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2345"/>
  </bookViews>
  <sheets>
    <sheet name="utgifter - 201809" sheetId="1" r:id="rId1"/>
  </sheets>
  <definedNames>
    <definedName name="Print_Area" localSheetId="0">'utgifter - 201809'!#REF!</definedName>
    <definedName name="Print_Titles" localSheetId="0">'utgifter - 201809'!#REF!</definedName>
  </definedNames>
  <calcPr calcId="145621"/>
</workbook>
</file>

<file path=xl/calcChain.xml><?xml version="1.0" encoding="utf-8"?>
<calcChain xmlns="http://schemas.openxmlformats.org/spreadsheetml/2006/main">
  <c r="F2125" i="1" l="1"/>
  <c r="G2125" i="1"/>
  <c r="H2125" i="1"/>
  <c r="I2125" i="1"/>
  <c r="I2132" i="1" s="1"/>
  <c r="E2125" i="1"/>
  <c r="E2132" i="1" s="1"/>
  <c r="F2115" i="1"/>
  <c r="G2115" i="1"/>
  <c r="G2123" i="1" s="1"/>
  <c r="H2115" i="1"/>
  <c r="H2123" i="1" s="1"/>
  <c r="I2115" i="1"/>
  <c r="E2115" i="1"/>
  <c r="F2109" i="1"/>
  <c r="G2109" i="1"/>
  <c r="G2113" i="1" s="1"/>
  <c r="H2109" i="1"/>
  <c r="I2109" i="1"/>
  <c r="I2113" i="1" s="1"/>
  <c r="E2109" i="1"/>
  <c r="E2113" i="1" s="1"/>
  <c r="F2093" i="1"/>
  <c r="F2107" i="1" s="1"/>
  <c r="G2093" i="1"/>
  <c r="H2093" i="1"/>
  <c r="I2093" i="1"/>
  <c r="E2093" i="1"/>
  <c r="E2107" i="1" s="1"/>
  <c r="I2247" i="1"/>
  <c r="H2247" i="1"/>
  <c r="G2247" i="1"/>
  <c r="F2247" i="1"/>
  <c r="E2247" i="1"/>
  <c r="C2247" i="1"/>
  <c r="I2239" i="1"/>
  <c r="H2239" i="1"/>
  <c r="G2239" i="1"/>
  <c r="F2239" i="1"/>
  <c r="E2239" i="1"/>
  <c r="C2239" i="1"/>
  <c r="I2236" i="1"/>
  <c r="H2236" i="1"/>
  <c r="G2236" i="1"/>
  <c r="F2236" i="1"/>
  <c r="E2236" i="1"/>
  <c r="C2236" i="1"/>
  <c r="I2231" i="1"/>
  <c r="H2231" i="1"/>
  <c r="G2231" i="1"/>
  <c r="F2231" i="1"/>
  <c r="E2231" i="1"/>
  <c r="C2231" i="1"/>
  <c r="I2223" i="1"/>
  <c r="H2223" i="1"/>
  <c r="G2223" i="1"/>
  <c r="F2223" i="1"/>
  <c r="E2223" i="1"/>
  <c r="C2223" i="1"/>
  <c r="I2219" i="1"/>
  <c r="H2219" i="1"/>
  <c r="G2219" i="1"/>
  <c r="F2219" i="1"/>
  <c r="E2219" i="1"/>
  <c r="C2219" i="1"/>
  <c r="I2214" i="1"/>
  <c r="H2214" i="1"/>
  <c r="G2214" i="1"/>
  <c r="F2214" i="1"/>
  <c r="E2214" i="1"/>
  <c r="C2214" i="1"/>
  <c r="I2206" i="1"/>
  <c r="H2206" i="1"/>
  <c r="G2206" i="1"/>
  <c r="F2206" i="1"/>
  <c r="E2206" i="1"/>
  <c r="C2206" i="1"/>
  <c r="I2203" i="1"/>
  <c r="H2203" i="1"/>
  <c r="G2203" i="1"/>
  <c r="F2203" i="1"/>
  <c r="E2203" i="1"/>
  <c r="C2203" i="1"/>
  <c r="I2196" i="1"/>
  <c r="H2196" i="1"/>
  <c r="G2196" i="1"/>
  <c r="F2196" i="1"/>
  <c r="E2196" i="1"/>
  <c r="C2196" i="1"/>
  <c r="I2190" i="1"/>
  <c r="H2190" i="1"/>
  <c r="G2190" i="1"/>
  <c r="F2190" i="1"/>
  <c r="E2190" i="1"/>
  <c r="C2190" i="1"/>
  <c r="I2178" i="1"/>
  <c r="H2178" i="1"/>
  <c r="G2178" i="1"/>
  <c r="F2178" i="1"/>
  <c r="E2178" i="1"/>
  <c r="C2178" i="1"/>
  <c r="I2173" i="1"/>
  <c r="H2173" i="1"/>
  <c r="G2173" i="1"/>
  <c r="F2173" i="1"/>
  <c r="E2173" i="1"/>
  <c r="C2173" i="1"/>
  <c r="I2168" i="1"/>
  <c r="H2168" i="1"/>
  <c r="G2168" i="1"/>
  <c r="F2168" i="1"/>
  <c r="E2168" i="1"/>
  <c r="C2168" i="1"/>
  <c r="I2161" i="1"/>
  <c r="H2161" i="1"/>
  <c r="G2161" i="1"/>
  <c r="F2161" i="1"/>
  <c r="E2161" i="1"/>
  <c r="C2161" i="1"/>
  <c r="I2153" i="1"/>
  <c r="H2153" i="1"/>
  <c r="G2153" i="1"/>
  <c r="F2153" i="1"/>
  <c r="E2153" i="1"/>
  <c r="C2153" i="1"/>
  <c r="I2150" i="1"/>
  <c r="H2150" i="1"/>
  <c r="G2150" i="1"/>
  <c r="F2150" i="1"/>
  <c r="E2150" i="1"/>
  <c r="C2150" i="1"/>
  <c r="I2147" i="1"/>
  <c r="H2147" i="1"/>
  <c r="H2154" i="1" s="1"/>
  <c r="G2147" i="1"/>
  <c r="F2147" i="1"/>
  <c r="E2147" i="1"/>
  <c r="C2147" i="1"/>
  <c r="I2142" i="1"/>
  <c r="I2143" i="1" s="1"/>
  <c r="H2142" i="1"/>
  <c r="H2143" i="1" s="1"/>
  <c r="G2142" i="1"/>
  <c r="G2143" i="1" s="1"/>
  <c r="F2142" i="1"/>
  <c r="F2143" i="1" s="1"/>
  <c r="E2142" i="1"/>
  <c r="E2143" i="1" s="1"/>
  <c r="C2142" i="1"/>
  <c r="C2143" i="1" s="1"/>
  <c r="H2132" i="1"/>
  <c r="G2132" i="1"/>
  <c r="F2132" i="1"/>
  <c r="C2132" i="1"/>
  <c r="I2123" i="1"/>
  <c r="F2123" i="1"/>
  <c r="E2123" i="1"/>
  <c r="C2123" i="1"/>
  <c r="H2113" i="1"/>
  <c r="F2113" i="1"/>
  <c r="C2113" i="1"/>
  <c r="I2107" i="1"/>
  <c r="H2107" i="1"/>
  <c r="G2107" i="1"/>
  <c r="C2107" i="1"/>
  <c r="I2087" i="1"/>
  <c r="H2087" i="1"/>
  <c r="G2087" i="1"/>
  <c r="F2087" i="1"/>
  <c r="E2087" i="1"/>
  <c r="C2087" i="1"/>
  <c r="I2080" i="1"/>
  <c r="H2080" i="1"/>
  <c r="G2080" i="1"/>
  <c r="F2080" i="1"/>
  <c r="E2080" i="1"/>
  <c r="C2080" i="1"/>
  <c r="I2075" i="1"/>
  <c r="H2075" i="1"/>
  <c r="G2075" i="1"/>
  <c r="F2075" i="1"/>
  <c r="E2075" i="1"/>
  <c r="C2075" i="1"/>
  <c r="I2071" i="1"/>
  <c r="H2071" i="1"/>
  <c r="G2071" i="1"/>
  <c r="F2071" i="1"/>
  <c r="E2071" i="1"/>
  <c r="C2071" i="1"/>
  <c r="I2056" i="1"/>
  <c r="H2056" i="1"/>
  <c r="G2056" i="1"/>
  <c r="F2056" i="1"/>
  <c r="E2056" i="1"/>
  <c r="C2056" i="1"/>
  <c r="I2048" i="1"/>
  <c r="H2048" i="1"/>
  <c r="G2048" i="1"/>
  <c r="F2048" i="1"/>
  <c r="E2048" i="1"/>
  <c r="C2048" i="1"/>
  <c r="I2034" i="1"/>
  <c r="H2034" i="1"/>
  <c r="G2034" i="1"/>
  <c r="F2034" i="1"/>
  <c r="E2034" i="1"/>
  <c r="C2034" i="1"/>
  <c r="I2031" i="1"/>
  <c r="H2031" i="1"/>
  <c r="G2031" i="1"/>
  <c r="F2031" i="1"/>
  <c r="E2031" i="1"/>
  <c r="C2031" i="1"/>
  <c r="I2023" i="1"/>
  <c r="I2024" i="1" s="1"/>
  <c r="H2023" i="1"/>
  <c r="H2024" i="1" s="1"/>
  <c r="G2023" i="1"/>
  <c r="G2024" i="1" s="1"/>
  <c r="F2023" i="1"/>
  <c r="F2024" i="1" s="1"/>
  <c r="E2023" i="1"/>
  <c r="E2024" i="1" s="1"/>
  <c r="C2023" i="1"/>
  <c r="C2024" i="1" s="1"/>
  <c r="I2014" i="1"/>
  <c r="I2015" i="1" s="1"/>
  <c r="H2014" i="1"/>
  <c r="H2015" i="1" s="1"/>
  <c r="G2014" i="1"/>
  <c r="G2015" i="1" s="1"/>
  <c r="F2014" i="1"/>
  <c r="F2015" i="1" s="1"/>
  <c r="E2014" i="1"/>
  <c r="E2015" i="1" s="1"/>
  <c r="C2014" i="1"/>
  <c r="C2015" i="1" s="1"/>
  <c r="I2007" i="1"/>
  <c r="H2007" i="1"/>
  <c r="G2007" i="1"/>
  <c r="F2007" i="1"/>
  <c r="E2007" i="1"/>
  <c r="C2007" i="1"/>
  <c r="I2004" i="1"/>
  <c r="H2004" i="1"/>
  <c r="G2004" i="1"/>
  <c r="F2004" i="1"/>
  <c r="E2004" i="1"/>
  <c r="C2004" i="1"/>
  <c r="I1991" i="1"/>
  <c r="H1991" i="1"/>
  <c r="G1991" i="1"/>
  <c r="F1991" i="1"/>
  <c r="E1991" i="1"/>
  <c r="C1991" i="1"/>
  <c r="I1986" i="1"/>
  <c r="H1986" i="1"/>
  <c r="G1986" i="1"/>
  <c r="F1986" i="1"/>
  <c r="E1986" i="1"/>
  <c r="C1986" i="1"/>
  <c r="I1983" i="1"/>
  <c r="H1983" i="1"/>
  <c r="G1983" i="1"/>
  <c r="F1983" i="1"/>
  <c r="E1983" i="1"/>
  <c r="C1983" i="1"/>
  <c r="I1976" i="1"/>
  <c r="H1976" i="1"/>
  <c r="H1977" i="1" s="1"/>
  <c r="G1976" i="1"/>
  <c r="G1977" i="1" s="1"/>
  <c r="F1976" i="1"/>
  <c r="E1976" i="1"/>
  <c r="C1976" i="1"/>
  <c r="C1977" i="1" s="1"/>
  <c r="I1964" i="1"/>
  <c r="H1964" i="1"/>
  <c r="G1964" i="1"/>
  <c r="F1964" i="1"/>
  <c r="E1964" i="1"/>
  <c r="C1964" i="1"/>
  <c r="I1961" i="1"/>
  <c r="H1961" i="1"/>
  <c r="G1961" i="1"/>
  <c r="F1961" i="1"/>
  <c r="E1961" i="1"/>
  <c r="C1961" i="1"/>
  <c r="I1958" i="1"/>
  <c r="H1958" i="1"/>
  <c r="G1958" i="1"/>
  <c r="F1958" i="1"/>
  <c r="E1958" i="1"/>
  <c r="C1958" i="1"/>
  <c r="I1955" i="1"/>
  <c r="H1955" i="1"/>
  <c r="G1955" i="1"/>
  <c r="F1955" i="1"/>
  <c r="E1955" i="1"/>
  <c r="C1955" i="1"/>
  <c r="I1950" i="1"/>
  <c r="H1950" i="1"/>
  <c r="G1950" i="1"/>
  <c r="F1950" i="1"/>
  <c r="E1950" i="1"/>
  <c r="C1950" i="1"/>
  <c r="I1943" i="1"/>
  <c r="H1943" i="1"/>
  <c r="G1943" i="1"/>
  <c r="F1943" i="1"/>
  <c r="E1943" i="1"/>
  <c r="C1943" i="1"/>
  <c r="I1940" i="1"/>
  <c r="H1940" i="1"/>
  <c r="G1940" i="1"/>
  <c r="F1940" i="1"/>
  <c r="E1940" i="1"/>
  <c r="C1940" i="1"/>
  <c r="I1937" i="1"/>
  <c r="H1937" i="1"/>
  <c r="G1937" i="1"/>
  <c r="F1937" i="1"/>
  <c r="E1937" i="1"/>
  <c r="C1937" i="1"/>
  <c r="I1934" i="1"/>
  <c r="H1934" i="1"/>
  <c r="G1934" i="1"/>
  <c r="F1934" i="1"/>
  <c r="E1934" i="1"/>
  <c r="C1934" i="1"/>
  <c r="I1931" i="1"/>
  <c r="H1931" i="1"/>
  <c r="G1931" i="1"/>
  <c r="F1931" i="1"/>
  <c r="E1931" i="1"/>
  <c r="C1931" i="1"/>
  <c r="I1928" i="1"/>
  <c r="H1928" i="1"/>
  <c r="G1928" i="1"/>
  <c r="F1928" i="1"/>
  <c r="E1928" i="1"/>
  <c r="C1928" i="1"/>
  <c r="I1925" i="1"/>
  <c r="H1925" i="1"/>
  <c r="G1925" i="1"/>
  <c r="F1925" i="1"/>
  <c r="E1925" i="1"/>
  <c r="C1925" i="1"/>
  <c r="I1921" i="1"/>
  <c r="H1921" i="1"/>
  <c r="G1921" i="1"/>
  <c r="F1921" i="1"/>
  <c r="E1921" i="1"/>
  <c r="C1921" i="1"/>
  <c r="I1918" i="1"/>
  <c r="H1918" i="1"/>
  <c r="G1918" i="1"/>
  <c r="F1918" i="1"/>
  <c r="E1918" i="1"/>
  <c r="C1918" i="1"/>
  <c r="I1914" i="1"/>
  <c r="H1914" i="1"/>
  <c r="G1914" i="1"/>
  <c r="F1914" i="1"/>
  <c r="E1914" i="1"/>
  <c r="C1914" i="1"/>
  <c r="I1901" i="1"/>
  <c r="I1902" i="1" s="1"/>
  <c r="H1901" i="1"/>
  <c r="H1902" i="1" s="1"/>
  <c r="G1901" i="1"/>
  <c r="G1902" i="1" s="1"/>
  <c r="F1901" i="1"/>
  <c r="F1902" i="1" s="1"/>
  <c r="E1901" i="1"/>
  <c r="E1902" i="1" s="1"/>
  <c r="C1901" i="1"/>
  <c r="C1902" i="1" s="1"/>
  <c r="I1896" i="1"/>
  <c r="H1896" i="1"/>
  <c r="G1896" i="1"/>
  <c r="F1896" i="1"/>
  <c r="E1896" i="1"/>
  <c r="C1896" i="1"/>
  <c r="I1893" i="1"/>
  <c r="H1893" i="1"/>
  <c r="G1893" i="1"/>
  <c r="F1893" i="1"/>
  <c r="E1893" i="1"/>
  <c r="C1893" i="1"/>
  <c r="I1887" i="1"/>
  <c r="H1887" i="1"/>
  <c r="G1887" i="1"/>
  <c r="F1887" i="1"/>
  <c r="E1887" i="1"/>
  <c r="C1887" i="1"/>
  <c r="I1884" i="1"/>
  <c r="H1884" i="1"/>
  <c r="G1884" i="1"/>
  <c r="F1884" i="1"/>
  <c r="E1884" i="1"/>
  <c r="C1884" i="1"/>
  <c r="I1878" i="1"/>
  <c r="I1879" i="1" s="1"/>
  <c r="H1878" i="1"/>
  <c r="H1879" i="1" s="1"/>
  <c r="G1878" i="1"/>
  <c r="G1879" i="1" s="1"/>
  <c r="F1878" i="1"/>
  <c r="F1879" i="1" s="1"/>
  <c r="E1878" i="1"/>
  <c r="E1879" i="1" s="1"/>
  <c r="C1878" i="1"/>
  <c r="C1879" i="1" s="1"/>
  <c r="I1871" i="1"/>
  <c r="H1871" i="1"/>
  <c r="G1871" i="1"/>
  <c r="F1871" i="1"/>
  <c r="E1871" i="1"/>
  <c r="C1871" i="1"/>
  <c r="I1863" i="1"/>
  <c r="H1863" i="1"/>
  <c r="G1863" i="1"/>
  <c r="F1863" i="1"/>
  <c r="E1863" i="1"/>
  <c r="C1863" i="1"/>
  <c r="I1857" i="1"/>
  <c r="H1857" i="1"/>
  <c r="G1857" i="1"/>
  <c r="F1857" i="1"/>
  <c r="E1857" i="1"/>
  <c r="C1857" i="1"/>
  <c r="I1854" i="1"/>
  <c r="H1854" i="1"/>
  <c r="G1854" i="1"/>
  <c r="F1854" i="1"/>
  <c r="E1854" i="1"/>
  <c r="C1854" i="1"/>
  <c r="I1850" i="1"/>
  <c r="H1850" i="1"/>
  <c r="G1850" i="1"/>
  <c r="F1850" i="1"/>
  <c r="E1850" i="1"/>
  <c r="C1850" i="1"/>
  <c r="I1846" i="1"/>
  <c r="H1846" i="1"/>
  <c r="G1846" i="1"/>
  <c r="F1846" i="1"/>
  <c r="E1846" i="1"/>
  <c r="C1846" i="1"/>
  <c r="I1836" i="1"/>
  <c r="H1836" i="1"/>
  <c r="G1836" i="1"/>
  <c r="F1836" i="1"/>
  <c r="E1836" i="1"/>
  <c r="C1836" i="1"/>
  <c r="I1832" i="1"/>
  <c r="H1832" i="1"/>
  <c r="G1832" i="1"/>
  <c r="F1832" i="1"/>
  <c r="E1832" i="1"/>
  <c r="C1832" i="1"/>
  <c r="I1825" i="1"/>
  <c r="H1825" i="1"/>
  <c r="G1825" i="1"/>
  <c r="F1825" i="1"/>
  <c r="E1825" i="1"/>
  <c r="C1825" i="1"/>
  <c r="I1821" i="1"/>
  <c r="H1821" i="1"/>
  <c r="G1821" i="1"/>
  <c r="F1821" i="1"/>
  <c r="E1821" i="1"/>
  <c r="C1821" i="1"/>
  <c r="I1818" i="1"/>
  <c r="H1818" i="1"/>
  <c r="G1818" i="1"/>
  <c r="F1818" i="1"/>
  <c r="E1818" i="1"/>
  <c r="C1818" i="1"/>
  <c r="I1815" i="1"/>
  <c r="H1815" i="1"/>
  <c r="G1815" i="1"/>
  <c r="F1815" i="1"/>
  <c r="E1815" i="1"/>
  <c r="C1815" i="1"/>
  <c r="I1808" i="1"/>
  <c r="H1808" i="1"/>
  <c r="G1808" i="1"/>
  <c r="F1808" i="1"/>
  <c r="E1808" i="1"/>
  <c r="C1808" i="1"/>
  <c r="I1805" i="1"/>
  <c r="H1805" i="1"/>
  <c r="G1805" i="1"/>
  <c r="F1805" i="1"/>
  <c r="E1805" i="1"/>
  <c r="C1805" i="1"/>
  <c r="I1788" i="1"/>
  <c r="H1788" i="1"/>
  <c r="G1788" i="1"/>
  <c r="F1788" i="1"/>
  <c r="E1788" i="1"/>
  <c r="C1788" i="1"/>
  <c r="I1785" i="1"/>
  <c r="H1785" i="1"/>
  <c r="G1785" i="1"/>
  <c r="F1785" i="1"/>
  <c r="E1785" i="1"/>
  <c r="C1785" i="1"/>
  <c r="I1779" i="1"/>
  <c r="H1779" i="1"/>
  <c r="G1779" i="1"/>
  <c r="F1779" i="1"/>
  <c r="E1779" i="1"/>
  <c r="C1779" i="1"/>
  <c r="I1776" i="1"/>
  <c r="H1776" i="1"/>
  <c r="G1776" i="1"/>
  <c r="F1776" i="1"/>
  <c r="E1776" i="1"/>
  <c r="C1776" i="1"/>
  <c r="I1773" i="1"/>
  <c r="H1773" i="1"/>
  <c r="G1773" i="1"/>
  <c r="F1773" i="1"/>
  <c r="E1773" i="1"/>
  <c r="C1773" i="1"/>
  <c r="I1769" i="1"/>
  <c r="H1769" i="1"/>
  <c r="G1769" i="1"/>
  <c r="F1769" i="1"/>
  <c r="E1769" i="1"/>
  <c r="C1769" i="1"/>
  <c r="I1733" i="1"/>
  <c r="H1733" i="1"/>
  <c r="G1733" i="1"/>
  <c r="F1733" i="1"/>
  <c r="E1733" i="1"/>
  <c r="C1733" i="1"/>
  <c r="I1729" i="1"/>
  <c r="H1729" i="1"/>
  <c r="G1729" i="1"/>
  <c r="F1729" i="1"/>
  <c r="E1729" i="1"/>
  <c r="C1729" i="1"/>
  <c r="I1723" i="1"/>
  <c r="H1723" i="1"/>
  <c r="G1723" i="1"/>
  <c r="F1723" i="1"/>
  <c r="E1723" i="1"/>
  <c r="C1723" i="1"/>
  <c r="I1715" i="1"/>
  <c r="H1715" i="1"/>
  <c r="G1715" i="1"/>
  <c r="F1715" i="1"/>
  <c r="E1715" i="1"/>
  <c r="C1715" i="1"/>
  <c r="I1700" i="1"/>
  <c r="H1700" i="1"/>
  <c r="G1700" i="1"/>
  <c r="F1700" i="1"/>
  <c r="E1700" i="1"/>
  <c r="C1700" i="1"/>
  <c r="I1694" i="1"/>
  <c r="H1694" i="1"/>
  <c r="G1694" i="1"/>
  <c r="F1694" i="1"/>
  <c r="E1694" i="1"/>
  <c r="C1694" i="1"/>
  <c r="I1689" i="1"/>
  <c r="H1689" i="1"/>
  <c r="G1689" i="1"/>
  <c r="F1689" i="1"/>
  <c r="E1689" i="1"/>
  <c r="C1689" i="1"/>
  <c r="I1686" i="1"/>
  <c r="H1686" i="1"/>
  <c r="G1686" i="1"/>
  <c r="F1686" i="1"/>
  <c r="E1686" i="1"/>
  <c r="C1686" i="1"/>
  <c r="I1682" i="1"/>
  <c r="H1682" i="1"/>
  <c r="G1682" i="1"/>
  <c r="F1682" i="1"/>
  <c r="E1682" i="1"/>
  <c r="C1682" i="1"/>
  <c r="I1670" i="1"/>
  <c r="H1670" i="1"/>
  <c r="G1670" i="1"/>
  <c r="F1670" i="1"/>
  <c r="E1670" i="1"/>
  <c r="C1670" i="1"/>
  <c r="I1667" i="1"/>
  <c r="H1667" i="1"/>
  <c r="G1667" i="1"/>
  <c r="F1667" i="1"/>
  <c r="E1667" i="1"/>
  <c r="C1667" i="1"/>
  <c r="I1663" i="1"/>
  <c r="H1663" i="1"/>
  <c r="G1663" i="1"/>
  <c r="F1663" i="1"/>
  <c r="E1663" i="1"/>
  <c r="C1663" i="1"/>
  <c r="I1653" i="1"/>
  <c r="I1654" i="1" s="1"/>
  <c r="H1653" i="1"/>
  <c r="H1654" i="1" s="1"/>
  <c r="G1653" i="1"/>
  <c r="G1654" i="1" s="1"/>
  <c r="F1653" i="1"/>
  <c r="F1654" i="1" s="1"/>
  <c r="E1653" i="1"/>
  <c r="E1654" i="1" s="1"/>
  <c r="C1653" i="1"/>
  <c r="C1654" i="1" s="1"/>
  <c r="I1640" i="1"/>
  <c r="H1640" i="1"/>
  <c r="G1640" i="1"/>
  <c r="F1640" i="1"/>
  <c r="E1640" i="1"/>
  <c r="C1640" i="1"/>
  <c r="I1637" i="1"/>
  <c r="H1637" i="1"/>
  <c r="G1637" i="1"/>
  <c r="F1637" i="1"/>
  <c r="E1637" i="1"/>
  <c r="C1637" i="1"/>
  <c r="I1634" i="1"/>
  <c r="H1634" i="1"/>
  <c r="G1634" i="1"/>
  <c r="F1634" i="1"/>
  <c r="E1634" i="1"/>
  <c r="C1634" i="1"/>
  <c r="I1618" i="1"/>
  <c r="H1618" i="1"/>
  <c r="G1618" i="1"/>
  <c r="F1618" i="1"/>
  <c r="E1618" i="1"/>
  <c r="C1618" i="1"/>
  <c r="I1615" i="1"/>
  <c r="H1615" i="1"/>
  <c r="G1615" i="1"/>
  <c r="F1615" i="1"/>
  <c r="E1615" i="1"/>
  <c r="C1615" i="1"/>
  <c r="I1612" i="1"/>
  <c r="H1612" i="1"/>
  <c r="G1612" i="1"/>
  <c r="F1612" i="1"/>
  <c r="E1612" i="1"/>
  <c r="C1612" i="1"/>
  <c r="I1609" i="1"/>
  <c r="H1609" i="1"/>
  <c r="G1609" i="1"/>
  <c r="F1609" i="1"/>
  <c r="E1609" i="1"/>
  <c r="C1609" i="1"/>
  <c r="I1604" i="1"/>
  <c r="H1604" i="1"/>
  <c r="G1604" i="1"/>
  <c r="F1604" i="1"/>
  <c r="E1604" i="1"/>
  <c r="C1604" i="1"/>
  <c r="I1600" i="1"/>
  <c r="H1600" i="1"/>
  <c r="G1600" i="1"/>
  <c r="F1600" i="1"/>
  <c r="E1600" i="1"/>
  <c r="C1600" i="1"/>
  <c r="I1587" i="1"/>
  <c r="H1587" i="1"/>
  <c r="G1587" i="1"/>
  <c r="F1587" i="1"/>
  <c r="E1587" i="1"/>
  <c r="C1587" i="1"/>
  <c r="I1583" i="1"/>
  <c r="H1583" i="1"/>
  <c r="G1583" i="1"/>
  <c r="F1583" i="1"/>
  <c r="E1583" i="1"/>
  <c r="C1583" i="1"/>
  <c r="I1577" i="1"/>
  <c r="H1577" i="1"/>
  <c r="G1577" i="1"/>
  <c r="F1577" i="1"/>
  <c r="E1577" i="1"/>
  <c r="C1577" i="1"/>
  <c r="I1567" i="1"/>
  <c r="H1567" i="1"/>
  <c r="G1567" i="1"/>
  <c r="F1567" i="1"/>
  <c r="E1567" i="1"/>
  <c r="C1567" i="1"/>
  <c r="I1561" i="1"/>
  <c r="H1561" i="1"/>
  <c r="G1561" i="1"/>
  <c r="F1561" i="1"/>
  <c r="E1561" i="1"/>
  <c r="C1561" i="1"/>
  <c r="I1557" i="1"/>
  <c r="H1557" i="1"/>
  <c r="G1557" i="1"/>
  <c r="F1557" i="1"/>
  <c r="E1557" i="1"/>
  <c r="C1557" i="1"/>
  <c r="I1544" i="1"/>
  <c r="H1544" i="1"/>
  <c r="G1544" i="1"/>
  <c r="F1544" i="1"/>
  <c r="E1544" i="1"/>
  <c r="C1544" i="1"/>
  <c r="I1538" i="1"/>
  <c r="H1538" i="1"/>
  <c r="G1538" i="1"/>
  <c r="F1538" i="1"/>
  <c r="E1538" i="1"/>
  <c r="C1538" i="1"/>
  <c r="I1535" i="1"/>
  <c r="H1535" i="1"/>
  <c r="G1535" i="1"/>
  <c r="F1535" i="1"/>
  <c r="E1535" i="1"/>
  <c r="C1535" i="1"/>
  <c r="I1528" i="1"/>
  <c r="H1528" i="1"/>
  <c r="G1528" i="1"/>
  <c r="F1528" i="1"/>
  <c r="E1528" i="1"/>
  <c r="C1528" i="1"/>
  <c r="I1520" i="1"/>
  <c r="H1520" i="1"/>
  <c r="G1520" i="1"/>
  <c r="F1520" i="1"/>
  <c r="E1520" i="1"/>
  <c r="C1520" i="1"/>
  <c r="I1515" i="1"/>
  <c r="H1515" i="1"/>
  <c r="G1515" i="1"/>
  <c r="F1515" i="1"/>
  <c r="E1515" i="1"/>
  <c r="C1515" i="1"/>
  <c r="I1510" i="1"/>
  <c r="H1510" i="1"/>
  <c r="G1510" i="1"/>
  <c r="F1510" i="1"/>
  <c r="E1510" i="1"/>
  <c r="C1510" i="1"/>
  <c r="I1505" i="1"/>
  <c r="I1506" i="1" s="1"/>
  <c r="H1505" i="1"/>
  <c r="H1506" i="1" s="1"/>
  <c r="G1505" i="1"/>
  <c r="G1506" i="1" s="1"/>
  <c r="F1505" i="1"/>
  <c r="E1505" i="1"/>
  <c r="E1506" i="1" s="1"/>
  <c r="C1505" i="1"/>
  <c r="C1506" i="1" s="1"/>
  <c r="I1494" i="1"/>
  <c r="I1495" i="1" s="1"/>
  <c r="H1494" i="1"/>
  <c r="H1495" i="1" s="1"/>
  <c r="G1494" i="1"/>
  <c r="G1495" i="1" s="1"/>
  <c r="F1494" i="1"/>
  <c r="F1495" i="1" s="1"/>
  <c r="E1494" i="1"/>
  <c r="E1495" i="1" s="1"/>
  <c r="C1494" i="1"/>
  <c r="C1495" i="1" s="1"/>
  <c r="I1483" i="1"/>
  <c r="I1484" i="1" s="1"/>
  <c r="H1483" i="1"/>
  <c r="H1484" i="1" s="1"/>
  <c r="G1483" i="1"/>
  <c r="G1484" i="1" s="1"/>
  <c r="F1483" i="1"/>
  <c r="F1484" i="1" s="1"/>
  <c r="E1483" i="1"/>
  <c r="E1484" i="1" s="1"/>
  <c r="C1483" i="1"/>
  <c r="C1484" i="1" s="1"/>
  <c r="I1477" i="1"/>
  <c r="H1477" i="1"/>
  <c r="G1477" i="1"/>
  <c r="F1477" i="1"/>
  <c r="E1477" i="1"/>
  <c r="C1477" i="1"/>
  <c r="I1474" i="1"/>
  <c r="H1474" i="1"/>
  <c r="G1474" i="1"/>
  <c r="F1474" i="1"/>
  <c r="E1474" i="1"/>
  <c r="C1474" i="1"/>
  <c r="I1471" i="1"/>
  <c r="H1471" i="1"/>
  <c r="G1471" i="1"/>
  <c r="F1471" i="1"/>
  <c r="E1471" i="1"/>
  <c r="C1471" i="1"/>
  <c r="I1468" i="1"/>
  <c r="H1468" i="1"/>
  <c r="G1468" i="1"/>
  <c r="F1468" i="1"/>
  <c r="E1468" i="1"/>
  <c r="C1468" i="1"/>
  <c r="I1464" i="1"/>
  <c r="H1464" i="1"/>
  <c r="G1464" i="1"/>
  <c r="F1464" i="1"/>
  <c r="E1464" i="1"/>
  <c r="C1464" i="1"/>
  <c r="I1460" i="1"/>
  <c r="H1460" i="1"/>
  <c r="G1460" i="1"/>
  <c r="F1460" i="1"/>
  <c r="E1460" i="1"/>
  <c r="C1460" i="1"/>
  <c r="I1455" i="1"/>
  <c r="H1455" i="1"/>
  <c r="G1455" i="1"/>
  <c r="F1455" i="1"/>
  <c r="E1455" i="1"/>
  <c r="C1455" i="1"/>
  <c r="I1452" i="1"/>
  <c r="H1452" i="1"/>
  <c r="G1452" i="1"/>
  <c r="F1452" i="1"/>
  <c r="E1452" i="1"/>
  <c r="C1452" i="1"/>
  <c r="I1447" i="1"/>
  <c r="H1447" i="1"/>
  <c r="G1447" i="1"/>
  <c r="F1447" i="1"/>
  <c r="E1447" i="1"/>
  <c r="C1447" i="1"/>
  <c r="I1439" i="1"/>
  <c r="H1439" i="1"/>
  <c r="G1439" i="1"/>
  <c r="F1439" i="1"/>
  <c r="E1439" i="1"/>
  <c r="C1439" i="1"/>
  <c r="I1433" i="1"/>
  <c r="H1433" i="1"/>
  <c r="G1433" i="1"/>
  <c r="F1433" i="1"/>
  <c r="E1433" i="1"/>
  <c r="C1433" i="1"/>
  <c r="I1424" i="1"/>
  <c r="H1424" i="1"/>
  <c r="G1424" i="1"/>
  <c r="F1424" i="1"/>
  <c r="E1424" i="1"/>
  <c r="C1424" i="1"/>
  <c r="I1419" i="1"/>
  <c r="H1419" i="1"/>
  <c r="G1419" i="1"/>
  <c r="F1419" i="1"/>
  <c r="E1419" i="1"/>
  <c r="C1419" i="1"/>
  <c r="I1416" i="1"/>
  <c r="H1416" i="1"/>
  <c r="G1416" i="1"/>
  <c r="F1416" i="1"/>
  <c r="E1416" i="1"/>
  <c r="C1416" i="1"/>
  <c r="I1412" i="1"/>
  <c r="H1412" i="1"/>
  <c r="G1412" i="1"/>
  <c r="F1412" i="1"/>
  <c r="E1412" i="1"/>
  <c r="C1412" i="1"/>
  <c r="I1409" i="1"/>
  <c r="H1409" i="1"/>
  <c r="G1409" i="1"/>
  <c r="F1409" i="1"/>
  <c r="E1409" i="1"/>
  <c r="C1409" i="1"/>
  <c r="I1406" i="1"/>
  <c r="H1406" i="1"/>
  <c r="G1406" i="1"/>
  <c r="F1406" i="1"/>
  <c r="E1406" i="1"/>
  <c r="C1406" i="1"/>
  <c r="I1403" i="1"/>
  <c r="H1403" i="1"/>
  <c r="G1403" i="1"/>
  <c r="F1403" i="1"/>
  <c r="E1403" i="1"/>
  <c r="C1403" i="1"/>
  <c r="I1400" i="1"/>
  <c r="H1400" i="1"/>
  <c r="G1400" i="1"/>
  <c r="F1400" i="1"/>
  <c r="E1400" i="1"/>
  <c r="C1400" i="1"/>
  <c r="I1395" i="1"/>
  <c r="H1395" i="1"/>
  <c r="G1395" i="1"/>
  <c r="F1395" i="1"/>
  <c r="E1395" i="1"/>
  <c r="C1395" i="1"/>
  <c r="I1391" i="1"/>
  <c r="H1391" i="1"/>
  <c r="G1391" i="1"/>
  <c r="F1391" i="1"/>
  <c r="E1391" i="1"/>
  <c r="C1391" i="1"/>
  <c r="I1385" i="1"/>
  <c r="H1385" i="1"/>
  <c r="G1385" i="1"/>
  <c r="F1385" i="1"/>
  <c r="E1385" i="1"/>
  <c r="C1385" i="1"/>
  <c r="I1382" i="1"/>
  <c r="H1382" i="1"/>
  <c r="G1382" i="1"/>
  <c r="F1382" i="1"/>
  <c r="E1382" i="1"/>
  <c r="C1382" i="1"/>
  <c r="I1377" i="1"/>
  <c r="H1377" i="1"/>
  <c r="G1377" i="1"/>
  <c r="F1377" i="1"/>
  <c r="E1377" i="1"/>
  <c r="C1377" i="1"/>
  <c r="I1351" i="1"/>
  <c r="H1351" i="1"/>
  <c r="G1351" i="1"/>
  <c r="F1351" i="1"/>
  <c r="E1351" i="1"/>
  <c r="C1351" i="1"/>
  <c r="I1348" i="1"/>
  <c r="H1348" i="1"/>
  <c r="G1348" i="1"/>
  <c r="F1348" i="1"/>
  <c r="E1348" i="1"/>
  <c r="C1348" i="1"/>
  <c r="I1342" i="1"/>
  <c r="H1342" i="1"/>
  <c r="G1342" i="1"/>
  <c r="F1342" i="1"/>
  <c r="E1342" i="1"/>
  <c r="C1342" i="1"/>
  <c r="I1335" i="1"/>
  <c r="H1335" i="1"/>
  <c r="G1335" i="1"/>
  <c r="F1335" i="1"/>
  <c r="E1335" i="1"/>
  <c r="C1335" i="1"/>
  <c r="I1330" i="1"/>
  <c r="H1330" i="1"/>
  <c r="G1330" i="1"/>
  <c r="F1330" i="1"/>
  <c r="E1330" i="1"/>
  <c r="C1330" i="1"/>
  <c r="I1327" i="1"/>
  <c r="H1327" i="1"/>
  <c r="G1327" i="1"/>
  <c r="F1327" i="1"/>
  <c r="E1327" i="1"/>
  <c r="C1327" i="1"/>
  <c r="I1324" i="1"/>
  <c r="H1324" i="1"/>
  <c r="G1324" i="1"/>
  <c r="F1324" i="1"/>
  <c r="E1324" i="1"/>
  <c r="C1324" i="1"/>
  <c r="I1318" i="1"/>
  <c r="H1318" i="1"/>
  <c r="G1318" i="1"/>
  <c r="F1318" i="1"/>
  <c r="E1318" i="1"/>
  <c r="C1318" i="1"/>
  <c r="I1315" i="1"/>
  <c r="H1315" i="1"/>
  <c r="G1315" i="1"/>
  <c r="F1315" i="1"/>
  <c r="E1315" i="1"/>
  <c r="C1315" i="1"/>
  <c r="I1309" i="1"/>
  <c r="H1309" i="1"/>
  <c r="G1309" i="1"/>
  <c r="F1309" i="1"/>
  <c r="E1309" i="1"/>
  <c r="C1309" i="1"/>
  <c r="I1305" i="1"/>
  <c r="H1305" i="1"/>
  <c r="G1305" i="1"/>
  <c r="F1305" i="1"/>
  <c r="E1305" i="1"/>
  <c r="C1305" i="1"/>
  <c r="I1302" i="1"/>
  <c r="H1302" i="1"/>
  <c r="G1302" i="1"/>
  <c r="F1302" i="1"/>
  <c r="E1302" i="1"/>
  <c r="C1302" i="1"/>
  <c r="I1296" i="1"/>
  <c r="H1296" i="1"/>
  <c r="G1296" i="1"/>
  <c r="F1296" i="1"/>
  <c r="E1296" i="1"/>
  <c r="C1296" i="1"/>
  <c r="I1286" i="1"/>
  <c r="H1286" i="1"/>
  <c r="G1286" i="1"/>
  <c r="F1286" i="1"/>
  <c r="E1286" i="1"/>
  <c r="C1286" i="1"/>
  <c r="I1280" i="1"/>
  <c r="H1280" i="1"/>
  <c r="G1280" i="1"/>
  <c r="F1280" i="1"/>
  <c r="E1280" i="1"/>
  <c r="C1280" i="1"/>
  <c r="I1277" i="1"/>
  <c r="H1277" i="1"/>
  <c r="G1277" i="1"/>
  <c r="F1277" i="1"/>
  <c r="E1277" i="1"/>
  <c r="C1277" i="1"/>
  <c r="I1274" i="1"/>
  <c r="H1274" i="1"/>
  <c r="G1274" i="1"/>
  <c r="F1274" i="1"/>
  <c r="E1274" i="1"/>
  <c r="C1274" i="1"/>
  <c r="I1264" i="1"/>
  <c r="H1264" i="1"/>
  <c r="G1264" i="1"/>
  <c r="F1264" i="1"/>
  <c r="E1264" i="1"/>
  <c r="C1264" i="1"/>
  <c r="I1261" i="1"/>
  <c r="H1261" i="1"/>
  <c r="G1261" i="1"/>
  <c r="F1261" i="1"/>
  <c r="E1261" i="1"/>
  <c r="C1261" i="1"/>
  <c r="I1258" i="1"/>
  <c r="H1258" i="1"/>
  <c r="G1258" i="1"/>
  <c r="F1258" i="1"/>
  <c r="E1258" i="1"/>
  <c r="C1258" i="1"/>
  <c r="I1255" i="1"/>
  <c r="H1255" i="1"/>
  <c r="G1255" i="1"/>
  <c r="F1255" i="1"/>
  <c r="E1255" i="1"/>
  <c r="C1255" i="1"/>
  <c r="I1250" i="1"/>
  <c r="H1250" i="1"/>
  <c r="G1250" i="1"/>
  <c r="F1250" i="1"/>
  <c r="E1250" i="1"/>
  <c r="C1250" i="1"/>
  <c r="I1244" i="1"/>
  <c r="H1244" i="1"/>
  <c r="G1244" i="1"/>
  <c r="F1244" i="1"/>
  <c r="E1244" i="1"/>
  <c r="C1244" i="1"/>
  <c r="I1236" i="1"/>
  <c r="I1237" i="1" s="1"/>
  <c r="H1236" i="1"/>
  <c r="G1236" i="1"/>
  <c r="F1236" i="1"/>
  <c r="F1237" i="1" s="1"/>
  <c r="E1236" i="1"/>
  <c r="E1237" i="1" s="1"/>
  <c r="C1236" i="1"/>
  <c r="I1227" i="1"/>
  <c r="H1227" i="1"/>
  <c r="G1227" i="1"/>
  <c r="F1227" i="1"/>
  <c r="E1227" i="1"/>
  <c r="C1227" i="1"/>
  <c r="I1222" i="1"/>
  <c r="H1222" i="1"/>
  <c r="G1222" i="1"/>
  <c r="F1222" i="1"/>
  <c r="E1222" i="1"/>
  <c r="C1222" i="1"/>
  <c r="I1218" i="1"/>
  <c r="H1218" i="1"/>
  <c r="G1218" i="1"/>
  <c r="F1218" i="1"/>
  <c r="E1218" i="1"/>
  <c r="C1218" i="1"/>
  <c r="I1213" i="1"/>
  <c r="I1214" i="1" s="1"/>
  <c r="H1213" i="1"/>
  <c r="H1214" i="1" s="1"/>
  <c r="G1213" i="1"/>
  <c r="G1214" i="1" s="1"/>
  <c r="F1213" i="1"/>
  <c r="F1214" i="1" s="1"/>
  <c r="E1213" i="1"/>
  <c r="E1214" i="1" s="1"/>
  <c r="C1213" i="1"/>
  <c r="C1214" i="1" s="1"/>
  <c r="I1207" i="1"/>
  <c r="H1207" i="1"/>
  <c r="G1207" i="1"/>
  <c r="F1207" i="1"/>
  <c r="E1207" i="1"/>
  <c r="C1207" i="1"/>
  <c r="I1203" i="1"/>
  <c r="H1203" i="1"/>
  <c r="G1203" i="1"/>
  <c r="F1203" i="1"/>
  <c r="E1203" i="1"/>
  <c r="C1203" i="1"/>
  <c r="I1193" i="1"/>
  <c r="H1193" i="1"/>
  <c r="G1193" i="1"/>
  <c r="F1193" i="1"/>
  <c r="E1193" i="1"/>
  <c r="C1193" i="1"/>
  <c r="I1182" i="1"/>
  <c r="H1182" i="1"/>
  <c r="G1182" i="1"/>
  <c r="F1182" i="1"/>
  <c r="E1182" i="1"/>
  <c r="C1182" i="1"/>
  <c r="I1164" i="1"/>
  <c r="H1164" i="1"/>
  <c r="G1164" i="1"/>
  <c r="F1164" i="1"/>
  <c r="E1164" i="1"/>
  <c r="C1164" i="1"/>
  <c r="I1161" i="1"/>
  <c r="H1161" i="1"/>
  <c r="G1161" i="1"/>
  <c r="F1161" i="1"/>
  <c r="E1161" i="1"/>
  <c r="C1161" i="1"/>
  <c r="I1158" i="1"/>
  <c r="H1158" i="1"/>
  <c r="G1158" i="1"/>
  <c r="F1158" i="1"/>
  <c r="E1158" i="1"/>
  <c r="C1158" i="1"/>
  <c r="I1153" i="1"/>
  <c r="H1153" i="1"/>
  <c r="G1153" i="1"/>
  <c r="F1153" i="1"/>
  <c r="E1153" i="1"/>
  <c r="C1153" i="1"/>
  <c r="I1150" i="1"/>
  <c r="H1150" i="1"/>
  <c r="G1150" i="1"/>
  <c r="F1150" i="1"/>
  <c r="E1150" i="1"/>
  <c r="C1150" i="1"/>
  <c r="I1145" i="1"/>
  <c r="H1145" i="1"/>
  <c r="G1145" i="1"/>
  <c r="F1145" i="1"/>
  <c r="E1145" i="1"/>
  <c r="C1145" i="1"/>
  <c r="I1141" i="1"/>
  <c r="H1141" i="1"/>
  <c r="G1141" i="1"/>
  <c r="F1141" i="1"/>
  <c r="E1141" i="1"/>
  <c r="C1141" i="1"/>
  <c r="I1137" i="1"/>
  <c r="H1137" i="1"/>
  <c r="G1137" i="1"/>
  <c r="F1137" i="1"/>
  <c r="E1137" i="1"/>
  <c r="C1137" i="1"/>
  <c r="I1132" i="1"/>
  <c r="H1132" i="1"/>
  <c r="G1132" i="1"/>
  <c r="F1132" i="1"/>
  <c r="E1132" i="1"/>
  <c r="C1132" i="1"/>
  <c r="I1122" i="1"/>
  <c r="H1122" i="1"/>
  <c r="G1122" i="1"/>
  <c r="F1122" i="1"/>
  <c r="E1122" i="1"/>
  <c r="C1122" i="1"/>
  <c r="I1115" i="1"/>
  <c r="H1115" i="1"/>
  <c r="G1115" i="1"/>
  <c r="F1115" i="1"/>
  <c r="E1115" i="1"/>
  <c r="C1115" i="1"/>
  <c r="I1109" i="1"/>
  <c r="H1109" i="1"/>
  <c r="G1109" i="1"/>
  <c r="F1109" i="1"/>
  <c r="E1109" i="1"/>
  <c r="C1109" i="1"/>
  <c r="I1090" i="1"/>
  <c r="H1090" i="1"/>
  <c r="G1090" i="1"/>
  <c r="F1090" i="1"/>
  <c r="E1090" i="1"/>
  <c r="C1090" i="1"/>
  <c r="I1086" i="1"/>
  <c r="H1086" i="1"/>
  <c r="G1086" i="1"/>
  <c r="F1086" i="1"/>
  <c r="E1086" i="1"/>
  <c r="C1086" i="1"/>
  <c r="I1079" i="1"/>
  <c r="H1079" i="1"/>
  <c r="G1079" i="1"/>
  <c r="F1079" i="1"/>
  <c r="E1079" i="1"/>
  <c r="C1079" i="1"/>
  <c r="I1076" i="1"/>
  <c r="H1076" i="1"/>
  <c r="G1076" i="1"/>
  <c r="F1076" i="1"/>
  <c r="E1076" i="1"/>
  <c r="C1076" i="1"/>
  <c r="I1071" i="1"/>
  <c r="H1071" i="1"/>
  <c r="G1071" i="1"/>
  <c r="F1071" i="1"/>
  <c r="E1071" i="1"/>
  <c r="C1071" i="1"/>
  <c r="I1068" i="1"/>
  <c r="H1068" i="1"/>
  <c r="G1068" i="1"/>
  <c r="F1068" i="1"/>
  <c r="E1068" i="1"/>
  <c r="C1068" i="1"/>
  <c r="I1064" i="1"/>
  <c r="H1064" i="1"/>
  <c r="G1064" i="1"/>
  <c r="F1064" i="1"/>
  <c r="E1064" i="1"/>
  <c r="C1064" i="1"/>
  <c r="I1060" i="1"/>
  <c r="H1060" i="1"/>
  <c r="G1060" i="1"/>
  <c r="F1060" i="1"/>
  <c r="E1060" i="1"/>
  <c r="C1060" i="1"/>
  <c r="I1055" i="1"/>
  <c r="H1055" i="1"/>
  <c r="G1055" i="1"/>
  <c r="F1055" i="1"/>
  <c r="E1055" i="1"/>
  <c r="C1055" i="1"/>
  <c r="I1047" i="1"/>
  <c r="H1047" i="1"/>
  <c r="G1047" i="1"/>
  <c r="F1047" i="1"/>
  <c r="E1047" i="1"/>
  <c r="C1047" i="1"/>
  <c r="I1044" i="1"/>
  <c r="H1044" i="1"/>
  <c r="G1044" i="1"/>
  <c r="F1044" i="1"/>
  <c r="E1044" i="1"/>
  <c r="C1044" i="1"/>
  <c r="I1041" i="1"/>
  <c r="H1041" i="1"/>
  <c r="G1041" i="1"/>
  <c r="F1041" i="1"/>
  <c r="E1041" i="1"/>
  <c r="C1041" i="1"/>
  <c r="I1038" i="1"/>
  <c r="H1038" i="1"/>
  <c r="G1038" i="1"/>
  <c r="F1038" i="1"/>
  <c r="E1038" i="1"/>
  <c r="C1038" i="1"/>
  <c r="I1032" i="1"/>
  <c r="H1032" i="1"/>
  <c r="G1032" i="1"/>
  <c r="F1032" i="1"/>
  <c r="E1032" i="1"/>
  <c r="C1032" i="1"/>
  <c r="I1029" i="1"/>
  <c r="H1029" i="1"/>
  <c r="G1029" i="1"/>
  <c r="F1029" i="1"/>
  <c r="E1029" i="1"/>
  <c r="C1029" i="1"/>
  <c r="I1024" i="1"/>
  <c r="H1024" i="1"/>
  <c r="G1024" i="1"/>
  <c r="F1024" i="1"/>
  <c r="E1024" i="1"/>
  <c r="C1024" i="1"/>
  <c r="I1020" i="1"/>
  <c r="H1020" i="1"/>
  <c r="G1020" i="1"/>
  <c r="F1020" i="1"/>
  <c r="E1020" i="1"/>
  <c r="C1020" i="1"/>
  <c r="I1017" i="1"/>
  <c r="H1017" i="1"/>
  <c r="G1017" i="1"/>
  <c r="F1017" i="1"/>
  <c r="E1017" i="1"/>
  <c r="C1017" i="1"/>
  <c r="I1012" i="1"/>
  <c r="H1012" i="1"/>
  <c r="G1012" i="1"/>
  <c r="F1012" i="1"/>
  <c r="E1012" i="1"/>
  <c r="C1012" i="1"/>
  <c r="I1005" i="1"/>
  <c r="H1005" i="1"/>
  <c r="G1005" i="1"/>
  <c r="F1005" i="1"/>
  <c r="E1005" i="1"/>
  <c r="C1005" i="1"/>
  <c r="I1002" i="1"/>
  <c r="H1002" i="1"/>
  <c r="G1002" i="1"/>
  <c r="F1002" i="1"/>
  <c r="E1002" i="1"/>
  <c r="C1002" i="1"/>
  <c r="I994" i="1"/>
  <c r="I995" i="1" s="1"/>
  <c r="H994" i="1"/>
  <c r="H995" i="1" s="1"/>
  <c r="G994" i="1"/>
  <c r="G995" i="1" s="1"/>
  <c r="F994" i="1"/>
  <c r="F995" i="1" s="1"/>
  <c r="E994" i="1"/>
  <c r="E995" i="1" s="1"/>
  <c r="C994" i="1"/>
  <c r="C995" i="1" s="1"/>
  <c r="I986" i="1"/>
  <c r="H986" i="1"/>
  <c r="G986" i="1"/>
  <c r="F986" i="1"/>
  <c r="E986" i="1"/>
  <c r="C986" i="1"/>
  <c r="I983" i="1"/>
  <c r="H983" i="1"/>
  <c r="G983" i="1"/>
  <c r="F983" i="1"/>
  <c r="E983" i="1"/>
  <c r="C983" i="1"/>
  <c r="I980" i="1"/>
  <c r="H980" i="1"/>
  <c r="G980" i="1"/>
  <c r="F980" i="1"/>
  <c r="E980" i="1"/>
  <c r="C980" i="1"/>
  <c r="I975" i="1"/>
  <c r="H975" i="1"/>
  <c r="G975" i="1"/>
  <c r="F975" i="1"/>
  <c r="E975" i="1"/>
  <c r="C975" i="1"/>
  <c r="I971" i="1"/>
  <c r="H971" i="1"/>
  <c r="G971" i="1"/>
  <c r="F971" i="1"/>
  <c r="E971" i="1"/>
  <c r="C971" i="1"/>
  <c r="I967" i="1"/>
  <c r="H967" i="1"/>
  <c r="G967" i="1"/>
  <c r="F967" i="1"/>
  <c r="E967" i="1"/>
  <c r="C967" i="1"/>
  <c r="I962" i="1"/>
  <c r="H962" i="1"/>
  <c r="G962" i="1"/>
  <c r="F962" i="1"/>
  <c r="E962" i="1"/>
  <c r="C962" i="1"/>
  <c r="I959" i="1"/>
  <c r="H959" i="1"/>
  <c r="G959" i="1"/>
  <c r="F959" i="1"/>
  <c r="E959" i="1"/>
  <c r="C959" i="1"/>
  <c r="I953" i="1"/>
  <c r="H953" i="1"/>
  <c r="G953" i="1"/>
  <c r="F953" i="1"/>
  <c r="E953" i="1"/>
  <c r="C953" i="1"/>
  <c r="I947" i="1"/>
  <c r="H947" i="1"/>
  <c r="G947" i="1"/>
  <c r="F947" i="1"/>
  <c r="E947" i="1"/>
  <c r="C947" i="1"/>
  <c r="I941" i="1"/>
  <c r="H941" i="1"/>
  <c r="G941" i="1"/>
  <c r="F941" i="1"/>
  <c r="E941" i="1"/>
  <c r="C941" i="1"/>
  <c r="I933" i="1"/>
  <c r="H933" i="1"/>
  <c r="G933" i="1"/>
  <c r="F933" i="1"/>
  <c r="E933" i="1"/>
  <c r="C933" i="1"/>
  <c r="I928" i="1"/>
  <c r="H928" i="1"/>
  <c r="G928" i="1"/>
  <c r="F928" i="1"/>
  <c r="E928" i="1"/>
  <c r="C928" i="1"/>
  <c r="I919" i="1"/>
  <c r="H919" i="1"/>
  <c r="G919" i="1"/>
  <c r="F919" i="1"/>
  <c r="E919" i="1"/>
  <c r="C919" i="1"/>
  <c r="I915" i="1"/>
  <c r="H915" i="1"/>
  <c r="G915" i="1"/>
  <c r="F915" i="1"/>
  <c r="E915" i="1"/>
  <c r="C915" i="1"/>
  <c r="I912" i="1"/>
  <c r="H912" i="1"/>
  <c r="G912" i="1"/>
  <c r="F912" i="1"/>
  <c r="E912" i="1"/>
  <c r="C912" i="1"/>
  <c r="I905" i="1"/>
  <c r="H905" i="1"/>
  <c r="G905" i="1"/>
  <c r="F905" i="1"/>
  <c r="E905" i="1"/>
  <c r="C905" i="1"/>
  <c r="I900" i="1"/>
  <c r="H900" i="1"/>
  <c r="G900" i="1"/>
  <c r="F900" i="1"/>
  <c r="E900" i="1"/>
  <c r="C900" i="1"/>
  <c r="I897" i="1"/>
  <c r="H897" i="1"/>
  <c r="G897" i="1"/>
  <c r="F897" i="1"/>
  <c r="E897" i="1"/>
  <c r="C897" i="1"/>
  <c r="I894" i="1"/>
  <c r="H894" i="1"/>
  <c r="G894" i="1"/>
  <c r="F894" i="1"/>
  <c r="E894" i="1"/>
  <c r="C894" i="1"/>
  <c r="I886" i="1"/>
  <c r="H886" i="1"/>
  <c r="G886" i="1"/>
  <c r="F886" i="1"/>
  <c r="E886" i="1"/>
  <c r="C886" i="1"/>
  <c r="I883" i="1"/>
  <c r="H883" i="1"/>
  <c r="G883" i="1"/>
  <c r="F883" i="1"/>
  <c r="E883" i="1"/>
  <c r="C883" i="1"/>
  <c r="I880" i="1"/>
  <c r="H880" i="1"/>
  <c r="G880" i="1"/>
  <c r="F880" i="1"/>
  <c r="E880" i="1"/>
  <c r="C880" i="1"/>
  <c r="I875" i="1"/>
  <c r="H875" i="1"/>
  <c r="G875" i="1"/>
  <c r="F875" i="1"/>
  <c r="E875" i="1"/>
  <c r="C875" i="1"/>
  <c r="I863" i="1"/>
  <c r="I864" i="1" s="1"/>
  <c r="H863" i="1"/>
  <c r="H864" i="1" s="1"/>
  <c r="G863" i="1"/>
  <c r="G864" i="1" s="1"/>
  <c r="F863" i="1"/>
  <c r="F864" i="1" s="1"/>
  <c r="E863" i="1"/>
  <c r="E864" i="1" s="1"/>
  <c r="C863" i="1"/>
  <c r="C864" i="1" s="1"/>
  <c r="I851" i="1"/>
  <c r="H851" i="1"/>
  <c r="G851" i="1"/>
  <c r="F851" i="1"/>
  <c r="E851" i="1"/>
  <c r="C851" i="1"/>
  <c r="I847" i="1"/>
  <c r="H847" i="1"/>
  <c r="G847" i="1"/>
  <c r="F847" i="1"/>
  <c r="E847" i="1"/>
  <c r="C847" i="1"/>
  <c r="I843" i="1"/>
  <c r="H843" i="1"/>
  <c r="G843" i="1"/>
  <c r="F843" i="1"/>
  <c r="E843" i="1"/>
  <c r="C843" i="1"/>
  <c r="I837" i="1"/>
  <c r="H837" i="1"/>
  <c r="G837" i="1"/>
  <c r="F837" i="1"/>
  <c r="E837" i="1"/>
  <c r="C837" i="1"/>
  <c r="I834" i="1"/>
  <c r="H834" i="1"/>
  <c r="G834" i="1"/>
  <c r="F834" i="1"/>
  <c r="E834" i="1"/>
  <c r="C834" i="1"/>
  <c r="I827" i="1"/>
  <c r="H827" i="1"/>
  <c r="G827" i="1"/>
  <c r="F827" i="1"/>
  <c r="E827" i="1"/>
  <c r="C827" i="1"/>
  <c r="I824" i="1"/>
  <c r="H824" i="1"/>
  <c r="G824" i="1"/>
  <c r="F824" i="1"/>
  <c r="E824" i="1"/>
  <c r="C824" i="1"/>
  <c r="I815" i="1"/>
  <c r="H815" i="1"/>
  <c r="G815" i="1"/>
  <c r="F815" i="1"/>
  <c r="E815" i="1"/>
  <c r="C815" i="1"/>
  <c r="I812" i="1"/>
  <c r="H812" i="1"/>
  <c r="G812" i="1"/>
  <c r="F812" i="1"/>
  <c r="E812" i="1"/>
  <c r="C812" i="1"/>
  <c r="I807" i="1"/>
  <c r="H807" i="1"/>
  <c r="G807" i="1"/>
  <c r="F807" i="1"/>
  <c r="E807" i="1"/>
  <c r="C807" i="1"/>
  <c r="I803" i="1"/>
  <c r="H803" i="1"/>
  <c r="G803" i="1"/>
  <c r="F803" i="1"/>
  <c r="E803" i="1"/>
  <c r="C803" i="1"/>
  <c r="I799" i="1"/>
  <c r="H799" i="1"/>
  <c r="G799" i="1"/>
  <c r="F799" i="1"/>
  <c r="E799" i="1"/>
  <c r="C799" i="1"/>
  <c r="I788" i="1"/>
  <c r="H788" i="1"/>
  <c r="G788" i="1"/>
  <c r="F788" i="1"/>
  <c r="E788" i="1"/>
  <c r="C788" i="1"/>
  <c r="I784" i="1"/>
  <c r="H784" i="1"/>
  <c r="G784" i="1"/>
  <c r="F784" i="1"/>
  <c r="E784" i="1"/>
  <c r="C784" i="1"/>
  <c r="I780" i="1"/>
  <c r="H780" i="1"/>
  <c r="G780" i="1"/>
  <c r="F780" i="1"/>
  <c r="E780" i="1"/>
  <c r="C780" i="1"/>
  <c r="I776" i="1"/>
  <c r="H776" i="1"/>
  <c r="G776" i="1"/>
  <c r="F776" i="1"/>
  <c r="E776" i="1"/>
  <c r="C776" i="1"/>
  <c r="I766" i="1"/>
  <c r="I767" i="1" s="1"/>
  <c r="H766" i="1"/>
  <c r="H767" i="1" s="1"/>
  <c r="G766" i="1"/>
  <c r="G767" i="1" s="1"/>
  <c r="F766" i="1"/>
  <c r="F767" i="1" s="1"/>
  <c r="E766" i="1"/>
  <c r="E767" i="1" s="1"/>
  <c r="C766" i="1"/>
  <c r="C767" i="1" s="1"/>
  <c r="I760" i="1"/>
  <c r="H760" i="1"/>
  <c r="G760" i="1"/>
  <c r="F760" i="1"/>
  <c r="E760" i="1"/>
  <c r="C760" i="1"/>
  <c r="I753" i="1"/>
  <c r="H753" i="1"/>
  <c r="G753" i="1"/>
  <c r="F753" i="1"/>
  <c r="E753" i="1"/>
  <c r="C753" i="1"/>
  <c r="I748" i="1"/>
  <c r="H748" i="1"/>
  <c r="G748" i="1"/>
  <c r="F748" i="1"/>
  <c r="E748" i="1"/>
  <c r="C748" i="1"/>
  <c r="I735" i="1"/>
  <c r="H735" i="1"/>
  <c r="G735" i="1"/>
  <c r="F735" i="1"/>
  <c r="E735" i="1"/>
  <c r="C735" i="1"/>
  <c r="I730" i="1"/>
  <c r="H730" i="1"/>
  <c r="G730" i="1"/>
  <c r="F730" i="1"/>
  <c r="E730" i="1"/>
  <c r="C730" i="1"/>
  <c r="I718" i="1"/>
  <c r="H718" i="1"/>
  <c r="G718" i="1"/>
  <c r="F718" i="1"/>
  <c r="E718" i="1"/>
  <c r="C718" i="1"/>
  <c r="I713" i="1"/>
  <c r="H713" i="1"/>
  <c r="G713" i="1"/>
  <c r="F713" i="1"/>
  <c r="E713" i="1"/>
  <c r="C713" i="1"/>
  <c r="I709" i="1"/>
  <c r="H709" i="1"/>
  <c r="G709" i="1"/>
  <c r="F709" i="1"/>
  <c r="E709" i="1"/>
  <c r="C709" i="1"/>
  <c r="I693" i="1"/>
  <c r="I694" i="1" s="1"/>
  <c r="H693" i="1"/>
  <c r="H694" i="1" s="1"/>
  <c r="G693" i="1"/>
  <c r="G694" i="1" s="1"/>
  <c r="F693" i="1"/>
  <c r="F694" i="1" s="1"/>
  <c r="E693" i="1"/>
  <c r="E694" i="1" s="1"/>
  <c r="C693" i="1"/>
  <c r="C694" i="1" s="1"/>
  <c r="I688" i="1"/>
  <c r="H688" i="1"/>
  <c r="G688" i="1"/>
  <c r="F688" i="1"/>
  <c r="E688" i="1"/>
  <c r="C688" i="1"/>
  <c r="I684" i="1"/>
  <c r="H684" i="1"/>
  <c r="G684" i="1"/>
  <c r="F684" i="1"/>
  <c r="E684" i="1"/>
  <c r="C684" i="1"/>
  <c r="I679" i="1"/>
  <c r="H679" i="1"/>
  <c r="G679" i="1"/>
  <c r="F679" i="1"/>
  <c r="E679" i="1"/>
  <c r="C679" i="1"/>
  <c r="I675" i="1"/>
  <c r="H675" i="1"/>
  <c r="G675" i="1"/>
  <c r="F675" i="1"/>
  <c r="E675" i="1"/>
  <c r="C675" i="1"/>
  <c r="I670" i="1"/>
  <c r="H670" i="1"/>
  <c r="G670" i="1"/>
  <c r="F670" i="1"/>
  <c r="E670" i="1"/>
  <c r="C670" i="1"/>
  <c r="I664" i="1"/>
  <c r="H664" i="1"/>
  <c r="G664" i="1"/>
  <c r="F664" i="1"/>
  <c r="E664" i="1"/>
  <c r="C664" i="1"/>
  <c r="I660" i="1"/>
  <c r="H660" i="1"/>
  <c r="G660" i="1"/>
  <c r="F660" i="1"/>
  <c r="E660" i="1"/>
  <c r="C660" i="1"/>
  <c r="I657" i="1"/>
  <c r="H657" i="1"/>
  <c r="G657" i="1"/>
  <c r="F657" i="1"/>
  <c r="E657" i="1"/>
  <c r="C657" i="1"/>
  <c r="I654" i="1"/>
  <c r="H654" i="1"/>
  <c r="G654" i="1"/>
  <c r="F654" i="1"/>
  <c r="E654" i="1"/>
  <c r="C654" i="1"/>
  <c r="I651" i="1"/>
  <c r="H651" i="1"/>
  <c r="G651" i="1"/>
  <c r="F651" i="1"/>
  <c r="E651" i="1"/>
  <c r="C651" i="1"/>
  <c r="I646" i="1"/>
  <c r="H646" i="1"/>
  <c r="G646" i="1"/>
  <c r="F646" i="1"/>
  <c r="E646" i="1"/>
  <c r="C646" i="1"/>
  <c r="I640" i="1"/>
  <c r="H640" i="1"/>
  <c r="G640" i="1"/>
  <c r="F640" i="1"/>
  <c r="E640" i="1"/>
  <c r="C640" i="1"/>
  <c r="I633" i="1"/>
  <c r="H633" i="1"/>
  <c r="G633" i="1"/>
  <c r="F633" i="1"/>
  <c r="E633" i="1"/>
  <c r="C633" i="1"/>
  <c r="I629" i="1"/>
  <c r="H629" i="1"/>
  <c r="G629" i="1"/>
  <c r="F629" i="1"/>
  <c r="E629" i="1"/>
  <c r="C629" i="1"/>
  <c r="I626" i="1"/>
  <c r="H626" i="1"/>
  <c r="G626" i="1"/>
  <c r="F626" i="1"/>
  <c r="E626" i="1"/>
  <c r="C626" i="1"/>
  <c r="I623" i="1"/>
  <c r="H623" i="1"/>
  <c r="G623" i="1"/>
  <c r="F623" i="1"/>
  <c r="E623" i="1"/>
  <c r="C623" i="1"/>
  <c r="I616" i="1"/>
  <c r="H616" i="1"/>
  <c r="G616" i="1"/>
  <c r="F616" i="1"/>
  <c r="E616" i="1"/>
  <c r="C616" i="1"/>
  <c r="I613" i="1"/>
  <c r="H613" i="1"/>
  <c r="G613" i="1"/>
  <c r="F613" i="1"/>
  <c r="E613" i="1"/>
  <c r="C613" i="1"/>
  <c r="I610" i="1"/>
  <c r="H610" i="1"/>
  <c r="G610" i="1"/>
  <c r="F610" i="1"/>
  <c r="E610" i="1"/>
  <c r="C610" i="1"/>
  <c r="I607" i="1"/>
  <c r="H607" i="1"/>
  <c r="G607" i="1"/>
  <c r="F607" i="1"/>
  <c r="E607" i="1"/>
  <c r="C607" i="1"/>
  <c r="I604" i="1"/>
  <c r="H604" i="1"/>
  <c r="G604" i="1"/>
  <c r="F604" i="1"/>
  <c r="E604" i="1"/>
  <c r="C604" i="1"/>
  <c r="I601" i="1"/>
  <c r="H601" i="1"/>
  <c r="G601" i="1"/>
  <c r="F601" i="1"/>
  <c r="E601" i="1"/>
  <c r="C601" i="1"/>
  <c r="I588" i="1"/>
  <c r="H588" i="1"/>
  <c r="G588" i="1"/>
  <c r="F588" i="1"/>
  <c r="E588" i="1"/>
  <c r="C588" i="1"/>
  <c r="I585" i="1"/>
  <c r="H585" i="1"/>
  <c r="G585" i="1"/>
  <c r="F585" i="1"/>
  <c r="E585" i="1"/>
  <c r="C585" i="1"/>
  <c r="I576" i="1"/>
  <c r="H576" i="1"/>
  <c r="G576" i="1"/>
  <c r="F576" i="1"/>
  <c r="E576" i="1"/>
  <c r="C576" i="1"/>
  <c r="I572" i="1"/>
  <c r="H572" i="1"/>
  <c r="G572" i="1"/>
  <c r="F572" i="1"/>
  <c r="E572" i="1"/>
  <c r="C572" i="1"/>
  <c r="I565" i="1"/>
  <c r="H565" i="1"/>
  <c r="G565" i="1"/>
  <c r="G566" i="1" s="1"/>
  <c r="F565" i="1"/>
  <c r="F566" i="1" s="1"/>
  <c r="E565" i="1"/>
  <c r="C565" i="1"/>
  <c r="I553" i="1"/>
  <c r="H553" i="1"/>
  <c r="G553" i="1"/>
  <c r="F553" i="1"/>
  <c r="E553" i="1"/>
  <c r="C553" i="1"/>
  <c r="I547" i="1"/>
  <c r="H547" i="1"/>
  <c r="G547" i="1"/>
  <c r="F547" i="1"/>
  <c r="E547" i="1"/>
  <c r="C547" i="1"/>
  <c r="I542" i="1"/>
  <c r="H542" i="1"/>
  <c r="G542" i="1"/>
  <c r="F542" i="1"/>
  <c r="E542" i="1"/>
  <c r="C542" i="1"/>
  <c r="I536" i="1"/>
  <c r="H536" i="1"/>
  <c r="G536" i="1"/>
  <c r="F536" i="1"/>
  <c r="E536" i="1"/>
  <c r="C536" i="1"/>
  <c r="I532" i="1"/>
  <c r="H532" i="1"/>
  <c r="G532" i="1"/>
  <c r="F532" i="1"/>
  <c r="E532" i="1"/>
  <c r="C532" i="1"/>
  <c r="I529" i="1"/>
  <c r="H529" i="1"/>
  <c r="G529" i="1"/>
  <c r="F529" i="1"/>
  <c r="E529" i="1"/>
  <c r="C529" i="1"/>
  <c r="I520" i="1"/>
  <c r="H520" i="1"/>
  <c r="G520" i="1"/>
  <c r="F520" i="1"/>
  <c r="E520" i="1"/>
  <c r="C520" i="1"/>
  <c r="I509" i="1"/>
  <c r="H509" i="1"/>
  <c r="G509" i="1"/>
  <c r="F509" i="1"/>
  <c r="E509" i="1"/>
  <c r="C509" i="1"/>
  <c r="I503" i="1"/>
  <c r="H503" i="1"/>
  <c r="G503" i="1"/>
  <c r="F503" i="1"/>
  <c r="E503" i="1"/>
  <c r="C503" i="1"/>
  <c r="I499" i="1"/>
  <c r="H499" i="1"/>
  <c r="G499" i="1"/>
  <c r="F499" i="1"/>
  <c r="E499" i="1"/>
  <c r="C499" i="1"/>
  <c r="I489" i="1"/>
  <c r="H489" i="1"/>
  <c r="G489" i="1"/>
  <c r="F489" i="1"/>
  <c r="E489" i="1"/>
  <c r="C489" i="1"/>
  <c r="I476" i="1"/>
  <c r="H476" i="1"/>
  <c r="G476" i="1"/>
  <c r="F476" i="1"/>
  <c r="E476" i="1"/>
  <c r="C476" i="1"/>
  <c r="I466" i="1"/>
  <c r="H466" i="1"/>
  <c r="G466" i="1"/>
  <c r="F466" i="1"/>
  <c r="E466" i="1"/>
  <c r="C466" i="1"/>
  <c r="I460" i="1"/>
  <c r="H460" i="1"/>
  <c r="G460" i="1"/>
  <c r="F460" i="1"/>
  <c r="E460" i="1"/>
  <c r="C460" i="1"/>
  <c r="I454" i="1"/>
  <c r="H454" i="1"/>
  <c r="G454" i="1"/>
  <c r="F454" i="1"/>
  <c r="E454" i="1"/>
  <c r="C454" i="1"/>
  <c r="I447" i="1"/>
  <c r="I448" i="1" s="1"/>
  <c r="H447" i="1"/>
  <c r="H448" i="1" s="1"/>
  <c r="G447" i="1"/>
  <c r="G448" i="1" s="1"/>
  <c r="F447" i="1"/>
  <c r="F448" i="1" s="1"/>
  <c r="E447" i="1"/>
  <c r="E448" i="1" s="1"/>
  <c r="C447" i="1"/>
  <c r="C448" i="1" s="1"/>
  <c r="I433" i="1"/>
  <c r="I434" i="1" s="1"/>
  <c r="H433" i="1"/>
  <c r="H434" i="1" s="1"/>
  <c r="G433" i="1"/>
  <c r="F433" i="1"/>
  <c r="E433" i="1"/>
  <c r="E434" i="1" s="1"/>
  <c r="C433" i="1"/>
  <c r="C434" i="1" s="1"/>
  <c r="I424" i="1"/>
  <c r="H424" i="1"/>
  <c r="G424" i="1"/>
  <c r="F424" i="1"/>
  <c r="E424" i="1"/>
  <c r="C424" i="1"/>
  <c r="I419" i="1"/>
  <c r="H419" i="1"/>
  <c r="G419" i="1"/>
  <c r="F419" i="1"/>
  <c r="E419" i="1"/>
  <c r="C419" i="1"/>
  <c r="I407" i="1"/>
  <c r="H407" i="1"/>
  <c r="G407" i="1"/>
  <c r="F407" i="1"/>
  <c r="E407" i="1"/>
  <c r="C407" i="1"/>
  <c r="I402" i="1"/>
  <c r="H402" i="1"/>
  <c r="G402" i="1"/>
  <c r="F402" i="1"/>
  <c r="E402" i="1"/>
  <c r="C402" i="1"/>
  <c r="I395" i="1"/>
  <c r="H395" i="1"/>
  <c r="G395" i="1"/>
  <c r="F395" i="1"/>
  <c r="E395" i="1"/>
  <c r="C395" i="1"/>
  <c r="I386" i="1"/>
  <c r="H386" i="1"/>
  <c r="G386" i="1"/>
  <c r="F386" i="1"/>
  <c r="E386" i="1"/>
  <c r="C386" i="1"/>
  <c r="I380" i="1"/>
  <c r="H380" i="1"/>
  <c r="G380" i="1"/>
  <c r="F380" i="1"/>
  <c r="E380" i="1"/>
  <c r="C380" i="1"/>
  <c r="I375" i="1"/>
  <c r="H375" i="1"/>
  <c r="G375" i="1"/>
  <c r="F375" i="1"/>
  <c r="E375" i="1"/>
  <c r="C375" i="1"/>
  <c r="I367" i="1"/>
  <c r="H367" i="1"/>
  <c r="G367" i="1"/>
  <c r="F367" i="1"/>
  <c r="E367" i="1"/>
  <c r="C367" i="1"/>
  <c r="I358" i="1"/>
  <c r="H358" i="1"/>
  <c r="G358" i="1"/>
  <c r="F358" i="1"/>
  <c r="E358" i="1"/>
  <c r="C358" i="1"/>
  <c r="I353" i="1"/>
  <c r="H353" i="1"/>
  <c r="G353" i="1"/>
  <c r="F353" i="1"/>
  <c r="E353" i="1"/>
  <c r="C353" i="1"/>
  <c r="I347" i="1"/>
  <c r="H347" i="1"/>
  <c r="G347" i="1"/>
  <c r="F347" i="1"/>
  <c r="E347" i="1"/>
  <c r="C347" i="1"/>
  <c r="I342" i="1"/>
  <c r="H342" i="1"/>
  <c r="G342" i="1"/>
  <c r="F342" i="1"/>
  <c r="E342" i="1"/>
  <c r="C342" i="1"/>
  <c r="I338" i="1"/>
  <c r="H338" i="1"/>
  <c r="G338" i="1"/>
  <c r="F338" i="1"/>
  <c r="E338" i="1"/>
  <c r="C338" i="1"/>
  <c r="I334" i="1"/>
  <c r="H334" i="1"/>
  <c r="G334" i="1"/>
  <c r="F334" i="1"/>
  <c r="E334" i="1"/>
  <c r="C334" i="1"/>
  <c r="I325" i="1"/>
  <c r="H325" i="1"/>
  <c r="G325" i="1"/>
  <c r="F325" i="1"/>
  <c r="E325" i="1"/>
  <c r="C325" i="1"/>
  <c r="I321" i="1"/>
  <c r="H321" i="1"/>
  <c r="G321" i="1"/>
  <c r="F321" i="1"/>
  <c r="E321" i="1"/>
  <c r="C321" i="1"/>
  <c r="I316" i="1"/>
  <c r="H316" i="1"/>
  <c r="G316" i="1"/>
  <c r="F316" i="1"/>
  <c r="E316" i="1"/>
  <c r="C316" i="1"/>
  <c r="I311" i="1"/>
  <c r="H311" i="1"/>
  <c r="G311" i="1"/>
  <c r="F311" i="1"/>
  <c r="E311" i="1"/>
  <c r="C311" i="1"/>
  <c r="I307" i="1"/>
  <c r="H307" i="1"/>
  <c r="G307" i="1"/>
  <c r="F307" i="1"/>
  <c r="E307" i="1"/>
  <c r="C307" i="1"/>
  <c r="I301" i="1"/>
  <c r="I302" i="1" s="1"/>
  <c r="H301" i="1"/>
  <c r="H302" i="1" s="1"/>
  <c r="G301" i="1"/>
  <c r="G302" i="1" s="1"/>
  <c r="F301" i="1"/>
  <c r="F302" i="1" s="1"/>
  <c r="E301" i="1"/>
  <c r="E302" i="1" s="1"/>
  <c r="C301" i="1"/>
  <c r="C302" i="1" s="1"/>
  <c r="I290" i="1"/>
  <c r="H290" i="1"/>
  <c r="G290" i="1"/>
  <c r="F290" i="1"/>
  <c r="E290" i="1"/>
  <c r="C290" i="1"/>
  <c r="I285" i="1"/>
  <c r="H285" i="1"/>
  <c r="G285" i="1"/>
  <c r="F285" i="1"/>
  <c r="E285" i="1"/>
  <c r="C285" i="1"/>
  <c r="I281" i="1"/>
  <c r="H281" i="1"/>
  <c r="G281" i="1"/>
  <c r="F281" i="1"/>
  <c r="E281" i="1"/>
  <c r="C281" i="1"/>
  <c r="I267" i="1"/>
  <c r="H267" i="1"/>
  <c r="G267" i="1"/>
  <c r="F267" i="1"/>
  <c r="E267" i="1"/>
  <c r="C267" i="1"/>
  <c r="I263" i="1"/>
  <c r="H263" i="1"/>
  <c r="G263" i="1"/>
  <c r="F263" i="1"/>
  <c r="E263" i="1"/>
  <c r="C263" i="1"/>
  <c r="I256" i="1"/>
  <c r="H256" i="1"/>
  <c r="G256" i="1"/>
  <c r="F256" i="1"/>
  <c r="E256" i="1"/>
  <c r="C256" i="1"/>
  <c r="I240" i="1"/>
  <c r="H240" i="1"/>
  <c r="G240" i="1"/>
  <c r="F240" i="1"/>
  <c r="E240" i="1"/>
  <c r="C240" i="1"/>
  <c r="I237" i="1"/>
  <c r="H237" i="1"/>
  <c r="G237" i="1"/>
  <c r="F237" i="1"/>
  <c r="E237" i="1"/>
  <c r="C237" i="1"/>
  <c r="I233" i="1"/>
  <c r="H233" i="1"/>
  <c r="G233" i="1"/>
  <c r="F233" i="1"/>
  <c r="E233" i="1"/>
  <c r="C233" i="1"/>
  <c r="I230" i="1"/>
  <c r="H230" i="1"/>
  <c r="G230" i="1"/>
  <c r="F230" i="1"/>
  <c r="E230" i="1"/>
  <c r="C230" i="1"/>
  <c r="I223" i="1"/>
  <c r="H223" i="1"/>
  <c r="H224" i="1" s="1"/>
  <c r="G223" i="1"/>
  <c r="G224" i="1" s="1"/>
  <c r="F223" i="1"/>
  <c r="F224" i="1" s="1"/>
  <c r="E223" i="1"/>
  <c r="C223" i="1"/>
  <c r="C224" i="1" s="1"/>
  <c r="I213" i="1"/>
  <c r="H213" i="1"/>
  <c r="G213" i="1"/>
  <c r="F213" i="1"/>
  <c r="E213" i="1"/>
  <c r="C213" i="1"/>
  <c r="I210" i="1"/>
  <c r="H210" i="1"/>
  <c r="G210" i="1"/>
  <c r="F210" i="1"/>
  <c r="E210" i="1"/>
  <c r="C210" i="1"/>
  <c r="I205" i="1"/>
  <c r="H205" i="1"/>
  <c r="G205" i="1"/>
  <c r="F205" i="1"/>
  <c r="E205" i="1"/>
  <c r="C205" i="1"/>
  <c r="I187" i="1"/>
  <c r="H187" i="1"/>
  <c r="G187" i="1"/>
  <c r="F187" i="1"/>
  <c r="E187" i="1"/>
  <c r="C187" i="1"/>
  <c r="I182" i="1"/>
  <c r="H182" i="1"/>
  <c r="G182" i="1"/>
  <c r="F182" i="1"/>
  <c r="E182" i="1"/>
  <c r="C182" i="1"/>
  <c r="I179" i="1"/>
  <c r="H179" i="1"/>
  <c r="G179" i="1"/>
  <c r="F179" i="1"/>
  <c r="E179" i="1"/>
  <c r="C179" i="1"/>
  <c r="I176" i="1"/>
  <c r="H176" i="1"/>
  <c r="G176" i="1"/>
  <c r="F176" i="1"/>
  <c r="E176" i="1"/>
  <c r="C176" i="1"/>
  <c r="I170" i="1"/>
  <c r="H170" i="1"/>
  <c r="G170" i="1"/>
  <c r="F170" i="1"/>
  <c r="E170" i="1"/>
  <c r="C170" i="1"/>
  <c r="I164" i="1"/>
  <c r="H164" i="1"/>
  <c r="G164" i="1"/>
  <c r="F164" i="1"/>
  <c r="E164" i="1"/>
  <c r="C164" i="1"/>
  <c r="I156" i="1"/>
  <c r="H156" i="1"/>
  <c r="G156" i="1"/>
  <c r="F156" i="1"/>
  <c r="E156" i="1"/>
  <c r="C156" i="1"/>
  <c r="I152" i="1"/>
  <c r="H152" i="1"/>
  <c r="G152" i="1"/>
  <c r="F152" i="1"/>
  <c r="E152" i="1"/>
  <c r="C152" i="1"/>
  <c r="I149" i="1"/>
  <c r="H149" i="1"/>
  <c r="G149" i="1"/>
  <c r="F149" i="1"/>
  <c r="E149" i="1"/>
  <c r="C149" i="1"/>
  <c r="I144" i="1"/>
  <c r="H144" i="1"/>
  <c r="G144" i="1"/>
  <c r="F144" i="1"/>
  <c r="E144" i="1"/>
  <c r="C144" i="1"/>
  <c r="I137" i="1"/>
  <c r="H137" i="1"/>
  <c r="G137" i="1"/>
  <c r="F137" i="1"/>
  <c r="E137" i="1"/>
  <c r="C137" i="1"/>
  <c r="I134" i="1"/>
  <c r="H134" i="1"/>
  <c r="G134" i="1"/>
  <c r="F134" i="1"/>
  <c r="E134" i="1"/>
  <c r="C134" i="1"/>
  <c r="I131" i="1"/>
  <c r="H131" i="1"/>
  <c r="G131" i="1"/>
  <c r="F131" i="1"/>
  <c r="E131" i="1"/>
  <c r="C131" i="1"/>
  <c r="I127" i="1"/>
  <c r="H127" i="1"/>
  <c r="G127" i="1"/>
  <c r="F127" i="1"/>
  <c r="E127" i="1"/>
  <c r="C127" i="1"/>
  <c r="I122" i="1"/>
  <c r="H122" i="1"/>
  <c r="G122" i="1"/>
  <c r="F122" i="1"/>
  <c r="E122" i="1"/>
  <c r="C122" i="1"/>
  <c r="I119" i="1"/>
  <c r="H119" i="1"/>
  <c r="G119" i="1"/>
  <c r="F119" i="1"/>
  <c r="E119" i="1"/>
  <c r="C119" i="1"/>
  <c r="I116" i="1"/>
  <c r="H116" i="1"/>
  <c r="G116" i="1"/>
  <c r="F116" i="1"/>
  <c r="E116" i="1"/>
  <c r="C116" i="1"/>
  <c r="I110" i="1"/>
  <c r="H110" i="1"/>
  <c r="G110" i="1"/>
  <c r="F110" i="1"/>
  <c r="E110" i="1"/>
  <c r="C110" i="1"/>
  <c r="I106" i="1"/>
  <c r="H106" i="1"/>
  <c r="G106" i="1"/>
  <c r="F106" i="1"/>
  <c r="E106" i="1"/>
  <c r="C106" i="1"/>
  <c r="I100" i="1"/>
  <c r="H100" i="1"/>
  <c r="G100" i="1"/>
  <c r="F100" i="1"/>
  <c r="E100" i="1"/>
  <c r="C100" i="1"/>
  <c r="I94" i="1"/>
  <c r="H94" i="1"/>
  <c r="G94" i="1"/>
  <c r="F94" i="1"/>
  <c r="E94" i="1"/>
  <c r="C94" i="1"/>
  <c r="I90" i="1"/>
  <c r="H90" i="1"/>
  <c r="G90" i="1"/>
  <c r="F90" i="1"/>
  <c r="E90" i="1"/>
  <c r="C90" i="1"/>
  <c r="I84" i="1"/>
  <c r="H84" i="1"/>
  <c r="G84" i="1"/>
  <c r="F84" i="1"/>
  <c r="E84" i="1"/>
  <c r="C84" i="1"/>
  <c r="I81" i="1"/>
  <c r="H81" i="1"/>
  <c r="G81" i="1"/>
  <c r="F81" i="1"/>
  <c r="E81" i="1"/>
  <c r="C81" i="1"/>
  <c r="I78" i="1"/>
  <c r="H78" i="1"/>
  <c r="G78" i="1"/>
  <c r="F78" i="1"/>
  <c r="E78" i="1"/>
  <c r="C78" i="1"/>
  <c r="I65" i="1"/>
  <c r="H65" i="1"/>
  <c r="G65" i="1"/>
  <c r="F65" i="1"/>
  <c r="E65" i="1"/>
  <c r="C65" i="1"/>
  <c r="I58" i="1"/>
  <c r="H58" i="1"/>
  <c r="G58" i="1"/>
  <c r="F58" i="1"/>
  <c r="E58" i="1"/>
  <c r="C58" i="1"/>
  <c r="I54" i="1"/>
  <c r="H54" i="1"/>
  <c r="G54" i="1"/>
  <c r="F54" i="1"/>
  <c r="E54" i="1"/>
  <c r="C54" i="1"/>
  <c r="I51" i="1"/>
  <c r="H51" i="1"/>
  <c r="G51" i="1"/>
  <c r="F51" i="1"/>
  <c r="E51" i="1"/>
  <c r="C51" i="1"/>
  <c r="I48" i="1"/>
  <c r="H48" i="1"/>
  <c r="G48" i="1"/>
  <c r="F48" i="1"/>
  <c r="E48" i="1"/>
  <c r="C48" i="1"/>
  <c r="I45" i="1"/>
  <c r="H45" i="1"/>
  <c r="G45" i="1"/>
  <c r="F45" i="1"/>
  <c r="E45" i="1"/>
  <c r="C45" i="1"/>
  <c r="I42" i="1"/>
  <c r="H42" i="1"/>
  <c r="G42" i="1"/>
  <c r="F42" i="1"/>
  <c r="E42" i="1"/>
  <c r="C42" i="1"/>
  <c r="I29" i="1"/>
  <c r="H29" i="1"/>
  <c r="G29" i="1"/>
  <c r="F29" i="1"/>
  <c r="E29" i="1"/>
  <c r="C29" i="1"/>
  <c r="I25" i="1"/>
  <c r="H25" i="1"/>
  <c r="G25" i="1"/>
  <c r="F25" i="1"/>
  <c r="E25" i="1"/>
  <c r="C25" i="1"/>
  <c r="I22" i="1"/>
  <c r="H22" i="1"/>
  <c r="G22" i="1"/>
  <c r="F22" i="1"/>
  <c r="E22" i="1"/>
  <c r="C22" i="1"/>
  <c r="I15" i="1"/>
  <c r="H15" i="1"/>
  <c r="G15" i="1"/>
  <c r="F15" i="1"/>
  <c r="E15" i="1"/>
  <c r="C15" i="1"/>
  <c r="I12" i="1"/>
  <c r="H12" i="1"/>
  <c r="G12" i="1"/>
  <c r="F12" i="1"/>
  <c r="E12" i="1"/>
  <c r="C12" i="1"/>
  <c r="F85" i="1" l="1"/>
  <c r="C85" i="1"/>
  <c r="H85" i="1"/>
  <c r="H111" i="1"/>
  <c r="C188" i="1"/>
  <c r="H188" i="1"/>
  <c r="F2133" i="1"/>
  <c r="F1734" i="1"/>
  <c r="F1789" i="1"/>
  <c r="F1858" i="1"/>
  <c r="G376" i="1"/>
  <c r="G403" i="1"/>
  <c r="G425" i="1"/>
  <c r="I1529" i="1"/>
  <c r="G1605" i="1"/>
  <c r="I1605" i="1"/>
  <c r="G1619" i="1"/>
  <c r="F920" i="1"/>
  <c r="F934" i="1"/>
  <c r="F948" i="1"/>
  <c r="C987" i="1"/>
  <c r="H987" i="1"/>
  <c r="F1228" i="1"/>
  <c r="G577" i="1"/>
  <c r="G617" i="1"/>
  <c r="G647" i="1"/>
  <c r="E689" i="1"/>
  <c r="I689" i="1"/>
  <c r="G689" i="1"/>
  <c r="G789" i="1"/>
  <c r="G808" i="1"/>
  <c r="E808" i="1"/>
  <c r="I808" i="1"/>
  <c r="E816" i="1"/>
  <c r="I816" i="1"/>
  <c r="E838" i="1"/>
  <c r="I838" i="1"/>
  <c r="E1701" i="1"/>
  <c r="G589" i="1"/>
  <c r="C1228" i="1"/>
  <c r="H1228" i="1"/>
  <c r="G1281" i="1"/>
  <c r="E1281" i="1"/>
  <c r="I1281" i="1"/>
  <c r="F577" i="1"/>
  <c r="F589" i="1"/>
  <c r="F617" i="1"/>
  <c r="F647" i="1"/>
  <c r="C689" i="1"/>
  <c r="H689" i="1"/>
  <c r="F689" i="1"/>
  <c r="G901" i="1"/>
  <c r="E901" i="1"/>
  <c r="I901" i="1"/>
  <c r="E934" i="1"/>
  <c r="E948" i="1"/>
  <c r="G987" i="1"/>
  <c r="E1048" i="1"/>
  <c r="E1072" i="1"/>
  <c r="I1072" i="1"/>
  <c r="G1072" i="1"/>
  <c r="E1091" i="1"/>
  <c r="G1123" i="1"/>
  <c r="E1123" i="1"/>
  <c r="I1123" i="1"/>
  <c r="C1310" i="1"/>
  <c r="H1310" i="1"/>
  <c r="F1310" i="1"/>
  <c r="C1434" i="1"/>
  <c r="H1434" i="1"/>
  <c r="F1516" i="1"/>
  <c r="H1516" i="1"/>
  <c r="C1605" i="1"/>
  <c r="H1641" i="1"/>
  <c r="C1701" i="1"/>
  <c r="H1701" i="1"/>
  <c r="F1701" i="1"/>
  <c r="G1826" i="1"/>
  <c r="E2133" i="1"/>
  <c r="I2133" i="1"/>
  <c r="G2154" i="1"/>
  <c r="I2207" i="1"/>
  <c r="E138" i="1"/>
  <c r="I138" i="1"/>
  <c r="E188" i="1"/>
  <c r="I188" i="1"/>
  <c r="E214" i="1"/>
  <c r="I214" i="1"/>
  <c r="G1165" i="1"/>
  <c r="I1165" i="1"/>
  <c r="E1208" i="1"/>
  <c r="I1208" i="1"/>
  <c r="G1208" i="1"/>
  <c r="G1228" i="1"/>
  <c r="E1888" i="1"/>
  <c r="C2008" i="1"/>
  <c r="H2008" i="1"/>
  <c r="C2088" i="1"/>
  <c r="C1165" i="1"/>
  <c r="H1165" i="1"/>
  <c r="F1165" i="1"/>
  <c r="G1310" i="1"/>
  <c r="E1310" i="1"/>
  <c r="I1310" i="1"/>
  <c r="E1331" i="1"/>
  <c r="G1478" i="1"/>
  <c r="E2008" i="1"/>
  <c r="I2008" i="1"/>
  <c r="H123" i="1"/>
  <c r="F138" i="1"/>
  <c r="F312" i="1"/>
  <c r="F348" i="1"/>
  <c r="C376" i="1"/>
  <c r="H376" i="1"/>
  <c r="C403" i="1"/>
  <c r="H403" i="1"/>
  <c r="F403" i="1"/>
  <c r="C537" i="1"/>
  <c r="H537" i="1"/>
  <c r="F714" i="1"/>
  <c r="F736" i="1"/>
  <c r="C736" i="1"/>
  <c r="H736" i="1"/>
  <c r="C761" i="1"/>
  <c r="C789" i="1"/>
  <c r="H789" i="1"/>
  <c r="F816" i="1"/>
  <c r="F838" i="1"/>
  <c r="F852" i="1"/>
  <c r="C852" i="1"/>
  <c r="H852" i="1"/>
  <c r="G920" i="1"/>
  <c r="F1006" i="1"/>
  <c r="F1033" i="1"/>
  <c r="F1048" i="1"/>
  <c r="C1072" i="1"/>
  <c r="H1072" i="1"/>
  <c r="C1091" i="1"/>
  <c r="H1091" i="1"/>
  <c r="E1352" i="1"/>
  <c r="I1352" i="1"/>
  <c r="G1352" i="1"/>
  <c r="G1588" i="1"/>
  <c r="E1588" i="1"/>
  <c r="I1588" i="1"/>
  <c r="E1641" i="1"/>
  <c r="I1641" i="1"/>
  <c r="G1641" i="1"/>
  <c r="E1671" i="1"/>
  <c r="I1671" i="1"/>
  <c r="G1671" i="1"/>
  <c r="I1701" i="1"/>
  <c r="H1789" i="1"/>
  <c r="C1809" i="1"/>
  <c r="H1809" i="1"/>
  <c r="C1826" i="1"/>
  <c r="H1826" i="1"/>
  <c r="G1872" i="1"/>
  <c r="C1888" i="1"/>
  <c r="H1888" i="1"/>
  <c r="G1897" i="1"/>
  <c r="C1965" i="1"/>
  <c r="H1965" i="1"/>
  <c r="H1992" i="1"/>
  <c r="E2035" i="1"/>
  <c r="I2035" i="1"/>
  <c r="G2088" i="1"/>
  <c r="G2207" i="1"/>
  <c r="E123" i="1"/>
  <c r="G312" i="1"/>
  <c r="G348" i="1"/>
  <c r="E510" i="1"/>
  <c r="I510" i="1"/>
  <c r="E537" i="1"/>
  <c r="I537" i="1"/>
  <c r="G714" i="1"/>
  <c r="G736" i="1"/>
  <c r="E736" i="1"/>
  <c r="I736" i="1"/>
  <c r="E761" i="1"/>
  <c r="I761" i="1"/>
  <c r="G761" i="1"/>
  <c r="G838" i="1"/>
  <c r="G852" i="1"/>
  <c r="E852" i="1"/>
  <c r="I852" i="1"/>
  <c r="F901" i="1"/>
  <c r="G1033" i="1"/>
  <c r="G1048" i="1"/>
  <c r="C1208" i="1"/>
  <c r="H1208" i="1"/>
  <c r="C1331" i="1"/>
  <c r="H1331" i="1"/>
  <c r="F1331" i="1"/>
  <c r="F1352" i="1"/>
  <c r="G1516" i="1"/>
  <c r="E1529" i="1"/>
  <c r="H1588" i="1"/>
  <c r="F1619" i="1"/>
  <c r="H1619" i="1"/>
  <c r="F1671" i="1"/>
  <c r="C1671" i="1"/>
  <c r="H1671" i="1"/>
  <c r="H1690" i="1"/>
  <c r="E1809" i="1"/>
  <c r="I1809" i="1"/>
  <c r="E1826" i="1"/>
  <c r="I1826" i="1"/>
  <c r="F1837" i="1"/>
  <c r="I1888" i="1"/>
  <c r="C1897" i="1"/>
  <c r="H1897" i="1"/>
  <c r="F2081" i="1"/>
  <c r="G2240" i="1"/>
  <c r="G111" i="1"/>
  <c r="I123" i="1"/>
  <c r="G291" i="1"/>
  <c r="I111" i="1"/>
  <c r="F123" i="1"/>
  <c r="G138" i="1"/>
  <c r="F214" i="1"/>
  <c r="C214" i="1"/>
  <c r="H214" i="1"/>
  <c r="H291" i="1"/>
  <c r="C348" i="1"/>
  <c r="H348" i="1"/>
  <c r="E376" i="1"/>
  <c r="I376" i="1"/>
  <c r="E403" i="1"/>
  <c r="I403" i="1"/>
  <c r="C425" i="1"/>
  <c r="H425" i="1"/>
  <c r="F425" i="1"/>
  <c r="F510" i="1"/>
  <c r="F537" i="1"/>
  <c r="F554" i="1"/>
  <c r="C554" i="1"/>
  <c r="H554" i="1"/>
  <c r="C577" i="1"/>
  <c r="H577" i="1"/>
  <c r="C589" i="1"/>
  <c r="H589" i="1"/>
  <c r="C617" i="1"/>
  <c r="H617" i="1"/>
  <c r="C647" i="1"/>
  <c r="H647" i="1"/>
  <c r="C665" i="1"/>
  <c r="H665" i="1"/>
  <c r="F665" i="1"/>
  <c r="C714" i="1"/>
  <c r="H714" i="1"/>
  <c r="E789" i="1"/>
  <c r="I789" i="1"/>
  <c r="G816" i="1"/>
  <c r="H66" i="1"/>
  <c r="E111" i="1"/>
  <c r="C123" i="1"/>
  <c r="F188" i="1"/>
  <c r="F66" i="1"/>
  <c r="E85" i="1"/>
  <c r="I85" i="1"/>
  <c r="F111" i="1"/>
  <c r="C111" i="1"/>
  <c r="G123" i="1"/>
  <c r="C138" i="1"/>
  <c r="H138" i="1"/>
  <c r="G188" i="1"/>
  <c r="G214" i="1"/>
  <c r="E291" i="1"/>
  <c r="I291" i="1"/>
  <c r="E312" i="1"/>
  <c r="I312" i="1"/>
  <c r="E348" i="1"/>
  <c r="I348" i="1"/>
  <c r="F376" i="1"/>
  <c r="E425" i="1"/>
  <c r="I425" i="1"/>
  <c r="G510" i="1"/>
  <c r="G537" i="1"/>
  <c r="G554" i="1"/>
  <c r="E554" i="1"/>
  <c r="I554" i="1"/>
  <c r="E577" i="1"/>
  <c r="I577" i="1"/>
  <c r="E589" i="1"/>
  <c r="I589" i="1"/>
  <c r="E617" i="1"/>
  <c r="I617" i="1"/>
  <c r="E647" i="1"/>
  <c r="I647" i="1"/>
  <c r="E665" i="1"/>
  <c r="I665" i="1"/>
  <c r="G665" i="1"/>
  <c r="E714" i="1"/>
  <c r="I714" i="1"/>
  <c r="G66" i="1"/>
  <c r="E1165" i="1"/>
  <c r="E920" i="1"/>
  <c r="I920" i="1"/>
  <c r="I934" i="1"/>
  <c r="C963" i="1"/>
  <c r="H963" i="1"/>
  <c r="F963" i="1"/>
  <c r="F987" i="1"/>
  <c r="E1006" i="1"/>
  <c r="I1006" i="1"/>
  <c r="I1048" i="1"/>
  <c r="F1091" i="1"/>
  <c r="E1228" i="1"/>
  <c r="I1228" i="1"/>
  <c r="G1331" i="1"/>
  <c r="I1331" i="1"/>
  <c r="C1352" i="1"/>
  <c r="H1352" i="1"/>
  <c r="F1478" i="1"/>
  <c r="G1529" i="1"/>
  <c r="F1588" i="1"/>
  <c r="C1588" i="1"/>
  <c r="H1605" i="1"/>
  <c r="E1619" i="1"/>
  <c r="I1619" i="1"/>
  <c r="F1690" i="1"/>
  <c r="C1690" i="1"/>
  <c r="G1701" i="1"/>
  <c r="E1734" i="1"/>
  <c r="C1789" i="1"/>
  <c r="G1809" i="1"/>
  <c r="E1858" i="1"/>
  <c r="E1872" i="1"/>
  <c r="I1872" i="1"/>
  <c r="F1897" i="1"/>
  <c r="G1965" i="1"/>
  <c r="F1992" i="1"/>
  <c r="C1992" i="1"/>
  <c r="G2008" i="1"/>
  <c r="C2035" i="1"/>
  <c r="H2035" i="1"/>
  <c r="F2248" i="1"/>
  <c r="I2088" i="1"/>
  <c r="E2154" i="1"/>
  <c r="I2154" i="1"/>
  <c r="E2207" i="1"/>
  <c r="C2240" i="1"/>
  <c r="H2240" i="1"/>
  <c r="H761" i="1"/>
  <c r="F761" i="1"/>
  <c r="F789" i="1"/>
  <c r="F808" i="1"/>
  <c r="C808" i="1"/>
  <c r="H808" i="1"/>
  <c r="C816" i="1"/>
  <c r="H816" i="1"/>
  <c r="C838" i="1"/>
  <c r="H838" i="1"/>
  <c r="H901" i="1"/>
  <c r="C920" i="1"/>
  <c r="H920" i="1"/>
  <c r="C934" i="1"/>
  <c r="H934" i="1"/>
  <c r="G963" i="1"/>
  <c r="E963" i="1"/>
  <c r="I963" i="1"/>
  <c r="C1006" i="1"/>
  <c r="H1006" i="1"/>
  <c r="C1033" i="1"/>
  <c r="H1033" i="1"/>
  <c r="C1048" i="1"/>
  <c r="H1048" i="1"/>
  <c r="I1091" i="1"/>
  <c r="C1123" i="1"/>
  <c r="H1123" i="1"/>
  <c r="F1123" i="1"/>
  <c r="F1208" i="1"/>
  <c r="C1281" i="1"/>
  <c r="H1281" i="1"/>
  <c r="F1281" i="1"/>
  <c r="F1434" i="1"/>
  <c r="F1529" i="1"/>
  <c r="H1529" i="1"/>
  <c r="C1619" i="1"/>
  <c r="F1641" i="1"/>
  <c r="C1641" i="1"/>
  <c r="E1690" i="1"/>
  <c r="I1690" i="1"/>
  <c r="G1690" i="1"/>
  <c r="G1789" i="1"/>
  <c r="F1809" i="1"/>
  <c r="E1837" i="1"/>
  <c r="I1837" i="1"/>
  <c r="C1872" i="1"/>
  <c r="H1872" i="1"/>
  <c r="F1888" i="1"/>
  <c r="E1897" i="1"/>
  <c r="I1897" i="1"/>
  <c r="E1992" i="1"/>
  <c r="I1992" i="1"/>
  <c r="G1992" i="1"/>
  <c r="F2008" i="1"/>
  <c r="G2035" i="1"/>
  <c r="E2081" i="1"/>
  <c r="G2081" i="1"/>
  <c r="F2088" i="1"/>
  <c r="F2154" i="1"/>
  <c r="C2154" i="1"/>
  <c r="F2207" i="1"/>
  <c r="E2248" i="1"/>
  <c r="I2248" i="1"/>
  <c r="C2248" i="1"/>
  <c r="F16" i="1"/>
  <c r="C16" i="1"/>
  <c r="C291" i="1"/>
  <c r="F434" i="1"/>
  <c r="E16" i="1"/>
  <c r="H59" i="1"/>
  <c r="C59" i="1"/>
  <c r="I16" i="1"/>
  <c r="H16" i="1"/>
  <c r="F59" i="1"/>
  <c r="F291" i="1"/>
  <c r="C312" i="1"/>
  <c r="H312" i="1"/>
  <c r="C510" i="1"/>
  <c r="H510" i="1"/>
  <c r="G16" i="1"/>
  <c r="C30" i="1"/>
  <c r="H30" i="1"/>
  <c r="F30" i="1"/>
  <c r="C66" i="1"/>
  <c r="C566" i="1"/>
  <c r="H566" i="1"/>
  <c r="C901" i="1"/>
  <c r="G948" i="1"/>
  <c r="E987" i="1"/>
  <c r="I987" i="1"/>
  <c r="G1006" i="1"/>
  <c r="E1033" i="1"/>
  <c r="I1033" i="1"/>
  <c r="I1434" i="1"/>
  <c r="C1478" i="1"/>
  <c r="C1496" i="1" s="1"/>
  <c r="H1478" i="1"/>
  <c r="C1529" i="1"/>
  <c r="F1605" i="1"/>
  <c r="G30" i="1"/>
  <c r="E30" i="1"/>
  <c r="I30" i="1"/>
  <c r="G59" i="1"/>
  <c r="E59" i="1"/>
  <c r="I59" i="1"/>
  <c r="E66" i="1"/>
  <c r="I66" i="1"/>
  <c r="G85" i="1"/>
  <c r="E224" i="1"/>
  <c r="I224" i="1"/>
  <c r="G434" i="1"/>
  <c r="E566" i="1"/>
  <c r="I566" i="1"/>
  <c r="G934" i="1"/>
  <c r="G1091" i="1"/>
  <c r="I948" i="1"/>
  <c r="G1237" i="1"/>
  <c r="G1434" i="1"/>
  <c r="C1516" i="1"/>
  <c r="E1434" i="1"/>
  <c r="G1734" i="1"/>
  <c r="F1826" i="1"/>
  <c r="G1837" i="1"/>
  <c r="F1872" i="1"/>
  <c r="C2081" i="1"/>
  <c r="H2081" i="1"/>
  <c r="C2133" i="1"/>
  <c r="H2133" i="1"/>
  <c r="C2207" i="1"/>
  <c r="H2207" i="1"/>
  <c r="E2240" i="1"/>
  <c r="I2240" i="1"/>
  <c r="H2248" i="1"/>
  <c r="C948" i="1"/>
  <c r="H948" i="1"/>
  <c r="F1072" i="1"/>
  <c r="C1237" i="1"/>
  <c r="H1237" i="1"/>
  <c r="E1478" i="1"/>
  <c r="I1478" i="1"/>
  <c r="F1506" i="1"/>
  <c r="E1516" i="1"/>
  <c r="I1516" i="1"/>
  <c r="I1589" i="1" s="1"/>
  <c r="E1605" i="1"/>
  <c r="C1734" i="1"/>
  <c r="H1734" i="1"/>
  <c r="E1789" i="1"/>
  <c r="I1789" i="1"/>
  <c r="C1837" i="1"/>
  <c r="H1837" i="1"/>
  <c r="I1858" i="1"/>
  <c r="G1888" i="1"/>
  <c r="E1965" i="1"/>
  <c r="I1965" i="1"/>
  <c r="E1977" i="1"/>
  <c r="E2025" i="1" s="1"/>
  <c r="I1977" i="1"/>
  <c r="E2088" i="1"/>
  <c r="F2240" i="1"/>
  <c r="F1965" i="1"/>
  <c r="F1977" i="1"/>
  <c r="I1734" i="1"/>
  <c r="F2035" i="1"/>
  <c r="I2081" i="1"/>
  <c r="H2088" i="1"/>
  <c r="G2133" i="1"/>
  <c r="G2248" i="1"/>
  <c r="G1858" i="1"/>
  <c r="G1903" i="1" s="1"/>
  <c r="C1858" i="1"/>
  <c r="H1858" i="1"/>
  <c r="I2025" i="1" l="1"/>
  <c r="F426" i="1"/>
  <c r="C2025" i="1"/>
  <c r="H2241" i="1"/>
  <c r="H1589" i="1"/>
  <c r="H1702" i="1"/>
  <c r="H1903" i="1"/>
  <c r="I1496" i="1"/>
  <c r="F1353" i="1"/>
  <c r="I1353" i="1"/>
  <c r="E1353" i="1"/>
  <c r="H2025" i="1"/>
  <c r="G2241" i="1"/>
  <c r="E1589" i="1"/>
  <c r="H1353" i="1"/>
  <c r="C1049" i="1"/>
  <c r="F1838" i="1"/>
  <c r="I2241" i="1"/>
  <c r="I737" i="1"/>
  <c r="I555" i="1"/>
  <c r="E215" i="1"/>
  <c r="H215" i="1"/>
  <c r="I1702" i="1"/>
  <c r="G1496" i="1"/>
  <c r="F737" i="1"/>
  <c r="G1353" i="1"/>
  <c r="F2025" i="1"/>
  <c r="E1702" i="1"/>
  <c r="E737" i="1"/>
  <c r="H1496" i="1"/>
  <c r="C555" i="1"/>
  <c r="G737" i="1"/>
  <c r="C215" i="1"/>
  <c r="I215" i="1"/>
  <c r="F1229" i="1"/>
  <c r="G1229" i="1"/>
  <c r="G555" i="1"/>
  <c r="H426" i="1"/>
  <c r="H935" i="1"/>
  <c r="E935" i="1"/>
  <c r="F1496" i="1"/>
  <c r="F2241" i="1"/>
  <c r="E1903" i="1"/>
  <c r="E1838" i="1"/>
  <c r="I1229" i="1"/>
  <c r="C1838" i="1"/>
  <c r="C2241" i="1"/>
  <c r="G1838" i="1"/>
  <c r="F1702" i="1"/>
  <c r="E555" i="1"/>
  <c r="G426" i="1"/>
  <c r="G1702" i="1"/>
  <c r="H1229" i="1"/>
  <c r="F1049" i="1"/>
  <c r="I1838" i="1"/>
  <c r="C1589" i="1"/>
  <c r="E1496" i="1"/>
  <c r="G935" i="1"/>
  <c r="E1049" i="1"/>
  <c r="G1049" i="1"/>
  <c r="F555" i="1"/>
  <c r="G2025" i="1"/>
  <c r="F215" i="1"/>
  <c r="G1589" i="1"/>
  <c r="E1229" i="1"/>
  <c r="C1903" i="1"/>
  <c r="C737" i="1"/>
  <c r="H555" i="1"/>
  <c r="C1702" i="1"/>
  <c r="C1229" i="1"/>
  <c r="C935" i="1"/>
  <c r="F935" i="1"/>
  <c r="I935" i="1"/>
  <c r="F1903" i="1"/>
  <c r="I426" i="1"/>
  <c r="G215" i="1"/>
  <c r="C426" i="1"/>
  <c r="H1049" i="1"/>
  <c r="F1589" i="1"/>
  <c r="C1353" i="1"/>
  <c r="E2241" i="1"/>
  <c r="I1049" i="1"/>
  <c r="E426" i="1"/>
  <c r="I1903" i="1"/>
  <c r="H737" i="1"/>
  <c r="H1838" i="1"/>
  <c r="C2250" i="1" l="1"/>
  <c r="I2250" i="1"/>
  <c r="F2250" i="1"/>
  <c r="G2250" i="1"/>
  <c r="H2250" i="1"/>
  <c r="E2250" i="1"/>
</calcChain>
</file>

<file path=xl/sharedStrings.xml><?xml version="1.0" encoding="utf-8"?>
<sst xmlns="http://schemas.openxmlformats.org/spreadsheetml/2006/main" count="2228" uniqueCount="1792">
  <si>
    <t>Utgifter september 2018</t>
  </si>
  <si>
    <t>Kap.</t>
  </si>
  <si>
    <t>Post</t>
  </si>
  <si>
    <t>Overført fra 2017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</si>
  <si>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</si>
  <si>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</si>
  <si>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</si>
  <si>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</si>
  <si>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</si>
  <si>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</si>
  <si>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</si>
  <si>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</si>
  <si>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</si>
  <si>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</si>
  <si>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>Sum kap 0001</t>
  </si>
  <si>
    <t>H.K.H. Kronprinsen og H.K.H. Kronprinsessen:</t>
  </si>
  <si>
    <t>Sum kap 0002</t>
  </si>
  <si>
    <t>Sum Det kongelige hus</t>
  </si>
  <si>
    <t>Regjering</t>
  </si>
  <si>
    <t>Statsministerens kontor:</t>
  </si>
  <si>
    <t>Driftsutgifter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</si>
  <si>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</si>
  <si>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</si>
  <si>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</si>
  <si>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</si>
  <si>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</si>
  <si>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</si>
  <si>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</t>
  </si>
  <si>
    <t>Stortinget og underliggende institusjoner</t>
  </si>
  <si>
    <t>Stortinget:</t>
  </si>
  <si>
    <t>Spesielle driftsutgifter, kan overføres</t>
  </si>
  <si>
    <t>Større utstyrsanskaffelser og vedlikehold, kan overføres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</si>
  <si>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</si>
  <si>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</si>
  <si>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</si>
  <si>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</si>
  <si>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</si>
  <si>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Ombudsmannsnemnda for Forsvaret:</t>
  </si>
  <si>
    <t>Sum kap 0042</t>
  </si>
  <si>
    <t>Stortingets ombudsmann for forvaltningen:</t>
  </si>
  <si>
    <t>Sum kap 0043</t>
  </si>
  <si>
    <t>Stortingets kontrollutvalg for etterretnings-, overvåkings- og sikkerhetstjeneste:</t>
  </si>
  <si>
    <t>Sum kap 0044</t>
  </si>
  <si>
    <t>Norges nasjonale institusjon for menneskerettigheter:</t>
  </si>
  <si>
    <t>Sum kap 0045</t>
  </si>
  <si>
    <t>Riksrevisjonen:</t>
  </si>
  <si>
    <t>Internasjonale organisasjoner og nettverk</t>
  </si>
  <si>
    <t>Sum kap 0051</t>
  </si>
  <si>
    <t>Sum Stortinget og underliggende institusjoner</t>
  </si>
  <si>
    <t>Høyesterett</t>
  </si>
  <si>
    <t>Høyesterett:</t>
  </si>
  <si>
    <t>Sum kap 0061</t>
  </si>
  <si>
    <t>Sum Høyesterett</t>
  </si>
  <si>
    <t>Utenriksdepartementet</t>
  </si>
  <si>
    <t>Administrasjon av utenrikstjenesten</t>
  </si>
  <si>
    <t>Utenriksdepartementet:</t>
  </si>
  <si>
    <t>Erstatning av skader på utenlandske ambassader</t>
  </si>
  <si>
    <t>Diverse tilskudd</t>
  </si>
  <si>
    <t>Hjelp til norske borgere i utlandet</t>
  </si>
  <si>
    <t>Lån til norske borgere i utlandet</t>
  </si>
  <si>
    <t>Sum kap 0100</t>
  </si>
  <si>
    <t>Regjeringens fellesbevilgning for representasjon:</t>
  </si>
  <si>
    <t>Sum kap 0103</t>
  </si>
  <si>
    <t>Kongefamiliens offisielle reiser til utlandet:</t>
  </si>
  <si>
    <t>Sum kap 0104</t>
  </si>
  <si>
    <t>Sum Administrasjon av utenrikstjenesten</t>
  </si>
  <si>
    <t>Utenriksformål</t>
  </si>
  <si>
    <t>Næringsfremme-, kultur- og informasjonsformål:</t>
  </si>
  <si>
    <t>Driftsutgifter, kan nyttes under post 70</t>
  </si>
  <si>
    <t>Tilskudd til næringsfremme-, kultur- og informasjonsformål, kan overføres, kan nyttes under post 1</t>
  </si>
  <si>
    <t>Sum kap 0115</t>
  </si>
  <si>
    <t>Deltaking i internasjonale organisasjoner:</t>
  </si>
  <si>
    <t>Tilskudd til internasjonale organisasjoner</t>
  </si>
  <si>
    <t>Innskudd i Den asiatiske investeringsbanken for infrastruktur (AIIB)</t>
  </si>
  <si>
    <t>Sum kap 0116</t>
  </si>
  <si>
    <t>EØS-finansieringsordningene:</t>
  </si>
  <si>
    <t>EØS-finansieringsordningen 2009-2014, kan overføres</t>
  </si>
  <si>
    <t>Den norske finansieringsordningen 2009-2014, kan overføres</t>
  </si>
  <si>
    <t>EØS-finansieringsordningen 2014-2021, kan overføres</t>
  </si>
  <si>
    <t>Den norske finansieringsordningen 2014-2021, kan overføres</t>
  </si>
  <si>
    <t>Sum kap 0117</t>
  </si>
  <si>
    <t>Nordområdetiltak mv.:</t>
  </si>
  <si>
    <t>Driftsutgifter, kan nyttes under post 70 og 71</t>
  </si>
  <si>
    <t>Nordområdetiltak og prosjektsamarbeid med Russland, kan overføres, kan nyttes under post 1</t>
  </si>
  <si>
    <t>Støtte til utvikling av samfunn, demokrati og menneskerettigheter mv., kan overføres, kan nyttes under post 1</t>
  </si>
  <si>
    <t>Tilskudd til internasjonale klima- og miljøtiltak, kan overføres</t>
  </si>
  <si>
    <t>Sum kap 0118</t>
  </si>
  <si>
    <t>Globale sikkerhetstiltak:</t>
  </si>
  <si>
    <t>Globale sikkerhetstiltak, kan overføres, kan nyttes under post 1</t>
  </si>
  <si>
    <t>Sum kap 0119</t>
  </si>
  <si>
    <t>Sum Utenriksformål</t>
  </si>
  <si>
    <t>Administrasjon av utviklingshjelpen</t>
  </si>
  <si>
    <t>Utenriksdepartementets administrasjon av utviklingshjelpen:</t>
  </si>
  <si>
    <t>Sum kap 0140</t>
  </si>
  <si>
    <t>Direktoratet for utviklingssamarbeid (Norad):</t>
  </si>
  <si>
    <t>Sum kap 0141</t>
  </si>
  <si>
    <t>Fredskorpset:</t>
  </si>
  <si>
    <t>Sum kap 0144</t>
  </si>
  <si>
    <t>Sum Administrasjon av utviklingshjelpen</t>
  </si>
  <si>
    <t>Bilateral bistand</t>
  </si>
  <si>
    <t>Bistand til Afrika:</t>
  </si>
  <si>
    <t>Regionbevilgning for Afrika, kan overføres</t>
  </si>
  <si>
    <t>Sum kap 0150</t>
  </si>
  <si>
    <t>Bistand til Asia:</t>
  </si>
  <si>
    <t>Bistand til Afghanistan, kan overføres</t>
  </si>
  <si>
    <t>Regionbevilgning for Asia, kan overføres</t>
  </si>
  <si>
    <t>Sum kap 0151</t>
  </si>
  <si>
    <t>Bistand til Midtøsten og Nord-Afrika:</t>
  </si>
  <si>
    <t>Regionbevilgning for Midtøsten og Nord-Afrika, kan overføres</t>
  </si>
  <si>
    <t>Sum kap 0152</t>
  </si>
  <si>
    <t>Bistand til Latin-Amerika:</t>
  </si>
  <si>
    <t>Regionbevilgning for Latin-Amerika, kan overføres</t>
  </si>
  <si>
    <t>Sum kap 0153</t>
  </si>
  <si>
    <t>Sum Bilateral bistand</t>
  </si>
  <si>
    <t>Globale ordninger</t>
  </si>
  <si>
    <t>Sivilt samfunn og demokratiutvikling:</t>
  </si>
  <si>
    <t>Sivilt samfunn, kan overføres</t>
  </si>
  <si>
    <t>Utvekslingsordninger gjennom Fredskorpset, kan overføres</t>
  </si>
  <si>
    <t>Sum kap 0160</t>
  </si>
  <si>
    <t>Næringsutvikling:</t>
  </si>
  <si>
    <t>Næringsutvikling, kan overføres</t>
  </si>
  <si>
    <t>NORFUND - tapsavsetting</t>
  </si>
  <si>
    <t>NORFUND - grunnfondskapital ved investeringer i utviklingsland</t>
  </si>
  <si>
    <t>Sum kap 0161</t>
  </si>
  <si>
    <t>Overgangsbistand/sårbare stater og regioner:</t>
  </si>
  <si>
    <t>Overgangsbistand/sårbare stater og regioner, kan overføres</t>
  </si>
  <si>
    <t>Sum kap 0162</t>
  </si>
  <si>
    <t>Nødhjelp, humanitær bistand og menneskerettigheter:</t>
  </si>
  <si>
    <t>Nødhjelp og humanitær bistand, kan overføres</t>
  </si>
  <si>
    <t>Menneskerettigheter, kan overføres</t>
  </si>
  <si>
    <t>Sum kap 0163</t>
  </si>
  <si>
    <t>Fred, forsoning og demokrati:</t>
  </si>
  <si>
    <t>Fred, forsoning og demokratitiltak, kan overføres</t>
  </si>
  <si>
    <t>ODA-godkjente land på Balkan, kan overføres</t>
  </si>
  <si>
    <t>Globale sikkerhetsutfordringer, kan overføres</t>
  </si>
  <si>
    <t>Andre ODA-godkjente OSSE-land, kan overføres</t>
  </si>
  <si>
    <t>Sikkerhetssektorreform (SSR) og fredsoperasjoner, kan overføres</t>
  </si>
  <si>
    <t>Utvikling og nedrustning, kan overføres</t>
  </si>
  <si>
    <t>Sum kap 0164</t>
  </si>
  <si>
    <t>Forskning, kompetanseheving og evaluering:</t>
  </si>
  <si>
    <t>Forskning, kan overføres</t>
  </si>
  <si>
    <t>Faglig samarbeid, kan overføres</t>
  </si>
  <si>
    <t>Sum kap 0165</t>
  </si>
  <si>
    <t>Klima, miljø og fornybar energi:</t>
  </si>
  <si>
    <t>Ymse tilskudd, kan overføres</t>
  </si>
  <si>
    <t>Klima og miljø, kan overføres</t>
  </si>
  <si>
    <t>Fornybar energi, kan overføres</t>
  </si>
  <si>
    <t>Sum kap 0166</t>
  </si>
  <si>
    <t>Flyktningtiltak i Norge, godkjent som utviklingshjelp (ODA):</t>
  </si>
  <si>
    <t>Sum kap 0167</t>
  </si>
  <si>
    <t>Kvinners rettigheter og likestilling:</t>
  </si>
  <si>
    <t>Kvinners rettigheter og likestilling, kan overføres</t>
  </si>
  <si>
    <t>Sum kap 0168</t>
  </si>
  <si>
    <t>Global helse og utdanning:</t>
  </si>
  <si>
    <t>Global helse, kan overføres</t>
  </si>
  <si>
    <t>Utdanning, kan overføres</t>
  </si>
  <si>
    <t>Sum kap 0169</t>
  </si>
  <si>
    <t>Sum Globale ordninger</t>
  </si>
  <si>
    <t>Multilateral bistand</t>
  </si>
  <si>
    <t>FN-organisasjoner mv.:</t>
  </si>
  <si>
    <t>FNs utviklingsprogram (UNDP)</t>
  </si>
  <si>
    <t>FNs befolkningsfond (UNFPA)</t>
  </si>
  <si>
    <t>FNs barnefond (UNICEF)</t>
  </si>
  <si>
    <t>Verdens matvareprogram (WFP), kan overføres</t>
  </si>
  <si>
    <t>FNs Høykommissær for flyktninger (UNHCR)</t>
  </si>
  <si>
    <t>FNs organisasjon for palestinske flyktninger (UNRWA)</t>
  </si>
  <si>
    <t>FN og globale utfordringer, kan overføres</t>
  </si>
  <si>
    <t>FNs aidsprogram (UNAIDS), kan overføres</t>
  </si>
  <si>
    <t>Pliktige bidrag til FN-organisasjoner mv., kan overføres</t>
  </si>
  <si>
    <t>Eksperter, junioreksperter og FNs fredskorps, kan overføres</t>
  </si>
  <si>
    <t>Øvrige tilskudd, kan overføres</t>
  </si>
  <si>
    <t>Matsikkerhet og klimatilpasset landbruk, kan overføres</t>
  </si>
  <si>
    <t>FNs organisasjon for kvinners rettigheter og likestilling (UN Women), kan overføres</t>
  </si>
  <si>
    <t>Verdens helseorganisasjon (WHO), kan overføres</t>
  </si>
  <si>
    <t>Sum kap 0170</t>
  </si>
  <si>
    <t>Multilaterale finansinstitusjoner:</t>
  </si>
  <si>
    <t>Verdensbanken, kan overføres</t>
  </si>
  <si>
    <t>Regionale banker og fond, kan overføres</t>
  </si>
  <si>
    <t>Strategisk samarbeid med multilaterale utviklingsbanker og finansinstitusjoner, kan overføres</t>
  </si>
  <si>
    <t>Sum kap 0171</t>
  </si>
  <si>
    <t>Gjeldslette og gjeldsrelaterte tiltak:</t>
  </si>
  <si>
    <t>Gjeldslette, betalingsbalansestøtte og kapasitetsbygging, kan overføres</t>
  </si>
  <si>
    <t>Sum kap 0172</t>
  </si>
  <si>
    <t>Sum Multilateral bistand</t>
  </si>
  <si>
    <t>Sum Utenriksdepartementet</t>
  </si>
  <si>
    <t>Kunnskapsdepartementet</t>
  </si>
  <si>
    <t>Administrasjon</t>
  </si>
  <si>
    <t>Kunnskapsdepartementet:</t>
  </si>
  <si>
    <t>Sum kap 0200</t>
  </si>
  <si>
    <t>Sum Administrasjon</t>
  </si>
  <si>
    <t>Grunnopplæringen</t>
  </si>
  <si>
    <t>Utdanningsdirektoratet - direktoratet for barnehage, grunnopplæring og IKT: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</si>
  <si>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</si>
  <si>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</si>
  <si>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</si>
  <si>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</si>
  <si>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</si>
  <si>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videregående skoler og fjernundervisningstjenester:</t>
  </si>
  <si>
    <t>Sum kap 0222</t>
  </si>
  <si>
    <t>Sametinget:</t>
  </si>
  <si>
    <t>Tilskudd til Sametinget</t>
  </si>
  <si>
    <t>Sum kap 0223</t>
  </si>
  <si>
    <t>Tiltak i grunnopplæringen:</t>
  </si>
  <si>
    <t>Tilskudd til landslinjer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</si>
  <si>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</si>
  <si>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</si>
  <si>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</si>
  <si>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leirskoleopplæring</t>
  </si>
  <si>
    <t>Tilskudd til opplæring i finsk</t>
  </si>
  <si>
    <t>Tilskudd til opplæring i kriminalomsorgen</t>
  </si>
  <si>
    <t>Tilskudd til opplæring av lærlinger, praksisbrevkandidater og lærekandidater med spesielle behov</t>
  </si>
  <si>
    <t>Tilskudd til internasjonale utdanningsprogram og organisasjoner</t>
  </si>
  <si>
    <t>Tilskudd til studieopphold i utlandet</t>
  </si>
  <si>
    <t>Tilskudd til organisasjoner</t>
  </si>
  <si>
    <t>Grunntilskudd</t>
  </si>
  <si>
    <t>Sum kap 0225</t>
  </si>
  <si>
    <t>Kvalitetsutvikling i grunnopplæringen:</t>
  </si>
  <si>
    <t>Videreutdanning for lærere og skoleledere</t>
  </si>
  <si>
    <t>Tilskudd til forskning på tiltak for å øke gjennomføringen i videregående opplæring</t>
  </si>
  <si>
    <t>Tidlig innsats i skolen gjennom økt lærerinnsats på 1.-10. trinn</t>
  </si>
  <si>
    <t>Tilskudd til vitensentre</t>
  </si>
  <si>
    <t>Sum kap 0226</t>
  </si>
  <si>
    <t>Tilskudd til særskilte skoler:</t>
  </si>
  <si>
    <t>Tilskudd til kommuner og fylkeskommuner</t>
  </si>
  <si>
    <t>Tilskudd</t>
  </si>
  <si>
    <t>Sum kap 0227</t>
  </si>
  <si>
    <t>Tilskudd til frittstående skoler mv.:</t>
  </si>
  <si>
    <t>Frittstående grunnskoler, overslagsbevilgning</t>
  </si>
  <si>
    <t>Frittstående videregående skoler, overslagsbevilgning</t>
  </si>
  <si>
    <t>Frittstående skoler godkjent etter kap. 4 i voksenopplæringsloven, overslagsbevilgning</t>
  </si>
  <si>
    <t>Frittstående grunnskoler i utlandet, overslagsbevilgning</t>
  </si>
  <si>
    <t>Frittstående videregående skoler i utlandet, overslagsbevilgning</t>
  </si>
  <si>
    <t>Frittstående skoler for funksjonshemmede elever, overslagsbevilgning</t>
  </si>
  <si>
    <t>Andre frittstående skoler, overslagsbevilgning</t>
  </si>
  <si>
    <t>Den tyske skolen i Oslo, overslagsbevilgning</t>
  </si>
  <si>
    <t>Kompletterende undervisning</t>
  </si>
  <si>
    <t>Toppidrett</t>
  </si>
  <si>
    <t>Elevutveksling til utlandet</t>
  </si>
  <si>
    <t>Kapitaltilskudd til friskoler, kapital- og husleietilskudd</t>
  </si>
  <si>
    <t>Sum kap 0228</t>
  </si>
  <si>
    <t>Norges grønne fagskole - Vea:</t>
  </si>
  <si>
    <t>Sum kap 0229</t>
  </si>
  <si>
    <t>Statlig spesialpedagogisk støttesystem:</t>
  </si>
  <si>
    <t>Sum kap 0230</t>
  </si>
  <si>
    <t>Sum Grunnopplæringen</t>
  </si>
  <si>
    <t>Barnehager</t>
  </si>
  <si>
    <t>Barnehager:</t>
  </si>
  <si>
    <t>Spesielle driftsutgifter, kan overføres, kan nyttes under post 51</t>
  </si>
  <si>
    <t>Tilskudd til samiske barnehagetilbud</t>
  </si>
  <si>
    <t>Forskning, kan nyttes under post 21</t>
  </si>
  <si>
    <t>Tilskudd til bemanningsnorm i barnehage</t>
  </si>
  <si>
    <t>Tilskudd til tiltak for å styrke den norskspråklige utviklingen for minoritetsspråklige barn i barnehage</t>
  </si>
  <si>
    <t>Tilskudd til økt barnehagedeltakelse for minoritetsspråklige barn</t>
  </si>
  <si>
    <t>Tilskudd for svømming i barnehagene</t>
  </si>
  <si>
    <t>Sum kap 0231</t>
  </si>
  <si>
    <t>Sum Barnehager</t>
  </si>
  <si>
    <t>Fagskoleutdanning</t>
  </si>
  <si>
    <t>Fagskoleutdanning:</t>
  </si>
  <si>
    <t>Tilskudd til fagskoler</t>
  </si>
  <si>
    <t>Utviklingsmidler til fagskoleutdanning</t>
  </si>
  <si>
    <t>Sum kap 0240</t>
  </si>
  <si>
    <t>Felles tiltak for fagskolesektoren:</t>
  </si>
  <si>
    <t>Andre overføringer, kan nyttes under post 21</t>
  </si>
  <si>
    <t>Sum kap 0241</t>
  </si>
  <si>
    <t>Sum Fagskoleutdanning</t>
  </si>
  <si>
    <t>Kompetansepolitikk og livslang læring</t>
  </si>
  <si>
    <t>EUs utdannings- og ungdomsprogram:</t>
  </si>
  <si>
    <t>Sum kap 0252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</si>
  <si>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</si>
  <si>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</si>
  <si>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</si>
  <si>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</si>
  <si>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</si>
  <si>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Tilskudd til voksenopplæring:</t>
  </si>
  <si>
    <t>Tilskudd til studieforbund</t>
  </si>
  <si>
    <t>Tilskudd til voksenopplæringsorganisasjoner</t>
  </si>
  <si>
    <t>Sum kap 0254</t>
  </si>
  <si>
    <t>Tilskudd til freds- og menneskerettssentre:</t>
  </si>
  <si>
    <t>Senter for studier av Holocaust og livssynsminoriteter</t>
  </si>
  <si>
    <t>Falstadsenteret</t>
  </si>
  <si>
    <t>Stiftelsen Arkivet</t>
  </si>
  <si>
    <t>Nansen Fredssenter</t>
  </si>
  <si>
    <t>Narviksenteret</t>
  </si>
  <si>
    <t>Det europeiske Wergelandsenteret</t>
  </si>
  <si>
    <t>Raftostiftelsen</t>
  </si>
  <si>
    <t>Sum kap 0255</t>
  </si>
  <si>
    <t>Kompetanse Norge:</t>
  </si>
  <si>
    <t>Sum kap 0256</t>
  </si>
  <si>
    <t>Kompetansepluss:</t>
  </si>
  <si>
    <t>Spesielle driftsutgifter, kan overføres, kan nyttes under post 70</t>
  </si>
  <si>
    <t>Tilskudd, kan overføres</t>
  </si>
  <si>
    <t>Sum kap 0257</t>
  </si>
  <si>
    <t>Tiltak for livslang læring:</t>
  </si>
  <si>
    <t>Spesielle driftsutgifter, kan overføres, kan nyttes under post 1</t>
  </si>
  <si>
    <t>Tilskudd til karriereveiledning</t>
  </si>
  <si>
    <t>Sum kap 0258</t>
  </si>
  <si>
    <t>Sum Kompetansepolitikk og livslang læring</t>
  </si>
  <si>
    <t>Høyere utdanning</t>
  </si>
  <si>
    <t>Universiteter og høyskoler:</t>
  </si>
  <si>
    <t>Statlige universiteter og høyskoler</t>
  </si>
  <si>
    <t>Private høyskoler</t>
  </si>
  <si>
    <t>Sum kap 0260</t>
  </si>
  <si>
    <t>Internasjonal mobilitet og sosiale formål for studenter:</t>
  </si>
  <si>
    <t>Tilrettelegging for internasjonal mobilitet</t>
  </si>
  <si>
    <t>Tilskudd til velferdsarbeid</t>
  </si>
  <si>
    <t>Tilskudd til bygging av studentboliger, kan overføres</t>
  </si>
  <si>
    <t>Sum kap 0270</t>
  </si>
  <si>
    <t>Felles enheter:</t>
  </si>
  <si>
    <t>Senter for internasjonalisering av utdanning</t>
  </si>
  <si>
    <t>Drift av nasjonale fellesoppgaver</t>
  </si>
  <si>
    <t>Tilskudd til UNIS</t>
  </si>
  <si>
    <t>Tilskudd til UNINETT</t>
  </si>
  <si>
    <t>Tilskudd til NORDUnet, kan overføres</t>
  </si>
  <si>
    <t>Sum kap 0280</t>
  </si>
  <si>
    <t>Felles tiltak for universiteter og høyskoler:</t>
  </si>
  <si>
    <t>Tilskudd til Norges forskningsråd</t>
  </si>
  <si>
    <t>Andre overføringer, kan nyttes under post 1</t>
  </si>
  <si>
    <t>Tilskudd til internasjonale programmer</t>
  </si>
  <si>
    <t>Tilskudd til Universitets- og høgskolerådet</t>
  </si>
  <si>
    <t>Sum kap 0281</t>
  </si>
  <si>
    <t>Sum Høyere utdanning</t>
  </si>
  <si>
    <t>Forskning</t>
  </si>
  <si>
    <t>De nasjonale forskningsetiske komiteene:</t>
  </si>
  <si>
    <t>Sum kap 0284</t>
  </si>
  <si>
    <t>Norges forskningsråd:</t>
  </si>
  <si>
    <t>Langsiktig, grunnleggende forskning</t>
  </si>
  <si>
    <t>Strategiske satsinger</t>
  </si>
  <si>
    <t>Forskningsinfrastruktur av nasjonal, strategisk interesse</t>
  </si>
  <si>
    <t>Virksomhetskostnader</t>
  </si>
  <si>
    <t>Sum kap 0285</t>
  </si>
  <si>
    <t>Forskningsinstitutter og andre tiltak:</t>
  </si>
  <si>
    <t>Spesielle driftsutgifter, kan overføres, kan nyttes under post 71</t>
  </si>
  <si>
    <t>NUPI</t>
  </si>
  <si>
    <t>Holbergprisen</t>
  </si>
  <si>
    <t>Basisbevilgning til samfunnsvitenskapelige forskningsinstitutter</t>
  </si>
  <si>
    <t>Regionale forskningsfond, tilskudd til forskning</t>
  </si>
  <si>
    <t>Tilskudd til andre private institusjoner</t>
  </si>
  <si>
    <t>Niels Henrik Abels matematikkpris</t>
  </si>
  <si>
    <t>Sum kap 0287</t>
  </si>
  <si>
    <t>Internasjonale samarbeidstiltak:</t>
  </si>
  <si>
    <t>Internasjonale grunnforskningsorganisasjoner</t>
  </si>
  <si>
    <t>EUs rammeprogram for forskning, kan overføres</t>
  </si>
  <si>
    <t>UNESCO-kontingent</t>
  </si>
  <si>
    <t>UNESCO-formål</t>
  </si>
  <si>
    <t>Sum kap 0288</t>
  </si>
  <si>
    <t>Sum Forskning</t>
  </si>
  <si>
    <t>Integrering og mangfold</t>
  </si>
  <si>
    <t>Integrerings- og mangfoldsdirektoratet:</t>
  </si>
  <si>
    <t>Sum kap 0290</t>
  </si>
  <si>
    <t>Bosetting av flyktninger og tiltak for innvandrere:</t>
  </si>
  <si>
    <t>Spesielle driftsutgifter, kunnskapsutvikling, kan overføres</t>
  </si>
  <si>
    <t>Norges forskningsråd</t>
  </si>
  <si>
    <t>Integreringstilskudd, kan overføres</t>
  </si>
  <si>
    <t>Særskilt tilskudd ved bosetting av enslige mindreårige flyktninger, overslagsbevilgning</t>
  </si>
  <si>
    <t>Kommunale innvandrertiltak</t>
  </si>
  <si>
    <t>Bosettingsordningen og integreringstilskudd, oppfølging</t>
  </si>
  <si>
    <t>Tilskudd til innvandrerorganisasjoner og annen frivillig virksomhet</t>
  </si>
  <si>
    <t>Statsautorisasjonsordningen for tolker m.m.</t>
  </si>
  <si>
    <t>Sum kap 0291</t>
  </si>
  <si>
    <t>Opplæring i norsk og samfunnskunnskap for voksne innvandrere:</t>
  </si>
  <si>
    <t>Spesielle driftsutgifter, opplæring i norsk og samfunnskunnskap, kan overføres</t>
  </si>
  <si>
    <t>Prøver i norsk og samfunnskunnskap for voksne innvandrere</t>
  </si>
  <si>
    <t>Tilskudd til opplæring i norsk og samfunnskunnskap for voksne innvandrere</t>
  </si>
  <si>
    <t>Sum kap 0292</t>
  </si>
  <si>
    <t>Sum Integrering og mangfold</t>
  </si>
  <si>
    <t>Sum Kunnskapsdepartementet</t>
  </si>
  <si>
    <t>Kulturdepartementet</t>
  </si>
  <si>
    <t>Kulturdepartementet:</t>
  </si>
  <si>
    <t>Sum kap 0300</t>
  </si>
  <si>
    <t>Frivillighetsformål</t>
  </si>
  <si>
    <t>Frivillighetsformål:</t>
  </si>
  <si>
    <t>Forskning, utredning og spesielle driftsutgifter, kan overføres</t>
  </si>
  <si>
    <t>Merverdiavgiftskompensasjon til frivillige organisasjoner</t>
  </si>
  <si>
    <t>Tilskudd til frivillig virksomhet for barn og unge</t>
  </si>
  <si>
    <t>Herreløs arv til frivillige organisasjoner</t>
  </si>
  <si>
    <t>Tilskudd til tiltak mot barnefattigdom</t>
  </si>
  <si>
    <t>Ymse faste tiltak</t>
  </si>
  <si>
    <t>Til disposisjon</t>
  </si>
  <si>
    <t>Merverdiavgiftskompensasjon ved bygging av idrettsanlegg</t>
  </si>
  <si>
    <t>Tilskudd til internasjonale sykkelritt i Norge</t>
  </si>
  <si>
    <t>Tilskudd til X Games, kan overføres</t>
  </si>
  <si>
    <t>Sum kap 0315</t>
  </si>
  <si>
    <t>Sum Frivillighetsformål</t>
  </si>
  <si>
    <t>Kulturformål</t>
  </si>
  <si>
    <t>Norsk kulturråd:</t>
  </si>
  <si>
    <t>Fond for lyd og bilde</t>
  </si>
  <si>
    <t>Norsk kulturfond</t>
  </si>
  <si>
    <t>Sum kap 0320</t>
  </si>
  <si>
    <t>Kunstnerøkonomi:</t>
  </si>
  <si>
    <t>Statsstipend</t>
  </si>
  <si>
    <t>Kunstnerstipend m.m., kan overføres</t>
  </si>
  <si>
    <t>Garantiinntekter og langvarige stipend, overslagsbevilgning</t>
  </si>
  <si>
    <t>Vederlagsordninger, kan overføres</t>
  </si>
  <si>
    <t>Sum kap 0321</t>
  </si>
  <si>
    <t>Bygg og offentlige rom:</t>
  </si>
  <si>
    <t>Kunst i offentlige rom</t>
  </si>
  <si>
    <t>Nasjonale kulturbygg, kan overføres</t>
  </si>
  <si>
    <t>Sum kap 0322</t>
  </si>
  <si>
    <t>Musikk og scenekunst:</t>
  </si>
  <si>
    <t>Forsvarets musikk</t>
  </si>
  <si>
    <t>Landsdelsmusikerordningen i Nord-Norge</t>
  </si>
  <si>
    <t>Nasjonale institusjoner</t>
  </si>
  <si>
    <t>Region-/landsdelsinstitusjoner</t>
  </si>
  <si>
    <t>Region- og distriktsopera</t>
  </si>
  <si>
    <t>Sum kap 0323</t>
  </si>
  <si>
    <t>Allmenne kulturformål:</t>
  </si>
  <si>
    <t>Sametinget</t>
  </si>
  <si>
    <t>Kulturell og kreativ næring</t>
  </si>
  <si>
    <t>Kultursamarbeid i nordområdene</t>
  </si>
  <si>
    <t>EUs program for kultur og audiovisuell sektor m.m., kan overføres</t>
  </si>
  <si>
    <t>Til disposisjon, kan nyttes under post 1</t>
  </si>
  <si>
    <t>Nobels Fredssenter</t>
  </si>
  <si>
    <t>Talentutvikling</t>
  </si>
  <si>
    <t>Sum kap 0325</t>
  </si>
  <si>
    <t>Språk-, litteratur- og bibliotekformål:</t>
  </si>
  <si>
    <t>Språkorganisasjoner</t>
  </si>
  <si>
    <t>Det Norske Samlaget</t>
  </si>
  <si>
    <t>Tilskudd til ordboksarbeid</t>
  </si>
  <si>
    <t>Tilskudd til tiltak under Nasjonalbiblioteket</t>
  </si>
  <si>
    <t>Sum kap 0326</t>
  </si>
  <si>
    <t>Museum og visuell kunst:</t>
  </si>
  <si>
    <t>Det nasjonale museumsnettverket</t>
  </si>
  <si>
    <t>Sum kap 0328</t>
  </si>
  <si>
    <t>Arkivformål:</t>
  </si>
  <si>
    <t>Sum kap 0329</t>
  </si>
  <si>
    <t>Sum Kulturformål</t>
  </si>
  <si>
    <t>Medieformål m.m.</t>
  </si>
  <si>
    <t>Film- og medieformål:</t>
  </si>
  <si>
    <t>Filmfondet</t>
  </si>
  <si>
    <t>Insentivordning for film- og tv-produksjoner, kan overføres</t>
  </si>
  <si>
    <t>Regional filmsatsing, kan overføres</t>
  </si>
  <si>
    <t>Internasjonale film- og medieavtaler</t>
  </si>
  <si>
    <t>Sum kap 0334</t>
  </si>
  <si>
    <t>Mediestøtte:</t>
  </si>
  <si>
    <t>Kompensasjon til kommersiell allmennkringkasting</t>
  </si>
  <si>
    <t>Produksjonstilskudd</t>
  </si>
  <si>
    <t>Innovasjon og utvikling</t>
  </si>
  <si>
    <t>Medieforskning</t>
  </si>
  <si>
    <t>Tilskudd til lokale lyd- og bildemedier, kan overføres</t>
  </si>
  <si>
    <t>Tilskudd til samiske aviser</t>
  </si>
  <si>
    <t>Distribusjonstilskudd til avisene i Finnmark</t>
  </si>
  <si>
    <t>Sum kap 0335</t>
  </si>
  <si>
    <t>Kompensasjon for kopiering til privat bruk:</t>
  </si>
  <si>
    <t>Kompensasjon</t>
  </si>
  <si>
    <t>Sum kap 0337</t>
  </si>
  <si>
    <t>Pengespill, lotterier og stiftelser:</t>
  </si>
  <si>
    <t>Sum kap 0339</t>
  </si>
  <si>
    <t>Sum Medieformål m.m.</t>
  </si>
  <si>
    <t>Den norske kirke og andre tros- og livssynssamfunn</t>
  </si>
  <si>
    <t>Den norske kirke:</t>
  </si>
  <si>
    <t>Rammetilskudd til Den norske kirke</t>
  </si>
  <si>
    <t>Tilskudd til Sjømannskirken - Norsk kirke i utlandet</t>
  </si>
  <si>
    <t>Sum kap 0340</t>
  </si>
  <si>
    <t>Tilskudd til trossamfunn m.m.:</t>
  </si>
  <si>
    <t>Tilskudd til tros- og livssynssamfunn, overslagsbevilgning</t>
  </si>
  <si>
    <t>Tilskudd til private kirkebygg</t>
  </si>
  <si>
    <t>Sum kap 0341</t>
  </si>
  <si>
    <t>Kirkebygg og gravplasser:</t>
  </si>
  <si>
    <t>Rentekompensasjon - kirkebygg, kan overføres</t>
  </si>
  <si>
    <t>Tilskudd til sentrale tiltak for kirkebygg og gravplasser</t>
  </si>
  <si>
    <t>Tilskudd til regionale pilegrimssentre</t>
  </si>
  <si>
    <t>Sum kap 0342</t>
  </si>
  <si>
    <t>Sum Den norske kirke og andre tros- og livssynssamfunn</t>
  </si>
  <si>
    <t>Sum Kulturdepartementet</t>
  </si>
  <si>
    <t>Justis- og beredskapsdepartementet</t>
  </si>
  <si>
    <t>Justis- og beredskapsdepartementet:</t>
  </si>
  <si>
    <t>Spesielle driftsutgifter, forskning, evaluering og kunnskapsinnhenting, kan overføres</t>
  </si>
  <si>
    <t>Overføringer til private</t>
  </si>
  <si>
    <t>Sum kap 0400</t>
  </si>
  <si>
    <t>Rettsvesen</t>
  </si>
  <si>
    <t>Domstolene:</t>
  </si>
  <si>
    <t>Vernesaker/sideutgifter, jordskiftedomstoler, kan overføres</t>
  </si>
  <si>
    <t>Sum kap 0410</t>
  </si>
  <si>
    <t>Forliksråd og andre domsutgifter:</t>
  </si>
  <si>
    <t>Sum kap 0414</t>
  </si>
  <si>
    <t>Sum Rettsvesen</t>
  </si>
  <si>
    <t>Kriminalomsorg</t>
  </si>
  <si>
    <t>Kriminalomsorgen:</t>
  </si>
  <si>
    <t>Spesielle driftsutgifter, kan nyttes under kap. 430, post 1</t>
  </si>
  <si>
    <t>Refusjoner til kommunene, forvaringsdømte mv., kan overføres</t>
  </si>
  <si>
    <t>Sum kap 0430</t>
  </si>
  <si>
    <t>Kriminalomsorgens høgskole og utdanningssenter:</t>
  </si>
  <si>
    <t>Sum kap 0432</t>
  </si>
  <si>
    <t>Sum Kriminalomsorg</t>
  </si>
  <si>
    <t>Politi og påtalemyndighet</t>
  </si>
  <si>
    <t>Politidirektoratet - politi- og lensmannsetaten:</t>
  </si>
  <si>
    <t>Søk etter omkomne på havet, i innsjøer og vassdrag, kan overføres</t>
  </si>
  <si>
    <t>Sideutgifter i forbindelse med sivile gjøremål</t>
  </si>
  <si>
    <t>Retur av asylsøkere med avslag og andre utlendinger uten lovlig opphold, overslagsbevilgning</t>
  </si>
  <si>
    <t>Tilskudd Norsk rettsmuseum</t>
  </si>
  <si>
    <t>Tilskudd til EUs grense- og visumfond</t>
  </si>
  <si>
    <t>Sum kap 0440</t>
  </si>
  <si>
    <t>Politihøgskolen:</t>
  </si>
  <si>
    <t>Sum kap 0442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</si>
  <si>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</si>
  <si>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</si>
  <si>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</si>
  <si>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</si>
  <si>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</si>
  <si>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</si>
  <si>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</si>
  <si>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</si>
  <si>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</si>
  <si>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</si>
  <si>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</si>
  <si>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Driftsutgifter, kan nyttes under kap. 456, post 1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</si>
  <si>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</si>
  <si>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</si>
  <si>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</si>
  <si>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</si>
  <si>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</si>
  <si>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</si>
  <si>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</si>
  <si>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</si>
  <si>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</si>
  <si>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</si>
  <si>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Sum kap 0455</t>
  </si>
  <si>
    <t>Nød- og beredskapskommunikasjon:</t>
  </si>
  <si>
    <t>Driftsutgifter, kan nyttes under kap. 451, post 1</t>
  </si>
  <si>
    <t>Spesielle driftsutgifter - infrastruktur Nødnett</t>
  </si>
  <si>
    <t>Spesielle driftsutgifter - tjenester og produkter</t>
  </si>
  <si>
    <t>Sum kap 0456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</si>
  <si>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</si>
  <si>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</si>
  <si>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</si>
  <si>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</si>
  <si>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</si>
  <si>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</si>
  <si>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</si>
  <si>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</si>
  <si>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</si>
  <si>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</si>
  <si>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</si>
  <si>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</si>
  <si>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</si>
  <si>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Fri rettshjelp, erstatninger, konfliktråd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</si>
  <si>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</si>
  <si>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</si>
  <si>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</si>
  <si>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</si>
  <si>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</si>
  <si>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</si>
  <si>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</si>
  <si>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</si>
  <si>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Statens sivilrettsforvaltning:</t>
  </si>
  <si>
    <t>Erstatning til voldsofre, overslagsbevilgning</t>
  </si>
  <si>
    <t>Sum kap 0473</t>
  </si>
  <si>
    <t>Konfliktråd:</t>
  </si>
  <si>
    <t>Tilskudd til kommuner, kan overføres</t>
  </si>
  <si>
    <t>Sum kap 0474</t>
  </si>
  <si>
    <t>Bobehandling:</t>
  </si>
  <si>
    <t>Sum kap 0475</t>
  </si>
  <si>
    <t>Sum Fri rettshjelp, erstatninger, konfliktråd m.m.</t>
  </si>
  <si>
    <t>Svalbardbudsjettet</t>
  </si>
  <si>
    <t>Svalbardbudsjettet:</t>
  </si>
  <si>
    <t>Sum kap 0480</t>
  </si>
  <si>
    <t>Sum Svalbardbudsjettet</t>
  </si>
  <si>
    <t>Beskyttelse og innvandring</t>
  </si>
  <si>
    <t>Utlendingsdirektoratet:</t>
  </si>
  <si>
    <t>Spesielle driftsutgifter, asylmottak</t>
  </si>
  <si>
    <t>Spesielle driftsutgifter, tolk og oversettelse</t>
  </si>
  <si>
    <t>Ombygginger, ankomstsenter for asylregistrering og mottak, kan overføres</t>
  </si>
  <si>
    <t>Tilskudd til vertskommuner for asylmottak</t>
  </si>
  <si>
    <t>Stønader til beboere i asylmottak</t>
  </si>
  <si>
    <t>Tilskudd til aktivitetstilbud for barn i asylmottak</t>
  </si>
  <si>
    <t>Retur av asylsøkere med avslag og tilbakevending for flyktninger, overslagsbevilgning</t>
  </si>
  <si>
    <t>Beskyttelse til flyktninger utenfor Norge mv., støttetiltak, kan nyttes under kap. 496, post 60</t>
  </si>
  <si>
    <t>Reiseutgifter for flyktninger til og fra utlandet, kan overføres</t>
  </si>
  <si>
    <t>Sum kap 0490</t>
  </si>
  <si>
    <t>Utlendingsnemnda:</t>
  </si>
  <si>
    <t>Driftsutgifter, kan nyttes under post 21</t>
  </si>
  <si>
    <t>Spesielle driftsutgifter, nemndbehandling, kan nyttes under post 1</t>
  </si>
  <si>
    <t>Sum kap 0491</t>
  </si>
  <si>
    <t>Sum Beskyttelse og innvandring</t>
  </si>
  <si>
    <t>Sum kap 0495</t>
  </si>
  <si>
    <t>Sum kap 0496</t>
  </si>
  <si>
    <t>Sum kap 0497</t>
  </si>
  <si>
    <t>Sum Justis- og beredskapsdepartementet</t>
  </si>
  <si>
    <t>Kommunal- og moderniseringsdepartementet</t>
  </si>
  <si>
    <t>Administrasjon og fellestjenester mv.</t>
  </si>
  <si>
    <t>Kommunal- og moderniseringsdepartementet:</t>
  </si>
  <si>
    <t>Husleie for fellesareal m.m.</t>
  </si>
  <si>
    <t>Forprosjekt nytt regjeringskvartal, kan overføres</t>
  </si>
  <si>
    <t>Felles IKT-løsning, kan overføres</t>
  </si>
  <si>
    <t>Forskningsprogrammer</t>
  </si>
  <si>
    <t>Sum kap 0500</t>
  </si>
  <si>
    <t>Lønnsoppgjøret i staten - tariffavtalte avsetninger:</t>
  </si>
  <si>
    <t>Spesielle driftsutgifter, kan overføres, kan nyttes under kap. 502, post 70</t>
  </si>
  <si>
    <t>Tilskudd til kompetanseutvikling mv., kan overføres, kan nyttes under kap. 502, post 21</t>
  </si>
  <si>
    <t>Tilskudd til midler til opplæring og utvikling av tillitsvalgte (OU-midler)</t>
  </si>
  <si>
    <t>Sum kap 0502</t>
  </si>
  <si>
    <t>Departementenes sikkerhets- og serviceorganisasjon:</t>
  </si>
  <si>
    <t>Fellesutgifter for departementene og Statsministerens kontor</t>
  </si>
  <si>
    <t>22. juli-senteret</t>
  </si>
  <si>
    <t>Sikringsanlegg og sperresystemer i regjeringsbyggene, kan overføres</t>
  </si>
  <si>
    <t>Sum kap 0510</t>
  </si>
  <si>
    <t>Sum Administrasjon og fellestjenester mv.</t>
  </si>
  <si>
    <t>Fylkesmannsembetene</t>
  </si>
  <si>
    <t>Fylkesmannsembetene:</t>
  </si>
  <si>
    <t>Sum kap 0525</t>
  </si>
  <si>
    <t>Sum Fylkesmannsembetene</t>
  </si>
  <si>
    <t>Statlige byggeprosjekter og eiendomsforvaltning</t>
  </si>
  <si>
    <t>Byggeprosjekter utenfor husleieordningen:</t>
  </si>
  <si>
    <t>Prosjektering av bygg, kan overføres</t>
  </si>
  <si>
    <t>Igangsetting av byggeprosjekter, kan overføres</t>
  </si>
  <si>
    <t>Videreføring av byggeprosjekter, kan overføres</t>
  </si>
  <si>
    <t>Etterbruk og salg av statens eiendom på Adamstuen, kan overføres</t>
  </si>
  <si>
    <t>Kunstnerisk utsmykking, kan overføres</t>
  </si>
  <si>
    <t>Sum kap 0530</t>
  </si>
  <si>
    <t>Eiendommer til kongelige formål:</t>
  </si>
  <si>
    <t>Sum kap 0531</t>
  </si>
  <si>
    <t>Utvikling av Fornebuområdet:</t>
  </si>
  <si>
    <t>Investeringer, Fornebu, kan overføres</t>
  </si>
  <si>
    <t>Sum kap 0532</t>
  </si>
  <si>
    <t>Eiendommer utenfor husleieordningen:</t>
  </si>
  <si>
    <t>Sum kap 0533</t>
  </si>
  <si>
    <t>Sum Statlige byggeprosjekter og eiendomsforvaltning</t>
  </si>
  <si>
    <t>Forvaltningsutvikling og IKT-politikk</t>
  </si>
  <si>
    <t>Direktoratet for forvaltning og IKT:</t>
  </si>
  <si>
    <t>Betaling for bruk av Difis nasjonale felleskomponenter</t>
  </si>
  <si>
    <t>Utvikling, forvaltning og drift av Difis nasjonale felleskomponenter, kan overføres</t>
  </si>
  <si>
    <t>Medfinansieringsordning for lønnsomme IKT-prosjekter, kan overføres</t>
  </si>
  <si>
    <t>Opplæringskontoret OK stat</t>
  </si>
  <si>
    <t>Tilskudd til IKT-standardisering</t>
  </si>
  <si>
    <t>Sum kap 0540</t>
  </si>
  <si>
    <t>IKT-politikk:</t>
  </si>
  <si>
    <t>Samordning av IKT-politikken, kan overføres, kan nyttes under kap. 541, post 70</t>
  </si>
  <si>
    <t>Tilskudd til forvaltningsutvikling og samordning av IKT-politikken, kan nyttes under kap. 541, post 22</t>
  </si>
  <si>
    <t>Sum kap 0541</t>
  </si>
  <si>
    <t>Internasjonalt IKT-samarbeid og utviklingsprogram:</t>
  </si>
  <si>
    <t>Tilskudd til internasjonale program, kan overføres</t>
  </si>
  <si>
    <t>Sum kap 0542</t>
  </si>
  <si>
    <t>Sum Forvaltningsutvikling og IKT-politikk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</si>
  <si>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</si>
  <si>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</si>
  <si>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</si>
  <si>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</si>
  <si>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</si>
  <si>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</si>
  <si>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</si>
  <si>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Omstillingsdyktig næringsliv og lokalsamfunn i distriktene:</t>
  </si>
  <si>
    <t>Bedriftsrettede låne- og tilskuddsordninger i distriktene, kan nyttes under kap. 550, post 64</t>
  </si>
  <si>
    <t>Inkluderende og vekstkraftige lokalsamfunn, kan nyttes under kap. 550, post 62</t>
  </si>
  <si>
    <t>Forenkling av utmarksforvaltning - forsøksordning, kan overføres</t>
  </si>
  <si>
    <t>Bedriftsrettede programmer i distriktene</t>
  </si>
  <si>
    <t>Merkur-programmet, kan overføres</t>
  </si>
  <si>
    <t>Sum kap 0550</t>
  </si>
  <si>
    <t>Nasjonalt samarbeid for regional utvikling:</t>
  </si>
  <si>
    <t>Nasjonale tiltak for regional utvikling, kan overføres</t>
  </si>
  <si>
    <t>Sum kap 0552</t>
  </si>
  <si>
    <t>Omstillingsdyktige regioner:</t>
  </si>
  <si>
    <t>Regionale tiltak for utvikling av næringsmiljøer og tilgang til kompetanse, kan nyttes under kap. 553, post 63 og 65</t>
  </si>
  <si>
    <t>Grenseregionale Interreg-program, kan nyttes under kap. 553, post 60 og 65</t>
  </si>
  <si>
    <t>Omstillingsprogrammer ved akutte endringer i arbeidsmarkedet, kan nyttes under kap. 553, post 60 og 63</t>
  </si>
  <si>
    <t>Nasjonale tiltak for klynger og innovasjonsmiljø</t>
  </si>
  <si>
    <t>Utviklingsprogram for byregioner og internasjonalt samarbeid, kan overføres</t>
  </si>
  <si>
    <t>Sum kap 0553</t>
  </si>
  <si>
    <t>Kompetansesenter for distriktsutvikling:</t>
  </si>
  <si>
    <t>Sum kap 0554</t>
  </si>
  <si>
    <t>Sum Distrikts- og regionalpolitikk</t>
  </si>
  <si>
    <t>Samiske formål</t>
  </si>
  <si>
    <t>Samefolkets fond</t>
  </si>
  <si>
    <t>Sum kap 0560</t>
  </si>
  <si>
    <t>Tilskudd til samiske formål:</t>
  </si>
  <si>
    <t>Samisk høgskole</t>
  </si>
  <si>
    <t>Divvun</t>
  </si>
  <si>
    <t>Sum kap 0561</t>
  </si>
  <si>
    <t>Internasjonalt reindriftssenter:</t>
  </si>
  <si>
    <t>Sum kap 0563</t>
  </si>
  <si>
    <t>Sum Samiske formål</t>
  </si>
  <si>
    <t>Nasjonale minoriteter</t>
  </si>
  <si>
    <t>Nasjonale minoriteter:</t>
  </si>
  <si>
    <t>Kollektiv oppreisning til norske rom mv.</t>
  </si>
  <si>
    <t>Tiltak for romanifolket/taterne, kan overføres, kan nyttes under kap. 567, post 75</t>
  </si>
  <si>
    <t>Tiltak for rom, kan overføres</t>
  </si>
  <si>
    <t>Tilskudd til nasjonale minoriteter</t>
  </si>
  <si>
    <t>Det Mosaiske Trossamfund</t>
  </si>
  <si>
    <t>Tilskudd til kvensk språk og kultur</t>
  </si>
  <si>
    <t>Kultur- og ressurssenter for norske rom, kan overføres</t>
  </si>
  <si>
    <t>Midlertidig tilskuddsordning til romanifolket/taterne, kan overføres, kan nyttes under kap. 567, post 25</t>
  </si>
  <si>
    <t>Sum kap 0567</t>
  </si>
  <si>
    <t>Sum Nasjonale minoriteter</t>
  </si>
  <si>
    <t>Rammeoverføringer til kommunesektoren mv.</t>
  </si>
  <si>
    <t>Rammetilskudd til kommuner:</t>
  </si>
  <si>
    <t>Innbyggertilskudd</t>
  </si>
  <si>
    <t>Distriktstilskudd Sør-Norge</t>
  </si>
  <si>
    <t>Distriktstilskudd Nord-Norge</t>
  </si>
  <si>
    <t>Skjønnstilskudd, kan nyttes under kap. 572, post 64</t>
  </si>
  <si>
    <t>Regionsentertilskudd</t>
  </si>
  <si>
    <t>Veksttilskudd</t>
  </si>
  <si>
    <t>Storbytilskudd</t>
  </si>
  <si>
    <t>Sum kap 0571</t>
  </si>
  <si>
    <t>Rammetilskudd til fylkeskommuner:</t>
  </si>
  <si>
    <t>Nord-Norge-tilskudd</t>
  </si>
  <si>
    <t>Skjønnstilskudd, kan nyttes under kap. 571, post 64</t>
  </si>
  <si>
    <t>Sum kap 0572</t>
  </si>
  <si>
    <t>Kommunereform:</t>
  </si>
  <si>
    <t>Engangskostnader og reformstøtte ved kommunesammenslåing</t>
  </si>
  <si>
    <t>Sum kap 0573</t>
  </si>
  <si>
    <t>Ressurskrevende tjenester:</t>
  </si>
  <si>
    <t>Toppfinansieringsordning, overslagsbevilgning</t>
  </si>
  <si>
    <t>Sum kap 0575</t>
  </si>
  <si>
    <t>Tilskudd til de politiske partier:</t>
  </si>
  <si>
    <t>Tilskudd til de politiske partiers sentrale organisasjoner</t>
  </si>
  <si>
    <t>Tilskudd til de politiske partiers kommunale organisasjoner</t>
  </si>
  <si>
    <t>Tilskudd til de politiske partiers fylkesorganisasjoner</t>
  </si>
  <si>
    <t>Tilskudd til de politiske partiers fylkesungdomsorganisasjoner</t>
  </si>
  <si>
    <t>Tilskudd til de politiske partiers sentrale ungdomsorganisasjoner</t>
  </si>
  <si>
    <t>Sum kap 0577</t>
  </si>
  <si>
    <t>Valgdirektoratet:</t>
  </si>
  <si>
    <t>Sum kap 0578</t>
  </si>
  <si>
    <t>Valgutgifter:</t>
  </si>
  <si>
    <t>Sum kap 0579</t>
  </si>
  <si>
    <t>Sum Rammeoverføringer til kommunesektoren mv.</t>
  </si>
  <si>
    <t>Bolig, bomiljø og bygg</t>
  </si>
  <si>
    <t>Bostøtte:</t>
  </si>
  <si>
    <t>Bostøtte, overslagsbevilgning</t>
  </si>
  <si>
    <t>Sum kap 0580</t>
  </si>
  <si>
    <t>Bolig- og bomiljøtiltak:</t>
  </si>
  <si>
    <t>Tilskudd til etablering og tilpasning av bolig</t>
  </si>
  <si>
    <t>Tilskudd til utleieboliger, kan overføres</t>
  </si>
  <si>
    <t>Kompetansetilskudd til bærekraftig bolig- og byggkvalitet, kan overføres</t>
  </si>
  <si>
    <t>Tilskudd til boligsosiale tiltak, kan overføres</t>
  </si>
  <si>
    <t>Tilskudd til 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</si>
  <si>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</si>
  <si>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</si>
  <si>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</si>
  <si>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</si>
  <si>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</t>
  </si>
  <si>
    <t>Sum kap 0587</t>
  </si>
  <si>
    <t>Sum Bolig, bomiljø og bygg</t>
  </si>
  <si>
    <t>Planlegging, byutvikling og geodata</t>
  </si>
  <si>
    <t>Planlegging og byutvikling:</t>
  </si>
  <si>
    <t>Byutviklings- og byvekstavtaler, kan overføres</t>
  </si>
  <si>
    <t>Områdesatsing i byer, kan overføres</t>
  </si>
  <si>
    <t>Internasjonale organisasjoner</t>
  </si>
  <si>
    <t>Tilskudd til bolig-, by- og områdeutvikling, kan overføres</t>
  </si>
  <si>
    <t>Lokal kompetanse innen plan, kart og geodata, kan overføres</t>
  </si>
  <si>
    <t>Sum kap 0590</t>
  </si>
  <si>
    <t>Statens kartverk, arbeid med tinglysing og nasjonal geografisk infrastruktur:</t>
  </si>
  <si>
    <t>Driftsutgifter, kan nyttes under kap. 595, post 21 og 45</t>
  </si>
  <si>
    <t>Spesielle driftsutgifter, kan overføres, kan nyttes under kap. 595, post 01 og 45</t>
  </si>
  <si>
    <t>Geodesiobservatoriet i Ny-Ålesund, kan overføres</t>
  </si>
  <si>
    <t>Sum kap 0595</t>
  </si>
  <si>
    <t>Sum Planlegging, byutvikling og geodata</t>
  </si>
  <si>
    <t>Sum Kommunal- og moderniseringsdepartementet</t>
  </si>
  <si>
    <t>Arbeids- og sosialdepartementet</t>
  </si>
  <si>
    <t>Arbeids- og sosialdepartementet:</t>
  </si>
  <si>
    <t>Sum kap 0600</t>
  </si>
  <si>
    <t>Utredningsvirksomhet, forskning m.m.:</t>
  </si>
  <si>
    <t>Tilskudd til Senter for seniorpolitikk m.m.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</si>
  <si>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</si>
  <si>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</si>
  <si>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</si>
  <si>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</si>
  <si>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</si>
  <si>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</si>
  <si>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</si>
  <si>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</si>
  <si>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</si>
  <si>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</si>
  <si>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</si>
  <si>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</si>
  <si>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</si>
  <si>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</si>
  <si>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Driftsutgifter, overslagsbevilgning</t>
  </si>
  <si>
    <t>Sum kap 0611</t>
  </si>
  <si>
    <t>Tilskudd til Statens pensjonskasse:</t>
  </si>
  <si>
    <t>For andre medlemmer av Statens pensjonskasse, overslagsbevilgning</t>
  </si>
  <si>
    <t>Sum kap 0612</t>
  </si>
  <si>
    <t>Arbeidsgiveravgift til folketrygden:</t>
  </si>
  <si>
    <t>Sum kap 0613</t>
  </si>
  <si>
    <t>Boliglånsordningen i Statens pensjonskasse:</t>
  </si>
  <si>
    <t>Tap/avskrivninger</t>
  </si>
  <si>
    <t>Utlån, overslagsbevilgning</t>
  </si>
  <si>
    <t>Sum kap 0614</t>
  </si>
  <si>
    <t>Yrkesskadeforsikring:</t>
  </si>
  <si>
    <t>Sum kap 0615</t>
  </si>
  <si>
    <t>Gruppelivsforsikring:</t>
  </si>
  <si>
    <t>Sum kap 0616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</si>
  <si>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</si>
  <si>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</si>
  <si>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</si>
  <si>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</si>
  <si>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</si>
  <si>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</si>
  <si>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</si>
  <si>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</si>
  <si>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</si>
  <si>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</si>
  <si>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</si>
  <si>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</si>
  <si>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</si>
  <si>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</si>
  <si>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</si>
  <si>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</si>
  <si>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</si>
  <si>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</si>
  <si>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</si>
  <si>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</si>
  <si>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</si>
  <si>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</si>
  <si>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</si>
  <si>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</si>
  <si>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</si>
  <si>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</si>
  <si>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</si>
  <si>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</si>
  <si>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Oppreisning, kan overføres</t>
  </si>
  <si>
    <t>Sum kap 0646</t>
  </si>
  <si>
    <t>Arbeidsretten, Riksmekleren m.m.:</t>
  </si>
  <si>
    <t>Tilskudd til faglig utvikling</t>
  </si>
  <si>
    <t>Sum kap 0648</t>
  </si>
  <si>
    <t>Treparts bransjeprogrammer:</t>
  </si>
  <si>
    <t>Spesielle driftsutgifter - Treparts bransjeprogrammer</t>
  </si>
  <si>
    <t>Sum kap 0649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</si>
  <si>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</si>
  <si>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</si>
  <si>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</si>
  <si>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</si>
  <si>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</si>
  <si>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</si>
  <si>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Pensjonstrygden for sjømenn:</t>
  </si>
  <si>
    <t>Sum kap 0664</t>
  </si>
  <si>
    <t>Avtalefestet pensjon (AFP):</t>
  </si>
  <si>
    <t>Tilskudd, overslagsbevilgning</t>
  </si>
  <si>
    <t>Sum kap 0666</t>
  </si>
  <si>
    <t>Supplerende stønad til personer over 67 år:</t>
  </si>
  <si>
    <t>Sum kap 0667</t>
  </si>
  <si>
    <t>Sum Kontantytelser</t>
  </si>
  <si>
    <t>Sum Arbeids- og sosialdepartementet</t>
  </si>
  <si>
    <t>Helse- og omsorgsdepartementet</t>
  </si>
  <si>
    <t>Helse- og omsorgsdepartementet mv.</t>
  </si>
  <si>
    <t>Helse- og omsorgsdepartementet:</t>
  </si>
  <si>
    <t>Sum kap 0700</t>
  </si>
  <si>
    <t>E-helse, helseregistre mv.:</t>
  </si>
  <si>
    <t>Norsk Helsenett SF</t>
  </si>
  <si>
    <t>Medisinske kvalitetsregistre</t>
  </si>
  <si>
    <t>Sum kap 0701</t>
  </si>
  <si>
    <t>Beredskap:</t>
  </si>
  <si>
    <t>Tilskudd, kan overføres, kan nyttes under post 21</t>
  </si>
  <si>
    <t>Sum kap 0702</t>
  </si>
  <si>
    <t>Internasjonalt samarbeid:</t>
  </si>
  <si>
    <t>Sum kap 0703</t>
  </si>
  <si>
    <t>Pasient- og brukerombud:</t>
  </si>
  <si>
    <t>Sum kap 0709</t>
  </si>
  <si>
    <t>Sum Helse- og omsorgsdepartementet mv.</t>
  </si>
  <si>
    <t>Folkehelse mv.</t>
  </si>
  <si>
    <t>Vaksiner mv.: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</si>
  <si>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</si>
  <si>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</si>
  <si>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</si>
  <si>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</si>
  <si>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</si>
  <si>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Kommunale tiltak, kan overføres, kan nyttes under post 21</t>
  </si>
  <si>
    <t>Rusmiddeltiltak mv., kan overføres, kan nyttes under post 21</t>
  </si>
  <si>
    <t>Skolefrukt mv., kan overføres, kan nyttes under post 21</t>
  </si>
  <si>
    <t>Andre tilskudd, kan overføres, kan nyttes under post 21</t>
  </si>
  <si>
    <t>Sum kap 0714</t>
  </si>
  <si>
    <t>Legemiddeltiltak:</t>
  </si>
  <si>
    <t>Sum kap 0717</t>
  </si>
  <si>
    <t>Sum Folkehelse mv.</t>
  </si>
  <si>
    <t>Spesialisthelsetjenester</t>
  </si>
  <si>
    <t>Regionale helseforetak:</t>
  </si>
  <si>
    <t>Særskilte tilskudd, kan overføres, kan nyttes under postene 72, 73, 74 og 75</t>
  </si>
  <si>
    <t>Kvalitetsbasert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</si>
  <si>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</si>
  <si>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</si>
  <si>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</si>
  <si>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</si>
  <si>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</si>
  <si>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Laboratorie- og radiologiske undersøkelser, overslagsbevilgning</t>
  </si>
  <si>
    <t>Forskning og nasjonale kompetansetjenester, kan overføres</t>
  </si>
  <si>
    <t>Kompensasjon for merverdiavgift, overslagsbevilgning</t>
  </si>
  <si>
    <t>Protonsenter, kan overføres</t>
  </si>
  <si>
    <t>Investeringslån, kan overføres</t>
  </si>
  <si>
    <t>Opptrekksrenter for lån f.o.m. 2008, overslagsbevilgning</t>
  </si>
  <si>
    <t>Driftskreditter</t>
  </si>
  <si>
    <t>Sum kap 0732</t>
  </si>
  <si>
    <t>Habilitering og rehabilitering:</t>
  </si>
  <si>
    <t>Spesielle driftsutgifter, kan nyttes under post 79</t>
  </si>
  <si>
    <t>Behandlingsreiser til utlandet</t>
  </si>
  <si>
    <t>Kjøp av opptrening mv., kan overføres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</si>
  <si>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</si>
  <si>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</si>
  <si>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</si>
  <si>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</si>
  <si>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</si>
  <si>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</si>
  <si>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</si>
  <si>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Sum Spesialisthelsetjenester</t>
  </si>
  <si>
    <t>Sentral helseforvaltning</t>
  </si>
  <si>
    <t>Helsedirektoratet:</t>
  </si>
  <si>
    <t>Gjesteinnbyggeroppgjør for fastleger</t>
  </si>
  <si>
    <t>Helsetjenester i annet EØS-land</t>
  </si>
  <si>
    <t>Oppgjørsordningen h-reseptlegemidler</t>
  </si>
  <si>
    <t>Oppgjørsordningen fritt behandlingsvalg</t>
  </si>
  <si>
    <t>Sum kap 0740</t>
  </si>
  <si>
    <t>Norsk pasientskadeerstatning:</t>
  </si>
  <si>
    <t>Advokatutgifter</t>
  </si>
  <si>
    <t>Særskilte tilskudd</t>
  </si>
  <si>
    <t>Sum kap 0741</t>
  </si>
  <si>
    <t>Nasjonalt klageorgan for helsetjenesten:</t>
  </si>
  <si>
    <t>Sum kap 0742</t>
  </si>
  <si>
    <t>Direktoratet for e-helse:</t>
  </si>
  <si>
    <t>Sum kap 0744</t>
  </si>
  <si>
    <t>Folkehelseinstituttet:</t>
  </si>
  <si>
    <t>Sum kap 0745</t>
  </si>
  <si>
    <t>Statens legemiddelverk:</t>
  </si>
  <si>
    <t>Sum kap 0746</t>
  </si>
  <si>
    <t>Statens strålevern:</t>
  </si>
  <si>
    <t>Sum kap 0747</t>
  </si>
  <si>
    <t>Statens helsetilsyn:</t>
  </si>
  <si>
    <t>Sum kap 0748</t>
  </si>
  <si>
    <t>Statens undersøkelseskommisjon for helse- og omsorgstjenesten:</t>
  </si>
  <si>
    <t>Sum kap 0749</t>
  </si>
  <si>
    <t>Sum Sentral helseforvaltning</t>
  </si>
  <si>
    <t>Helse- og omsorgstjenester i kommunene</t>
  </si>
  <si>
    <t>Omsorgstjeneste:</t>
  </si>
  <si>
    <t>Kommunale kompetansetiltak, kan overføres</t>
  </si>
  <si>
    <t>Vertskommuner</t>
  </si>
  <si>
    <t>Dagaktivitetstilbud, kan overføres</t>
  </si>
  <si>
    <t>Investeringstilskudd, kan overføres</t>
  </si>
  <si>
    <t>Kompensasjon for renter og avdrag</t>
  </si>
  <si>
    <t>Forsøk med statlig finansiering av omsorgstjenestene, overslagsbevilgning</t>
  </si>
  <si>
    <t>Utviklingstiltak</t>
  </si>
  <si>
    <t>Kompetanse og innovasjon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</si>
  <si>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</si>
  <si>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</si>
  <si>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</si>
  <si>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</si>
  <si>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</si>
  <si>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</si>
  <si>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Samisk helse</t>
  </si>
  <si>
    <t>Forebyggende helsetjenester</t>
  </si>
  <si>
    <t>Fengselshelsetjeneste</t>
  </si>
  <si>
    <t>Allmennlegetjenester</t>
  </si>
  <si>
    <t>Opptrappingsplan habilitering og rehabilitering</t>
  </si>
  <si>
    <t>Tilskudd, kan nyttes under post 21</t>
  </si>
  <si>
    <t>Seksuell helse, kan overføres</t>
  </si>
  <si>
    <t>Stiftelsen Amathea</t>
  </si>
  <si>
    <t>Sum kap 0762</t>
  </si>
  <si>
    <t>Psykisk helse og rusarbeid: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</si>
  <si>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</si>
  <si>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</si>
  <si>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</si>
  <si>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</si>
  <si>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</si>
  <si>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</si>
  <si>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</si>
  <si>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</si>
  <si>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</si>
  <si>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Utredningsvirksomhet mv.:</t>
  </si>
  <si>
    <t>Sum kap 0769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</si>
  <si>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</si>
  <si>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</si>
  <si>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</si>
  <si>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</si>
  <si>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</si>
  <si>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</si>
  <si>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</si>
  <si>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</si>
  <si>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</si>
  <si>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</si>
  <si>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Spesielle driftsutgifter, kan overføres, kan nyttes under post 79</t>
  </si>
  <si>
    <t>Sum kap 0781</t>
  </si>
  <si>
    <t>Personell:</t>
  </si>
  <si>
    <t>Tilskudd til kommuner</t>
  </si>
  <si>
    <t>Sum kap 0783</t>
  </si>
  <si>
    <t>Sum Kunnskap og kompetanse</t>
  </si>
  <si>
    <t>Sum Helse- og omsorgsdepartementet</t>
  </si>
  <si>
    <t>Barne- og likestillingsdepartementet</t>
  </si>
  <si>
    <t>Barne- og likestillingsdepartementet:</t>
  </si>
  <si>
    <t>Sum kap 0800</t>
  </si>
  <si>
    <t>Familie og oppvekst</t>
  </si>
  <si>
    <t>Tiltak mot vold og overgrep:</t>
  </si>
  <si>
    <t>Tilskudd til incest- og voldtektssentre, overslagsbevilgning</t>
  </si>
  <si>
    <t>Tilskudd til voldsforebyggende tiltak mv., kan nyttes under post 21 og kap. 858 post 1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</si>
  <si>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</si>
  <si>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</si>
  <si>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</si>
  <si>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</si>
  <si>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</si>
  <si>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</si>
  <si>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Tilskudd til samlivstiltak, kan nyttes under kap. 842 post 1 og kap. 858 post 1</t>
  </si>
  <si>
    <t>Sum kap 0841</t>
  </si>
  <si>
    <t>Familievern: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</si>
  <si>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</si>
  <si>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</si>
  <si>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</si>
  <si>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</si>
  <si>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</si>
  <si>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</si>
  <si>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</si>
  <si>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</si>
  <si>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</si>
  <si>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</si>
  <si>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nyttes under post 50 og post 71</t>
  </si>
  <si>
    <t>Norges forskningsråd, kan nyttes under post 21</t>
  </si>
  <si>
    <t>Barne- og ungdomstiltak i større bysamfunn, kan overføres</t>
  </si>
  <si>
    <t>Nasjonal tilskuddsordning mot barnefattigdom, kan nyttes under post 71</t>
  </si>
  <si>
    <t>Utvikling i kommunene</t>
  </si>
  <si>
    <t>Barne- og ungdomsorganisasjoner</t>
  </si>
  <si>
    <t>Utviklings- og opplysningsarbeid mv., kan nyttes under post 21</t>
  </si>
  <si>
    <t>Tilskudd til internasjonalt ungdomssamarbeid mv., kan overføres</t>
  </si>
  <si>
    <t>Sum kap 0846</t>
  </si>
  <si>
    <t>EUs ungdomsprogram:</t>
  </si>
  <si>
    <t>Driftsutgifter, kan overføres</t>
  </si>
  <si>
    <t>Sum kap 0847</t>
  </si>
  <si>
    <t>Barneombudet:</t>
  </si>
  <si>
    <t>Sum kap 0848</t>
  </si>
  <si>
    <t>Sum Familie og oppvekst</t>
  </si>
  <si>
    <t>Barnevernet</t>
  </si>
  <si>
    <t>Fylkesnemndene for barnevern og sosiale saker:</t>
  </si>
  <si>
    <t>Sum kap 0853</t>
  </si>
  <si>
    <t>Tiltak i barne- og ungdomsvernet:</t>
  </si>
  <si>
    <t>Spesielle driftsutgifter, kan nyttes under post 71</t>
  </si>
  <si>
    <t>Barnesakkyndig kommisjon</t>
  </si>
  <si>
    <t>Forskning og utvikling</t>
  </si>
  <si>
    <t>Kommunalt barnevern</t>
  </si>
  <si>
    <t>Tilskudd til barnevernsfaglig videreutdanning, kan nyttes under post 72</t>
  </si>
  <si>
    <t>Utvikling og opplysningsarbeid mv., kan nyttes under post 21</t>
  </si>
  <si>
    <t>Tilskudd til forskning og kompetanseutvikling i barnevernet, kan overføres, kan nyttes under post 21</t>
  </si>
  <si>
    <t>Sum kap 0854</t>
  </si>
  <si>
    <t>Statlig forvaltning av barnevernet:</t>
  </si>
  <si>
    <t>Driftsutgifter, kan nyttes under post 22 og post 60</t>
  </si>
  <si>
    <t>Kjøp av private barnevernstjenester, kan nyttes under post 1</t>
  </si>
  <si>
    <t>Refusjon av kommunale utgifter til barneverntiltak, kan nyttes under post 1</t>
  </si>
  <si>
    <t>Sum kap 0855</t>
  </si>
  <si>
    <t>Barnevernets omsorgssenter for enslige, mindreårige asylsøkere:</t>
  </si>
  <si>
    <t>Sum kap 0856</t>
  </si>
  <si>
    <t>Barne-, ungdoms- og familiedirektoratet:</t>
  </si>
  <si>
    <t>Driftsutgifter, kan nyttes under kap. 855 post 1</t>
  </si>
  <si>
    <t>Sum kap 0858</t>
  </si>
  <si>
    <t>Sum Barnevernet</t>
  </si>
  <si>
    <t>Forbrukerpolitikk</t>
  </si>
  <si>
    <t>Forbrukerrådet:</t>
  </si>
  <si>
    <t>Basisbevilgning</t>
  </si>
  <si>
    <t>Markedsportaler</t>
  </si>
  <si>
    <t>Sum kap 0860</t>
  </si>
  <si>
    <t>Positiv miljømerking:</t>
  </si>
  <si>
    <t>Driftstilskudd til offentlig stiftelse for positiv miljømerking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</si>
  <si>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</si>
  <si>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</si>
  <si>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</si>
  <si>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</si>
  <si>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EUs rammeprogram for forbrukerpolitikk, kan overføres</t>
  </si>
  <si>
    <t>Sum kap 0865</t>
  </si>
  <si>
    <t>Sekretariatet for Markedsrådet og Forbrukerklageutvalget:</t>
  </si>
  <si>
    <t>Sum kap 0867</t>
  </si>
  <si>
    <t>Forbrukertilsynet:</t>
  </si>
  <si>
    <t>Sum kap 0868</t>
  </si>
  <si>
    <t>Sum Forbrukerpolitikk</t>
  </si>
  <si>
    <t>Likestilling og ikke-diskriminering</t>
  </si>
  <si>
    <t>Sekretariatet for Diskrimineringsnemnda:</t>
  </si>
  <si>
    <t>Sum kap 0870</t>
  </si>
  <si>
    <t>Likestilling og ikke-diskriminering:</t>
  </si>
  <si>
    <t>Likestilling mellom kjønn, kan nyttes under post 21</t>
  </si>
  <si>
    <t>Lesbiske, homofile, bifile, transpersoner og interkjønn</t>
  </si>
  <si>
    <t>Likestillingssentre</t>
  </si>
  <si>
    <t>Internasjonalt likestillings- og ikke-diskrimineringsarbeid, kan overføres</t>
  </si>
  <si>
    <t>Sum kap 0871</t>
  </si>
  <si>
    <t>Nedsatt funksjonsevne:</t>
  </si>
  <si>
    <t>Funksjonshemmedes organisasjoner</t>
  </si>
  <si>
    <t>Universell utforming og økt tilgjengelighet, kan overføres, kan nyttes under post 21</t>
  </si>
  <si>
    <t>Funksjonshemmedes levekår og livskvalitet</t>
  </si>
  <si>
    <t>Sum kap 0872</t>
  </si>
  <si>
    <t>Likestillings- og diskrimineringsombudet:</t>
  </si>
  <si>
    <t>Sum kap 0873</t>
  </si>
  <si>
    <t>Sum Likestilling og ikke-diskriminering</t>
  </si>
  <si>
    <t>Sum Barne- og likestillingsdepartementet</t>
  </si>
  <si>
    <t>Nærings- og fiskeridepartementet</t>
  </si>
  <si>
    <t>Forvaltning og rammebetingelser</t>
  </si>
  <si>
    <t>Nærings- og fiskeridepartementet:</t>
  </si>
  <si>
    <t>Trygg håndtering av norsk atomavfall og atomanlegg, kan overføres</t>
  </si>
  <si>
    <t>Digital Norway/Toppindustrisenteret AS</t>
  </si>
  <si>
    <t>Miljøtiltak Søve, kan overføres</t>
  </si>
  <si>
    <t>Miljøtiltak Svea og Lunckefjell, kan overføres</t>
  </si>
  <si>
    <t>Overføring til fylkeskommunene for tilskudd til regional næringsutvikling</t>
  </si>
  <si>
    <t>Miljøtiltak Raufoss</t>
  </si>
  <si>
    <t>Tilskudd til beredskapsordninger</t>
  </si>
  <si>
    <t>Tilskudd til Ungt Entreprenørskap</t>
  </si>
  <si>
    <t>Tilskudd til Visit Svalbard AS</t>
  </si>
  <si>
    <t>Tilskudd til særskilte prosjekter, kan overføres</t>
  </si>
  <si>
    <t>Tilskudd til Standard Norge</t>
  </si>
  <si>
    <t>Tilskudd til sjømattiltak, kan overføres</t>
  </si>
  <si>
    <t>Tilskudd til Akvariet i Bergen</t>
  </si>
  <si>
    <t>Tilskudd til Mechatronics Innovation Lab</t>
  </si>
  <si>
    <t>Tilskudd til nasjonalt program for leverandørutvikling</t>
  </si>
  <si>
    <t>Tilskudd til senter for hav og arktiske spørsmål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</si>
  <si>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</si>
  <si>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</si>
  <si>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</si>
  <si>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</si>
  <si>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</si>
  <si>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</si>
  <si>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Forvaltning av Altinn-løsningen, kan overføres</t>
  </si>
  <si>
    <t>Sum kap 0904</t>
  </si>
  <si>
    <t>Norges geologiske undersøkelse: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</si>
  <si>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</si>
  <si>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</si>
  <si>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</si>
  <si>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</si>
  <si>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Sum kap 0906</t>
  </si>
  <si>
    <t>Norsk nukleær dekommisjonering:</t>
  </si>
  <si>
    <t>Sum kap 0907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</si>
  <si>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</si>
  <si>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</si>
  <si>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</si>
  <si>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</si>
  <si>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</si>
  <si>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</si>
  <si>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Sum kap 0911</t>
  </si>
  <si>
    <t>Klagenemndssekretariatet:</t>
  </si>
  <si>
    <t>Konkurranseklagenemnda</t>
  </si>
  <si>
    <t>Sum kap 0912</t>
  </si>
  <si>
    <t>Regelrådet:</t>
  </si>
  <si>
    <t>Sum kap 0915</t>
  </si>
  <si>
    <t>Fiskeridirektoratet:</t>
  </si>
  <si>
    <t>Fiskeriforskning og -overvåking, kan overføres</t>
  </si>
  <si>
    <t>Sum kap 0917</t>
  </si>
  <si>
    <t>Diverse fiskeriformål:</t>
  </si>
  <si>
    <t>Tilskudd til velferdsstasjon for fiskere</t>
  </si>
  <si>
    <t>Tilskudd til sikkerhetsopplæring for fiskere</t>
  </si>
  <si>
    <t>Erstatninger, kan overføres</t>
  </si>
  <si>
    <t>Tilskudd til næringstiltak i fiskeriene, kan overføres</t>
  </si>
  <si>
    <t>Tilskudd til fiskeriforskning, kan overføres</t>
  </si>
  <si>
    <t>Tilskudd til informasjon om ressursforvaltning, kan overføres</t>
  </si>
  <si>
    <t>Sum kap 0919</t>
  </si>
  <si>
    <t>Sum Forvaltning og rammebetingelser</t>
  </si>
  <si>
    <t>Forskning og innovasjon</t>
  </si>
  <si>
    <t>Tilskudd til forskning</t>
  </si>
  <si>
    <t>Tilskudd til atomforskning</t>
  </si>
  <si>
    <t>Sum kap 0920</t>
  </si>
  <si>
    <t>Romvirksomhet:</t>
  </si>
  <si>
    <t>Norsk Romsenter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</si>
  <si>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</si>
  <si>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</si>
  <si>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</si>
  <si>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</si>
  <si>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</si>
  <si>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Sum kap 0922</t>
  </si>
  <si>
    <t>Havforskningsinstituttet:</t>
  </si>
  <si>
    <t>Sum kap 0923</t>
  </si>
  <si>
    <t>Internasjonalt samarbeid og utviklingsprogrammer:</t>
  </si>
  <si>
    <t>Sum kap 0924</t>
  </si>
  <si>
    <t>Havforskningsinstituttet, forskningsfartøy:</t>
  </si>
  <si>
    <t>Sum kap 0926</t>
  </si>
  <si>
    <t>Annen marin forskning og utvikling:</t>
  </si>
  <si>
    <t>Tilskudd til Veterinærinstituttet</t>
  </si>
  <si>
    <t>Tilskudd til Nofima</t>
  </si>
  <si>
    <t>Sum kap 0928</t>
  </si>
  <si>
    <t>Institutt for energiteknikk:</t>
  </si>
  <si>
    <t>Sikring av atomanlegg</t>
  </si>
  <si>
    <t>Sum kap 0929</t>
  </si>
  <si>
    <t>Design og arkitektur Norge: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</si>
  <si>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</si>
  <si>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</si>
  <si>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</si>
  <si>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</si>
  <si>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</si>
  <si>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</si>
  <si>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</si>
  <si>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</si>
  <si>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Støtte ved kapitalvareeksport</t>
  </si>
  <si>
    <t>Sum kap 0940</t>
  </si>
  <si>
    <t>Sum Markedsadgang og eksport</t>
  </si>
  <si>
    <t>Statlig eierskap</t>
  </si>
  <si>
    <t>Forvaltning av statlig eierskap:</t>
  </si>
  <si>
    <t>Tapsavsetning, egenkapitalinnskudd til Store Norske Spitsbergen Kulkompani AS</t>
  </si>
  <si>
    <t>Risikokapital, nytt investeringsselskap (Fornybar AS)</t>
  </si>
  <si>
    <t>Ansvarlig lån, Andøya Space Center</t>
  </si>
  <si>
    <t>Kapitalinnskudd, nytt investeringsselskap (Fornybar AS)</t>
  </si>
  <si>
    <t>Egenkapitalinnskudd til Store Norske Spitsbergen Kulkompani AS</t>
  </si>
  <si>
    <t>Aksjer</t>
  </si>
  <si>
    <t>Sum kap 0950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</si>
  <si>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</si>
  <si>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</si>
  <si>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</si>
  <si>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</si>
  <si>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</si>
  <si>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</si>
  <si>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</si>
  <si>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</si>
  <si>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</si>
  <si>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</si>
  <si>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Kunnskapsutvikling og beredskap m.m. på matområdet:</t>
  </si>
  <si>
    <t>Kunnskapsutvikling, kunnskapsformidling og beredskap, Veterinærinstituttet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</si>
  <si>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</si>
  <si>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</si>
  <si>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</si>
  <si>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</si>
  <si>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</si>
  <si>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</si>
  <si>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</si>
  <si>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Kunnskapsutvikling m.m.:</t>
  </si>
  <si>
    <t>Kunnskapsutvikling, formidling og beredskap, Norsk institutt for bioøkonomi</t>
  </si>
  <si>
    <t>Sum kap 1136</t>
  </si>
  <si>
    <t>Forskning og innovasjon:</t>
  </si>
  <si>
    <t>Forskningsaktivitet, Norges forskningsråd</t>
  </si>
  <si>
    <t>Basisbevilgninger m.m., Norges forskningsråd</t>
  </si>
  <si>
    <t>Omstillingsmidler instituttsektoren mv.</t>
  </si>
  <si>
    <t>Næringsrettet matforskning mv.</t>
  </si>
  <si>
    <t>Innovasjonsaktivitet mv., kan overføres</t>
  </si>
  <si>
    <t>Bioøkonomiordningen, kan overføres</t>
  </si>
  <si>
    <t>Sum kap 1137</t>
  </si>
  <si>
    <t>Sum Forskning, innovasjon og kunnskapsutvikling</t>
  </si>
  <si>
    <t>Næringsutvikling, ressursforvaltning og miljøtiltak</t>
  </si>
  <si>
    <t>Støtte til organisasjoner m.m.:</t>
  </si>
  <si>
    <t>Internasjonalt skogpolitisk samarbeid - organisasjoner og prosesser, kan overføres</t>
  </si>
  <si>
    <t>Stiftelsen Norsk senter for økologisk landbruk (NORSØK)</t>
  </si>
  <si>
    <t>Sum kap 1138</t>
  </si>
  <si>
    <t>Genressurser, miljø- og ressursregistreringer:</t>
  </si>
  <si>
    <t>Tilskudd til genressursforvaltning og miljøtiltak, kan overføres</t>
  </si>
  <si>
    <t>Sum kap 1139</t>
  </si>
  <si>
    <t>Høstbare viltressurser:</t>
  </si>
  <si>
    <t>Jegerprøve m.m., kan overføres</t>
  </si>
  <si>
    <t>Tilskudd til viltformål, kan overføres</t>
  </si>
  <si>
    <t>Sum kap 1140</t>
  </si>
  <si>
    <t>Landbruksdirektoratet:</t>
  </si>
  <si>
    <t>Arealressurskart</t>
  </si>
  <si>
    <t>Tilskudd til veterinærdekning</t>
  </si>
  <si>
    <t>Tilskudd til fjellstuer</t>
  </si>
  <si>
    <t>Omstillingstiltak i Indre Finnmark, kan overføres</t>
  </si>
  <si>
    <t>Erstatninger ved ekspropriasjon og leie av rett til reinbeite, overslagsbevilgning</t>
  </si>
  <si>
    <t>Tilskudd til erstatninger mv. etter offentlige pålegg i plante- og husdyrproduksjon, overslagsbevilgning</t>
  </si>
  <si>
    <t>Kompensasjon til dyreeiere som blir pålagt beitenekt</t>
  </si>
  <si>
    <t>Tilskudd til klimarådgivning på gårder, kan overføres</t>
  </si>
  <si>
    <t>Radioaktivitetstiltak, kan overføres</t>
  </si>
  <si>
    <t>Sum kap 1142</t>
  </si>
  <si>
    <t>Naturskade - erstatninger:</t>
  </si>
  <si>
    <t>Naturskade, administrasjon, kan overføres</t>
  </si>
  <si>
    <t>Naturskade - erstatninger, overslagsbevilgning</t>
  </si>
  <si>
    <t>Sum kap 1148</t>
  </si>
  <si>
    <t>Verdiskapings- og utviklingstiltak i landbruket:</t>
  </si>
  <si>
    <t>Tilskudd til Utviklingsfondet for skogbruket</t>
  </si>
  <si>
    <t>Tilskudd til verdiskapingstiltak i skogbruket, kan overføres</t>
  </si>
  <si>
    <t>Tilskudd til skog-, klima- og energitiltak, kan overføres</t>
  </si>
  <si>
    <t>Tilskudd til investeringsstøtte for landbruket</t>
  </si>
  <si>
    <t>Sum kap 1149</t>
  </si>
  <si>
    <t>Til gjennomføring av jordbruksavtalen m.m.:</t>
  </si>
  <si>
    <t>Tilskudd til Landbrukets utviklingsfond (LUF)</t>
  </si>
  <si>
    <t>Markedsregulering, kan overføres</t>
  </si>
  <si>
    <t>Tilskudd til erstatninger m.m.,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</si>
  <si>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</si>
  <si>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</si>
  <si>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</si>
  <si>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</si>
  <si>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</si>
  <si>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</si>
  <si>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Utviklings- og investeringsfondet</t>
  </si>
  <si>
    <t>Tilskudd til organisasjonsarbeid</t>
  </si>
  <si>
    <t>Kostnadssenkende og direkte tilskudd, kan overføres</t>
  </si>
  <si>
    <t>Sum kap 1151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</si>
  <si>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</si>
  <si>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</si>
  <si>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</si>
  <si>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</si>
  <si>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</si>
  <si>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</si>
  <si>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</si>
  <si>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</si>
  <si>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Tilskudd til trafikksikkerhetsformål mv.</t>
  </si>
  <si>
    <t>Tilskudd til samferdselsberedskap</t>
  </si>
  <si>
    <t>Tilskudd til Redningsselskapet</t>
  </si>
  <si>
    <t>Tilskudd til Telemuseet</t>
  </si>
  <si>
    <t>Sum kap 1300</t>
  </si>
  <si>
    <t>Forskning og utvikling mv.:</t>
  </si>
  <si>
    <t>Utredninger vedrørende miljø, trafikksikkerhet mv.</t>
  </si>
  <si>
    <t>Samferdselsforskning, kan overføres</t>
  </si>
  <si>
    <t>Sum kap 1301</t>
  </si>
  <si>
    <t>Luftfartsformål</t>
  </si>
  <si>
    <t>Flytransport:</t>
  </si>
  <si>
    <t>Kjøp av innenlandske flyruter, kan overføres</t>
  </si>
  <si>
    <t>Sum kap 1310</t>
  </si>
  <si>
    <t>Tilskudd til regionale flyplasser:</t>
  </si>
  <si>
    <t>Tilskudd til ikke-statlige flyplasser, kan overføres</t>
  </si>
  <si>
    <t>Sum kap 1311</t>
  </si>
  <si>
    <t>Luftfartstilsynet:</t>
  </si>
  <si>
    <t>Sum kap 1313</t>
  </si>
  <si>
    <t>Statens havarikommisjon for transport:</t>
  </si>
  <si>
    <t>Sum kap 1314</t>
  </si>
  <si>
    <t>Sum Luftfartsformål</t>
  </si>
  <si>
    <t>Vegformål</t>
  </si>
  <si>
    <t>Statens vegvesen:</t>
  </si>
  <si>
    <t>Drift og vedlikehold av riksveger, trafikant- og kjøretøytilsyn m.m., kan overføres, kan nyttes under post 29, post 30, post 31 og post 72</t>
  </si>
  <si>
    <t>Vederlag til OPS-prosjekter, kan overføres, kan nyttes under post 23 og post 30</t>
  </si>
  <si>
    <t>Riksveginvesteringer, kan overføres, kan nyttes under post 23, post 29, post 31 og post 72</t>
  </si>
  <si>
    <t>Skredsikring riksveger, kan overføres, kan nyttes under post 30</t>
  </si>
  <si>
    <t>Kompensasjon for økt arbeidsgiveravgift, kan overføres</t>
  </si>
  <si>
    <t>Vegutbygging i Bjørvika, kan overføres</t>
  </si>
  <si>
    <t>E16 over Filefjell, kan overføres</t>
  </si>
  <si>
    <t>E6 vest for Alta, kan overføres</t>
  </si>
  <si>
    <t>Rentekompensasjon for transporttiltak i fylkene</t>
  </si>
  <si>
    <t>Skredsikring fylkesveger, kan overføres</t>
  </si>
  <si>
    <t>Tilskudd til gang- og sykkelveger, kan overføres</t>
  </si>
  <si>
    <t>Kjøp av riksvegferjetjenester, kan overføres, kan nyttes under post 23 og post 30</t>
  </si>
  <si>
    <t>Sum kap 1320</t>
  </si>
  <si>
    <t>Nye Veier AS:</t>
  </si>
  <si>
    <t>Tilskudd til Nye Veier AS</t>
  </si>
  <si>
    <t>Sum kap 1321</t>
  </si>
  <si>
    <t>Vegtilsynet:</t>
  </si>
  <si>
    <t>Sum kap 1323</t>
  </si>
  <si>
    <t>Sum Vegformål</t>
  </si>
  <si>
    <t>Særskilte transporttiltak</t>
  </si>
  <si>
    <t>Særskilte transporttiltak:</t>
  </si>
  <si>
    <t>Utvidet TT-ordning for brukere med særskilte behov, kan overføres</t>
  </si>
  <si>
    <t>Belønningsordningen for bedre kollektivtransport mv. i byområdene, kan overføres, kan nyttes under post 64</t>
  </si>
  <si>
    <t>Særskilt tilskudd til store kollektivprosjekter, kan overføres</t>
  </si>
  <si>
    <t>Belønningsmidler til bymiljøavtaler og byvekstavtaler, kan overføres</t>
  </si>
  <si>
    <t>Konkurransen Smartere transport, kan overføres</t>
  </si>
  <si>
    <t>Kjøp av sjøtransporttjenester på strekningen Bergen-Kirkenes</t>
  </si>
  <si>
    <t>Tilskudd for reduserte bompengetakster utenfor byområdene</t>
  </si>
  <si>
    <t>Reiseplanlegger og elektronisk billettering, kan overføres</t>
  </si>
  <si>
    <t>Kjøp av tjenester fra Entur AS</t>
  </si>
  <si>
    <t>Sum kap 1330</t>
  </si>
  <si>
    <t>Sum Særskilte transporttiltak</t>
  </si>
  <si>
    <t>Jernbaneformål</t>
  </si>
  <si>
    <t>Jernbanedirektoratet:</t>
  </si>
  <si>
    <t>Spesielle driftsutgifter - planer og utredninger, kan overføres, kan nyttes under post 72</t>
  </si>
  <si>
    <t>Kjøp av persontransport med tog, kan overføres</t>
  </si>
  <si>
    <t>Kjøp av infrastrukturtjenester - drift og vedlikehold, kan overføres, kan nyttes under post 72, post 73 og post 74</t>
  </si>
  <si>
    <t>Kjøp av infrastrukturtjenester - planlegging av investeringer, kan overføres, kan nyttes under post 71 og post 73</t>
  </si>
  <si>
    <t>Kjøp av infrastrukturtjenester - investeringer, kan overføres, kan nyttes under post 71, post 72 og post 74</t>
  </si>
  <si>
    <t>Sum kap 1352</t>
  </si>
  <si>
    <t>Statens jernbanetilsyn:</t>
  </si>
  <si>
    <t>Spesielle driftsutgifter - tilsyn med tau- og kabelbaner og fornøyelsesinnretninger</t>
  </si>
  <si>
    <t>Sum kap 1354</t>
  </si>
  <si>
    <t>Mantena AS:</t>
  </si>
  <si>
    <t>Kapitaltilførsel, kan overføres</t>
  </si>
  <si>
    <t>Sum kap 1357</t>
  </si>
  <si>
    <t>Sum Jernbaneformål</t>
  </si>
  <si>
    <t>Kystforvaltning</t>
  </si>
  <si>
    <t>Kystverket:</t>
  </si>
  <si>
    <t>Driftsutgifter, kan nyttes under post 45</t>
  </si>
  <si>
    <t>Nyanlegg og større vedlikehold, kan overføres</t>
  </si>
  <si>
    <t>Større utstyrsanskaffelser og vedlikehold, kan overføres, kan nyttes under post 1</t>
  </si>
  <si>
    <t>Tilskudd til fiskerihavneanlegg, kan overføres</t>
  </si>
  <si>
    <t>Tilskudd til havnesamarbeid</t>
  </si>
  <si>
    <t>Tilskudd for overføring av gods fra veg til sjø, kan overføres</t>
  </si>
  <si>
    <t>Sum kap 1360</t>
  </si>
  <si>
    <t>Samfunnet Jan Mayen:</t>
  </si>
  <si>
    <t>Nytt hovedbygg på Jan Mayen</t>
  </si>
  <si>
    <t>Sum kap 1361</t>
  </si>
  <si>
    <t>Oljevern- og miljøsenter i Lofoten og Vesterålen:</t>
  </si>
  <si>
    <t>Sum kap 1362</t>
  </si>
  <si>
    <t>Sum Kystforvaltning</t>
  </si>
  <si>
    <t>Post og telekommunikasjoner</t>
  </si>
  <si>
    <t>Posttjenester:</t>
  </si>
  <si>
    <t>Kjøp av post- og banktjenester</t>
  </si>
  <si>
    <t>Sum kap 1370</t>
  </si>
  <si>
    <t>Nasjonal kommunikasjonsmyndighet:</t>
  </si>
  <si>
    <t>Tilskudd til telesikkerhet og -beredskap, kan overføres</t>
  </si>
  <si>
    <t>Tilskudd til bredbåndsutbygging, kan overføres</t>
  </si>
  <si>
    <t>Sum kap 1380</t>
  </si>
  <si>
    <t>Sum Post og telekommunikasjoner</t>
  </si>
  <si>
    <t>Sum Samferdselsdepartementet</t>
  </si>
  <si>
    <t>Klima- og miljødepartementet</t>
  </si>
  <si>
    <t>Fellesoppgaver, forskning, internasjonalt arbeid m.m.</t>
  </si>
  <si>
    <t>Klima- og miljødepartementet:</t>
  </si>
  <si>
    <t>Helhetlig profilering, grønne løsninger</t>
  </si>
  <si>
    <t>Den naturlige skolesekken</t>
  </si>
  <si>
    <t>Frivillige miljøorganisasjoner og allmennyttige miljøstiftelser</t>
  </si>
  <si>
    <t>Tilskudd til AMAP, kan overføres</t>
  </si>
  <si>
    <t>Støtte til nasjonale og internasjonale miljøtiltak, kan overføres</t>
  </si>
  <si>
    <t>Sum kap 1400</t>
  </si>
  <si>
    <t>Miljøforskning og miljøovervåking:</t>
  </si>
  <si>
    <t>Miljøovervåking og miljødata</t>
  </si>
  <si>
    <t>Basisbevilgninger til miljøforskningsinstituttene</t>
  </si>
  <si>
    <t>Forskningsprogrammer m.m.</t>
  </si>
  <si>
    <t>Internasjonalt samarbeid om miljøforskning</t>
  </si>
  <si>
    <t>Nasjonale oppgaver ved miljøforskningsinstituttene</t>
  </si>
  <si>
    <t>Tilskudd til GenØk - Senter for biosikkerhet</t>
  </si>
  <si>
    <t>Sum kap 1410</t>
  </si>
  <si>
    <t>Artsdatabanken:</t>
  </si>
  <si>
    <t>Arter og naturtyper, kan overføres, kan nyttes under postene 21 og 70</t>
  </si>
  <si>
    <t>Tilskudd til arter og naturtyper, kan overføres, kan nyttes under post 21</t>
  </si>
  <si>
    <t>Sum kap 1411</t>
  </si>
  <si>
    <t>Meteorologiformål:</t>
  </si>
  <si>
    <t>Meteorologisk institutt</t>
  </si>
  <si>
    <t>Internasjonale samarbeidsprosjekt</t>
  </si>
  <si>
    <t>Sum kap 1412</t>
  </si>
  <si>
    <t>Sum Fellesoppgaver, forskning, internasjonalt arbeid m.m.</t>
  </si>
  <si>
    <t>Klima, naturmangfold og forurensning</t>
  </si>
  <si>
    <t>Miljødirektoratet:</t>
  </si>
  <si>
    <t>Statlige vannmiljøtiltak</t>
  </si>
  <si>
    <t>Oppdrags- og gebyrrelatert virksomhet, kan overføres</t>
  </si>
  <si>
    <t>Statlige erverv, båndlegging av friluftsområder, kan overføres</t>
  </si>
  <si>
    <t>Tiltak i verneområder, kan overføres</t>
  </si>
  <si>
    <t>Statlige erverv, fylkesvise verneplaner, kan overføres</t>
  </si>
  <si>
    <t>Statlige erverv, nytt vern, kan overføres</t>
  </si>
  <si>
    <t>Statlige erverv, nasjonalparker, kan overføres</t>
  </si>
  <si>
    <t>Statlige erverv, skogvern, kan overføres</t>
  </si>
  <si>
    <t>Skogplanting, kan overføres</t>
  </si>
  <si>
    <t>Restaurering av myr og annen våtmark, kan overføres</t>
  </si>
  <si>
    <t>Oppryddingstiltak, kan overføres, kan nyttes under postene 69 og 79</t>
  </si>
  <si>
    <t>Tilskudd til klimatiltak og klimatilpassing, kan overføres</t>
  </si>
  <si>
    <t>Returordning for kasserte fritidsbåter</t>
  </si>
  <si>
    <t>Skrantesykeprøver fra fallvilt</t>
  </si>
  <si>
    <t>Tiltak i kommuner med ulverevir i Hedmark, Akershus og Østfold</t>
  </si>
  <si>
    <t>Oppryddingstiltak, kan overføres, kan nyttes under postene 39 og 79</t>
  </si>
  <si>
    <t>Tilskudd til vannmiljøtiltak, kan overføres</t>
  </si>
  <si>
    <t>Marin forsøpling, kan overføres</t>
  </si>
  <si>
    <t>Erstatning for beitedyr tatt av rovvilt, overslagsbevilgning</t>
  </si>
  <si>
    <t>Tilskudd til rovvilttiltak, kan overføres</t>
  </si>
  <si>
    <t>CO2-kompensasjonsordning for industrien</t>
  </si>
  <si>
    <t>Utbetaling av vrakpant,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</si>
  <si>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</si>
  <si>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</si>
  <si>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</si>
  <si>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</si>
  <si>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Naturarv og kulturlandskap, kan overføres, kan nyttes under post 21</t>
  </si>
  <si>
    <t>Tilskudd til truede arter og naturtyper, kan overføres</t>
  </si>
  <si>
    <t>Internasjonalt samarbeid</t>
  </si>
  <si>
    <t>Naturinformasjonssentre, kan overføres</t>
  </si>
  <si>
    <t>Sum kap 1420</t>
  </si>
  <si>
    <t>Miljøvennlig skipsfart:</t>
  </si>
  <si>
    <t>Tilskudd til kommuner og fylkeskommuner, kan overføres</t>
  </si>
  <si>
    <t>Sum kap 1422</t>
  </si>
  <si>
    <t>Radioaktiv forurensning i det ytre miljø:</t>
  </si>
  <si>
    <t>Sum kap 1423</t>
  </si>
  <si>
    <t>MAREANO:</t>
  </si>
  <si>
    <t>Sum kap 1424</t>
  </si>
  <si>
    <t>Vilt- og fisketiltak:</t>
  </si>
  <si>
    <t>Tilskudd til fiskeformål, kan overføres</t>
  </si>
  <si>
    <t>Sum kap 1425</t>
  </si>
  <si>
    <t>Energiomlegging, energi- og klimateknologi:</t>
  </si>
  <si>
    <t>Overføring til Klima- og energifondet</t>
  </si>
  <si>
    <t>Sum kap 1428</t>
  </si>
  <si>
    <t>Sum Klima, naturmangfold og forurensning</t>
  </si>
  <si>
    <t>Kulturminner og kulturmiljø</t>
  </si>
  <si>
    <t>Riksantikvaren:</t>
  </si>
  <si>
    <t>Bevaringsoppgaver, kan overføres</t>
  </si>
  <si>
    <t>Tilskudd til samisk kulturminnearbeid</t>
  </si>
  <si>
    <t>Kulturminnearbeid i kommunene</t>
  </si>
  <si>
    <t>Tilskudd til automatisk fredete og andre arkeologiske kulturminner, kan overføres</t>
  </si>
  <si>
    <t>Tilskudd til fredete kulturminner i privat eie, kulturmiljø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</si>
  <si>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</si>
  <si>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</si>
  <si>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</si>
  <si>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</si>
  <si>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</si>
  <si>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</si>
  <si>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</si>
  <si>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</si>
  <si>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</si>
  <si>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</si>
  <si>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</si>
  <si>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</si>
  <si>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</si>
  <si>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</si>
  <si>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</si>
  <si>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 miljøvernfond:</t>
  </si>
  <si>
    <t>Overføringer til Svalbard miljøvernfond</t>
  </si>
  <si>
    <t>Sum kap 1472</t>
  </si>
  <si>
    <t>Kings Bay AS:</t>
  </si>
  <si>
    <t>Sum kap 1473</t>
  </si>
  <si>
    <t>Fram - Nordområdesenter for klima- og miljøforskning: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</si>
  <si>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</si>
  <si>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</si>
  <si>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</si>
  <si>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</si>
  <si>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</si>
  <si>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</si>
  <si>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Kvotekjøp, generell ordning, kan overføres</t>
  </si>
  <si>
    <t>Kvotekjøp, statsansattes flyreiser,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</si>
  <si>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</si>
  <si>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</si>
  <si>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</si>
  <si>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</si>
  <si>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</si>
  <si>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</si>
  <si>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</si>
  <si>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</si>
  <si>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</si>
  <si>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</si>
  <si>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Sum kap 1600</t>
  </si>
  <si>
    <t>Finanstilsynet:</t>
  </si>
  <si>
    <t>Sum kap 1602</t>
  </si>
  <si>
    <t>Direktoratet for økonomistyring:</t>
  </si>
  <si>
    <t>Sum kap 1605</t>
  </si>
  <si>
    <t>Tiltak for å styrke statlig økonomi- og prosjektstyring:</t>
  </si>
  <si>
    <t>Sum kap 1608</t>
  </si>
  <si>
    <t>Sum Finansadministrasjon</t>
  </si>
  <si>
    <t>Skatte- og avgiftsadministrasjon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</si>
  <si>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</si>
  <si>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</si>
  <si>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</si>
  <si>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</si>
  <si>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</si>
  <si>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Sum kap 1618</t>
  </si>
  <si>
    <t>Sum Skatte- og avgiftsadministrasjon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</si>
  <si>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</si>
  <si>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</si>
  <si>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</si>
  <si>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</si>
  <si>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</si>
  <si>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</si>
  <si>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</si>
  <si>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</si>
  <si>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</si>
  <si>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</si>
  <si>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</si>
  <si>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</si>
  <si>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</si>
  <si>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</si>
  <si>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</si>
  <si>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</si>
  <si>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Statsgjeld, avdrag og innløsning:</t>
  </si>
  <si>
    <t>Avdrag på innenlandsk statsgjeld, overslagsbevilgning</t>
  </si>
  <si>
    <t>Sum kap 1651</t>
  </si>
  <si>
    <t>Sum Statsgjeld, renter og avdrag mv.</t>
  </si>
  <si>
    <t>Statlige fordringer, avsetninger mv.</t>
  </si>
  <si>
    <t>Avsetninger til Den nordiske investeringsbank:</t>
  </si>
  <si>
    <t>Tapsfond for miljølåneordningen</t>
  </si>
  <si>
    <t>Sum kap 1670</t>
  </si>
  <si>
    <t>Sum Statlige fordringer, avsetninger mv.</t>
  </si>
  <si>
    <t>Sum Finansdepartementet</t>
  </si>
  <si>
    <t>Forsvarsdepartementet</t>
  </si>
  <si>
    <t>Forsvarsdepartementet:</t>
  </si>
  <si>
    <t>Spesielle driftsutgifter, kan overføres, overslagsbevilgning</t>
  </si>
  <si>
    <t>Til disposisjon for Forsvarsdepartementet, kan overføres</t>
  </si>
  <si>
    <t>Overføringer til andre, kan overføres</t>
  </si>
  <si>
    <t>Forskning og utvikling, kan overføres</t>
  </si>
  <si>
    <t>Norges tilskudd til NATOs og internasjonale driftsbudsjetter, kan overføres</t>
  </si>
  <si>
    <t>Sum kap 1700</t>
  </si>
  <si>
    <t>Forsvarsbygg og nybygg og nyanlegg:</t>
  </si>
  <si>
    <t>Nybygg og nyanlegg, kan overføres, kan nyttes under kap. 1761, post 47</t>
  </si>
  <si>
    <t>Sum kap 1710</t>
  </si>
  <si>
    <t>Forsvarets forskningsinstitutt:</t>
  </si>
  <si>
    <t>Tilskudd til Forsvarets forskningsinstitutt</t>
  </si>
  <si>
    <t>Sum kap 1716</t>
  </si>
  <si>
    <t>Felleskapasiteter i Forsvaret:</t>
  </si>
  <si>
    <t>Overføring til andre, kan overføres</t>
  </si>
  <si>
    <t>Sum kap 1720</t>
  </si>
  <si>
    <t>Nasjonal sikkerhetsmyndighet:</t>
  </si>
  <si>
    <t>Sum kap 1723</t>
  </si>
  <si>
    <t>Hæren:</t>
  </si>
  <si>
    <t>Sum kap 1731</t>
  </si>
  <si>
    <t>Sjøforsvaret:</t>
  </si>
  <si>
    <t>Sum kap 1732</t>
  </si>
  <si>
    <t>Luftforsvaret:</t>
  </si>
  <si>
    <t>Sum kap 1733</t>
  </si>
  <si>
    <t>Heimevernet:</t>
  </si>
  <si>
    <t>Sum kap 1734</t>
  </si>
  <si>
    <t>Etterretningstjenesten:</t>
  </si>
  <si>
    <t>Sum kap 1735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</si>
  <si>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</si>
  <si>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</si>
  <si>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</si>
  <si>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Større utstyrsanskaffelser og vedlikehold, kan overføres, kan nyttes under kap. 1761, post 45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</si>
  <si>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</si>
  <si>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</si>
  <si>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</si>
  <si>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Nye kampfly med baseløsning:</t>
  </si>
  <si>
    <t>Driftsutgifter, kan nyttes under kap. 1761, post 45</t>
  </si>
  <si>
    <t>Større utstyrsanskaffelser og vedlikehold, kan overføres, kan nyttes under kap. 1760, post 45</t>
  </si>
  <si>
    <t>Nybygg og nyanlegg, kan overføres, kan nyttes under kap. 1710, post 47</t>
  </si>
  <si>
    <t>Sum kap 1761</t>
  </si>
  <si>
    <t>Kystvakten:</t>
  </si>
  <si>
    <t>Sum kap 1790</t>
  </si>
  <si>
    <t>Sum kap 1791</t>
  </si>
  <si>
    <t>Norske styrker i utlandet:</t>
  </si>
  <si>
    <t>Sum kap 1792</t>
  </si>
  <si>
    <t>Sum Forsvarsdepartementet</t>
  </si>
  <si>
    <t>Olje- og energidepartementet</t>
  </si>
  <si>
    <t>Olje- og energidepartementet:</t>
  </si>
  <si>
    <t>Overføring til andre forvaltningsorganer, kan overføres</t>
  </si>
  <si>
    <t>Tilskudd til Norsk Oljemuseum</t>
  </si>
  <si>
    <t>Tilskudd til olje- og energiformål, kan overføres, kan nyttes under post 21</t>
  </si>
  <si>
    <t>Sum kap 1800</t>
  </si>
  <si>
    <t>Petroleum</t>
  </si>
  <si>
    <t>Oljedirektoratet:</t>
  </si>
  <si>
    <t>Oppdrags- og samarbeidsvirksomhet, kan overføres</t>
  </si>
  <si>
    <t>Sum kap 1810</t>
  </si>
  <si>
    <t>Statoil ASA:</t>
  </si>
  <si>
    <t>Sum kap 1811</t>
  </si>
  <si>
    <t>Petoro AS:</t>
  </si>
  <si>
    <t>Administrasjon, Petoro Iceland AS</t>
  </si>
  <si>
    <t>Statlig deltakelse i petroleumsvirksomhet på islandsk kontinentalsokkel, kan overføres</t>
  </si>
  <si>
    <t>Sum kap 1815</t>
  </si>
  <si>
    <t>Sum Petroleum</t>
  </si>
  <si>
    <t>Energi og vannressurser</t>
  </si>
  <si>
    <t>Norges vassdrags- og energidirektorat:</t>
  </si>
  <si>
    <t>Flom- og skredforebygging, kan overføres, kan nyttes under postene 45, 60 og 72</t>
  </si>
  <si>
    <t>Driftsutgifter, reguleringsmyndighet for energi</t>
  </si>
  <si>
    <t>Større utstyrsanskaffelser og vedlikehold, kan overføres, kan nyttes under post 22</t>
  </si>
  <si>
    <t>Tilskudd til flom- og skredforebygging, kan overføres, kan nyttes under postene 22 og 72</t>
  </si>
  <si>
    <t>Tilskudd til flom- og skredforebygging, kan overføres, kan nyttes under postene 22 og 60</t>
  </si>
  <si>
    <t>Tilskudd til museums- og kulturminnetiltak, kan overføres</t>
  </si>
  <si>
    <t>Sum kap 1820</t>
  </si>
  <si>
    <t>Sum kap 1825</t>
  </si>
  <si>
    <t>Sum Energi og vannressurser</t>
  </si>
  <si>
    <t>Forskning og næringsutvikling</t>
  </si>
  <si>
    <t>Forskning og næringsutvikling:</t>
  </si>
  <si>
    <t>Overføring til Norges forskningsråd</t>
  </si>
  <si>
    <t>Tilskudd til Nordisk energiforskning</t>
  </si>
  <si>
    <t>Tilskudd til Norwegian Energy Partners</t>
  </si>
  <si>
    <t>Sum kap 1830</t>
  </si>
  <si>
    <t>Sum Forskning og næringsutvikling</t>
  </si>
  <si>
    <t>CO2-håndtering</t>
  </si>
  <si>
    <t>CO2-håndtering:</t>
  </si>
  <si>
    <t>Spesielle driftsutgifter, kan overføres, kan nyttes under postene 70 og 72</t>
  </si>
  <si>
    <t>Forskning, utvikling og demonstrasjon av CO2-håndtering</t>
  </si>
  <si>
    <t>Administrasjon, Gassnova SF, kan overføres, kan nyttes under postene 21 og 72</t>
  </si>
  <si>
    <t>Tilskudd til Teknologisenter for CO2-fangst på Mongstad</t>
  </si>
  <si>
    <t>Fullskala CO2-håndtering, kan overføres, kan nyttes under postene 21 og 70</t>
  </si>
  <si>
    <t>Sum kap 1840</t>
  </si>
  <si>
    <t>Sum CO2-håndtering</t>
  </si>
  <si>
    <t>Sum Olje- og energidepartementet</t>
  </si>
  <si>
    <t>Ymse</t>
  </si>
  <si>
    <t>Tilfeldige utgifter:</t>
  </si>
  <si>
    <t>Sum kap 2309</t>
  </si>
  <si>
    <t>Lønnsregulering for arbeidstakere i det statlige tariffområdet:</t>
  </si>
  <si>
    <t>Sum kap 2315</t>
  </si>
  <si>
    <t>Sum Ymse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</si>
  <si>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</si>
  <si>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</si>
  <si>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</si>
  <si>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</si>
  <si>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</si>
  <si>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</si>
  <si>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</si>
  <si>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</si>
  <si>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</si>
  <si>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</si>
  <si>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</si>
  <si>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utlånsvirksomhet</t>
  </si>
  <si>
    <t>Rentestøtte</t>
  </si>
  <si>
    <t>Lån fra Husbanken, overslagsbevilgning</t>
  </si>
  <si>
    <t>Sum kap 2412</t>
  </si>
  <si>
    <t>Innovasjon Norge:</t>
  </si>
  <si>
    <t>Innovasjon - prosjekter, fond</t>
  </si>
  <si>
    <t>Tapsavsetning, såkornfond og koinvesteringsfond</t>
  </si>
  <si>
    <t>Risikoavlastning, såkornfond og koinvesteringsfond</t>
  </si>
  <si>
    <t>Basiskostnader</t>
  </si>
  <si>
    <t>Innovative næringsmiljøer, kan overføres</t>
  </si>
  <si>
    <t>Innovasjonskontrakter, kan overføres</t>
  </si>
  <si>
    <t>Reiseliv, profilering og kompetanse, kan overføres</t>
  </si>
  <si>
    <t>Miljøteknologi, kan overføres</t>
  </si>
  <si>
    <t>Tilskudd til pre-såkornfond</t>
  </si>
  <si>
    <t>Administrasjonsstøtte for distriktsrettede såkornfond</t>
  </si>
  <si>
    <t>Næringstiltak på Svalbard</t>
  </si>
  <si>
    <t>Lån fra statskassen til utlånsvirksomhet, overslagsbevilgning</t>
  </si>
  <si>
    <t>Egenkapital, såkornfond og koinvesteringsfond</t>
  </si>
  <si>
    <t>Sum kap 2421</t>
  </si>
  <si>
    <t>Siva SF:</t>
  </si>
  <si>
    <t>Tilskudd til testfasiliteter</t>
  </si>
  <si>
    <t>Sum kap 2426</t>
  </si>
  <si>
    <t>Eksportkreditt Norge AS:</t>
  </si>
  <si>
    <t>Viderefakturerte utgifter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</si>
  <si>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</si>
  <si>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</si>
  <si>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</si>
  <si>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</si>
  <si>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</si>
  <si>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</si>
  <si>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</si>
  <si>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</si>
  <si>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forretningsdrift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</si>
  <si>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</si>
  <si>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</si>
  <si>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</si>
  <si>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</si>
  <si>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</si>
  <si>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</si>
  <si>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05 Til investeringsformål</t>
  </si>
  <si>
    <t xml:space="preserve">     06 Til reguleringsfondet</t>
  </si>
  <si>
    <t>Igangsetting av ordinære byggeprosjekter, kan overføres</t>
  </si>
  <si>
    <t>Prosjektering og igangsetting av kurantprosjekter, kan overføres</t>
  </si>
  <si>
    <t>Videreføring av ordinære byggeprosjekter, kan overføres</t>
  </si>
  <si>
    <t>Videreføring av kurantprosjekter, kan overføres</t>
  </si>
  <si>
    <t>Kjøp av eiendommer, kan overføres</t>
  </si>
  <si>
    <t>Sum kap 2445</t>
  </si>
  <si>
    <t>Garantiinstituttet for eksportkreditt:</t>
  </si>
  <si>
    <t>Tilskudd til garantiordningen for kjøp av skip fra verft i Norge til bruk i Norge</t>
  </si>
  <si>
    <t>Sum kap 2460</t>
  </si>
  <si>
    <t>Statens pensjonskasse:</t>
  </si>
  <si>
    <t xml:space="preserve">     06 Til reguleringsfond</t>
  </si>
  <si>
    <t>Sum kap 2470</t>
  </si>
  <si>
    <t>NVE Anlegg:</t>
  </si>
  <si>
    <t xml:space="preserve">     06 Reguleringsfond</t>
  </si>
  <si>
    <t>Sum kap 2490</t>
  </si>
  <si>
    <t>Sum Statens forretningsdrift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</si>
  <si>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</si>
  <si>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</si>
  <si>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</si>
  <si>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</si>
  <si>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</si>
  <si>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</si>
  <si>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</si>
  <si>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</si>
  <si>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</si>
  <si>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</si>
  <si>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</si>
  <si>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</si>
  <si>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</si>
  <si>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</si>
  <si>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</si>
  <si>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</si>
  <si>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</si>
  <si>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</si>
  <si>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Sum Arbeidsliv</t>
  </si>
  <si>
    <t>Sosiale formål</t>
  </si>
  <si>
    <t>Stønad til enslig mor eller far:</t>
  </si>
  <si>
    <t>Overgangsstønad, overslagsbevilgning</t>
  </si>
  <si>
    <t>Stønad til barnetilsyn til enslig mor eller far i arbeid, overslagsbevilgning</t>
  </si>
  <si>
    <t>Tilleggsstønader og stønad til skolepenger, overslagsbevilgning</t>
  </si>
  <si>
    <t>Bidragsforskott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</si>
  <si>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</si>
  <si>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</si>
  <si>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</si>
  <si>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</si>
  <si>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</si>
  <si>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Tilskudd til tilretteleggingstiltak mv., kan overføres</t>
  </si>
  <si>
    <t>Feriepenger av sykepenger, overslagsbevilgning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</si>
  <si>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</si>
  <si>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</si>
  <si>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</si>
  <si>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</si>
  <si>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</si>
  <si>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</si>
  <si>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</si>
  <si>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</si>
  <si>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</si>
  <si>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</si>
  <si>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</si>
  <si>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</si>
  <si>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</si>
  <si>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</si>
  <si>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Stønad til servicehund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</si>
  <si>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</si>
  <si>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</si>
  <si>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</si>
  <si>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</si>
  <si>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</si>
  <si>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</si>
  <si>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</si>
  <si>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</si>
  <si>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</si>
  <si>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</si>
  <si>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</si>
  <si>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</si>
  <si>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</si>
  <si>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</si>
  <si>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</si>
  <si>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Særtillegg, overslagsbevilgning</t>
  </si>
  <si>
    <t>Utdanningsstønad</t>
  </si>
  <si>
    <t>Stønad til barnetilsyn,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</si>
  <si>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</si>
  <si>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</si>
  <si>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</si>
  <si>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</si>
  <si>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</si>
  <si>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</si>
  <si>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</si>
  <si>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</si>
  <si>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</si>
  <si>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</si>
  <si>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</si>
  <si>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</si>
  <si>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</si>
  <si>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Legemidler</t>
  </si>
  <si>
    <t>Medisinsk forbruksmateriell</t>
  </si>
  <si>
    <t>Sum kap 2751</t>
  </si>
  <si>
    <t>Refusjon av egenbetaling:</t>
  </si>
  <si>
    <t>Egenandelstak 1</t>
  </si>
  <si>
    <t>Egenandelstak 2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</si>
  <si>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</si>
  <si>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</si>
  <si>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</si>
  <si>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</si>
  <si>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</si>
  <si>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</si>
  <si>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</si>
  <si>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</si>
  <si>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</si>
  <si>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</si>
  <si>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</si>
  <si>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</si>
  <si>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</si>
  <si>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</si>
  <si>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</si>
  <si>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</si>
  <si>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Helsetjenester</t>
  </si>
  <si>
    <t>Sum Folketrygden</t>
  </si>
  <si>
    <t>Statens pensjonsfond utland</t>
  </si>
  <si>
    <t>Statens pensjonsfond utland:</t>
  </si>
  <si>
    <t>Overføring til fondet</t>
  </si>
  <si>
    <t>Sum kap 2800</t>
  </si>
  <si>
    <t>Sum Statens pensjonsfond utland</t>
  </si>
  <si>
    <t>Sum utgifter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</si>
</sst>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5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 applyAlignment="1"/>
    <xf numFmtId="164" fontId="0" fillId="0" borderId="0" xfId="0" applyNumberFormat="1" applyAlignmen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0" fontId="2" fillId="0" borderId="1" xfId="0" applyFont="1" applyFill="1" applyBorder="1" applyAlignment="1">
      <alignment wrapText="1"/>
    </xf>
    <xf numFmtId="3" fontId="0" fillId="0" borderId="1" xfId="0" applyNumberFormat="1" applyBorder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2" fillId="0" borderId="3" xfId="0" applyFont="1" applyFill="1" applyBorder="1" applyAlignment="1">
      <alignment wrapText="1"/>
    </xf>
    <xf numFmtId="3" fontId="0" fillId="0" borderId="3" xfId="0" applyNumberFormat="1" applyBorder="1"/>
    <xf numFmtId="0" fontId="6" fillId="0" borderId="0" xfId="1" applyAlignment="1">
      <alignment horizontal="left" vertical="center"/>
    </xf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2250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8" style="2" customWidth="1"/>
    <col min="3" max="3" width="7.42578125" customWidth="1"/>
    <col min="4" max="4" width="84.85546875" style="5" customWidth="1"/>
    <col min="5" max="5" width="17.85546875" customWidth="1"/>
    <col min="6" max="6" width="14.28515625" customWidth="1"/>
    <col min="7" max="7" width="16.42578125" customWidth="1"/>
    <col min="8" max="8" width="15.28515625" customWidth="1"/>
    <col min="9" max="9" width="17.57031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D1" s="3" t="s">
        <v>0</v>
      </c>
      <c r="E1" s="1"/>
      <c r="F1" s="1"/>
      <c r="G1" s="1"/>
      <c r="H1" s="1"/>
      <c r="I1" s="1"/>
      <c r="J1" s="1"/>
      <c r="K1" s="1"/>
      <c r="L1" s="4"/>
      <c r="M1" s="4"/>
      <c r="N1" s="4"/>
      <c r="O1" s="4"/>
      <c r="P1" s="1"/>
      <c r="Q1" s="1"/>
    </row>
    <row r="3" spans="1:17" x14ac:dyDescent="0.2">
      <c r="B3"/>
      <c r="C3" s="2"/>
      <c r="E3" s="1"/>
      <c r="F3" s="1"/>
      <c r="G3" s="1"/>
      <c r="H3" s="1"/>
      <c r="I3" s="1"/>
    </row>
    <row r="4" spans="1:17" ht="25.5" x14ac:dyDescent="0.2">
      <c r="B4" s="1" t="s">
        <v>1</v>
      </c>
      <c r="C4" s="2" t="s">
        <v>2</v>
      </c>
      <c r="D4" s="6"/>
      <c r="E4" s="7" t="s">
        <v>3</v>
      </c>
      <c r="F4" s="8" t="s">
        <v>4</v>
      </c>
      <c r="G4" s="8" t="s">
        <v>5</v>
      </c>
      <c r="H4" s="8" t="s">
        <v>6</v>
      </c>
      <c r="I4" s="8" t="s">
        <v>7</v>
      </c>
    </row>
    <row r="5" spans="1:17" x14ac:dyDescent="0.2">
      <c r="B5" s="1"/>
      <c r="C5" s="2"/>
      <c r="D5" s="6"/>
      <c r="E5" s="1"/>
      <c r="F5" s="1"/>
      <c r="G5" s="1"/>
      <c r="H5" s="1"/>
      <c r="I5" s="1"/>
    </row>
    <row r="6" spans="1:17" ht="15" customHeight="1" x14ac:dyDescent="0.2">
      <c r="B6" s="1"/>
      <c r="C6" s="2"/>
      <c r="D6" s="3" t="s">
        <v>8</v>
      </c>
      <c r="E6" s="1"/>
      <c r="F6" s="1"/>
      <c r="G6" s="1"/>
      <c r="H6" s="1"/>
      <c r="I6" s="1"/>
    </row>
    <row r="7" spans="1:17" ht="27" customHeight="1" x14ac:dyDescent="0.25">
      <c r="B7" s="1"/>
      <c r="C7" s="2"/>
      <c r="D7" s="9" t="s">
        <v>9</v>
      </c>
      <c r="E7" s="1"/>
      <c r="F7" s="1"/>
      <c r="G7" s="1"/>
      <c r="H7" s="1"/>
      <c r="I7" s="1"/>
    </row>
    <row r="8" spans="1:17" ht="15" customHeight="1" x14ac:dyDescent="0.25">
      <c r="B8" s="10">
        <v>1</v>
      </c>
      <c r="C8" s="11"/>
      <c r="D8" s="5" t="s">
        <v>10</v>
      </c>
      <c r="E8" s="12"/>
      <c r="F8" s="1"/>
      <c r="H8" s="1"/>
      <c r="I8" s="1"/>
    </row>
    <row r="9" spans="1:17" x14ac:dyDescent="0.2">
      <c r="B9"/>
      <c r="C9" s="2">
        <v>1</v>
      </c>
      <c r="D9" s="5" t="s">
        <v>11</v>
      </c>
      <c r="E9" s="13">
        <v>0</v>
      </c>
      <c r="F9" s="13">
        <v>11730</v>
      </c>
      <c r="G9" s="13">
        <v>11730</v>
      </c>
      <c r="H9" s="13">
        <v>11730</v>
      </c>
      <c r="I9" s="13">
        <v>0</v>
      </c>
    </row>
    <row r="10" spans="1:17" x14ac:dyDescent="0.2">
      <c r="B10"/>
      <c r="C10" s="2">
        <v>50</v>
      </c>
      <c r="D10" s="5" t="s">
        <v>12</v>
      </c>
      <c r="E10" s="13">
        <v>0</v>
      </c>
      <c r="F10" s="13">
        <v>196452</v>
      </c>
      <c r="G10" s="13">
        <v>196452</v>
      </c>
      <c r="H10" s="13">
        <v>196452</v>
      </c>
      <c r="I10" s="13">
        <v>0</v>
      </c>
    </row>
    <row r="11" spans="1:17" x14ac:dyDescent="0.2">
      <c r="B11"/>
      <c r="C11" s="2">
        <v>51</v>
      </c>
      <c r="D11" s="5" t="s">
        <v>13</v>
      </c>
      <c r="E11" s="13">
        <v>0</v>
      </c>
      <c r="F11" s="13">
        <v>139400</v>
      </c>
      <c r="G11" s="13">
        <v>139400</v>
      </c>
      <c r="H11" s="13">
        <v>139400</v>
      </c>
      <c r="I11" s="13">
        <v>0</v>
      </c>
    </row>
    <row r="12" spans="1:17" ht="15" customHeight="1" x14ac:dyDescent="0.2">
      <c r="B12"/>
      <c r="C12" s="14">
        <f>SUBTOTAL(9,C9:C11)</f>
        <v>102</v>
      </c>
      <c r="D12" s="15" t="s">
        <v>14</v>
      </c>
      <c r="E12" s="16">
        <f>SUBTOTAL(9,E9:E11)</f>
        <v>0</v>
      </c>
      <c r="F12" s="16">
        <f>SUBTOTAL(9,F9:F11)</f>
        <v>347582</v>
      </c>
      <c r="G12" s="16">
        <f>SUBTOTAL(9,G9:G11)</f>
        <v>347582</v>
      </c>
      <c r="H12" s="16">
        <f>SUBTOTAL(9,H9:H11)</f>
        <v>347582</v>
      </c>
      <c r="I12" s="16">
        <f>SUBTOTAL(9,I9:I11)</f>
        <v>0</v>
      </c>
    </row>
    <row r="13" spans="1:17" ht="15" customHeight="1" x14ac:dyDescent="0.25">
      <c r="B13" s="10">
        <v>2</v>
      </c>
      <c r="C13" s="11"/>
      <c r="D13" s="5" t="s">
        <v>15</v>
      </c>
      <c r="E13" s="12"/>
      <c r="F13" s="1"/>
      <c r="H13" s="1"/>
      <c r="I13" s="1"/>
    </row>
    <row r="14" spans="1:17" x14ac:dyDescent="0.2">
      <c r="B14"/>
      <c r="C14" s="2">
        <v>1</v>
      </c>
      <c r="D14" s="5" t="s">
        <v>11</v>
      </c>
      <c r="E14" s="13">
        <v>0</v>
      </c>
      <c r="F14" s="13">
        <v>9763</v>
      </c>
      <c r="G14" s="13">
        <v>9763</v>
      </c>
      <c r="H14" s="13">
        <v>9763</v>
      </c>
      <c r="I14" s="13">
        <v>0</v>
      </c>
    </row>
    <row r="15" spans="1:17" ht="15" customHeight="1" x14ac:dyDescent="0.2">
      <c r="B15"/>
      <c r="C15" s="14">
        <f>SUBTOTAL(9,C14:C14)</f>
        <v>1</v>
      </c>
      <c r="D15" s="15" t="s">
        <v>16</v>
      </c>
      <c r="E15" s="16">
        <f>SUBTOTAL(9,E14:E14)</f>
        <v>0</v>
      </c>
      <c r="F15" s="16">
        <f>SUBTOTAL(9,F14:F14)</f>
        <v>9763</v>
      </c>
      <c r="G15" s="16">
        <f>SUBTOTAL(9,G14:G14)</f>
        <v>9763</v>
      </c>
      <c r="H15" s="16">
        <f>SUBTOTAL(9,H14:H14)</f>
        <v>9763</v>
      </c>
      <c r="I15" s="16">
        <f>SUBTOTAL(9,I14:I14)</f>
        <v>0</v>
      </c>
    </row>
    <row r="16" spans="1:17" ht="15" customHeight="1" x14ac:dyDescent="0.2">
      <c r="C16" s="17">
        <f>SUBTOTAL(9,C7:C15)</f>
        <v>103</v>
      </c>
      <c r="D16" s="18" t="s">
        <v>17</v>
      </c>
      <c r="E16" s="19">
        <f>SUBTOTAL(9,E7:E15)</f>
        <v>0</v>
      </c>
      <c r="F16" s="19">
        <f>SUBTOTAL(9,F7:F15)</f>
        <v>357345</v>
      </c>
      <c r="G16" s="19">
        <f>SUBTOTAL(9,G7:G15)</f>
        <v>357345</v>
      </c>
      <c r="H16" s="19">
        <f>SUBTOTAL(9,H7:H15)</f>
        <v>357345</v>
      </c>
      <c r="I16" s="19">
        <f>SUBTOTAL(9,I7:I15)</f>
        <v>0</v>
      </c>
    </row>
    <row r="17" spans="2:9" x14ac:dyDescent="0.2">
      <c r="C17" s="17"/>
      <c r="D17" s="20"/>
      <c r="E17" s="21"/>
      <c r="F17" s="21"/>
      <c r="G17" s="21"/>
      <c r="H17" s="21"/>
      <c r="I17" s="21"/>
    </row>
    <row r="18" spans="2:9" ht="15" customHeight="1" x14ac:dyDescent="0.2">
      <c r="B18" s="1"/>
      <c r="C18" s="2"/>
      <c r="D18" s="3" t="s">
        <v>18</v>
      </c>
      <c r="E18" s="1"/>
      <c r="F18" s="1"/>
      <c r="G18" s="1"/>
      <c r="H18" s="1"/>
      <c r="I18" s="1"/>
    </row>
    <row r="19" spans="2:9" ht="27" customHeight="1" x14ac:dyDescent="0.25">
      <c r="B19" s="1"/>
      <c r="C19" s="2"/>
      <c r="D19" s="9" t="s">
        <v>9</v>
      </c>
      <c r="E19" s="1"/>
      <c r="F19" s="1"/>
      <c r="G19" s="1"/>
      <c r="H19" s="1"/>
      <c r="I19" s="1"/>
    </row>
    <row r="20" spans="2:9" ht="15" customHeight="1" x14ac:dyDescent="0.25">
      <c r="B20" s="10">
        <v>20</v>
      </c>
      <c r="C20" s="11"/>
      <c r="D20" s="5" t="s">
        <v>19</v>
      </c>
      <c r="E20" s="12"/>
      <c r="F20" s="1"/>
      <c r="H20" s="1"/>
      <c r="I20" s="1"/>
    </row>
    <row r="21" spans="2:9" x14ac:dyDescent="0.2">
      <c r="B21"/>
      <c r="C21" s="2">
        <v>1</v>
      </c>
      <c r="D21" s="5" t="s">
        <v>20</v>
      </c>
      <c r="E21" s="13">
        <v>4964</v>
      </c>
      <c r="F21" s="13">
        <v>120465</v>
      </c>
      <c r="G21" s="13">
        <v>125429</v>
      </c>
      <c r="H21" s="13">
        <v>82388.131980000006</v>
      </c>
      <c r="I21" s="13">
        <v>43040.868020000002</v>
      </c>
    </row>
    <row r="22" spans="2:9" ht="15" customHeight="1" x14ac:dyDescent="0.2">
      <c r="B22"/>
      <c r="C22" s="14">
        <f>SUBTOTAL(9,C21:C21)</f>
        <v>1</v>
      </c>
      <c r="D22" s="15" t="s">
        <v>21</v>
      </c>
      <c r="E22" s="16">
        <f>SUBTOTAL(9,E21:E21)</f>
        <v>4964</v>
      </c>
      <c r="F22" s="16">
        <f>SUBTOTAL(9,F21:F21)</f>
        <v>120465</v>
      </c>
      <c r="G22" s="16">
        <f>SUBTOTAL(9,G21:G21)</f>
        <v>125429</v>
      </c>
      <c r="H22" s="16">
        <f>SUBTOTAL(9,H21:H21)</f>
        <v>82388.131980000006</v>
      </c>
      <c r="I22" s="16">
        <f>SUBTOTAL(9,I21:I21)</f>
        <v>43040.868020000002</v>
      </c>
    </row>
    <row r="23" spans="2:9" ht="15" customHeight="1" x14ac:dyDescent="0.25">
      <c r="B23" s="10">
        <v>21</v>
      </c>
      <c r="C23" s="11"/>
      <c r="D23" s="5" t="s">
        <v>22</v>
      </c>
      <c r="E23" s="12"/>
      <c r="F23" s="1"/>
      <c r="H23" s="1"/>
      <c r="I23" s="1"/>
    </row>
    <row r="24" spans="2:9" x14ac:dyDescent="0.2">
      <c r="B24"/>
      <c r="C24" s="2">
        <v>1</v>
      </c>
      <c r="D24" s="5" t="s">
        <v>20</v>
      </c>
      <c r="E24" s="13">
        <v>5072</v>
      </c>
      <c r="F24" s="13">
        <v>181061</v>
      </c>
      <c r="G24" s="13">
        <v>186133</v>
      </c>
      <c r="H24" s="13">
        <v>124846.75042</v>
      </c>
      <c r="I24" s="13">
        <v>61286.249580000003</v>
      </c>
    </row>
    <row r="25" spans="2:9" ht="15" customHeight="1" x14ac:dyDescent="0.2">
      <c r="B25"/>
      <c r="C25" s="14">
        <f>SUBTOTAL(9,C24:C24)</f>
        <v>1</v>
      </c>
      <c r="D25" s="15" t="s">
        <v>23</v>
      </c>
      <c r="E25" s="16">
        <f>SUBTOTAL(9,E24:E24)</f>
        <v>5072</v>
      </c>
      <c r="F25" s="16">
        <f>SUBTOTAL(9,F24:F24)</f>
        <v>181061</v>
      </c>
      <c r="G25" s="16">
        <f>SUBTOTAL(9,G24:G24)</f>
        <v>186133</v>
      </c>
      <c r="H25" s="16">
        <f>SUBTOTAL(9,H24:H24)</f>
        <v>124846.75042</v>
      </c>
      <c r="I25" s="16">
        <f>SUBTOTAL(9,I24:I24)</f>
        <v>61286.249580000003</v>
      </c>
    </row>
    <row r="26" spans="2:9" ht="15" customHeight="1" x14ac:dyDescent="0.25">
      <c r="B26" s="10">
        <v>24</v>
      </c>
      <c r="C26" s="11"/>
      <c r="D26" s="5" t="s">
        <v>24</v>
      </c>
      <c r="E26" s="12"/>
      <c r="F26" s="1"/>
      <c r="H26" s="1"/>
      <c r="I26" s="1"/>
    </row>
    <row r="27" spans="2:9" x14ac:dyDescent="0.2">
      <c r="B27"/>
      <c r="C27" s="2">
        <v>1</v>
      </c>
      <c r="D27" s="5" t="s">
        <v>20</v>
      </c>
      <c r="E27" s="13">
        <v>3896</v>
      </c>
      <c r="F27" s="13">
        <v>102690</v>
      </c>
      <c r="G27" s="13">
        <v>106586</v>
      </c>
      <c r="H27" s="13">
        <v>67317.966950000002</v>
      </c>
      <c r="I27" s="13">
        <v>39268.033049999998</v>
      </c>
    </row>
    <row r="28" spans="2:9" x14ac:dyDescent="0.2">
      <c r="B28"/>
      <c r="C28" s="2">
        <v>21</v>
      </c>
      <c r="D28" s="5" t="s">
        <v>25</v>
      </c>
      <c r="E28" s="13">
        <v>960</v>
      </c>
      <c r="F28" s="13">
        <v>13656</v>
      </c>
      <c r="G28" s="13">
        <v>14616</v>
      </c>
      <c r="H28" s="13">
        <v>8921.0746500000005</v>
      </c>
      <c r="I28" s="13">
        <v>5694.9253500000004</v>
      </c>
    </row>
    <row r="29" spans="2:9" ht="15" customHeight="1" x14ac:dyDescent="0.2">
      <c r="B29"/>
      <c r="C29" s="14">
        <f>SUBTOTAL(9,C27:C28)</f>
        <v>22</v>
      </c>
      <c r="D29" s="15" t="s">
        <v>26</v>
      </c>
      <c r="E29" s="16">
        <f>SUBTOTAL(9,E27:E28)</f>
        <v>4856</v>
      </c>
      <c r="F29" s="16">
        <f>SUBTOTAL(9,F27:F28)</f>
        <v>116346</v>
      </c>
      <c r="G29" s="16">
        <f>SUBTOTAL(9,G27:G28)</f>
        <v>121202</v>
      </c>
      <c r="H29" s="16">
        <f>SUBTOTAL(9,H27:H28)</f>
        <v>76239.041599999997</v>
      </c>
      <c r="I29" s="16">
        <f>SUBTOTAL(9,I27:I28)</f>
        <v>44962.958399999996</v>
      </c>
    </row>
    <row r="30" spans="2:9" ht="15" customHeight="1" x14ac:dyDescent="0.2">
      <c r="C30" s="17">
        <f>SUBTOTAL(9,C19:C29)</f>
        <v>24</v>
      </c>
      <c r="D30" s="18" t="s">
        <v>27</v>
      </c>
      <c r="E30" s="19">
        <f>SUBTOTAL(9,E19:E29)</f>
        <v>14892</v>
      </c>
      <c r="F30" s="19">
        <f>SUBTOTAL(9,F19:F29)</f>
        <v>417872</v>
      </c>
      <c r="G30" s="19">
        <f>SUBTOTAL(9,G19:G29)</f>
        <v>432764</v>
      </c>
      <c r="H30" s="19">
        <f>SUBTOTAL(9,H19:H29)</f>
        <v>283473.92400000006</v>
      </c>
      <c r="I30" s="19">
        <f>SUBTOTAL(9,I19:I29)</f>
        <v>149290.076</v>
      </c>
    </row>
    <row r="31" spans="2:9" x14ac:dyDescent="0.2">
      <c r="C31" s="17"/>
      <c r="D31" s="20"/>
      <c r="E31" s="21"/>
      <c r="F31" s="21"/>
      <c r="G31" s="21"/>
      <c r="H31" s="21"/>
      <c r="I31" s="21"/>
    </row>
    <row r="32" spans="2:9" ht="15" customHeight="1" x14ac:dyDescent="0.2">
      <c r="B32" s="1"/>
      <c r="C32" s="2"/>
      <c r="D32" s="3" t="s">
        <v>28</v>
      </c>
      <c r="E32" s="1"/>
      <c r="F32" s="1"/>
      <c r="G32" s="1"/>
      <c r="H32" s="1"/>
      <c r="I32" s="1"/>
    </row>
    <row r="33" spans="2:9" ht="27" customHeight="1" x14ac:dyDescent="0.25">
      <c r="B33" s="1"/>
      <c r="C33" s="2"/>
      <c r="D33" s="9" t="s">
        <v>9</v>
      </c>
      <c r="E33" s="1"/>
      <c r="F33" s="1"/>
      <c r="G33" s="1"/>
      <c r="H33" s="1"/>
      <c r="I33" s="1"/>
    </row>
    <row r="34" spans="2:9" ht="15" customHeight="1" x14ac:dyDescent="0.25">
      <c r="B34" s="10">
        <v>41</v>
      </c>
      <c r="C34" s="11"/>
      <c r="D34" s="5" t="s">
        <v>29</v>
      </c>
      <c r="E34" s="12"/>
      <c r="F34" s="1"/>
      <c r="H34" s="1"/>
      <c r="I34" s="1"/>
    </row>
    <row r="35" spans="2:9" x14ac:dyDescent="0.2">
      <c r="B35"/>
      <c r="C35" s="2">
        <v>1</v>
      </c>
      <c r="D35" s="5" t="s">
        <v>20</v>
      </c>
      <c r="E35" s="13">
        <v>22800</v>
      </c>
      <c r="F35" s="13">
        <v>965300</v>
      </c>
      <c r="G35" s="13">
        <v>988100</v>
      </c>
      <c r="H35" s="13">
        <v>693838.05114999996</v>
      </c>
      <c r="I35" s="13">
        <v>294261.94884999999</v>
      </c>
    </row>
    <row r="36" spans="2:9" x14ac:dyDescent="0.2">
      <c r="B36"/>
      <c r="C36" s="2">
        <v>21</v>
      </c>
      <c r="D36" s="5" t="s">
        <v>30</v>
      </c>
      <c r="E36" s="13">
        <v>0</v>
      </c>
      <c r="F36" s="13">
        <v>2000</v>
      </c>
      <c r="G36" s="13">
        <v>2000</v>
      </c>
      <c r="H36" s="13">
        <v>0</v>
      </c>
      <c r="I36" s="13">
        <v>2000</v>
      </c>
    </row>
    <row r="37" spans="2:9" x14ac:dyDescent="0.2">
      <c r="B37"/>
      <c r="C37" s="2">
        <v>45</v>
      </c>
      <c r="D37" s="5" t="s">
        <v>31</v>
      </c>
      <c r="E37" s="13">
        <v>36283</v>
      </c>
      <c r="F37" s="13">
        <v>970100</v>
      </c>
      <c r="G37" s="13">
        <v>1006383</v>
      </c>
      <c r="H37" s="13">
        <v>535537.55602000002</v>
      </c>
      <c r="I37" s="13">
        <v>470845.44397999998</v>
      </c>
    </row>
    <row r="38" spans="2:9" x14ac:dyDescent="0.2">
      <c r="B38"/>
      <c r="C38" s="2">
        <v>70</v>
      </c>
      <c r="D38" s="5" t="s">
        <v>32</v>
      </c>
      <c r="E38" s="13">
        <v>0</v>
      </c>
      <c r="F38" s="13">
        <v>192000</v>
      </c>
      <c r="G38" s="13">
        <v>192000</v>
      </c>
      <c r="H38" s="13">
        <v>140550.00399999999</v>
      </c>
      <c r="I38" s="13">
        <v>51449.995999999999</v>
      </c>
    </row>
    <row r="39" spans="2:9" x14ac:dyDescent="0.2">
      <c r="B39"/>
      <c r="C39" s="2">
        <v>72</v>
      </c>
      <c r="D39" s="5" t="s">
        <v>33</v>
      </c>
      <c r="E39" s="13">
        <v>0</v>
      </c>
      <c r="F39" s="13">
        <v>1500</v>
      </c>
      <c r="G39" s="13">
        <v>1500</v>
      </c>
      <c r="H39" s="13">
        <v>1500</v>
      </c>
      <c r="I39" s="13">
        <v>0</v>
      </c>
    </row>
    <row r="40" spans="2:9" x14ac:dyDescent="0.2">
      <c r="B40"/>
      <c r="C40" s="2">
        <v>73</v>
      </c>
      <c r="D40" s="5" t="s">
        <v>34</v>
      </c>
      <c r="E40" s="13">
        <v>0</v>
      </c>
      <c r="F40" s="13">
        <v>15500</v>
      </c>
      <c r="G40" s="13">
        <v>15500</v>
      </c>
      <c r="H40" s="13">
        <v>13988.177680000001</v>
      </c>
      <c r="I40" s="13">
        <v>1511.82232</v>
      </c>
    </row>
    <row r="41" spans="2:9" x14ac:dyDescent="0.2">
      <c r="B41"/>
      <c r="C41" s="2">
        <v>74</v>
      </c>
      <c r="D41" s="5" t="s">
        <v>35</v>
      </c>
      <c r="E41" s="13">
        <v>0</v>
      </c>
      <c r="F41" s="13">
        <v>5000</v>
      </c>
      <c r="G41" s="13">
        <v>5000</v>
      </c>
      <c r="H41" s="13">
        <v>3812.6109999999999</v>
      </c>
      <c r="I41" s="13">
        <v>1187.3889999999999</v>
      </c>
    </row>
    <row r="42" spans="2:9" ht="15" customHeight="1" x14ac:dyDescent="0.2">
      <c r="B42"/>
      <c r="C42" s="14">
        <f>SUBTOTAL(9,C35:C41)</f>
        <v>356</v>
      </c>
      <c r="D42" s="15" t="s">
        <v>36</v>
      </c>
      <c r="E42" s="16">
        <f>SUBTOTAL(9,E35:E41)</f>
        <v>59083</v>
      </c>
      <c r="F42" s="16">
        <f>SUBTOTAL(9,F35:F41)</f>
        <v>2151400</v>
      </c>
      <c r="G42" s="16">
        <f>SUBTOTAL(9,G35:G41)</f>
        <v>2210483</v>
      </c>
      <c r="H42" s="16">
        <f>SUBTOTAL(9,H35:H41)</f>
        <v>1389226.3998499999</v>
      </c>
      <c r="I42" s="16">
        <f>SUBTOTAL(9,I35:I41)</f>
        <v>821256.60015000007</v>
      </c>
    </row>
    <row r="43" spans="2:9" ht="15" customHeight="1" x14ac:dyDescent="0.25">
      <c r="B43" s="10">
        <v>42</v>
      </c>
      <c r="C43" s="11"/>
      <c r="D43" s="5" t="s">
        <v>37</v>
      </c>
      <c r="E43" s="12"/>
      <c r="F43" s="1"/>
      <c r="H43" s="1"/>
      <c r="I43" s="1"/>
    </row>
    <row r="44" spans="2:9" x14ac:dyDescent="0.2">
      <c r="B44"/>
      <c r="C44" s="2">
        <v>1</v>
      </c>
      <c r="D44" s="5" t="s">
        <v>20</v>
      </c>
      <c r="E44" s="13">
        <v>355</v>
      </c>
      <c r="F44" s="13">
        <v>7300</v>
      </c>
      <c r="G44" s="13">
        <v>7655</v>
      </c>
      <c r="H44" s="13">
        <v>4752.6225100000001</v>
      </c>
      <c r="I44" s="13">
        <v>2902.3774899999999</v>
      </c>
    </row>
    <row r="45" spans="2:9" ht="15" customHeight="1" x14ac:dyDescent="0.2">
      <c r="B45"/>
      <c r="C45" s="14">
        <f>SUBTOTAL(9,C44:C44)</f>
        <v>1</v>
      </c>
      <c r="D45" s="15" t="s">
        <v>38</v>
      </c>
      <c r="E45" s="16">
        <f>SUBTOTAL(9,E44:E44)</f>
        <v>355</v>
      </c>
      <c r="F45" s="16">
        <f>SUBTOTAL(9,F44:F44)</f>
        <v>7300</v>
      </c>
      <c r="G45" s="16">
        <f>SUBTOTAL(9,G44:G44)</f>
        <v>7655</v>
      </c>
      <c r="H45" s="16">
        <f>SUBTOTAL(9,H44:H44)</f>
        <v>4752.6225100000001</v>
      </c>
      <c r="I45" s="16">
        <f>SUBTOTAL(9,I44:I44)</f>
        <v>2902.3774899999999</v>
      </c>
    </row>
    <row r="46" spans="2:9" ht="15" customHeight="1" x14ac:dyDescent="0.25">
      <c r="B46" s="10">
        <v>43</v>
      </c>
      <c r="C46" s="11"/>
      <c r="D46" s="5" t="s">
        <v>39</v>
      </c>
      <c r="E46" s="12"/>
      <c r="F46" s="1"/>
      <c r="H46" s="1"/>
      <c r="I46" s="1"/>
    </row>
    <row r="47" spans="2:9" x14ac:dyDescent="0.2">
      <c r="B47"/>
      <c r="C47" s="2">
        <v>1</v>
      </c>
      <c r="D47" s="5" t="s">
        <v>20</v>
      </c>
      <c r="E47" s="13">
        <v>590</v>
      </c>
      <c r="F47" s="13">
        <v>84810</v>
      </c>
      <c r="G47" s="13">
        <v>85400</v>
      </c>
      <c r="H47" s="13">
        <v>65128.613669999999</v>
      </c>
      <c r="I47" s="13">
        <v>20271.386330000001</v>
      </c>
    </row>
    <row r="48" spans="2:9" ht="15" customHeight="1" x14ac:dyDescent="0.2">
      <c r="B48"/>
      <c r="C48" s="14">
        <f>SUBTOTAL(9,C47:C47)</f>
        <v>1</v>
      </c>
      <c r="D48" s="15" t="s">
        <v>40</v>
      </c>
      <c r="E48" s="16">
        <f>SUBTOTAL(9,E47:E47)</f>
        <v>590</v>
      </c>
      <c r="F48" s="16">
        <f>SUBTOTAL(9,F47:F47)</f>
        <v>84810</v>
      </c>
      <c r="G48" s="16">
        <f>SUBTOTAL(9,G47:G47)</f>
        <v>85400</v>
      </c>
      <c r="H48" s="16">
        <f>SUBTOTAL(9,H47:H47)</f>
        <v>65128.613669999999</v>
      </c>
      <c r="I48" s="16">
        <f>SUBTOTAL(9,I47:I47)</f>
        <v>20271.386330000001</v>
      </c>
    </row>
    <row r="49" spans="2:9" ht="15" customHeight="1" x14ac:dyDescent="0.25">
      <c r="B49" s="10">
        <v>44</v>
      </c>
      <c r="C49" s="11"/>
      <c r="D49" s="5" t="s">
        <v>41</v>
      </c>
      <c r="E49" s="12"/>
      <c r="F49" s="1"/>
      <c r="H49" s="1"/>
      <c r="I49" s="1"/>
    </row>
    <row r="50" spans="2:9" x14ac:dyDescent="0.2">
      <c r="B50"/>
      <c r="C50" s="2">
        <v>1</v>
      </c>
      <c r="D50" s="5" t="s">
        <v>20</v>
      </c>
      <c r="E50" s="13">
        <v>750</v>
      </c>
      <c r="F50" s="13">
        <v>18800</v>
      </c>
      <c r="G50" s="13">
        <v>19550</v>
      </c>
      <c r="H50" s="13">
        <v>13008.544089999999</v>
      </c>
      <c r="I50" s="13">
        <v>6541.4559099999997</v>
      </c>
    </row>
    <row r="51" spans="2:9" ht="15" customHeight="1" x14ac:dyDescent="0.2">
      <c r="B51"/>
      <c r="C51" s="14">
        <f>SUBTOTAL(9,C50:C50)</f>
        <v>1</v>
      </c>
      <c r="D51" s="15" t="s">
        <v>42</v>
      </c>
      <c r="E51" s="16">
        <f>SUBTOTAL(9,E50:E50)</f>
        <v>750</v>
      </c>
      <c r="F51" s="16">
        <f>SUBTOTAL(9,F50:F50)</f>
        <v>18800</v>
      </c>
      <c r="G51" s="16">
        <f>SUBTOTAL(9,G50:G50)</f>
        <v>19550</v>
      </c>
      <c r="H51" s="16">
        <f>SUBTOTAL(9,H50:H50)</f>
        <v>13008.544089999999</v>
      </c>
      <c r="I51" s="16">
        <f>SUBTOTAL(9,I50:I50)</f>
        <v>6541.4559099999997</v>
      </c>
    </row>
    <row r="52" spans="2:9" ht="15" customHeight="1" x14ac:dyDescent="0.25">
      <c r="B52" s="10">
        <v>45</v>
      </c>
      <c r="C52" s="11"/>
      <c r="D52" s="5" t="s">
        <v>43</v>
      </c>
      <c r="E52" s="12"/>
      <c r="F52" s="1"/>
      <c r="H52" s="1"/>
      <c r="I52" s="1"/>
    </row>
    <row r="53" spans="2:9" x14ac:dyDescent="0.2">
      <c r="B53"/>
      <c r="C53" s="2">
        <v>1</v>
      </c>
      <c r="D53" s="5" t="s">
        <v>20</v>
      </c>
      <c r="E53" s="13">
        <v>1030</v>
      </c>
      <c r="F53" s="13">
        <v>24500</v>
      </c>
      <c r="G53" s="13">
        <v>25530</v>
      </c>
      <c r="H53" s="13">
        <v>16830.705620000001</v>
      </c>
      <c r="I53" s="13">
        <v>8699.2943799999994</v>
      </c>
    </row>
    <row r="54" spans="2:9" ht="15" customHeight="1" x14ac:dyDescent="0.2">
      <c r="B54"/>
      <c r="C54" s="14">
        <f>SUBTOTAL(9,C53:C53)</f>
        <v>1</v>
      </c>
      <c r="D54" s="15" t="s">
        <v>44</v>
      </c>
      <c r="E54" s="16">
        <f>SUBTOTAL(9,E53:E53)</f>
        <v>1030</v>
      </c>
      <c r="F54" s="16">
        <f>SUBTOTAL(9,F53:F53)</f>
        <v>24500</v>
      </c>
      <c r="G54" s="16">
        <f>SUBTOTAL(9,G53:G53)</f>
        <v>25530</v>
      </c>
      <c r="H54" s="16">
        <f>SUBTOTAL(9,H53:H53)</f>
        <v>16830.705620000001</v>
      </c>
      <c r="I54" s="16">
        <f>SUBTOTAL(9,I53:I53)</f>
        <v>8699.2943799999994</v>
      </c>
    </row>
    <row r="55" spans="2:9" ht="15" customHeight="1" x14ac:dyDescent="0.25">
      <c r="B55" s="10">
        <v>51</v>
      </c>
      <c r="C55" s="11"/>
      <c r="D55" s="5" t="s">
        <v>45</v>
      </c>
      <c r="E55" s="12"/>
      <c r="F55" s="1"/>
      <c r="H55" s="1"/>
      <c r="I55" s="1"/>
    </row>
    <row r="56" spans="2:9" x14ac:dyDescent="0.2">
      <c r="B56"/>
      <c r="C56" s="2">
        <v>1</v>
      </c>
      <c r="D56" s="5" t="s">
        <v>20</v>
      </c>
      <c r="E56" s="13">
        <v>14242</v>
      </c>
      <c r="F56" s="13">
        <v>535100</v>
      </c>
      <c r="G56" s="13">
        <v>549342</v>
      </c>
      <c r="H56" s="13">
        <v>374621.71075999999</v>
      </c>
      <c r="I56" s="13">
        <v>174720.28924000001</v>
      </c>
    </row>
    <row r="57" spans="2:9" x14ac:dyDescent="0.2">
      <c r="B57"/>
      <c r="C57" s="2">
        <v>75</v>
      </c>
      <c r="D57" s="5" t="s">
        <v>46</v>
      </c>
      <c r="E57" s="13">
        <v>0</v>
      </c>
      <c r="F57" s="13">
        <v>25800</v>
      </c>
      <c r="G57" s="13">
        <v>25800</v>
      </c>
      <c r="H57" s="13">
        <v>25800</v>
      </c>
      <c r="I57" s="13">
        <v>0</v>
      </c>
    </row>
    <row r="58" spans="2:9" ht="15" customHeight="1" x14ac:dyDescent="0.2">
      <c r="B58"/>
      <c r="C58" s="14">
        <f>SUBTOTAL(9,C56:C57)</f>
        <v>76</v>
      </c>
      <c r="D58" s="15" t="s">
        <v>47</v>
      </c>
      <c r="E58" s="16">
        <f>SUBTOTAL(9,E56:E57)</f>
        <v>14242</v>
      </c>
      <c r="F58" s="16">
        <f>SUBTOTAL(9,F56:F57)</f>
        <v>560900</v>
      </c>
      <c r="G58" s="16">
        <f>SUBTOTAL(9,G56:G57)</f>
        <v>575142</v>
      </c>
      <c r="H58" s="16">
        <f>SUBTOTAL(9,H56:H57)</f>
        <v>400421.71075999999</v>
      </c>
      <c r="I58" s="16">
        <f>SUBTOTAL(9,I56:I57)</f>
        <v>174720.28924000001</v>
      </c>
    </row>
    <row r="59" spans="2:9" ht="15" customHeight="1" x14ac:dyDescent="0.2">
      <c r="C59" s="17">
        <f>SUBTOTAL(9,C33:C58)</f>
        <v>436</v>
      </c>
      <c r="D59" s="18" t="s">
        <v>48</v>
      </c>
      <c r="E59" s="19">
        <f>SUBTOTAL(9,E33:E58)</f>
        <v>76050</v>
      </c>
      <c r="F59" s="19">
        <f>SUBTOTAL(9,F33:F58)</f>
        <v>2847710</v>
      </c>
      <c r="G59" s="19">
        <f>SUBTOTAL(9,G33:G58)</f>
        <v>2923760</v>
      </c>
      <c r="H59" s="19">
        <f>SUBTOTAL(9,H33:H58)</f>
        <v>1889368.5964999998</v>
      </c>
      <c r="I59" s="19">
        <f>SUBTOTAL(9,I33:I58)</f>
        <v>1034391.4035</v>
      </c>
    </row>
    <row r="60" spans="2:9" x14ac:dyDescent="0.2">
      <c r="C60" s="17"/>
      <c r="D60" s="20"/>
      <c r="E60" s="21"/>
      <c r="F60" s="21"/>
      <c r="G60" s="21"/>
      <c r="H60" s="21"/>
      <c r="I60" s="21"/>
    </row>
    <row r="61" spans="2:9" ht="15" customHeight="1" x14ac:dyDescent="0.2">
      <c r="B61" s="1"/>
      <c r="C61" s="2"/>
      <c r="D61" s="3" t="s">
        <v>49</v>
      </c>
      <c r="E61" s="1"/>
      <c r="F61" s="1"/>
      <c r="G61" s="1"/>
      <c r="H61" s="1"/>
      <c r="I61" s="1"/>
    </row>
    <row r="62" spans="2:9" ht="27" customHeight="1" x14ac:dyDescent="0.25">
      <c r="B62" s="1"/>
      <c r="C62" s="2"/>
      <c r="D62" s="9" t="s">
        <v>9</v>
      </c>
      <c r="E62" s="1"/>
      <c r="F62" s="1"/>
      <c r="G62" s="1"/>
      <c r="H62" s="1"/>
      <c r="I62" s="1"/>
    </row>
    <row r="63" spans="2:9" ht="15" customHeight="1" x14ac:dyDescent="0.25">
      <c r="B63" s="10">
        <v>61</v>
      </c>
      <c r="C63" s="11"/>
      <c r="D63" s="5" t="s">
        <v>50</v>
      </c>
      <c r="E63" s="12"/>
      <c r="F63" s="1"/>
      <c r="H63" s="1"/>
      <c r="I63" s="1"/>
    </row>
    <row r="64" spans="2:9" x14ac:dyDescent="0.2">
      <c r="B64"/>
      <c r="C64" s="2">
        <v>1</v>
      </c>
      <c r="D64" s="5" t="s">
        <v>20</v>
      </c>
      <c r="E64" s="13">
        <v>961</v>
      </c>
      <c r="F64" s="13">
        <v>112035</v>
      </c>
      <c r="G64" s="13">
        <v>112996</v>
      </c>
      <c r="H64" s="13">
        <v>78019.499219999998</v>
      </c>
      <c r="I64" s="13">
        <v>34976.500780000002</v>
      </c>
    </row>
    <row r="65" spans="2:9" ht="15" customHeight="1" x14ac:dyDescent="0.2">
      <c r="B65"/>
      <c r="C65" s="14">
        <f>SUBTOTAL(9,C64:C64)</f>
        <v>1</v>
      </c>
      <c r="D65" s="15" t="s">
        <v>51</v>
      </c>
      <c r="E65" s="16">
        <f>SUBTOTAL(9,E64:E64)</f>
        <v>961</v>
      </c>
      <c r="F65" s="16">
        <f>SUBTOTAL(9,F64:F64)</f>
        <v>112035</v>
      </c>
      <c r="G65" s="16">
        <f>SUBTOTAL(9,G64:G64)</f>
        <v>112996</v>
      </c>
      <c r="H65" s="16">
        <f>SUBTOTAL(9,H64:H64)</f>
        <v>78019.499219999998</v>
      </c>
      <c r="I65" s="16">
        <f>SUBTOTAL(9,I64:I64)</f>
        <v>34976.500780000002</v>
      </c>
    </row>
    <row r="66" spans="2:9" ht="15" customHeight="1" x14ac:dyDescent="0.2">
      <c r="C66" s="17">
        <f>SUBTOTAL(9,C62:C65)</f>
        <v>1</v>
      </c>
      <c r="D66" s="18" t="s">
        <v>52</v>
      </c>
      <c r="E66" s="19">
        <f>SUBTOTAL(9,E62:E65)</f>
        <v>961</v>
      </c>
      <c r="F66" s="19">
        <f>SUBTOTAL(9,F62:F65)</f>
        <v>112035</v>
      </c>
      <c r="G66" s="19">
        <f>SUBTOTAL(9,G62:G65)</f>
        <v>112996</v>
      </c>
      <c r="H66" s="19">
        <f>SUBTOTAL(9,H62:H65)</f>
        <v>78019.499219999998</v>
      </c>
      <c r="I66" s="19">
        <f>SUBTOTAL(9,I62:I65)</f>
        <v>34976.500780000002</v>
      </c>
    </row>
    <row r="67" spans="2:9" x14ac:dyDescent="0.2">
      <c r="C67" s="17"/>
      <c r="D67" s="20"/>
      <c r="E67" s="21"/>
      <c r="F67" s="21"/>
      <c r="G67" s="21"/>
      <c r="H67" s="21"/>
      <c r="I67" s="21"/>
    </row>
    <row r="68" spans="2:9" ht="15" customHeight="1" x14ac:dyDescent="0.2">
      <c r="B68" s="1"/>
      <c r="C68" s="2"/>
      <c r="D68" s="3" t="s">
        <v>53</v>
      </c>
      <c r="E68" s="1"/>
      <c r="F68" s="1"/>
      <c r="G68" s="1"/>
      <c r="H68" s="1"/>
      <c r="I68" s="1"/>
    </row>
    <row r="69" spans="2:9" ht="27" customHeight="1" x14ac:dyDescent="0.25">
      <c r="B69" s="1"/>
      <c r="C69" s="2"/>
      <c r="D69" s="9" t="s">
        <v>54</v>
      </c>
      <c r="E69" s="1"/>
      <c r="F69" s="1"/>
      <c r="G69" s="1"/>
      <c r="H69" s="1"/>
      <c r="I69" s="1"/>
    </row>
    <row r="70" spans="2:9" ht="15" customHeight="1" x14ac:dyDescent="0.25">
      <c r="B70" s="10">
        <v>100</v>
      </c>
      <c r="C70" s="11"/>
      <c r="D70" s="5" t="s">
        <v>55</v>
      </c>
      <c r="E70" s="12"/>
      <c r="F70" s="1"/>
      <c r="H70" s="1"/>
      <c r="I70" s="1"/>
    </row>
    <row r="71" spans="2:9" x14ac:dyDescent="0.2">
      <c r="B71"/>
      <c r="C71" s="2">
        <v>1</v>
      </c>
      <c r="D71" s="5" t="s">
        <v>20</v>
      </c>
      <c r="E71" s="13">
        <v>112537</v>
      </c>
      <c r="F71" s="13">
        <v>2260598</v>
      </c>
      <c r="G71" s="13">
        <v>2373135</v>
      </c>
      <c r="H71" s="13">
        <v>1693346.53651</v>
      </c>
      <c r="I71" s="13">
        <v>679788.46348999999</v>
      </c>
    </row>
    <row r="72" spans="2:9" x14ac:dyDescent="0.2">
      <c r="B72"/>
      <c r="C72" s="2">
        <v>21</v>
      </c>
      <c r="D72" s="5" t="s">
        <v>30</v>
      </c>
      <c r="E72" s="13">
        <v>7815</v>
      </c>
      <c r="F72" s="13">
        <v>17931</v>
      </c>
      <c r="G72" s="13">
        <v>25746</v>
      </c>
      <c r="H72" s="13">
        <v>7757.1670899999999</v>
      </c>
      <c r="I72" s="13">
        <v>17988.832910000001</v>
      </c>
    </row>
    <row r="73" spans="2:9" x14ac:dyDescent="0.2">
      <c r="B73"/>
      <c r="C73" s="2">
        <v>45</v>
      </c>
      <c r="D73" s="5" t="s">
        <v>31</v>
      </c>
      <c r="E73" s="13">
        <v>44102</v>
      </c>
      <c r="F73" s="13">
        <v>25457</v>
      </c>
      <c r="G73" s="13">
        <v>69559</v>
      </c>
      <c r="H73" s="13">
        <v>30695.98587</v>
      </c>
      <c r="I73" s="13">
        <v>38863.014130000003</v>
      </c>
    </row>
    <row r="74" spans="2:9" x14ac:dyDescent="0.2">
      <c r="B74"/>
      <c r="C74" s="2">
        <v>70</v>
      </c>
      <c r="D74" s="5" t="s">
        <v>56</v>
      </c>
      <c r="E74" s="13">
        <v>0</v>
      </c>
      <c r="F74" s="13">
        <v>1054</v>
      </c>
      <c r="G74" s="13">
        <v>1054</v>
      </c>
      <c r="H74" s="13">
        <v>0</v>
      </c>
      <c r="I74" s="13">
        <v>1054</v>
      </c>
    </row>
    <row r="75" spans="2:9" x14ac:dyDescent="0.2">
      <c r="B75"/>
      <c r="C75" s="2">
        <v>71</v>
      </c>
      <c r="D75" s="5" t="s">
        <v>57</v>
      </c>
      <c r="E75" s="13">
        <v>0</v>
      </c>
      <c r="F75" s="13">
        <v>35258</v>
      </c>
      <c r="G75" s="13">
        <v>35258</v>
      </c>
      <c r="H75" s="13">
        <v>24421.01369</v>
      </c>
      <c r="I75" s="13">
        <v>10836.98631</v>
      </c>
    </row>
    <row r="76" spans="2:9" x14ac:dyDescent="0.2">
      <c r="B76"/>
      <c r="C76" s="2">
        <v>72</v>
      </c>
      <c r="D76" s="5" t="s">
        <v>58</v>
      </c>
      <c r="E76" s="13">
        <v>0</v>
      </c>
      <c r="F76" s="13">
        <v>179</v>
      </c>
      <c r="G76" s="13">
        <v>179</v>
      </c>
      <c r="H76" s="13">
        <v>6.2604499999999996</v>
      </c>
      <c r="I76" s="13">
        <v>172.73955000000001</v>
      </c>
    </row>
    <row r="77" spans="2:9" x14ac:dyDescent="0.2">
      <c r="B77"/>
      <c r="C77" s="2">
        <v>90</v>
      </c>
      <c r="D77" s="5" t="s">
        <v>59</v>
      </c>
      <c r="E77" s="13">
        <v>0</v>
      </c>
      <c r="F77" s="13">
        <v>360</v>
      </c>
      <c r="G77" s="13">
        <v>360</v>
      </c>
      <c r="H77" s="13">
        <v>93.476640000000003</v>
      </c>
      <c r="I77" s="13">
        <v>266.52336000000003</v>
      </c>
    </row>
    <row r="78" spans="2:9" ht="15" customHeight="1" x14ac:dyDescent="0.2">
      <c r="B78"/>
      <c r="C78" s="14">
        <f>SUBTOTAL(9,C71:C77)</f>
        <v>370</v>
      </c>
      <c r="D78" s="15" t="s">
        <v>60</v>
      </c>
      <c r="E78" s="16">
        <f>SUBTOTAL(9,E71:E77)</f>
        <v>164454</v>
      </c>
      <c r="F78" s="16">
        <f>SUBTOTAL(9,F71:F77)</f>
        <v>2340837</v>
      </c>
      <c r="G78" s="16">
        <f>SUBTOTAL(9,G71:G77)</f>
        <v>2505291</v>
      </c>
      <c r="H78" s="16">
        <f>SUBTOTAL(9,H71:H77)</f>
        <v>1756320.4402499998</v>
      </c>
      <c r="I78" s="16">
        <f>SUBTOTAL(9,I71:I77)</f>
        <v>748970.55975000001</v>
      </c>
    </row>
    <row r="79" spans="2:9" ht="15" customHeight="1" x14ac:dyDescent="0.25">
      <c r="B79" s="10">
        <v>103</v>
      </c>
      <c r="C79" s="11"/>
      <c r="D79" s="5" t="s">
        <v>61</v>
      </c>
      <c r="E79" s="12"/>
      <c r="F79" s="1"/>
      <c r="H79" s="1"/>
      <c r="I79" s="1"/>
    </row>
    <row r="80" spans="2:9" x14ac:dyDescent="0.2">
      <c r="B80"/>
      <c r="C80" s="2">
        <v>1</v>
      </c>
      <c r="D80" s="5" t="s">
        <v>20</v>
      </c>
      <c r="E80" s="13">
        <v>2067</v>
      </c>
      <c r="F80" s="13">
        <v>48328</v>
      </c>
      <c r="G80" s="13">
        <v>50395</v>
      </c>
      <c r="H80" s="13">
        <v>34191.453529999999</v>
      </c>
      <c r="I80" s="13">
        <v>16203.546469999999</v>
      </c>
    </row>
    <row r="81" spans="2:9" ht="15" customHeight="1" x14ac:dyDescent="0.2">
      <c r="B81"/>
      <c r="C81" s="14">
        <f>SUBTOTAL(9,C80:C80)</f>
        <v>1</v>
      </c>
      <c r="D81" s="15" t="s">
        <v>62</v>
      </c>
      <c r="E81" s="16">
        <f>SUBTOTAL(9,E80:E80)</f>
        <v>2067</v>
      </c>
      <c r="F81" s="16">
        <f>SUBTOTAL(9,F80:F80)</f>
        <v>48328</v>
      </c>
      <c r="G81" s="16">
        <f>SUBTOTAL(9,G80:G80)</f>
        <v>50395</v>
      </c>
      <c r="H81" s="16">
        <f>SUBTOTAL(9,H80:H80)</f>
        <v>34191.453529999999</v>
      </c>
      <c r="I81" s="16">
        <f>SUBTOTAL(9,I80:I80)</f>
        <v>16203.546469999999</v>
      </c>
    </row>
    <row r="82" spans="2:9" ht="15" customHeight="1" x14ac:dyDescent="0.25">
      <c r="B82" s="10">
        <v>104</v>
      </c>
      <c r="C82" s="11"/>
      <c r="D82" s="5" t="s">
        <v>63</v>
      </c>
      <c r="E82" s="12"/>
      <c r="F82" s="1"/>
      <c r="H82" s="1"/>
      <c r="I82" s="1"/>
    </row>
    <row r="83" spans="2:9" x14ac:dyDescent="0.2">
      <c r="B83"/>
      <c r="C83" s="2">
        <v>1</v>
      </c>
      <c r="D83" s="5" t="s">
        <v>20</v>
      </c>
      <c r="E83" s="13">
        <v>486</v>
      </c>
      <c r="F83" s="13">
        <v>9844</v>
      </c>
      <c r="G83" s="13">
        <v>10330</v>
      </c>
      <c r="H83" s="13">
        <v>5450.7070999999996</v>
      </c>
      <c r="I83" s="13">
        <v>4879.2929000000004</v>
      </c>
    </row>
    <row r="84" spans="2:9" ht="15" customHeight="1" x14ac:dyDescent="0.2">
      <c r="B84"/>
      <c r="C84" s="14">
        <f>SUBTOTAL(9,C83:C83)</f>
        <v>1</v>
      </c>
      <c r="D84" s="15" t="s">
        <v>64</v>
      </c>
      <c r="E84" s="16">
        <f>SUBTOTAL(9,E83:E83)</f>
        <v>486</v>
      </c>
      <c r="F84" s="16">
        <f>SUBTOTAL(9,F83:F83)</f>
        <v>9844</v>
      </c>
      <c r="G84" s="16">
        <f>SUBTOTAL(9,G83:G83)</f>
        <v>10330</v>
      </c>
      <c r="H84" s="16">
        <f>SUBTOTAL(9,H83:H83)</f>
        <v>5450.7070999999996</v>
      </c>
      <c r="I84" s="16">
        <f>SUBTOTAL(9,I83:I83)</f>
        <v>4879.2929000000004</v>
      </c>
    </row>
    <row r="85" spans="2:9" ht="15" customHeight="1" x14ac:dyDescent="0.2">
      <c r="C85" s="17">
        <f>SUBTOTAL(9,C70:C84)</f>
        <v>372</v>
      </c>
      <c r="D85" s="18" t="s">
        <v>65</v>
      </c>
      <c r="E85" s="19">
        <f>SUBTOTAL(9,E70:E84)</f>
        <v>167007</v>
      </c>
      <c r="F85" s="19">
        <f>SUBTOTAL(9,F70:F84)</f>
        <v>2399009</v>
      </c>
      <c r="G85" s="19">
        <f>SUBTOTAL(9,G70:G84)</f>
        <v>2566016</v>
      </c>
      <c r="H85" s="19">
        <f>SUBTOTAL(9,H70:H84)</f>
        <v>1795962.6008799998</v>
      </c>
      <c r="I85" s="19">
        <f>SUBTOTAL(9,I70:I84)</f>
        <v>770053.39911999996</v>
      </c>
    </row>
    <row r="86" spans="2:9" ht="27" customHeight="1" x14ac:dyDescent="0.25">
      <c r="B86" s="1"/>
      <c r="C86" s="2"/>
      <c r="D86" s="9" t="s">
        <v>66</v>
      </c>
      <c r="E86" s="1"/>
      <c r="F86" s="1"/>
      <c r="G86" s="1"/>
      <c r="H86" s="1"/>
      <c r="I86" s="1"/>
    </row>
    <row r="87" spans="2:9" ht="15" customHeight="1" x14ac:dyDescent="0.25">
      <c r="B87" s="10">
        <v>115</v>
      </c>
      <c r="C87" s="11"/>
      <c r="D87" s="5" t="s">
        <v>67</v>
      </c>
      <c r="E87" s="12"/>
      <c r="F87" s="1"/>
      <c r="H87" s="1"/>
      <c r="I87" s="1"/>
    </row>
    <row r="88" spans="2:9" x14ac:dyDescent="0.2">
      <c r="B88"/>
      <c r="C88" s="2">
        <v>1</v>
      </c>
      <c r="D88" s="5" t="s">
        <v>68</v>
      </c>
      <c r="E88" s="13">
        <v>0</v>
      </c>
      <c r="F88" s="13">
        <v>17635</v>
      </c>
      <c r="G88" s="13">
        <v>17635</v>
      </c>
      <c r="H88" s="13">
        <v>9459.4832999999999</v>
      </c>
      <c r="I88" s="13">
        <v>8175.5167000000001</v>
      </c>
    </row>
    <row r="89" spans="2:9" x14ac:dyDescent="0.2">
      <c r="B89"/>
      <c r="C89" s="2">
        <v>70</v>
      </c>
      <c r="D89" s="5" t="s">
        <v>69</v>
      </c>
      <c r="E89" s="13">
        <v>4117</v>
      </c>
      <c r="F89" s="13">
        <v>49124</v>
      </c>
      <c r="G89" s="13">
        <v>53241</v>
      </c>
      <c r="H89" s="13">
        <v>32877.36894</v>
      </c>
      <c r="I89" s="13">
        <v>20363.63106</v>
      </c>
    </row>
    <row r="90" spans="2:9" ht="15" customHeight="1" x14ac:dyDescent="0.2">
      <c r="B90"/>
      <c r="C90" s="14">
        <f>SUBTOTAL(9,C88:C89)</f>
        <v>71</v>
      </c>
      <c r="D90" s="15" t="s">
        <v>70</v>
      </c>
      <c r="E90" s="16">
        <f>SUBTOTAL(9,E88:E89)</f>
        <v>4117</v>
      </c>
      <c r="F90" s="16">
        <f>SUBTOTAL(9,F88:F89)</f>
        <v>66759</v>
      </c>
      <c r="G90" s="16">
        <f>SUBTOTAL(9,G88:G89)</f>
        <v>70876</v>
      </c>
      <c r="H90" s="16">
        <f>SUBTOTAL(9,H88:H89)</f>
        <v>42336.85224</v>
      </c>
      <c r="I90" s="16">
        <f>SUBTOTAL(9,I88:I89)</f>
        <v>28539.14776</v>
      </c>
    </row>
    <row r="91" spans="2:9" ht="15" customHeight="1" x14ac:dyDescent="0.25">
      <c r="B91" s="10">
        <v>116</v>
      </c>
      <c r="C91" s="11"/>
      <c r="D91" s="5" t="s">
        <v>71</v>
      </c>
      <c r="E91" s="12"/>
      <c r="F91" s="1"/>
      <c r="H91" s="1"/>
      <c r="I91" s="1"/>
    </row>
    <row r="92" spans="2:9" x14ac:dyDescent="0.2">
      <c r="B92"/>
      <c r="C92" s="2">
        <v>70</v>
      </c>
      <c r="D92" s="5" t="s">
        <v>72</v>
      </c>
      <c r="E92" s="13">
        <v>0</v>
      </c>
      <c r="F92" s="13">
        <v>1349500</v>
      </c>
      <c r="G92" s="13">
        <v>1349500</v>
      </c>
      <c r="H92" s="13">
        <v>1091776.5159799999</v>
      </c>
      <c r="I92" s="13">
        <v>257723.48402</v>
      </c>
    </row>
    <row r="93" spans="2:9" x14ac:dyDescent="0.2">
      <c r="B93"/>
      <c r="C93" s="2">
        <v>90</v>
      </c>
      <c r="D93" s="5" t="s">
        <v>73</v>
      </c>
      <c r="E93" s="13">
        <v>0</v>
      </c>
      <c r="F93" s="13">
        <v>190000</v>
      </c>
      <c r="G93" s="13">
        <v>190000</v>
      </c>
      <c r="H93" s="13">
        <v>177745.44</v>
      </c>
      <c r="I93" s="13">
        <v>12254.56</v>
      </c>
    </row>
    <row r="94" spans="2:9" ht="15" customHeight="1" x14ac:dyDescent="0.2">
      <c r="B94"/>
      <c r="C94" s="14">
        <f>SUBTOTAL(9,C92:C93)</f>
        <v>160</v>
      </c>
      <c r="D94" s="15" t="s">
        <v>74</v>
      </c>
      <c r="E94" s="16">
        <f>SUBTOTAL(9,E92:E93)</f>
        <v>0</v>
      </c>
      <c r="F94" s="16">
        <f>SUBTOTAL(9,F92:F93)</f>
        <v>1539500</v>
      </c>
      <c r="G94" s="16">
        <f>SUBTOTAL(9,G92:G93)</f>
        <v>1539500</v>
      </c>
      <c r="H94" s="16">
        <f>SUBTOTAL(9,H92:H93)</f>
        <v>1269521.9559799999</v>
      </c>
      <c r="I94" s="16">
        <f>SUBTOTAL(9,I92:I93)</f>
        <v>269978.04402000003</v>
      </c>
    </row>
    <row r="95" spans="2:9" ht="15" customHeight="1" x14ac:dyDescent="0.25">
      <c r="B95" s="10">
        <v>117</v>
      </c>
      <c r="C95" s="11"/>
      <c r="D95" s="5" t="s">
        <v>75</v>
      </c>
      <c r="E95" s="12"/>
      <c r="F95" s="1"/>
      <c r="H95" s="1"/>
      <c r="I95" s="1"/>
    </row>
    <row r="96" spans="2:9" x14ac:dyDescent="0.2">
      <c r="B96"/>
      <c r="C96" s="2">
        <v>75</v>
      </c>
      <c r="D96" s="5" t="s">
        <v>76</v>
      </c>
      <c r="E96" s="13">
        <v>14048</v>
      </c>
      <c r="F96" s="13">
        <v>0</v>
      </c>
      <c r="G96" s="13">
        <v>14048</v>
      </c>
      <c r="H96" s="13">
        <v>1906.04692</v>
      </c>
      <c r="I96" s="13">
        <v>12141.953079999999</v>
      </c>
    </row>
    <row r="97" spans="2:9" x14ac:dyDescent="0.2">
      <c r="B97"/>
      <c r="C97" s="2">
        <v>76</v>
      </c>
      <c r="D97" s="5" t="s">
        <v>77</v>
      </c>
      <c r="E97" s="13">
        <v>80920</v>
      </c>
      <c r="F97" s="13">
        <v>0</v>
      </c>
      <c r="G97" s="13">
        <v>80920</v>
      </c>
      <c r="H97" s="13">
        <v>214.06677999999999</v>
      </c>
      <c r="I97" s="13">
        <v>80705.933220000006</v>
      </c>
    </row>
    <row r="98" spans="2:9" x14ac:dyDescent="0.2">
      <c r="B98"/>
      <c r="C98" s="2">
        <v>77</v>
      </c>
      <c r="D98" s="5" t="s">
        <v>78</v>
      </c>
      <c r="E98" s="13">
        <v>66172</v>
      </c>
      <c r="F98" s="13">
        <v>787554</v>
      </c>
      <c r="G98" s="13">
        <v>853726</v>
      </c>
      <c r="H98" s="13">
        <v>288976.49492000003</v>
      </c>
      <c r="I98" s="13">
        <v>564749.50508000003</v>
      </c>
    </row>
    <row r="99" spans="2:9" x14ac:dyDescent="0.2">
      <c r="B99"/>
      <c r="C99" s="2">
        <v>78</v>
      </c>
      <c r="D99" s="5" t="s">
        <v>79</v>
      </c>
      <c r="E99" s="13">
        <v>67004</v>
      </c>
      <c r="F99" s="13">
        <v>659155</v>
      </c>
      <c r="G99" s="13">
        <v>726159</v>
      </c>
      <c r="H99" s="13">
        <v>309300.78558000003</v>
      </c>
      <c r="I99" s="13">
        <v>416858.21441999997</v>
      </c>
    </row>
    <row r="100" spans="2:9" ht="15" customHeight="1" x14ac:dyDescent="0.2">
      <c r="B100"/>
      <c r="C100" s="14">
        <f>SUBTOTAL(9,C96:C99)</f>
        <v>306</v>
      </c>
      <c r="D100" s="15" t="s">
        <v>80</v>
      </c>
      <c r="E100" s="16">
        <f>SUBTOTAL(9,E96:E99)</f>
        <v>228144</v>
      </c>
      <c r="F100" s="16">
        <f>SUBTOTAL(9,F96:F99)</f>
        <v>1446709</v>
      </c>
      <c r="G100" s="16">
        <f>SUBTOTAL(9,G96:G99)</f>
        <v>1674853</v>
      </c>
      <c r="H100" s="16">
        <f>SUBTOTAL(9,H96:H99)</f>
        <v>600397.39419999998</v>
      </c>
      <c r="I100" s="16">
        <f>SUBTOTAL(9,I96:I99)</f>
        <v>1074455.6058</v>
      </c>
    </row>
    <row r="101" spans="2:9" ht="15" customHeight="1" x14ac:dyDescent="0.25">
      <c r="B101" s="10">
        <v>118</v>
      </c>
      <c r="C101" s="11"/>
      <c r="D101" s="5" t="s">
        <v>81</v>
      </c>
      <c r="E101" s="12"/>
      <c r="F101" s="1"/>
      <c r="H101" s="1"/>
      <c r="I101" s="1"/>
    </row>
    <row r="102" spans="2:9" x14ac:dyDescent="0.2">
      <c r="B102"/>
      <c r="C102" s="2">
        <v>1</v>
      </c>
      <c r="D102" s="5" t="s">
        <v>82</v>
      </c>
      <c r="E102" s="13">
        <v>0</v>
      </c>
      <c r="F102" s="13">
        <v>43552</v>
      </c>
      <c r="G102" s="13">
        <v>43552</v>
      </c>
      <c r="H102" s="13">
        <v>22531.03933</v>
      </c>
      <c r="I102" s="13">
        <v>21020.96067</v>
      </c>
    </row>
    <row r="103" spans="2:9" x14ac:dyDescent="0.2">
      <c r="B103"/>
      <c r="C103" s="2">
        <v>70</v>
      </c>
      <c r="D103" s="5" t="s">
        <v>83</v>
      </c>
      <c r="E103" s="13">
        <v>16990</v>
      </c>
      <c r="F103" s="13">
        <v>331881</v>
      </c>
      <c r="G103" s="13">
        <v>348871</v>
      </c>
      <c r="H103" s="13">
        <v>171012.50242</v>
      </c>
      <c r="I103" s="13">
        <v>177858.49758</v>
      </c>
    </row>
    <row r="104" spans="2:9" ht="25.5" x14ac:dyDescent="0.2">
      <c r="B104"/>
      <c r="C104" s="2">
        <v>71</v>
      </c>
      <c r="D104" s="5" t="s">
        <v>84</v>
      </c>
      <c r="E104" s="13">
        <v>3203</v>
      </c>
      <c r="F104" s="13">
        <v>41400</v>
      </c>
      <c r="G104" s="13">
        <v>44603</v>
      </c>
      <c r="H104" s="13">
        <v>31270.142220000002</v>
      </c>
      <c r="I104" s="13">
        <v>13332.85778</v>
      </c>
    </row>
    <row r="105" spans="2:9" x14ac:dyDescent="0.2">
      <c r="B105"/>
      <c r="C105" s="2">
        <v>76</v>
      </c>
      <c r="D105" s="5" t="s">
        <v>85</v>
      </c>
      <c r="E105" s="13">
        <v>9435</v>
      </c>
      <c r="F105" s="13">
        <v>40678</v>
      </c>
      <c r="G105" s="13">
        <v>50113</v>
      </c>
      <c r="H105" s="13">
        <v>4566.1000000000004</v>
      </c>
      <c r="I105" s="13">
        <v>45546.9</v>
      </c>
    </row>
    <row r="106" spans="2:9" ht="15" customHeight="1" x14ac:dyDescent="0.2">
      <c r="B106"/>
      <c r="C106" s="14">
        <f>SUBTOTAL(9,C102:C105)</f>
        <v>218</v>
      </c>
      <c r="D106" s="15" t="s">
        <v>86</v>
      </c>
      <c r="E106" s="16">
        <f>SUBTOTAL(9,E102:E105)</f>
        <v>29628</v>
      </c>
      <c r="F106" s="16">
        <f>SUBTOTAL(9,F102:F105)</f>
        <v>457511</v>
      </c>
      <c r="G106" s="16">
        <f>SUBTOTAL(9,G102:G105)</f>
        <v>487139</v>
      </c>
      <c r="H106" s="16">
        <f>SUBTOTAL(9,H102:H105)</f>
        <v>229379.78397000002</v>
      </c>
      <c r="I106" s="16">
        <f>SUBTOTAL(9,I102:I105)</f>
        <v>257759.21602999998</v>
      </c>
    </row>
    <row r="107" spans="2:9" ht="15" customHeight="1" x14ac:dyDescent="0.25">
      <c r="B107" s="10">
        <v>119</v>
      </c>
      <c r="C107" s="11"/>
      <c r="D107" s="5" t="s">
        <v>87</v>
      </c>
      <c r="E107" s="12"/>
      <c r="F107" s="1"/>
      <c r="H107" s="1"/>
      <c r="I107" s="1"/>
    </row>
    <row r="108" spans="2:9" x14ac:dyDescent="0.2">
      <c r="B108"/>
      <c r="C108" s="2">
        <v>1</v>
      </c>
      <c r="D108" s="5" t="s">
        <v>68</v>
      </c>
      <c r="E108" s="13">
        <v>106</v>
      </c>
      <c r="F108" s="13">
        <v>2146</v>
      </c>
      <c r="G108" s="13">
        <v>2252</v>
      </c>
      <c r="H108" s="13">
        <v>1137</v>
      </c>
      <c r="I108" s="13">
        <v>1115</v>
      </c>
    </row>
    <row r="109" spans="2:9" x14ac:dyDescent="0.2">
      <c r="B109"/>
      <c r="C109" s="2">
        <v>70</v>
      </c>
      <c r="D109" s="5" t="s">
        <v>88</v>
      </c>
      <c r="E109" s="13">
        <v>3515</v>
      </c>
      <c r="F109" s="13">
        <v>12672</v>
      </c>
      <c r="G109" s="13">
        <v>16187</v>
      </c>
      <c r="H109" s="13">
        <v>3835.96929</v>
      </c>
      <c r="I109" s="13">
        <v>12351.030710000001</v>
      </c>
    </row>
    <row r="110" spans="2:9" ht="15" customHeight="1" x14ac:dyDescent="0.2">
      <c r="B110"/>
      <c r="C110" s="14">
        <f>SUBTOTAL(9,C108:C109)</f>
        <v>71</v>
      </c>
      <c r="D110" s="15" t="s">
        <v>89</v>
      </c>
      <c r="E110" s="16">
        <f>SUBTOTAL(9,E108:E109)</f>
        <v>3621</v>
      </c>
      <c r="F110" s="16">
        <f>SUBTOTAL(9,F108:F109)</f>
        <v>14818</v>
      </c>
      <c r="G110" s="16">
        <f>SUBTOTAL(9,G108:G109)</f>
        <v>18439</v>
      </c>
      <c r="H110" s="16">
        <f>SUBTOTAL(9,H108:H109)</f>
        <v>4972.96929</v>
      </c>
      <c r="I110" s="16">
        <f>SUBTOTAL(9,I108:I109)</f>
        <v>13466.030710000001</v>
      </c>
    </row>
    <row r="111" spans="2:9" ht="15" customHeight="1" x14ac:dyDescent="0.2">
      <c r="C111" s="17">
        <f>SUBTOTAL(9,C87:C110)</f>
        <v>826</v>
      </c>
      <c r="D111" s="18" t="s">
        <v>90</v>
      </c>
      <c r="E111" s="19">
        <f>SUBTOTAL(9,E87:E110)</f>
        <v>265510</v>
      </c>
      <c r="F111" s="19">
        <f>SUBTOTAL(9,F87:F110)</f>
        <v>3525297</v>
      </c>
      <c r="G111" s="19">
        <f>SUBTOTAL(9,G87:G110)</f>
        <v>3790807</v>
      </c>
      <c r="H111" s="19">
        <f>SUBTOTAL(9,H87:H110)</f>
        <v>2146608.9556799997</v>
      </c>
      <c r="I111" s="19">
        <f>SUBTOTAL(9,I87:I110)</f>
        <v>1644198.0443199999</v>
      </c>
    </row>
    <row r="112" spans="2:9" ht="27" customHeight="1" x14ac:dyDescent="0.25">
      <c r="B112" s="1"/>
      <c r="C112" s="2"/>
      <c r="D112" s="9" t="s">
        <v>91</v>
      </c>
      <c r="E112" s="1"/>
      <c r="F112" s="1"/>
      <c r="G112" s="1"/>
      <c r="H112" s="1"/>
      <c r="I112" s="1"/>
    </row>
    <row r="113" spans="2:9" ht="15" customHeight="1" x14ac:dyDescent="0.25">
      <c r="B113" s="10">
        <v>140</v>
      </c>
      <c r="C113" s="11"/>
      <c r="D113" s="5" t="s">
        <v>92</v>
      </c>
      <c r="E113" s="12"/>
      <c r="F113" s="1"/>
      <c r="H113" s="1"/>
      <c r="I113" s="1"/>
    </row>
    <row r="114" spans="2:9" x14ac:dyDescent="0.2">
      <c r="B114"/>
      <c r="C114" s="2">
        <v>1</v>
      </c>
      <c r="D114" s="5" t="s">
        <v>20</v>
      </c>
      <c r="E114" s="13">
        <v>77479</v>
      </c>
      <c r="F114" s="13">
        <v>1588433</v>
      </c>
      <c r="G114" s="13">
        <v>1665912</v>
      </c>
      <c r="H114" s="13">
        <v>1058665.56969</v>
      </c>
      <c r="I114" s="13">
        <v>607246.43030999997</v>
      </c>
    </row>
    <row r="115" spans="2:9" x14ac:dyDescent="0.2">
      <c r="B115"/>
      <c r="C115" s="2">
        <v>45</v>
      </c>
      <c r="D115" s="5" t="s">
        <v>31</v>
      </c>
      <c r="E115" s="13">
        <v>36080</v>
      </c>
      <c r="F115" s="13">
        <v>33659</v>
      </c>
      <c r="G115" s="13">
        <v>69739</v>
      </c>
      <c r="H115" s="13">
        <v>5838.6100699999997</v>
      </c>
      <c r="I115" s="13">
        <v>63900.389929999998</v>
      </c>
    </row>
    <row r="116" spans="2:9" ht="15" customHeight="1" x14ac:dyDescent="0.2">
      <c r="B116"/>
      <c r="C116" s="14">
        <f>SUBTOTAL(9,C114:C115)</f>
        <v>46</v>
      </c>
      <c r="D116" s="15" t="s">
        <v>93</v>
      </c>
      <c r="E116" s="16">
        <f>SUBTOTAL(9,E114:E115)</f>
        <v>113559</v>
      </c>
      <c r="F116" s="16">
        <f>SUBTOTAL(9,F114:F115)</f>
        <v>1622092</v>
      </c>
      <c r="G116" s="16">
        <f>SUBTOTAL(9,G114:G115)</f>
        <v>1735651</v>
      </c>
      <c r="H116" s="16">
        <f>SUBTOTAL(9,H114:H115)</f>
        <v>1064504.17976</v>
      </c>
      <c r="I116" s="16">
        <f>SUBTOTAL(9,I114:I115)</f>
        <v>671146.82023999991</v>
      </c>
    </row>
    <row r="117" spans="2:9" ht="15" customHeight="1" x14ac:dyDescent="0.25">
      <c r="B117" s="10">
        <v>141</v>
      </c>
      <c r="C117" s="11"/>
      <c r="D117" s="5" t="s">
        <v>94</v>
      </c>
      <c r="E117" s="12"/>
      <c r="F117" s="1"/>
      <c r="H117" s="1"/>
      <c r="I117" s="1"/>
    </row>
    <row r="118" spans="2:9" x14ac:dyDescent="0.2">
      <c r="B118"/>
      <c r="C118" s="2">
        <v>1</v>
      </c>
      <c r="D118" s="5" t="s">
        <v>20</v>
      </c>
      <c r="E118" s="13">
        <v>12852</v>
      </c>
      <c r="F118" s="13">
        <v>277710</v>
      </c>
      <c r="G118" s="13">
        <v>290562</v>
      </c>
      <c r="H118" s="13">
        <v>198524.13686</v>
      </c>
      <c r="I118" s="13">
        <v>92037.863140000001</v>
      </c>
    </row>
    <row r="119" spans="2:9" ht="15" customHeight="1" x14ac:dyDescent="0.2">
      <c r="B119"/>
      <c r="C119" s="14">
        <f>SUBTOTAL(9,C118:C118)</f>
        <v>1</v>
      </c>
      <c r="D119" s="15" t="s">
        <v>95</v>
      </c>
      <c r="E119" s="16">
        <f>SUBTOTAL(9,E118:E118)</f>
        <v>12852</v>
      </c>
      <c r="F119" s="16">
        <f>SUBTOTAL(9,F118:F118)</f>
        <v>277710</v>
      </c>
      <c r="G119" s="16">
        <f>SUBTOTAL(9,G118:G118)</f>
        <v>290562</v>
      </c>
      <c r="H119" s="16">
        <f>SUBTOTAL(9,H118:H118)</f>
        <v>198524.13686</v>
      </c>
      <c r="I119" s="16">
        <f>SUBTOTAL(9,I118:I118)</f>
        <v>92037.863140000001</v>
      </c>
    </row>
    <row r="120" spans="2:9" ht="15" customHeight="1" x14ac:dyDescent="0.25">
      <c r="B120" s="10">
        <v>144</v>
      </c>
      <c r="C120" s="11"/>
      <c r="D120" s="5" t="s">
        <v>96</v>
      </c>
      <c r="E120" s="12"/>
      <c r="F120" s="1"/>
      <c r="H120" s="1"/>
      <c r="I120" s="1"/>
    </row>
    <row r="121" spans="2:9" x14ac:dyDescent="0.2">
      <c r="B121"/>
      <c r="C121" s="2">
        <v>1</v>
      </c>
      <c r="D121" s="5" t="s">
        <v>20</v>
      </c>
      <c r="E121" s="13">
        <v>2307</v>
      </c>
      <c r="F121" s="13">
        <v>56906</v>
      </c>
      <c r="G121" s="13">
        <v>59213</v>
      </c>
      <c r="H121" s="13">
        <v>38740.577839999998</v>
      </c>
      <c r="I121" s="13">
        <v>20472.422159999998</v>
      </c>
    </row>
    <row r="122" spans="2:9" ht="15" customHeight="1" x14ac:dyDescent="0.2">
      <c r="B122"/>
      <c r="C122" s="14">
        <f>SUBTOTAL(9,C121:C121)</f>
        <v>1</v>
      </c>
      <c r="D122" s="15" t="s">
        <v>97</v>
      </c>
      <c r="E122" s="16">
        <f>SUBTOTAL(9,E121:E121)</f>
        <v>2307</v>
      </c>
      <c r="F122" s="16">
        <f>SUBTOTAL(9,F121:F121)</f>
        <v>56906</v>
      </c>
      <c r="G122" s="16">
        <f>SUBTOTAL(9,G121:G121)</f>
        <v>59213</v>
      </c>
      <c r="H122" s="16">
        <f>SUBTOTAL(9,H121:H121)</f>
        <v>38740.577839999998</v>
      </c>
      <c r="I122" s="16">
        <f>SUBTOTAL(9,I121:I121)</f>
        <v>20472.422159999998</v>
      </c>
    </row>
    <row r="123" spans="2:9" ht="15" customHeight="1" x14ac:dyDescent="0.2">
      <c r="C123" s="17">
        <f>SUBTOTAL(9,C113:C122)</f>
        <v>48</v>
      </c>
      <c r="D123" s="18" t="s">
        <v>98</v>
      </c>
      <c r="E123" s="19">
        <f>SUBTOTAL(9,E113:E122)</f>
        <v>128718</v>
      </c>
      <c r="F123" s="19">
        <f>SUBTOTAL(9,F113:F122)</f>
        <v>1956708</v>
      </c>
      <c r="G123" s="19">
        <f>SUBTOTAL(9,G113:G122)</f>
        <v>2085426</v>
      </c>
      <c r="H123" s="19">
        <f>SUBTOTAL(9,H113:H122)</f>
        <v>1301768.8944599999</v>
      </c>
      <c r="I123" s="19">
        <f>SUBTOTAL(9,I113:I122)</f>
        <v>783657.1055399999</v>
      </c>
    </row>
    <row r="124" spans="2:9" ht="27" customHeight="1" x14ac:dyDescent="0.25">
      <c r="B124" s="1"/>
      <c r="C124" s="2"/>
      <c r="D124" s="9" t="s">
        <v>99</v>
      </c>
      <c r="E124" s="1"/>
      <c r="F124" s="1"/>
      <c r="G124" s="1"/>
      <c r="H124" s="1"/>
      <c r="I124" s="1"/>
    </row>
    <row r="125" spans="2:9" ht="15" customHeight="1" x14ac:dyDescent="0.25">
      <c r="B125" s="10">
        <v>150</v>
      </c>
      <c r="C125" s="11"/>
      <c r="D125" s="5" t="s">
        <v>100</v>
      </c>
      <c r="E125" s="12"/>
      <c r="F125" s="1"/>
      <c r="H125" s="1"/>
      <c r="I125" s="1"/>
    </row>
    <row r="126" spans="2:9" x14ac:dyDescent="0.2">
      <c r="B126"/>
      <c r="C126" s="2">
        <v>78</v>
      </c>
      <c r="D126" s="5" t="s">
        <v>101</v>
      </c>
      <c r="E126" s="13">
        <v>10874</v>
      </c>
      <c r="F126" s="13">
        <v>2713640</v>
      </c>
      <c r="G126" s="13">
        <v>2724514</v>
      </c>
      <c r="H126" s="13">
        <v>832279.40364000003</v>
      </c>
      <c r="I126" s="13">
        <v>1892234.5963600001</v>
      </c>
    </row>
    <row r="127" spans="2:9" ht="15" customHeight="1" x14ac:dyDescent="0.2">
      <c r="B127"/>
      <c r="C127" s="14">
        <f>SUBTOTAL(9,C126:C126)</f>
        <v>78</v>
      </c>
      <c r="D127" s="15" t="s">
        <v>102</v>
      </c>
      <c r="E127" s="16">
        <f>SUBTOTAL(9,E126:E126)</f>
        <v>10874</v>
      </c>
      <c r="F127" s="16">
        <f>SUBTOTAL(9,F126:F126)</f>
        <v>2713640</v>
      </c>
      <c r="G127" s="16">
        <f>SUBTOTAL(9,G126:G126)</f>
        <v>2724514</v>
      </c>
      <c r="H127" s="16">
        <f>SUBTOTAL(9,H126:H126)</f>
        <v>832279.40364000003</v>
      </c>
      <c r="I127" s="16">
        <f>SUBTOTAL(9,I126:I126)</f>
        <v>1892234.5963600001</v>
      </c>
    </row>
    <row r="128" spans="2:9" ht="15" customHeight="1" x14ac:dyDescent="0.25">
      <c r="B128" s="10">
        <v>151</v>
      </c>
      <c r="C128" s="11"/>
      <c r="D128" s="5" t="s">
        <v>103</v>
      </c>
      <c r="E128" s="12"/>
      <c r="F128" s="1"/>
      <c r="H128" s="1"/>
      <c r="I128" s="1"/>
    </row>
    <row r="129" spans="2:9" x14ac:dyDescent="0.2">
      <c r="B129"/>
      <c r="C129" s="2">
        <v>72</v>
      </c>
      <c r="D129" s="5" t="s">
        <v>104</v>
      </c>
      <c r="E129" s="13">
        <v>0</v>
      </c>
      <c r="F129" s="13">
        <v>571000</v>
      </c>
      <c r="G129" s="13">
        <v>571000</v>
      </c>
      <c r="H129" s="13">
        <v>56600</v>
      </c>
      <c r="I129" s="13">
        <v>514400</v>
      </c>
    </row>
    <row r="130" spans="2:9" x14ac:dyDescent="0.2">
      <c r="B130"/>
      <c r="C130" s="2">
        <v>78</v>
      </c>
      <c r="D130" s="5" t="s">
        <v>105</v>
      </c>
      <c r="E130" s="13">
        <v>2560</v>
      </c>
      <c r="F130" s="13">
        <v>211500</v>
      </c>
      <c r="G130" s="13">
        <v>214060</v>
      </c>
      <c r="H130" s="13">
        <v>106993.98668</v>
      </c>
      <c r="I130" s="13">
        <v>107066.01332</v>
      </c>
    </row>
    <row r="131" spans="2:9" ht="15" customHeight="1" x14ac:dyDescent="0.2">
      <c r="B131"/>
      <c r="C131" s="14">
        <f>SUBTOTAL(9,C129:C130)</f>
        <v>150</v>
      </c>
      <c r="D131" s="15" t="s">
        <v>106</v>
      </c>
      <c r="E131" s="16">
        <f>SUBTOTAL(9,E129:E130)</f>
        <v>2560</v>
      </c>
      <c r="F131" s="16">
        <f>SUBTOTAL(9,F129:F130)</f>
        <v>782500</v>
      </c>
      <c r="G131" s="16">
        <f>SUBTOTAL(9,G129:G130)</f>
        <v>785060</v>
      </c>
      <c r="H131" s="16">
        <f>SUBTOTAL(9,H129:H130)</f>
        <v>163593.98668</v>
      </c>
      <c r="I131" s="16">
        <f>SUBTOTAL(9,I129:I130)</f>
        <v>621466.01332000003</v>
      </c>
    </row>
    <row r="132" spans="2:9" ht="15" customHeight="1" x14ac:dyDescent="0.25">
      <c r="B132" s="10">
        <v>152</v>
      </c>
      <c r="C132" s="11"/>
      <c r="D132" s="5" t="s">
        <v>107</v>
      </c>
      <c r="E132" s="12"/>
      <c r="F132" s="1"/>
      <c r="H132" s="1"/>
      <c r="I132" s="1"/>
    </row>
    <row r="133" spans="2:9" x14ac:dyDescent="0.2">
      <c r="B133"/>
      <c r="C133" s="2">
        <v>78</v>
      </c>
      <c r="D133" s="5" t="s">
        <v>108</v>
      </c>
      <c r="E133" s="13">
        <v>10041</v>
      </c>
      <c r="F133" s="13">
        <v>599000</v>
      </c>
      <c r="G133" s="13">
        <v>609041</v>
      </c>
      <c r="H133" s="13">
        <v>182008.58898999999</v>
      </c>
      <c r="I133" s="13">
        <v>427032.41100999998</v>
      </c>
    </row>
    <row r="134" spans="2:9" ht="15" customHeight="1" x14ac:dyDescent="0.2">
      <c r="B134"/>
      <c r="C134" s="14">
        <f>SUBTOTAL(9,C133:C133)</f>
        <v>78</v>
      </c>
      <c r="D134" s="15" t="s">
        <v>109</v>
      </c>
      <c r="E134" s="16">
        <f>SUBTOTAL(9,E133:E133)</f>
        <v>10041</v>
      </c>
      <c r="F134" s="16">
        <f>SUBTOTAL(9,F133:F133)</f>
        <v>599000</v>
      </c>
      <c r="G134" s="16">
        <f>SUBTOTAL(9,G133:G133)</f>
        <v>609041</v>
      </c>
      <c r="H134" s="16">
        <f>SUBTOTAL(9,H133:H133)</f>
        <v>182008.58898999999</v>
      </c>
      <c r="I134" s="16">
        <f>SUBTOTAL(9,I133:I133)</f>
        <v>427032.41100999998</v>
      </c>
    </row>
    <row r="135" spans="2:9" ht="15" customHeight="1" x14ac:dyDescent="0.25">
      <c r="B135" s="10">
        <v>153</v>
      </c>
      <c r="C135" s="11"/>
      <c r="D135" s="5" t="s">
        <v>110</v>
      </c>
      <c r="E135" s="12"/>
      <c r="F135" s="1"/>
      <c r="H135" s="1"/>
      <c r="I135" s="1"/>
    </row>
    <row r="136" spans="2:9" x14ac:dyDescent="0.2">
      <c r="B136"/>
      <c r="C136" s="2">
        <v>78</v>
      </c>
      <c r="D136" s="5" t="s">
        <v>111</v>
      </c>
      <c r="E136" s="13">
        <v>3971</v>
      </c>
      <c r="F136" s="13">
        <v>130000</v>
      </c>
      <c r="G136" s="13">
        <v>133971</v>
      </c>
      <c r="H136" s="13">
        <v>30942.055820000001</v>
      </c>
      <c r="I136" s="13">
        <v>103028.94418000001</v>
      </c>
    </row>
    <row r="137" spans="2:9" ht="15" customHeight="1" x14ac:dyDescent="0.2">
      <c r="B137"/>
      <c r="C137" s="14">
        <f>SUBTOTAL(9,C136:C136)</f>
        <v>78</v>
      </c>
      <c r="D137" s="15" t="s">
        <v>112</v>
      </c>
      <c r="E137" s="16">
        <f>SUBTOTAL(9,E136:E136)</f>
        <v>3971</v>
      </c>
      <c r="F137" s="16">
        <f>SUBTOTAL(9,F136:F136)</f>
        <v>130000</v>
      </c>
      <c r="G137" s="16">
        <f>SUBTOTAL(9,G136:G136)</f>
        <v>133971</v>
      </c>
      <c r="H137" s="16">
        <f>SUBTOTAL(9,H136:H136)</f>
        <v>30942.055820000001</v>
      </c>
      <c r="I137" s="16">
        <f>SUBTOTAL(9,I136:I136)</f>
        <v>103028.94418000001</v>
      </c>
    </row>
    <row r="138" spans="2:9" ht="15" customHeight="1" x14ac:dyDescent="0.2">
      <c r="C138" s="17">
        <f>SUBTOTAL(9,C125:C137)</f>
        <v>384</v>
      </c>
      <c r="D138" s="18" t="s">
        <v>113</v>
      </c>
      <c r="E138" s="19">
        <f>SUBTOTAL(9,E125:E137)</f>
        <v>27446</v>
      </c>
      <c r="F138" s="19">
        <f>SUBTOTAL(9,F125:F137)</f>
        <v>4225140</v>
      </c>
      <c r="G138" s="19">
        <f>SUBTOTAL(9,G125:G137)</f>
        <v>4252586</v>
      </c>
      <c r="H138" s="19">
        <f>SUBTOTAL(9,H125:H137)</f>
        <v>1208824.03513</v>
      </c>
      <c r="I138" s="19">
        <f>SUBTOTAL(9,I125:I137)</f>
        <v>3043761.9648699998</v>
      </c>
    </row>
    <row r="139" spans="2:9" ht="27" customHeight="1" x14ac:dyDescent="0.25">
      <c r="B139" s="1"/>
      <c r="C139" s="2"/>
      <c r="D139" s="9" t="s">
        <v>114</v>
      </c>
      <c r="E139" s="1"/>
      <c r="F139" s="1"/>
      <c r="G139" s="1"/>
      <c r="H139" s="1"/>
      <c r="I139" s="1"/>
    </row>
    <row r="140" spans="2:9" ht="15" customHeight="1" x14ac:dyDescent="0.25">
      <c r="B140" s="10">
        <v>160</v>
      </c>
      <c r="C140" s="11"/>
      <c r="D140" s="5" t="s">
        <v>115</v>
      </c>
      <c r="E140" s="12"/>
      <c r="F140" s="1"/>
      <c r="H140" s="1"/>
      <c r="I140" s="1"/>
    </row>
    <row r="141" spans="2:9" x14ac:dyDescent="0.2">
      <c r="B141"/>
      <c r="C141" s="2">
        <v>1</v>
      </c>
      <c r="D141" s="5" t="s">
        <v>20</v>
      </c>
      <c r="E141" s="13">
        <v>1102</v>
      </c>
      <c r="F141" s="13">
        <v>22329</v>
      </c>
      <c r="G141" s="13">
        <v>23431</v>
      </c>
      <c r="H141" s="13">
        <v>12542.43218</v>
      </c>
      <c r="I141" s="13">
        <v>10888.56782</v>
      </c>
    </row>
    <row r="142" spans="2:9" x14ac:dyDescent="0.2">
      <c r="B142"/>
      <c r="C142" s="2">
        <v>70</v>
      </c>
      <c r="D142" s="5" t="s">
        <v>116</v>
      </c>
      <c r="E142" s="13">
        <v>60047</v>
      </c>
      <c r="F142" s="13">
        <v>2127471</v>
      </c>
      <c r="G142" s="13">
        <v>2187518</v>
      </c>
      <c r="H142" s="13">
        <v>1389441.3680799999</v>
      </c>
      <c r="I142" s="13">
        <v>798076.63191999996</v>
      </c>
    </row>
    <row r="143" spans="2:9" x14ac:dyDescent="0.2">
      <c r="B143"/>
      <c r="C143" s="2">
        <v>77</v>
      </c>
      <c r="D143" s="5" t="s">
        <v>117</v>
      </c>
      <c r="E143" s="13">
        <v>16147</v>
      </c>
      <c r="F143" s="13">
        <v>142000</v>
      </c>
      <c r="G143" s="13">
        <v>158147</v>
      </c>
      <c r="H143" s="13">
        <v>62730.939160000002</v>
      </c>
      <c r="I143" s="13">
        <v>95416.060840000006</v>
      </c>
    </row>
    <row r="144" spans="2:9" ht="15" customHeight="1" x14ac:dyDescent="0.2">
      <c r="B144"/>
      <c r="C144" s="14">
        <f>SUBTOTAL(9,C141:C143)</f>
        <v>148</v>
      </c>
      <c r="D144" s="15" t="s">
        <v>118</v>
      </c>
      <c r="E144" s="16">
        <f>SUBTOTAL(9,E141:E143)</f>
        <v>77296</v>
      </c>
      <c r="F144" s="16">
        <f>SUBTOTAL(9,F141:F143)</f>
        <v>2291800</v>
      </c>
      <c r="G144" s="16">
        <f>SUBTOTAL(9,G141:G143)</f>
        <v>2369096</v>
      </c>
      <c r="H144" s="16">
        <f>SUBTOTAL(9,H141:H143)</f>
        <v>1464714.73942</v>
      </c>
      <c r="I144" s="16">
        <f>SUBTOTAL(9,I141:I143)</f>
        <v>904381.26058</v>
      </c>
    </row>
    <row r="145" spans="2:9" ht="15" customHeight="1" x14ac:dyDescent="0.25">
      <c r="B145" s="10">
        <v>161</v>
      </c>
      <c r="C145" s="11"/>
      <c r="D145" s="5" t="s">
        <v>119</v>
      </c>
      <c r="E145" s="12"/>
      <c r="F145" s="1"/>
      <c r="H145" s="1"/>
      <c r="I145" s="1"/>
    </row>
    <row r="146" spans="2:9" x14ac:dyDescent="0.2">
      <c r="B146"/>
      <c r="C146" s="2">
        <v>70</v>
      </c>
      <c r="D146" s="5" t="s">
        <v>120</v>
      </c>
      <c r="E146" s="13">
        <v>3981</v>
      </c>
      <c r="F146" s="13">
        <v>385300</v>
      </c>
      <c r="G146" s="13">
        <v>389281</v>
      </c>
      <c r="H146" s="13">
        <v>182302.90251000001</v>
      </c>
      <c r="I146" s="13">
        <v>206978.09748999999</v>
      </c>
    </row>
    <row r="147" spans="2:9" x14ac:dyDescent="0.2">
      <c r="B147"/>
      <c r="C147" s="2">
        <v>75</v>
      </c>
      <c r="D147" s="5" t="s">
        <v>121</v>
      </c>
      <c r="E147" s="13">
        <v>0</v>
      </c>
      <c r="F147" s="13">
        <v>421875</v>
      </c>
      <c r="G147" s="13">
        <v>421875</v>
      </c>
      <c r="H147" s="13">
        <v>421875</v>
      </c>
      <c r="I147" s="13">
        <v>0</v>
      </c>
    </row>
    <row r="148" spans="2:9" x14ac:dyDescent="0.2">
      <c r="B148"/>
      <c r="C148" s="2">
        <v>95</v>
      </c>
      <c r="D148" s="5" t="s">
        <v>122</v>
      </c>
      <c r="E148" s="13">
        <v>0</v>
      </c>
      <c r="F148" s="13">
        <v>1265625</v>
      </c>
      <c r="G148" s="13">
        <v>1265625</v>
      </c>
      <c r="H148" s="13">
        <v>1265625</v>
      </c>
      <c r="I148" s="13">
        <v>0</v>
      </c>
    </row>
    <row r="149" spans="2:9" ht="15" customHeight="1" x14ac:dyDescent="0.2">
      <c r="B149"/>
      <c r="C149" s="14">
        <f>SUBTOTAL(9,C146:C148)</f>
        <v>240</v>
      </c>
      <c r="D149" s="15" t="s">
        <v>123</v>
      </c>
      <c r="E149" s="16">
        <f>SUBTOTAL(9,E146:E148)</f>
        <v>3981</v>
      </c>
      <c r="F149" s="16">
        <f>SUBTOTAL(9,F146:F148)</f>
        <v>2072800</v>
      </c>
      <c r="G149" s="16">
        <f>SUBTOTAL(9,G146:G148)</f>
        <v>2076781</v>
      </c>
      <c r="H149" s="16">
        <f>SUBTOTAL(9,H146:H148)</f>
        <v>1869802.9025099999</v>
      </c>
      <c r="I149" s="16">
        <f>SUBTOTAL(9,I146:I148)</f>
        <v>206978.09748999999</v>
      </c>
    </row>
    <row r="150" spans="2:9" ht="15" customHeight="1" x14ac:dyDescent="0.25">
      <c r="B150" s="10">
        <v>162</v>
      </c>
      <c r="C150" s="11"/>
      <c r="D150" s="5" t="s">
        <v>124</v>
      </c>
      <c r="E150" s="12"/>
      <c r="F150" s="1"/>
      <c r="H150" s="1"/>
      <c r="I150" s="1"/>
    </row>
    <row r="151" spans="2:9" x14ac:dyDescent="0.2">
      <c r="B151"/>
      <c r="C151" s="2">
        <v>70</v>
      </c>
      <c r="D151" s="5" t="s">
        <v>125</v>
      </c>
      <c r="E151" s="13">
        <v>7738</v>
      </c>
      <c r="F151" s="13">
        <v>350000</v>
      </c>
      <c r="G151" s="13">
        <v>357738</v>
      </c>
      <c r="H151" s="13">
        <v>92039.359030000007</v>
      </c>
      <c r="I151" s="13">
        <v>265698.64097000001</v>
      </c>
    </row>
    <row r="152" spans="2:9" ht="15" customHeight="1" x14ac:dyDescent="0.2">
      <c r="B152"/>
      <c r="C152" s="14">
        <f>SUBTOTAL(9,C151:C151)</f>
        <v>70</v>
      </c>
      <c r="D152" s="15" t="s">
        <v>126</v>
      </c>
      <c r="E152" s="16">
        <f>SUBTOTAL(9,E151:E151)</f>
        <v>7738</v>
      </c>
      <c r="F152" s="16">
        <f>SUBTOTAL(9,F151:F151)</f>
        <v>350000</v>
      </c>
      <c r="G152" s="16">
        <f>SUBTOTAL(9,G151:G151)</f>
        <v>357738</v>
      </c>
      <c r="H152" s="16">
        <f>SUBTOTAL(9,H151:H151)</f>
        <v>92039.359030000007</v>
      </c>
      <c r="I152" s="16">
        <f>SUBTOTAL(9,I151:I151)</f>
        <v>265698.64097000001</v>
      </c>
    </row>
    <row r="153" spans="2:9" ht="15" customHeight="1" x14ac:dyDescent="0.25">
      <c r="B153" s="10">
        <v>163</v>
      </c>
      <c r="C153" s="11"/>
      <c r="D153" s="5" t="s">
        <v>127</v>
      </c>
      <c r="E153" s="12"/>
      <c r="F153" s="1"/>
      <c r="H153" s="1"/>
      <c r="I153" s="1"/>
    </row>
    <row r="154" spans="2:9" x14ac:dyDescent="0.2">
      <c r="B154"/>
      <c r="C154" s="2">
        <v>70</v>
      </c>
      <c r="D154" s="5" t="s">
        <v>128</v>
      </c>
      <c r="E154" s="13">
        <v>5189</v>
      </c>
      <c r="F154" s="13">
        <v>4677202</v>
      </c>
      <c r="G154" s="13">
        <v>4682391</v>
      </c>
      <c r="H154" s="13">
        <v>3292235.65062</v>
      </c>
      <c r="I154" s="13">
        <v>1390155.34938</v>
      </c>
    </row>
    <row r="155" spans="2:9" x14ac:dyDescent="0.2">
      <c r="B155"/>
      <c r="C155" s="2">
        <v>72</v>
      </c>
      <c r="D155" s="5" t="s">
        <v>129</v>
      </c>
      <c r="E155" s="13">
        <v>797</v>
      </c>
      <c r="F155" s="13">
        <v>370000</v>
      </c>
      <c r="G155" s="13">
        <v>370797</v>
      </c>
      <c r="H155" s="13">
        <v>144903.85837</v>
      </c>
      <c r="I155" s="13">
        <v>225893.14163</v>
      </c>
    </row>
    <row r="156" spans="2:9" ht="15" customHeight="1" x14ac:dyDescent="0.2">
      <c r="B156"/>
      <c r="C156" s="14">
        <f>SUBTOTAL(9,C154:C155)</f>
        <v>142</v>
      </c>
      <c r="D156" s="15" t="s">
        <v>130</v>
      </c>
      <c r="E156" s="16">
        <f>SUBTOTAL(9,E154:E155)</f>
        <v>5986</v>
      </c>
      <c r="F156" s="16">
        <f>SUBTOTAL(9,F154:F155)</f>
        <v>5047202</v>
      </c>
      <c r="G156" s="16">
        <f>SUBTOTAL(9,G154:G155)</f>
        <v>5053188</v>
      </c>
      <c r="H156" s="16">
        <f>SUBTOTAL(9,H154:H155)</f>
        <v>3437139.50899</v>
      </c>
      <c r="I156" s="16">
        <f>SUBTOTAL(9,I154:I155)</f>
        <v>1616048.49101</v>
      </c>
    </row>
    <row r="157" spans="2:9" ht="15" customHeight="1" x14ac:dyDescent="0.25">
      <c r="B157" s="10">
        <v>164</v>
      </c>
      <c r="C157" s="11"/>
      <c r="D157" s="5" t="s">
        <v>131</v>
      </c>
      <c r="E157" s="12"/>
      <c r="F157" s="1"/>
      <c r="H157" s="1"/>
      <c r="I157" s="1"/>
    </row>
    <row r="158" spans="2:9" x14ac:dyDescent="0.2">
      <c r="B158"/>
      <c r="C158" s="2">
        <v>70</v>
      </c>
      <c r="D158" s="5" t="s">
        <v>132</v>
      </c>
      <c r="E158" s="13">
        <v>4564</v>
      </c>
      <c r="F158" s="13">
        <v>435900</v>
      </c>
      <c r="G158" s="13">
        <v>440464</v>
      </c>
      <c r="H158" s="13">
        <v>148147.69448000001</v>
      </c>
      <c r="I158" s="13">
        <v>292316.30551999999</v>
      </c>
    </row>
    <row r="159" spans="2:9" x14ac:dyDescent="0.2">
      <c r="B159"/>
      <c r="C159" s="2">
        <v>71</v>
      </c>
      <c r="D159" s="5" t="s">
        <v>133</v>
      </c>
      <c r="E159" s="13">
        <v>0</v>
      </c>
      <c r="F159" s="13">
        <v>319300</v>
      </c>
      <c r="G159" s="13">
        <v>319300</v>
      </c>
      <c r="H159" s="13">
        <v>107628.04047000001</v>
      </c>
      <c r="I159" s="13">
        <v>211671.95952999999</v>
      </c>
    </row>
    <row r="160" spans="2:9" x14ac:dyDescent="0.2">
      <c r="B160"/>
      <c r="C160" s="2">
        <v>72</v>
      </c>
      <c r="D160" s="5" t="s">
        <v>134</v>
      </c>
      <c r="E160" s="13">
        <v>0</v>
      </c>
      <c r="F160" s="13">
        <v>191000</v>
      </c>
      <c r="G160" s="13">
        <v>191000</v>
      </c>
      <c r="H160" s="13">
        <v>42881.408179999999</v>
      </c>
      <c r="I160" s="13">
        <v>148118.59182</v>
      </c>
    </row>
    <row r="161" spans="2:9" x14ac:dyDescent="0.2">
      <c r="B161"/>
      <c r="C161" s="2">
        <v>73</v>
      </c>
      <c r="D161" s="5" t="s">
        <v>135</v>
      </c>
      <c r="E161" s="13">
        <v>11787</v>
      </c>
      <c r="F161" s="13">
        <v>405500</v>
      </c>
      <c r="G161" s="13">
        <v>417287</v>
      </c>
      <c r="H161" s="13">
        <v>140724.79754999999</v>
      </c>
      <c r="I161" s="13">
        <v>276562.20244999998</v>
      </c>
    </row>
    <row r="162" spans="2:9" x14ac:dyDescent="0.2">
      <c r="B162"/>
      <c r="C162" s="2">
        <v>74</v>
      </c>
      <c r="D162" s="5" t="s">
        <v>136</v>
      </c>
      <c r="E162" s="13">
        <v>14000</v>
      </c>
      <c r="F162" s="13">
        <v>87700</v>
      </c>
      <c r="G162" s="13">
        <v>101700</v>
      </c>
      <c r="H162" s="13">
        <v>38613.726999999999</v>
      </c>
      <c r="I162" s="13">
        <v>63086.273000000001</v>
      </c>
    </row>
    <row r="163" spans="2:9" x14ac:dyDescent="0.2">
      <c r="B163"/>
      <c r="C163" s="2">
        <v>75</v>
      </c>
      <c r="D163" s="5" t="s">
        <v>137</v>
      </c>
      <c r="E163" s="13">
        <v>16545</v>
      </c>
      <c r="F163" s="13">
        <v>10000</v>
      </c>
      <c r="G163" s="13">
        <v>26545</v>
      </c>
      <c r="H163" s="13">
        <v>5190.3639999999996</v>
      </c>
      <c r="I163" s="13">
        <v>21354.635999999999</v>
      </c>
    </row>
    <row r="164" spans="2:9" ht="15" customHeight="1" x14ac:dyDescent="0.2">
      <c r="B164"/>
      <c r="C164" s="14">
        <f>SUBTOTAL(9,C158:C163)</f>
        <v>435</v>
      </c>
      <c r="D164" s="15" t="s">
        <v>138</v>
      </c>
      <c r="E164" s="16">
        <f>SUBTOTAL(9,E158:E163)</f>
        <v>46896</v>
      </c>
      <c r="F164" s="16">
        <f>SUBTOTAL(9,F158:F163)</f>
        <v>1449400</v>
      </c>
      <c r="G164" s="16">
        <f>SUBTOTAL(9,G158:G163)</f>
        <v>1496296</v>
      </c>
      <c r="H164" s="16">
        <f>SUBTOTAL(9,H158:H163)</f>
        <v>483186.03168000001</v>
      </c>
      <c r="I164" s="16">
        <f>SUBTOTAL(9,I158:I163)</f>
        <v>1013109.96832</v>
      </c>
    </row>
    <row r="165" spans="2:9" ht="15" customHeight="1" x14ac:dyDescent="0.25">
      <c r="B165" s="10">
        <v>165</v>
      </c>
      <c r="C165" s="11"/>
      <c r="D165" s="5" t="s">
        <v>139</v>
      </c>
      <c r="E165" s="12"/>
      <c r="F165" s="1"/>
      <c r="H165" s="1"/>
      <c r="I165" s="1"/>
    </row>
    <row r="166" spans="2:9" x14ac:dyDescent="0.2">
      <c r="B166"/>
      <c r="C166" s="2">
        <v>1</v>
      </c>
      <c r="D166" s="5" t="s">
        <v>20</v>
      </c>
      <c r="E166" s="13">
        <v>4121</v>
      </c>
      <c r="F166" s="13">
        <v>89816</v>
      </c>
      <c r="G166" s="13">
        <v>93937</v>
      </c>
      <c r="H166" s="13">
        <v>28204.51699</v>
      </c>
      <c r="I166" s="13">
        <v>65732.483009999996</v>
      </c>
    </row>
    <row r="167" spans="2:9" x14ac:dyDescent="0.2">
      <c r="B167"/>
      <c r="C167" s="2">
        <v>45</v>
      </c>
      <c r="D167" s="5" t="s">
        <v>31</v>
      </c>
      <c r="E167" s="13">
        <v>7404</v>
      </c>
      <c r="F167" s="13">
        <v>0</v>
      </c>
      <c r="G167" s="13">
        <v>7404</v>
      </c>
      <c r="H167" s="13">
        <v>4249.8824599999998</v>
      </c>
      <c r="I167" s="13">
        <v>3154.1175400000002</v>
      </c>
    </row>
    <row r="168" spans="2:9" x14ac:dyDescent="0.2">
      <c r="B168"/>
      <c r="C168" s="2">
        <v>70</v>
      </c>
      <c r="D168" s="5" t="s">
        <v>140</v>
      </c>
      <c r="E168" s="13">
        <v>238</v>
      </c>
      <c r="F168" s="13">
        <v>162109</v>
      </c>
      <c r="G168" s="13">
        <v>162347</v>
      </c>
      <c r="H168" s="13">
        <v>115365.189</v>
      </c>
      <c r="I168" s="13">
        <v>46981.811000000002</v>
      </c>
    </row>
    <row r="169" spans="2:9" x14ac:dyDescent="0.2">
      <c r="B169"/>
      <c r="C169" s="2">
        <v>71</v>
      </c>
      <c r="D169" s="5" t="s">
        <v>141</v>
      </c>
      <c r="E169" s="13">
        <v>16979</v>
      </c>
      <c r="F169" s="13">
        <v>441658</v>
      </c>
      <c r="G169" s="13">
        <v>458637</v>
      </c>
      <c r="H169" s="13">
        <v>141372.82255000001</v>
      </c>
      <c r="I169" s="13">
        <v>317264.17745000002</v>
      </c>
    </row>
    <row r="170" spans="2:9" ht="15" customHeight="1" x14ac:dyDescent="0.2">
      <c r="B170"/>
      <c r="C170" s="14">
        <f>SUBTOTAL(9,C166:C169)</f>
        <v>187</v>
      </c>
      <c r="D170" s="15" t="s">
        <v>142</v>
      </c>
      <c r="E170" s="16">
        <f>SUBTOTAL(9,E166:E169)</f>
        <v>28742</v>
      </c>
      <c r="F170" s="16">
        <f>SUBTOTAL(9,F166:F169)</f>
        <v>693583</v>
      </c>
      <c r="G170" s="16">
        <f>SUBTOTAL(9,G166:G169)</f>
        <v>722325</v>
      </c>
      <c r="H170" s="16">
        <f>SUBTOTAL(9,H166:H169)</f>
        <v>289192.41100000002</v>
      </c>
      <c r="I170" s="16">
        <f>SUBTOTAL(9,I166:I169)</f>
        <v>433132.58900000004</v>
      </c>
    </row>
    <row r="171" spans="2:9" ht="15" customHeight="1" x14ac:dyDescent="0.25">
      <c r="B171" s="10">
        <v>166</v>
      </c>
      <c r="C171" s="11"/>
      <c r="D171" s="5" t="s">
        <v>143</v>
      </c>
      <c r="E171" s="12"/>
      <c r="F171" s="1"/>
      <c r="H171" s="1"/>
      <c r="I171" s="1"/>
    </row>
    <row r="172" spans="2:9" x14ac:dyDescent="0.2">
      <c r="B172"/>
      <c r="C172" s="2">
        <v>45</v>
      </c>
      <c r="D172" s="5" t="s">
        <v>31</v>
      </c>
      <c r="E172" s="13">
        <v>0</v>
      </c>
      <c r="F172" s="13">
        <v>65000</v>
      </c>
      <c r="G172" s="13">
        <v>65000</v>
      </c>
      <c r="H172" s="13">
        <v>0</v>
      </c>
      <c r="I172" s="13">
        <v>65000</v>
      </c>
    </row>
    <row r="173" spans="2:9" x14ac:dyDescent="0.2">
      <c r="B173"/>
      <c r="C173" s="2">
        <v>70</v>
      </c>
      <c r="D173" s="5" t="s">
        <v>144</v>
      </c>
      <c r="E173" s="13">
        <v>11000</v>
      </c>
      <c r="F173" s="13">
        <v>0</v>
      </c>
      <c r="G173" s="13">
        <v>11000</v>
      </c>
      <c r="H173" s="13">
        <v>0</v>
      </c>
      <c r="I173" s="13">
        <v>11000</v>
      </c>
    </row>
    <row r="174" spans="2:9" x14ac:dyDescent="0.2">
      <c r="B174"/>
      <c r="C174" s="2">
        <v>72</v>
      </c>
      <c r="D174" s="5" t="s">
        <v>145</v>
      </c>
      <c r="E174" s="13">
        <v>1250</v>
      </c>
      <c r="F174" s="13">
        <v>1050200</v>
      </c>
      <c r="G174" s="13">
        <v>1051450</v>
      </c>
      <c r="H174" s="13">
        <v>608556.39020000002</v>
      </c>
      <c r="I174" s="13">
        <v>442893.60979999998</v>
      </c>
    </row>
    <row r="175" spans="2:9" x14ac:dyDescent="0.2">
      <c r="B175"/>
      <c r="C175" s="2">
        <v>74</v>
      </c>
      <c r="D175" s="5" t="s">
        <v>146</v>
      </c>
      <c r="E175" s="13">
        <v>864</v>
      </c>
      <c r="F175" s="13">
        <v>570000</v>
      </c>
      <c r="G175" s="13">
        <v>570864</v>
      </c>
      <c r="H175" s="13">
        <v>118910.97365</v>
      </c>
      <c r="I175" s="13">
        <v>451953.02635</v>
      </c>
    </row>
    <row r="176" spans="2:9" ht="15" customHeight="1" x14ac:dyDescent="0.2">
      <c r="B176"/>
      <c r="C176" s="14">
        <f>SUBTOTAL(9,C172:C175)</f>
        <v>261</v>
      </c>
      <c r="D176" s="15" t="s">
        <v>147</v>
      </c>
      <c r="E176" s="16">
        <f>SUBTOTAL(9,E172:E175)</f>
        <v>13114</v>
      </c>
      <c r="F176" s="16">
        <f>SUBTOTAL(9,F172:F175)</f>
        <v>1685200</v>
      </c>
      <c r="G176" s="16">
        <f>SUBTOTAL(9,G172:G175)</f>
        <v>1698314</v>
      </c>
      <c r="H176" s="16">
        <f>SUBTOTAL(9,H172:H175)</f>
        <v>727467.36385000008</v>
      </c>
      <c r="I176" s="16">
        <f>SUBTOTAL(9,I172:I175)</f>
        <v>970846.63614999992</v>
      </c>
    </row>
    <row r="177" spans="2:9" ht="15" customHeight="1" x14ac:dyDescent="0.25">
      <c r="B177" s="10">
        <v>167</v>
      </c>
      <c r="C177" s="11"/>
      <c r="D177" s="5" t="s">
        <v>148</v>
      </c>
      <c r="E177" s="12"/>
      <c r="F177" s="1"/>
      <c r="H177" s="1"/>
      <c r="I177" s="1"/>
    </row>
    <row r="178" spans="2:9" x14ac:dyDescent="0.2">
      <c r="B178"/>
      <c r="C178" s="2">
        <v>21</v>
      </c>
      <c r="D178" s="5" t="s">
        <v>25</v>
      </c>
      <c r="E178" s="13">
        <v>0</v>
      </c>
      <c r="F178" s="13">
        <v>1027675</v>
      </c>
      <c r="G178" s="13">
        <v>1027675</v>
      </c>
      <c r="H178" s="13">
        <v>0</v>
      </c>
      <c r="I178" s="13">
        <v>1027675</v>
      </c>
    </row>
    <row r="179" spans="2:9" ht="15" customHeight="1" x14ac:dyDescent="0.2">
      <c r="B179"/>
      <c r="C179" s="14">
        <f>SUBTOTAL(9,C178:C178)</f>
        <v>21</v>
      </c>
      <c r="D179" s="15" t="s">
        <v>149</v>
      </c>
      <c r="E179" s="16">
        <f>SUBTOTAL(9,E178:E178)</f>
        <v>0</v>
      </c>
      <c r="F179" s="16">
        <f>SUBTOTAL(9,F178:F178)</f>
        <v>1027675</v>
      </c>
      <c r="G179" s="16">
        <f>SUBTOTAL(9,G178:G178)</f>
        <v>1027675</v>
      </c>
      <c r="H179" s="16">
        <f>SUBTOTAL(9,H178:H178)</f>
        <v>0</v>
      </c>
      <c r="I179" s="16">
        <f>SUBTOTAL(9,I178:I178)</f>
        <v>1027675</v>
      </c>
    </row>
    <row r="180" spans="2:9" ht="15" customHeight="1" x14ac:dyDescent="0.25">
      <c r="B180" s="10">
        <v>168</v>
      </c>
      <c r="C180" s="11"/>
      <c r="D180" s="5" t="s">
        <v>150</v>
      </c>
      <c r="E180" s="12"/>
      <c r="F180" s="1"/>
      <c r="H180" s="1"/>
      <c r="I180" s="1"/>
    </row>
    <row r="181" spans="2:9" x14ac:dyDescent="0.2">
      <c r="B181"/>
      <c r="C181" s="2">
        <v>70</v>
      </c>
      <c r="D181" s="5" t="s">
        <v>151</v>
      </c>
      <c r="E181" s="13">
        <v>403</v>
      </c>
      <c r="F181" s="13">
        <v>354300</v>
      </c>
      <c r="G181" s="13">
        <v>354703</v>
      </c>
      <c r="H181" s="13">
        <v>149044.56485</v>
      </c>
      <c r="I181" s="13">
        <v>205658.43515</v>
      </c>
    </row>
    <row r="182" spans="2:9" ht="15" customHeight="1" x14ac:dyDescent="0.2">
      <c r="B182"/>
      <c r="C182" s="14">
        <f>SUBTOTAL(9,C181:C181)</f>
        <v>70</v>
      </c>
      <c r="D182" s="15" t="s">
        <v>152</v>
      </c>
      <c r="E182" s="16">
        <f>SUBTOTAL(9,E181:E181)</f>
        <v>403</v>
      </c>
      <c r="F182" s="16">
        <f>SUBTOTAL(9,F181:F181)</f>
        <v>354300</v>
      </c>
      <c r="G182" s="16">
        <f>SUBTOTAL(9,G181:G181)</f>
        <v>354703</v>
      </c>
      <c r="H182" s="16">
        <f>SUBTOTAL(9,H181:H181)</f>
        <v>149044.56485</v>
      </c>
      <c r="I182" s="16">
        <f>SUBTOTAL(9,I181:I181)</f>
        <v>205658.43515</v>
      </c>
    </row>
    <row r="183" spans="2:9" ht="15" customHeight="1" x14ac:dyDescent="0.25">
      <c r="B183" s="10">
        <v>169</v>
      </c>
      <c r="C183" s="11"/>
      <c r="D183" s="5" t="s">
        <v>153</v>
      </c>
      <c r="E183" s="12"/>
      <c r="F183" s="1"/>
      <c r="H183" s="1"/>
      <c r="I183" s="1"/>
    </row>
    <row r="184" spans="2:9" x14ac:dyDescent="0.2">
      <c r="B184"/>
      <c r="C184" s="2">
        <v>1</v>
      </c>
      <c r="D184" s="5" t="s">
        <v>20</v>
      </c>
      <c r="E184" s="13">
        <v>521</v>
      </c>
      <c r="F184" s="13">
        <v>17603</v>
      </c>
      <c r="G184" s="13">
        <v>18124</v>
      </c>
      <c r="H184" s="13">
        <v>6759.3389100000004</v>
      </c>
      <c r="I184" s="13">
        <v>11364.66109</v>
      </c>
    </row>
    <row r="185" spans="2:9" x14ac:dyDescent="0.2">
      <c r="B185"/>
      <c r="C185" s="2">
        <v>70</v>
      </c>
      <c r="D185" s="5" t="s">
        <v>154</v>
      </c>
      <c r="E185" s="13">
        <v>288</v>
      </c>
      <c r="F185" s="13">
        <v>3233916</v>
      </c>
      <c r="G185" s="13">
        <v>3234204</v>
      </c>
      <c r="H185" s="13">
        <v>2813369.1025100001</v>
      </c>
      <c r="I185" s="13">
        <v>420834.89749</v>
      </c>
    </row>
    <row r="186" spans="2:9" x14ac:dyDescent="0.2">
      <c r="B186"/>
      <c r="C186" s="2">
        <v>73</v>
      </c>
      <c r="D186" s="5" t="s">
        <v>155</v>
      </c>
      <c r="E186" s="13">
        <v>10</v>
      </c>
      <c r="F186" s="13">
        <v>1884010</v>
      </c>
      <c r="G186" s="13">
        <v>1884020</v>
      </c>
      <c r="H186" s="13">
        <v>1446868.37295</v>
      </c>
      <c r="I186" s="13">
        <v>437151.62705000001</v>
      </c>
    </row>
    <row r="187" spans="2:9" ht="15" customHeight="1" x14ac:dyDescent="0.2">
      <c r="B187"/>
      <c r="C187" s="14">
        <f>SUBTOTAL(9,C184:C186)</f>
        <v>144</v>
      </c>
      <c r="D187" s="15" t="s">
        <v>156</v>
      </c>
      <c r="E187" s="16">
        <f>SUBTOTAL(9,E184:E186)</f>
        <v>819</v>
      </c>
      <c r="F187" s="16">
        <f>SUBTOTAL(9,F184:F186)</f>
        <v>5135529</v>
      </c>
      <c r="G187" s="16">
        <f>SUBTOTAL(9,G184:G186)</f>
        <v>5136348</v>
      </c>
      <c r="H187" s="16">
        <f>SUBTOTAL(9,H184:H186)</f>
        <v>4266996.8143699998</v>
      </c>
      <c r="I187" s="16">
        <f>SUBTOTAL(9,I184:I186)</f>
        <v>869351.18562999996</v>
      </c>
    </row>
    <row r="188" spans="2:9" ht="15" customHeight="1" x14ac:dyDescent="0.2">
      <c r="C188" s="17">
        <f>SUBTOTAL(9,C140:C187)</f>
        <v>1718</v>
      </c>
      <c r="D188" s="18" t="s">
        <v>157</v>
      </c>
      <c r="E188" s="19">
        <f>SUBTOTAL(9,E140:E187)</f>
        <v>184975</v>
      </c>
      <c r="F188" s="19">
        <f>SUBTOTAL(9,F140:F187)</f>
        <v>20107489</v>
      </c>
      <c r="G188" s="19">
        <f>SUBTOTAL(9,G140:G187)</f>
        <v>20292464</v>
      </c>
      <c r="H188" s="19">
        <f>SUBTOTAL(9,H140:H187)</f>
        <v>12779583.695700003</v>
      </c>
      <c r="I188" s="19">
        <f>SUBTOTAL(9,I140:I187)</f>
        <v>7512880.3043000009</v>
      </c>
    </row>
    <row r="189" spans="2:9" ht="27" customHeight="1" x14ac:dyDescent="0.25">
      <c r="B189" s="1"/>
      <c r="C189" s="2"/>
      <c r="D189" s="9" t="s">
        <v>158</v>
      </c>
      <c r="E189" s="1"/>
      <c r="F189" s="1"/>
      <c r="G189" s="1"/>
      <c r="H189" s="1"/>
      <c r="I189" s="1"/>
    </row>
    <row r="190" spans="2:9" ht="15" customHeight="1" x14ac:dyDescent="0.25">
      <c r="B190" s="10">
        <v>170</v>
      </c>
      <c r="C190" s="11"/>
      <c r="D190" s="5" t="s">
        <v>159</v>
      </c>
      <c r="E190" s="12"/>
      <c r="F190" s="1"/>
      <c r="H190" s="1"/>
      <c r="I190" s="1"/>
    </row>
    <row r="191" spans="2:9" x14ac:dyDescent="0.2">
      <c r="B191"/>
      <c r="C191" s="2">
        <v>70</v>
      </c>
      <c r="D191" s="5" t="s">
        <v>160</v>
      </c>
      <c r="E191" s="13">
        <v>0</v>
      </c>
      <c r="F191" s="13">
        <v>595000</v>
      </c>
      <c r="G191" s="13">
        <v>595000</v>
      </c>
      <c r="H191" s="13">
        <v>562000</v>
      </c>
      <c r="I191" s="13">
        <v>33000</v>
      </c>
    </row>
    <row r="192" spans="2:9" x14ac:dyDescent="0.2">
      <c r="B192"/>
      <c r="C192" s="2">
        <v>71</v>
      </c>
      <c r="D192" s="5" t="s">
        <v>161</v>
      </c>
      <c r="E192" s="13">
        <v>0</v>
      </c>
      <c r="F192" s="13">
        <v>500000</v>
      </c>
      <c r="G192" s="13">
        <v>500000</v>
      </c>
      <c r="H192" s="13">
        <v>500000</v>
      </c>
      <c r="I192" s="13">
        <v>0</v>
      </c>
    </row>
    <row r="193" spans="2:9" x14ac:dyDescent="0.2">
      <c r="B193"/>
      <c r="C193" s="2">
        <v>72</v>
      </c>
      <c r="D193" s="5" t="s">
        <v>162</v>
      </c>
      <c r="E193" s="13">
        <v>0</v>
      </c>
      <c r="F193" s="13">
        <v>510000</v>
      </c>
      <c r="G193" s="13">
        <v>510000</v>
      </c>
      <c r="H193" s="13">
        <v>510000</v>
      </c>
      <c r="I193" s="13">
        <v>0</v>
      </c>
    </row>
    <row r="194" spans="2:9" x14ac:dyDescent="0.2">
      <c r="B194"/>
      <c r="C194" s="2">
        <v>73</v>
      </c>
      <c r="D194" s="5" t="s">
        <v>163</v>
      </c>
      <c r="E194" s="13">
        <v>0</v>
      </c>
      <c r="F194" s="13">
        <v>290000</v>
      </c>
      <c r="G194" s="13">
        <v>290000</v>
      </c>
      <c r="H194" s="13">
        <v>290000</v>
      </c>
      <c r="I194" s="13">
        <v>0</v>
      </c>
    </row>
    <row r="195" spans="2:9" x14ac:dyDescent="0.2">
      <c r="B195"/>
      <c r="C195" s="2">
        <v>74</v>
      </c>
      <c r="D195" s="5" t="s">
        <v>164</v>
      </c>
      <c r="E195" s="13">
        <v>0</v>
      </c>
      <c r="F195" s="13">
        <v>350000</v>
      </c>
      <c r="G195" s="13">
        <v>350000</v>
      </c>
      <c r="H195" s="13">
        <v>350000</v>
      </c>
      <c r="I195" s="13">
        <v>0</v>
      </c>
    </row>
    <row r="196" spans="2:9" x14ac:dyDescent="0.2">
      <c r="B196"/>
      <c r="C196" s="2">
        <v>75</v>
      </c>
      <c r="D196" s="5" t="s">
        <v>165</v>
      </c>
      <c r="E196" s="13">
        <v>0</v>
      </c>
      <c r="F196" s="13">
        <v>125000</v>
      </c>
      <c r="G196" s="13">
        <v>125000</v>
      </c>
      <c r="H196" s="13">
        <v>125000</v>
      </c>
      <c r="I196" s="13">
        <v>0</v>
      </c>
    </row>
    <row r="197" spans="2:9" x14ac:dyDescent="0.2">
      <c r="B197"/>
      <c r="C197" s="2">
        <v>76</v>
      </c>
      <c r="D197" s="5" t="s">
        <v>166</v>
      </c>
      <c r="E197" s="13">
        <v>2070</v>
      </c>
      <c r="F197" s="13">
        <v>222300</v>
      </c>
      <c r="G197" s="13">
        <v>224370</v>
      </c>
      <c r="H197" s="13">
        <v>76076.99209</v>
      </c>
      <c r="I197" s="13">
        <v>148293.00790999999</v>
      </c>
    </row>
    <row r="198" spans="2:9" x14ac:dyDescent="0.2">
      <c r="B198"/>
      <c r="C198" s="2">
        <v>77</v>
      </c>
      <c r="D198" s="5" t="s">
        <v>167</v>
      </c>
      <c r="E198" s="13">
        <v>0</v>
      </c>
      <c r="F198" s="13">
        <v>130000</v>
      </c>
      <c r="G198" s="13">
        <v>130000</v>
      </c>
      <c r="H198" s="13">
        <v>130000</v>
      </c>
      <c r="I198" s="13">
        <v>0</v>
      </c>
    </row>
    <row r="199" spans="2:9" x14ac:dyDescent="0.2">
      <c r="B199"/>
      <c r="C199" s="2">
        <v>78</v>
      </c>
      <c r="D199" s="5" t="s">
        <v>168</v>
      </c>
      <c r="E199" s="13">
        <v>6196</v>
      </c>
      <c r="F199" s="13">
        <v>235000</v>
      </c>
      <c r="G199" s="13">
        <v>241196</v>
      </c>
      <c r="H199" s="13">
        <v>204783.52165000001</v>
      </c>
      <c r="I199" s="13">
        <v>36412.478349999998</v>
      </c>
    </row>
    <row r="200" spans="2:9" x14ac:dyDescent="0.2">
      <c r="B200"/>
      <c r="C200" s="2">
        <v>79</v>
      </c>
      <c r="D200" s="5" t="s">
        <v>169</v>
      </c>
      <c r="E200" s="13">
        <v>4</v>
      </c>
      <c r="F200" s="13">
        <v>44000</v>
      </c>
      <c r="G200" s="13">
        <v>44004</v>
      </c>
      <c r="H200" s="13">
        <v>14219.10627</v>
      </c>
      <c r="I200" s="13">
        <v>29784.89373</v>
      </c>
    </row>
    <row r="201" spans="2:9" x14ac:dyDescent="0.2">
      <c r="B201"/>
      <c r="C201" s="2">
        <v>80</v>
      </c>
      <c r="D201" s="5" t="s">
        <v>170</v>
      </c>
      <c r="E201" s="13">
        <v>0</v>
      </c>
      <c r="F201" s="13">
        <v>29700</v>
      </c>
      <c r="G201" s="13">
        <v>29700</v>
      </c>
      <c r="H201" s="13">
        <v>26100</v>
      </c>
      <c r="I201" s="13">
        <v>3600</v>
      </c>
    </row>
    <row r="202" spans="2:9" x14ac:dyDescent="0.2">
      <c r="B202"/>
      <c r="C202" s="2">
        <v>81</v>
      </c>
      <c r="D202" s="5" t="s">
        <v>171</v>
      </c>
      <c r="E202" s="13">
        <v>0</v>
      </c>
      <c r="F202" s="13">
        <v>285000</v>
      </c>
      <c r="G202" s="13">
        <v>285000</v>
      </c>
      <c r="H202" s="13">
        <v>133969.14799999999</v>
      </c>
      <c r="I202" s="13">
        <v>151030.85200000001</v>
      </c>
    </row>
    <row r="203" spans="2:9" x14ac:dyDescent="0.2">
      <c r="B203"/>
      <c r="C203" s="2">
        <v>82</v>
      </c>
      <c r="D203" s="5" t="s">
        <v>172</v>
      </c>
      <c r="E203" s="13">
        <v>0</v>
      </c>
      <c r="F203" s="13">
        <v>85000</v>
      </c>
      <c r="G203" s="13">
        <v>85000</v>
      </c>
      <c r="H203" s="13">
        <v>85000</v>
      </c>
      <c r="I203" s="13">
        <v>0</v>
      </c>
    </row>
    <row r="204" spans="2:9" x14ac:dyDescent="0.2">
      <c r="B204"/>
      <c r="C204" s="2">
        <v>83</v>
      </c>
      <c r="D204" s="5" t="s">
        <v>173</v>
      </c>
      <c r="E204" s="13">
        <v>0</v>
      </c>
      <c r="F204" s="13">
        <v>200700</v>
      </c>
      <c r="G204" s="13">
        <v>200700</v>
      </c>
      <c r="H204" s="13">
        <v>0</v>
      </c>
      <c r="I204" s="13">
        <v>200700</v>
      </c>
    </row>
    <row r="205" spans="2:9" ht="15" customHeight="1" x14ac:dyDescent="0.2">
      <c r="B205"/>
      <c r="C205" s="14">
        <f>SUBTOTAL(9,C191:C204)</f>
        <v>1071</v>
      </c>
      <c r="D205" s="15" t="s">
        <v>174</v>
      </c>
      <c r="E205" s="16">
        <f>SUBTOTAL(9,E191:E204)</f>
        <v>8270</v>
      </c>
      <c r="F205" s="16">
        <f>SUBTOTAL(9,F191:F204)</f>
        <v>3601700</v>
      </c>
      <c r="G205" s="16">
        <f>SUBTOTAL(9,G191:G204)</f>
        <v>3609970</v>
      </c>
      <c r="H205" s="16">
        <f>SUBTOTAL(9,H191:H204)</f>
        <v>3007148.7680099998</v>
      </c>
      <c r="I205" s="16">
        <f>SUBTOTAL(9,I191:I204)</f>
        <v>602821.23199</v>
      </c>
    </row>
    <row r="206" spans="2:9" ht="15" customHeight="1" x14ac:dyDescent="0.25">
      <c r="B206" s="10">
        <v>171</v>
      </c>
      <c r="C206" s="11"/>
      <c r="D206" s="5" t="s">
        <v>175</v>
      </c>
      <c r="E206" s="12"/>
      <c r="F206" s="1"/>
      <c r="H206" s="1"/>
      <c r="I206" s="1"/>
    </row>
    <row r="207" spans="2:9" x14ac:dyDescent="0.2">
      <c r="B207"/>
      <c r="C207" s="2">
        <v>70</v>
      </c>
      <c r="D207" s="5" t="s">
        <v>176</v>
      </c>
      <c r="E207" s="13">
        <v>685</v>
      </c>
      <c r="F207" s="13">
        <v>916000</v>
      </c>
      <c r="G207" s="13">
        <v>916685</v>
      </c>
      <c r="H207" s="13">
        <v>916000</v>
      </c>
      <c r="I207" s="13">
        <v>685</v>
      </c>
    </row>
    <row r="208" spans="2:9" x14ac:dyDescent="0.2">
      <c r="B208"/>
      <c r="C208" s="2">
        <v>71</v>
      </c>
      <c r="D208" s="5" t="s">
        <v>177</v>
      </c>
      <c r="E208" s="13">
        <v>5</v>
      </c>
      <c r="F208" s="13">
        <v>837000</v>
      </c>
      <c r="G208" s="13">
        <v>837005</v>
      </c>
      <c r="H208" s="13">
        <v>835627.54700000002</v>
      </c>
      <c r="I208" s="13">
        <v>1377.453</v>
      </c>
    </row>
    <row r="209" spans="2:9" x14ac:dyDescent="0.2">
      <c r="B209"/>
      <c r="C209" s="2">
        <v>72</v>
      </c>
      <c r="D209" s="5" t="s">
        <v>178</v>
      </c>
      <c r="E209" s="13">
        <v>0</v>
      </c>
      <c r="F209" s="13">
        <v>135500</v>
      </c>
      <c r="G209" s="13">
        <v>135500</v>
      </c>
      <c r="H209" s="13">
        <v>101085.25732</v>
      </c>
      <c r="I209" s="13">
        <v>34414.742680000003</v>
      </c>
    </row>
    <row r="210" spans="2:9" ht="15" customHeight="1" x14ac:dyDescent="0.2">
      <c r="B210"/>
      <c r="C210" s="14">
        <f>SUBTOTAL(9,C207:C209)</f>
        <v>213</v>
      </c>
      <c r="D210" s="15" t="s">
        <v>179</v>
      </c>
      <c r="E210" s="16">
        <f>SUBTOTAL(9,E207:E209)</f>
        <v>690</v>
      </c>
      <c r="F210" s="16">
        <f>SUBTOTAL(9,F207:F209)</f>
        <v>1888500</v>
      </c>
      <c r="G210" s="16">
        <f>SUBTOTAL(9,G207:G209)</f>
        <v>1889190</v>
      </c>
      <c r="H210" s="16">
        <f>SUBTOTAL(9,H207:H209)</f>
        <v>1852712.8043200001</v>
      </c>
      <c r="I210" s="16">
        <f>SUBTOTAL(9,I207:I209)</f>
        <v>36477.195680000004</v>
      </c>
    </row>
    <row r="211" spans="2:9" ht="15" customHeight="1" x14ac:dyDescent="0.25">
      <c r="B211" s="10">
        <v>172</v>
      </c>
      <c r="C211" s="11"/>
      <c r="D211" s="5" t="s">
        <v>180</v>
      </c>
      <c r="E211" s="12"/>
      <c r="F211" s="1"/>
      <c r="H211" s="1"/>
      <c r="I211" s="1"/>
    </row>
    <row r="212" spans="2:9" x14ac:dyDescent="0.2">
      <c r="B212"/>
      <c r="C212" s="2">
        <v>70</v>
      </c>
      <c r="D212" s="5" t="s">
        <v>181</v>
      </c>
      <c r="E212" s="13">
        <v>1168</v>
      </c>
      <c r="F212" s="13">
        <v>317300</v>
      </c>
      <c r="G212" s="13">
        <v>318468</v>
      </c>
      <c r="H212" s="13">
        <v>210290.59784999999</v>
      </c>
      <c r="I212" s="13">
        <v>108177.40214999999</v>
      </c>
    </row>
    <row r="213" spans="2:9" ht="15" customHeight="1" x14ac:dyDescent="0.2">
      <c r="B213"/>
      <c r="C213" s="14">
        <f>SUBTOTAL(9,C212:C212)</f>
        <v>70</v>
      </c>
      <c r="D213" s="15" t="s">
        <v>182</v>
      </c>
      <c r="E213" s="16">
        <f>SUBTOTAL(9,E212:E212)</f>
        <v>1168</v>
      </c>
      <c r="F213" s="16">
        <f>SUBTOTAL(9,F212:F212)</f>
        <v>317300</v>
      </c>
      <c r="G213" s="16">
        <f>SUBTOTAL(9,G212:G212)</f>
        <v>318468</v>
      </c>
      <c r="H213" s="16">
        <f>SUBTOTAL(9,H212:H212)</f>
        <v>210290.59784999999</v>
      </c>
      <c r="I213" s="16">
        <f>SUBTOTAL(9,I212:I212)</f>
        <v>108177.40214999999</v>
      </c>
    </row>
    <row r="214" spans="2:9" ht="15" customHeight="1" x14ac:dyDescent="0.2">
      <c r="C214" s="17">
        <f>SUBTOTAL(9,C190:C213)</f>
        <v>1354</v>
      </c>
      <c r="D214" s="18" t="s">
        <v>183</v>
      </c>
      <c r="E214" s="19">
        <f>SUBTOTAL(9,E190:E213)</f>
        <v>10128</v>
      </c>
      <c r="F214" s="19">
        <f>SUBTOTAL(9,F190:F213)</f>
        <v>5807500</v>
      </c>
      <c r="G214" s="19">
        <f>SUBTOTAL(9,G190:G213)</f>
        <v>5817628</v>
      </c>
      <c r="H214" s="19">
        <f>SUBTOTAL(9,H190:H213)</f>
        <v>5070152.1701799994</v>
      </c>
      <c r="I214" s="19">
        <f>SUBTOTAL(9,I190:I213)</f>
        <v>747475.82981999998</v>
      </c>
    </row>
    <row r="215" spans="2:9" ht="15" customHeight="1" x14ac:dyDescent="0.2">
      <c r="C215" s="17">
        <f>SUBTOTAL(9,C69:C214)</f>
        <v>4702</v>
      </c>
      <c r="D215" s="18" t="s">
        <v>184</v>
      </c>
      <c r="E215" s="19">
        <f>SUBTOTAL(9,E69:E214)</f>
        <v>783784</v>
      </c>
      <c r="F215" s="19">
        <f>SUBTOTAL(9,F69:F214)</f>
        <v>38021143</v>
      </c>
      <c r="G215" s="19">
        <f>SUBTOTAL(9,G69:G214)</f>
        <v>38804927</v>
      </c>
      <c r="H215" s="19">
        <f>SUBTOTAL(9,H69:H214)</f>
        <v>24302900.352030002</v>
      </c>
      <c r="I215" s="19">
        <f>SUBTOTAL(9,I69:I214)</f>
        <v>14502026.647969997</v>
      </c>
    </row>
    <row r="216" spans="2:9" x14ac:dyDescent="0.2">
      <c r="C216" s="17"/>
      <c r="D216" s="20"/>
      <c r="E216" s="21"/>
      <c r="F216" s="21"/>
      <c r="G216" s="21"/>
      <c r="H216" s="21"/>
      <c r="I216" s="21"/>
    </row>
    <row r="217" spans="2:9" ht="15" customHeight="1" x14ac:dyDescent="0.2">
      <c r="B217" s="1"/>
      <c r="C217" s="2"/>
      <c r="D217" s="3" t="s">
        <v>185</v>
      </c>
      <c r="E217" s="1"/>
      <c r="F217" s="1"/>
      <c r="G217" s="1"/>
      <c r="H217" s="1"/>
      <c r="I217" s="1"/>
    </row>
    <row r="218" spans="2:9" ht="27" customHeight="1" x14ac:dyDescent="0.25">
      <c r="B218" s="1"/>
      <c r="C218" s="2"/>
      <c r="D218" s="9" t="s">
        <v>186</v>
      </c>
      <c r="E218" s="1"/>
      <c r="F218" s="1"/>
      <c r="G218" s="1"/>
      <c r="H218" s="1"/>
      <c r="I218" s="1"/>
    </row>
    <row r="219" spans="2:9" ht="15" customHeight="1" x14ac:dyDescent="0.25">
      <c r="B219" s="10">
        <v>200</v>
      </c>
      <c r="C219" s="11"/>
      <c r="D219" s="5" t="s">
        <v>187</v>
      </c>
      <c r="E219" s="12"/>
      <c r="F219" s="1"/>
      <c r="H219" s="1"/>
      <c r="I219" s="1"/>
    </row>
    <row r="220" spans="2:9" x14ac:dyDescent="0.2">
      <c r="B220"/>
      <c r="C220" s="2">
        <v>1</v>
      </c>
      <c r="D220" s="5" t="s">
        <v>20</v>
      </c>
      <c r="E220" s="13">
        <v>17047</v>
      </c>
      <c r="F220" s="13">
        <v>378031</v>
      </c>
      <c r="G220" s="13">
        <v>395078</v>
      </c>
      <c r="H220" s="13">
        <v>274409.42745999998</v>
      </c>
      <c r="I220" s="13">
        <v>120668.57253999999</v>
      </c>
    </row>
    <row r="221" spans="2:9" x14ac:dyDescent="0.2">
      <c r="B221"/>
      <c r="C221" s="2">
        <v>21</v>
      </c>
      <c r="D221" s="5" t="s">
        <v>25</v>
      </c>
      <c r="E221" s="13">
        <v>418</v>
      </c>
      <c r="F221" s="13">
        <v>27128</v>
      </c>
      <c r="G221" s="13">
        <v>27546</v>
      </c>
      <c r="H221" s="13">
        <v>13865.982050000001</v>
      </c>
      <c r="I221" s="13">
        <v>13680.017949999999</v>
      </c>
    </row>
    <row r="222" spans="2:9" x14ac:dyDescent="0.2">
      <c r="B222"/>
      <c r="C222" s="2">
        <v>45</v>
      </c>
      <c r="D222" s="5" t="s">
        <v>31</v>
      </c>
      <c r="E222" s="13">
        <v>5531</v>
      </c>
      <c r="F222" s="13">
        <v>2870</v>
      </c>
      <c r="G222" s="13">
        <v>8401</v>
      </c>
      <c r="H222" s="13">
        <v>4721.3320800000001</v>
      </c>
      <c r="I222" s="13">
        <v>3679.6679199999999</v>
      </c>
    </row>
    <row r="223" spans="2:9" ht="15" customHeight="1" x14ac:dyDescent="0.2">
      <c r="B223"/>
      <c r="C223" s="14">
        <f>SUBTOTAL(9,C220:C222)</f>
        <v>67</v>
      </c>
      <c r="D223" s="15" t="s">
        <v>188</v>
      </c>
      <c r="E223" s="16">
        <f>SUBTOTAL(9,E220:E222)</f>
        <v>22996</v>
      </c>
      <c r="F223" s="16">
        <f>SUBTOTAL(9,F220:F222)</f>
        <v>408029</v>
      </c>
      <c r="G223" s="16">
        <f>SUBTOTAL(9,G220:G222)</f>
        <v>431025</v>
      </c>
      <c r="H223" s="16">
        <f>SUBTOTAL(9,H220:H222)</f>
        <v>292996.74158999999</v>
      </c>
      <c r="I223" s="16">
        <f>SUBTOTAL(9,I220:I222)</f>
        <v>138028.25841000001</v>
      </c>
    </row>
    <row r="224" spans="2:9" ht="15" customHeight="1" x14ac:dyDescent="0.2">
      <c r="C224" s="17">
        <f>SUBTOTAL(9,C219:C223)</f>
        <v>67</v>
      </c>
      <c r="D224" s="18" t="s">
        <v>189</v>
      </c>
      <c r="E224" s="19">
        <f>SUBTOTAL(9,E219:E223)</f>
        <v>22996</v>
      </c>
      <c r="F224" s="19">
        <f>SUBTOTAL(9,F219:F223)</f>
        <v>408029</v>
      </c>
      <c r="G224" s="19">
        <f>SUBTOTAL(9,G219:G223)</f>
        <v>431025</v>
      </c>
      <c r="H224" s="19">
        <f>SUBTOTAL(9,H219:H223)</f>
        <v>292996.74158999999</v>
      </c>
      <c r="I224" s="19">
        <f>SUBTOTAL(9,I219:I223)</f>
        <v>138028.25841000001</v>
      </c>
    </row>
    <row r="225" spans="2:9" ht="27" customHeight="1" x14ac:dyDescent="0.25">
      <c r="B225" s="1"/>
      <c r="C225" s="2"/>
      <c r="D225" s="9" t="s">
        <v>190</v>
      </c>
      <c r="E225" s="1"/>
      <c r="F225" s="1"/>
      <c r="G225" s="1"/>
      <c r="H225" s="1"/>
      <c r="I225" s="1"/>
    </row>
    <row r="226" spans="2:9" ht="15" customHeight="1" x14ac:dyDescent="0.25">
      <c r="B226" s="10">
        <v>220</v>
      </c>
      <c r="C226" s="11"/>
      <c r="D226" s="5" t="s">
        <v>191</v>
      </c>
      <c r="E226" s="12"/>
      <c r="F226" s="1"/>
      <c r="H226" s="1"/>
      <c r="I226" s="1"/>
    </row>
    <row r="227" spans="2:9" x14ac:dyDescent="0.2">
      <c r="B227"/>
      <c r="C227" s="2">
        <v>1</v>
      </c>
      <c r="D227" s="5" t="s">
        <v>20</v>
      </c>
      <c r="E227" s="13">
        <v>8602</v>
      </c>
      <c r="F227" s="13">
        <v>378855</v>
      </c>
      <c r="G227" s="13">
        <v>387457</v>
      </c>
      <c r="H227" s="13">
        <v>259525.48686999999</v>
      </c>
      <c r="I227" s="13">
        <v>127931.51313000001</v>
      </c>
    </row>
    <row r="228" spans="2:9" x14ac:dyDescent="0.2">
      <c r="B228"/>
      <c r="C228" s="2">
        <v>21</v>
      </c>
      <c r="D228" s="5" t="s">
        <v>192</v>
      </c>
      <c r="E228" s="13">
        <v>1715</v>
      </c>
      <c r="F228" s="13">
        <v>203172</v>
      </c>
      <c r="G228" s="13">
        <v>204887</v>
      </c>
      <c r="H228" s="13">
        <v>130374.47641</v>
      </c>
      <c r="I228" s="13">
        <v>74512.523589999997</v>
      </c>
    </row>
    <row r="229" spans="2:9" x14ac:dyDescent="0.2">
      <c r="B229"/>
      <c r="C229" s="2">
        <v>70</v>
      </c>
      <c r="D229" s="5" t="s">
        <v>193</v>
      </c>
      <c r="E229" s="13">
        <v>5986</v>
      </c>
      <c r="F229" s="13">
        <v>66769</v>
      </c>
      <c r="G229" s="13">
        <v>72755</v>
      </c>
      <c r="H229" s="13">
        <v>2576.069</v>
      </c>
      <c r="I229" s="13">
        <v>70178.930999999997</v>
      </c>
    </row>
    <row r="230" spans="2:9" ht="15" customHeight="1" x14ac:dyDescent="0.2">
      <c r="B230"/>
      <c r="C230" s="14">
        <f>SUBTOTAL(9,C227:C229)</f>
        <v>92</v>
      </c>
      <c r="D230" s="15" t="s">
        <v>194</v>
      </c>
      <c r="E230" s="16">
        <f>SUBTOTAL(9,E227:E229)</f>
        <v>16303</v>
      </c>
      <c r="F230" s="16">
        <f>SUBTOTAL(9,F227:F229)</f>
        <v>648796</v>
      </c>
      <c r="G230" s="16">
        <f>SUBTOTAL(9,G227:G229)</f>
        <v>665099</v>
      </c>
      <c r="H230" s="16">
        <f>SUBTOTAL(9,H227:H229)</f>
        <v>392476.03228000004</v>
      </c>
      <c r="I230" s="16">
        <f>SUBTOTAL(9,I227:I229)</f>
        <v>272622.96772000002</v>
      </c>
    </row>
    <row r="231" spans="2:9" ht="15" customHeight="1" x14ac:dyDescent="0.25">
      <c r="B231" s="10">
        <v>221</v>
      </c>
      <c r="C231" s="11"/>
      <c r="D231" s="5" t="s">
        <v>195</v>
      </c>
      <c r="E231" s="12"/>
      <c r="F231" s="1"/>
      <c r="H231" s="1"/>
      <c r="I231" s="1"/>
    </row>
    <row r="232" spans="2:9" x14ac:dyDescent="0.2">
      <c r="B232"/>
      <c r="C232" s="2">
        <v>1</v>
      </c>
      <c r="D232" s="5" t="s">
        <v>20</v>
      </c>
      <c r="E232" s="13">
        <v>743</v>
      </c>
      <c r="F232" s="13">
        <v>14983</v>
      </c>
      <c r="G232" s="13">
        <v>15726</v>
      </c>
      <c r="H232" s="13">
        <v>9677.9847100000006</v>
      </c>
      <c r="I232" s="13">
        <v>6048.0152900000003</v>
      </c>
    </row>
    <row r="233" spans="2:9" ht="15" customHeight="1" x14ac:dyDescent="0.2">
      <c r="B233"/>
      <c r="C233" s="14">
        <f>SUBTOTAL(9,C232:C232)</f>
        <v>1</v>
      </c>
      <c r="D233" s="15" t="s">
        <v>196</v>
      </c>
      <c r="E233" s="16">
        <f>SUBTOTAL(9,E232:E232)</f>
        <v>743</v>
      </c>
      <c r="F233" s="16">
        <f>SUBTOTAL(9,F232:F232)</f>
        <v>14983</v>
      </c>
      <c r="G233" s="16">
        <f>SUBTOTAL(9,G232:G232)</f>
        <v>15726</v>
      </c>
      <c r="H233" s="16">
        <f>SUBTOTAL(9,H232:H232)</f>
        <v>9677.9847100000006</v>
      </c>
      <c r="I233" s="16">
        <f>SUBTOTAL(9,I232:I232)</f>
        <v>6048.0152900000003</v>
      </c>
    </row>
    <row r="234" spans="2:9" ht="15" customHeight="1" x14ac:dyDescent="0.25">
      <c r="B234" s="10">
        <v>222</v>
      </c>
      <c r="C234" s="11"/>
      <c r="D234" s="5" t="s">
        <v>197</v>
      </c>
      <c r="E234" s="12"/>
      <c r="F234" s="1"/>
      <c r="H234" s="1"/>
      <c r="I234" s="1"/>
    </row>
    <row r="235" spans="2:9" x14ac:dyDescent="0.2">
      <c r="B235"/>
      <c r="C235" s="2">
        <v>1</v>
      </c>
      <c r="D235" s="5" t="s">
        <v>20</v>
      </c>
      <c r="E235" s="13">
        <v>0</v>
      </c>
      <c r="F235" s="13">
        <v>107901</v>
      </c>
      <c r="G235" s="13">
        <v>107901</v>
      </c>
      <c r="H235" s="13">
        <v>86554.043669999999</v>
      </c>
      <c r="I235" s="13">
        <v>21346.956330000001</v>
      </c>
    </row>
    <row r="236" spans="2:9" x14ac:dyDescent="0.2">
      <c r="B236"/>
      <c r="C236" s="2">
        <v>45</v>
      </c>
      <c r="D236" s="5" t="s">
        <v>31</v>
      </c>
      <c r="E236" s="13">
        <v>0</v>
      </c>
      <c r="F236" s="13">
        <v>1559</v>
      </c>
      <c r="G236" s="13">
        <v>1559</v>
      </c>
      <c r="H236" s="13">
        <v>684.17449999999997</v>
      </c>
      <c r="I236" s="13">
        <v>874.82550000000003</v>
      </c>
    </row>
    <row r="237" spans="2:9" ht="15" customHeight="1" x14ac:dyDescent="0.2">
      <c r="B237"/>
      <c r="C237" s="14">
        <f>SUBTOTAL(9,C235:C236)</f>
        <v>46</v>
      </c>
      <c r="D237" s="15" t="s">
        <v>198</v>
      </c>
      <c r="E237" s="16">
        <f>SUBTOTAL(9,E235:E236)</f>
        <v>0</v>
      </c>
      <c r="F237" s="16">
        <f>SUBTOTAL(9,F235:F236)</f>
        <v>109460</v>
      </c>
      <c r="G237" s="16">
        <f>SUBTOTAL(9,G235:G236)</f>
        <v>109460</v>
      </c>
      <c r="H237" s="16">
        <f>SUBTOTAL(9,H235:H236)</f>
        <v>87238.218169999993</v>
      </c>
      <c r="I237" s="16">
        <f>SUBTOTAL(9,I235:I236)</f>
        <v>22221.78183</v>
      </c>
    </row>
    <row r="238" spans="2:9" ht="15" customHeight="1" x14ac:dyDescent="0.25">
      <c r="B238" s="10">
        <v>223</v>
      </c>
      <c r="C238" s="11"/>
      <c r="D238" s="5" t="s">
        <v>199</v>
      </c>
      <c r="E238" s="12"/>
      <c r="F238" s="1"/>
      <c r="H238" s="1"/>
      <c r="I238" s="1"/>
    </row>
    <row r="239" spans="2:9" x14ac:dyDescent="0.2">
      <c r="B239"/>
      <c r="C239" s="2">
        <v>50</v>
      </c>
      <c r="D239" s="5" t="s">
        <v>200</v>
      </c>
      <c r="E239" s="13">
        <v>0</v>
      </c>
      <c r="F239" s="13">
        <v>46599</v>
      </c>
      <c r="G239" s="13">
        <v>46599</v>
      </c>
      <c r="H239" s="13">
        <v>46599</v>
      </c>
      <c r="I239" s="13">
        <v>0</v>
      </c>
    </row>
    <row r="240" spans="2:9" ht="15" customHeight="1" x14ac:dyDescent="0.2">
      <c r="B240"/>
      <c r="C240" s="14">
        <f>SUBTOTAL(9,C239:C239)</f>
        <v>50</v>
      </c>
      <c r="D240" s="15" t="s">
        <v>201</v>
      </c>
      <c r="E240" s="16">
        <f>SUBTOTAL(9,E239:E239)</f>
        <v>0</v>
      </c>
      <c r="F240" s="16">
        <f>SUBTOTAL(9,F239:F239)</f>
        <v>46599</v>
      </c>
      <c r="G240" s="16">
        <f>SUBTOTAL(9,G239:G239)</f>
        <v>46599</v>
      </c>
      <c r="H240" s="16">
        <f>SUBTOTAL(9,H239:H239)</f>
        <v>46599</v>
      </c>
      <c r="I240" s="16">
        <f>SUBTOTAL(9,I239:I239)</f>
        <v>0</v>
      </c>
    </row>
    <row r="241" spans="2:9" ht="15" customHeight="1" x14ac:dyDescent="0.25">
      <c r="B241" s="10">
        <v>225</v>
      </c>
      <c r="C241" s="11"/>
      <c r="D241" s="5" t="s">
        <v>202</v>
      </c>
      <c r="E241" s="12"/>
      <c r="F241" s="1"/>
      <c r="H241" s="1"/>
      <c r="I241" s="1"/>
    </row>
    <row r="242" spans="2:9" x14ac:dyDescent="0.2">
      <c r="B242"/>
      <c r="C242" s="2">
        <v>1</v>
      </c>
      <c r="D242" s="5" t="s">
        <v>20</v>
      </c>
      <c r="E242" s="13">
        <v>0</v>
      </c>
      <c r="F242" s="13">
        <v>22954</v>
      </c>
      <c r="G242" s="13">
        <v>22954</v>
      </c>
      <c r="H242" s="13">
        <v>21524.744119999999</v>
      </c>
      <c r="I242" s="13">
        <v>1429.2558799999999</v>
      </c>
    </row>
    <row r="243" spans="2:9" x14ac:dyDescent="0.2">
      <c r="B243"/>
      <c r="C243" s="2">
        <v>21</v>
      </c>
      <c r="D243" s="5" t="s">
        <v>25</v>
      </c>
      <c r="E243" s="13">
        <v>0</v>
      </c>
      <c r="F243" s="13">
        <v>104262</v>
      </c>
      <c r="G243" s="13">
        <v>104262</v>
      </c>
      <c r="H243" s="13">
        <v>101741.95034</v>
      </c>
      <c r="I243" s="13">
        <v>2520.0496600000001</v>
      </c>
    </row>
    <row r="244" spans="2:9" x14ac:dyDescent="0.2">
      <c r="B244"/>
      <c r="C244" s="2">
        <v>60</v>
      </c>
      <c r="D244" s="5" t="s">
        <v>203</v>
      </c>
      <c r="E244" s="13">
        <v>0</v>
      </c>
      <c r="F244" s="13">
        <v>222091</v>
      </c>
      <c r="G244" s="13">
        <v>222091</v>
      </c>
      <c r="H244" s="13">
        <v>122327.224</v>
      </c>
      <c r="I244" s="13">
        <v>99763.775999999998</v>
      </c>
    </row>
    <row r="245" spans="2:9" x14ac:dyDescent="0.2">
      <c r="B245"/>
      <c r="C245" s="2">
        <v>63</v>
      </c>
      <c r="D245" s="5" t="s">
        <v>204</v>
      </c>
      <c r="E245" s="13">
        <v>1100</v>
      </c>
      <c r="F245" s="13">
        <v>67349</v>
      </c>
      <c r="G245" s="13">
        <v>68449</v>
      </c>
      <c r="H245" s="13">
        <v>35688.021999999997</v>
      </c>
      <c r="I245" s="13">
        <v>32760.977999999999</v>
      </c>
    </row>
    <row r="246" spans="2:9" x14ac:dyDescent="0.2">
      <c r="B246"/>
      <c r="C246" s="2">
        <v>64</v>
      </c>
      <c r="D246" s="5" t="s">
        <v>205</v>
      </c>
      <c r="E246" s="13">
        <v>0</v>
      </c>
      <c r="F246" s="13">
        <v>111141</v>
      </c>
      <c r="G246" s="13">
        <v>111141</v>
      </c>
      <c r="H246" s="13">
        <v>75097.428499999995</v>
      </c>
      <c r="I246" s="13">
        <v>36043.571499999998</v>
      </c>
    </row>
    <row r="247" spans="2:9" x14ac:dyDescent="0.2">
      <c r="B247"/>
      <c r="C247" s="2">
        <v>65</v>
      </c>
      <c r="D247" s="5" t="s">
        <v>206</v>
      </c>
      <c r="E247" s="13">
        <v>0</v>
      </c>
      <c r="F247" s="13">
        <v>297853</v>
      </c>
      <c r="G247" s="13">
        <v>297853</v>
      </c>
      <c r="H247" s="13">
        <v>0</v>
      </c>
      <c r="I247" s="13">
        <v>297853</v>
      </c>
    </row>
    <row r="248" spans="2:9" x14ac:dyDescent="0.2">
      <c r="B248"/>
      <c r="C248" s="2">
        <v>66</v>
      </c>
      <c r="D248" s="5" t="s">
        <v>207</v>
      </c>
      <c r="E248" s="13">
        <v>0</v>
      </c>
      <c r="F248" s="13">
        <v>52863</v>
      </c>
      <c r="G248" s="13">
        <v>52863</v>
      </c>
      <c r="H248" s="13">
        <v>0</v>
      </c>
      <c r="I248" s="13">
        <v>52863</v>
      </c>
    </row>
    <row r="249" spans="2:9" x14ac:dyDescent="0.2">
      <c r="B249"/>
      <c r="C249" s="2">
        <v>67</v>
      </c>
      <c r="D249" s="5" t="s">
        <v>208</v>
      </c>
      <c r="E249" s="13">
        <v>0</v>
      </c>
      <c r="F249" s="13">
        <v>8925</v>
      </c>
      <c r="G249" s="13">
        <v>8925</v>
      </c>
      <c r="H249" s="13">
        <v>7218.9229999999998</v>
      </c>
      <c r="I249" s="13">
        <v>1706.077</v>
      </c>
    </row>
    <row r="250" spans="2:9" x14ac:dyDescent="0.2">
      <c r="B250"/>
      <c r="C250" s="2">
        <v>68</v>
      </c>
      <c r="D250" s="5" t="s">
        <v>209</v>
      </c>
      <c r="E250" s="13">
        <v>0</v>
      </c>
      <c r="F250" s="13">
        <v>292542</v>
      </c>
      <c r="G250" s="13">
        <v>292542</v>
      </c>
      <c r="H250" s="13">
        <v>289441.38900000002</v>
      </c>
      <c r="I250" s="13">
        <v>3100.6109999999999</v>
      </c>
    </row>
    <row r="251" spans="2:9" x14ac:dyDescent="0.2">
      <c r="B251"/>
      <c r="C251" s="2">
        <v>70</v>
      </c>
      <c r="D251" s="5" t="s">
        <v>210</v>
      </c>
      <c r="E251" s="13">
        <v>0</v>
      </c>
      <c r="F251" s="13">
        <v>61096</v>
      </c>
      <c r="G251" s="13">
        <v>61096</v>
      </c>
      <c r="H251" s="13">
        <v>0</v>
      </c>
      <c r="I251" s="13">
        <v>61096</v>
      </c>
    </row>
    <row r="252" spans="2:9" x14ac:dyDescent="0.2">
      <c r="B252"/>
      <c r="C252" s="2">
        <v>72</v>
      </c>
      <c r="D252" s="5" t="s">
        <v>211</v>
      </c>
      <c r="E252" s="13">
        <v>0</v>
      </c>
      <c r="F252" s="13">
        <v>6290</v>
      </c>
      <c r="G252" s="13">
        <v>6290</v>
      </c>
      <c r="H252" s="13">
        <v>6290</v>
      </c>
      <c r="I252" s="13">
        <v>0</v>
      </c>
    </row>
    <row r="253" spans="2:9" x14ac:dyDescent="0.2">
      <c r="B253"/>
      <c r="C253" s="2">
        <v>73</v>
      </c>
      <c r="D253" s="5" t="s">
        <v>212</v>
      </c>
      <c r="E253" s="13">
        <v>0</v>
      </c>
      <c r="F253" s="13">
        <v>18228</v>
      </c>
      <c r="G253" s="13">
        <v>18228</v>
      </c>
      <c r="H253" s="13">
        <v>18228</v>
      </c>
      <c r="I253" s="13">
        <v>0</v>
      </c>
    </row>
    <row r="254" spans="2:9" x14ac:dyDescent="0.2">
      <c r="B254"/>
      <c r="C254" s="2">
        <v>74</v>
      </c>
      <c r="D254" s="5" t="s">
        <v>213</v>
      </c>
      <c r="E254" s="13">
        <v>0</v>
      </c>
      <c r="F254" s="13">
        <v>9908</v>
      </c>
      <c r="G254" s="13">
        <v>9908</v>
      </c>
      <c r="H254" s="13">
        <v>8973</v>
      </c>
      <c r="I254" s="13">
        <v>935</v>
      </c>
    </row>
    <row r="255" spans="2:9" x14ac:dyDescent="0.2">
      <c r="B255"/>
      <c r="C255" s="2">
        <v>75</v>
      </c>
      <c r="D255" s="5" t="s">
        <v>214</v>
      </c>
      <c r="E255" s="13">
        <v>0</v>
      </c>
      <c r="F255" s="13">
        <v>78024</v>
      </c>
      <c r="G255" s="13">
        <v>78024</v>
      </c>
      <c r="H255" s="13">
        <v>76622.995999999999</v>
      </c>
      <c r="I255" s="13">
        <v>1401.0039999999999</v>
      </c>
    </row>
    <row r="256" spans="2:9" ht="15" customHeight="1" x14ac:dyDescent="0.2">
      <c r="B256"/>
      <c r="C256" s="14">
        <f>SUBTOTAL(9,C242:C255)</f>
        <v>839</v>
      </c>
      <c r="D256" s="15" t="s">
        <v>215</v>
      </c>
      <c r="E256" s="16">
        <f>SUBTOTAL(9,E242:E255)</f>
        <v>1100</v>
      </c>
      <c r="F256" s="16">
        <f>SUBTOTAL(9,F242:F255)</f>
        <v>1353526</v>
      </c>
      <c r="G256" s="16">
        <f>SUBTOTAL(9,G242:G255)</f>
        <v>1354626</v>
      </c>
      <c r="H256" s="16">
        <f>SUBTOTAL(9,H242:H255)</f>
        <v>763153.67696000007</v>
      </c>
      <c r="I256" s="16">
        <f>SUBTOTAL(9,I242:I255)</f>
        <v>591472.32304000005</v>
      </c>
    </row>
    <row r="257" spans="2:9" ht="15" customHeight="1" x14ac:dyDescent="0.25">
      <c r="B257" s="10">
        <v>226</v>
      </c>
      <c r="C257" s="11"/>
      <c r="D257" s="5" t="s">
        <v>216</v>
      </c>
      <c r="E257" s="12"/>
      <c r="F257" s="1"/>
      <c r="H257" s="1"/>
      <c r="I257" s="1"/>
    </row>
    <row r="258" spans="2:9" x14ac:dyDescent="0.2">
      <c r="B258"/>
      <c r="C258" s="2">
        <v>21</v>
      </c>
      <c r="D258" s="5" t="s">
        <v>30</v>
      </c>
      <c r="E258" s="13">
        <v>165050</v>
      </c>
      <c r="F258" s="13">
        <v>1067711</v>
      </c>
      <c r="G258" s="13">
        <v>1232761</v>
      </c>
      <c r="H258" s="13">
        <v>549726.98918000003</v>
      </c>
      <c r="I258" s="13">
        <v>683034.01081999997</v>
      </c>
    </row>
    <row r="259" spans="2:9" x14ac:dyDescent="0.2">
      <c r="B259"/>
      <c r="C259" s="2">
        <v>22</v>
      </c>
      <c r="D259" s="5" t="s">
        <v>217</v>
      </c>
      <c r="E259" s="13">
        <v>0</v>
      </c>
      <c r="F259" s="13">
        <v>1646791</v>
      </c>
      <c r="G259" s="13">
        <v>1646791</v>
      </c>
      <c r="H259" s="13">
        <v>608852.49444000004</v>
      </c>
      <c r="I259" s="13">
        <v>1037938.50556</v>
      </c>
    </row>
    <row r="260" spans="2:9" x14ac:dyDescent="0.2">
      <c r="B260"/>
      <c r="C260" s="2">
        <v>60</v>
      </c>
      <c r="D260" s="5" t="s">
        <v>218</v>
      </c>
      <c r="E260" s="13">
        <v>0</v>
      </c>
      <c r="F260" s="13">
        <v>43024</v>
      </c>
      <c r="G260" s="13">
        <v>43024</v>
      </c>
      <c r="H260" s="13">
        <v>31199</v>
      </c>
      <c r="I260" s="13">
        <v>11825</v>
      </c>
    </row>
    <row r="261" spans="2:9" x14ac:dyDescent="0.2">
      <c r="B261"/>
      <c r="C261" s="2">
        <v>63</v>
      </c>
      <c r="D261" s="5" t="s">
        <v>219</v>
      </c>
      <c r="E261" s="13">
        <v>0</v>
      </c>
      <c r="F261" s="13">
        <v>1517513</v>
      </c>
      <c r="G261" s="13">
        <v>1517513</v>
      </c>
      <c r="H261" s="13">
        <v>1515272.2749999999</v>
      </c>
      <c r="I261" s="13">
        <v>2240.7249999999999</v>
      </c>
    </row>
    <row r="262" spans="2:9" x14ac:dyDescent="0.2">
      <c r="B262"/>
      <c r="C262" s="2">
        <v>71</v>
      </c>
      <c r="D262" s="5" t="s">
        <v>220</v>
      </c>
      <c r="E262" s="13">
        <v>0</v>
      </c>
      <c r="F262" s="13">
        <v>65185</v>
      </c>
      <c r="G262" s="13">
        <v>65185</v>
      </c>
      <c r="H262" s="13">
        <v>65185</v>
      </c>
      <c r="I262" s="13">
        <v>0</v>
      </c>
    </row>
    <row r="263" spans="2:9" ht="15" customHeight="1" x14ac:dyDescent="0.2">
      <c r="B263"/>
      <c r="C263" s="14">
        <f>SUBTOTAL(9,C258:C262)</f>
        <v>237</v>
      </c>
      <c r="D263" s="15" t="s">
        <v>221</v>
      </c>
      <c r="E263" s="16">
        <f>SUBTOTAL(9,E258:E262)</f>
        <v>165050</v>
      </c>
      <c r="F263" s="16">
        <f>SUBTOTAL(9,F258:F262)</f>
        <v>4340224</v>
      </c>
      <c r="G263" s="16">
        <f>SUBTOTAL(9,G258:G262)</f>
        <v>4505274</v>
      </c>
      <c r="H263" s="16">
        <f>SUBTOTAL(9,H258:H262)</f>
        <v>2770235.75862</v>
      </c>
      <c r="I263" s="16">
        <f>SUBTOTAL(9,I258:I262)</f>
        <v>1735038.24138</v>
      </c>
    </row>
    <row r="264" spans="2:9" ht="15" customHeight="1" x14ac:dyDescent="0.25">
      <c r="B264" s="10">
        <v>227</v>
      </c>
      <c r="C264" s="11"/>
      <c r="D264" s="5" t="s">
        <v>222</v>
      </c>
      <c r="E264" s="12"/>
      <c r="F264" s="1"/>
      <c r="H264" s="1"/>
      <c r="I264" s="1"/>
    </row>
    <row r="265" spans="2:9" x14ac:dyDescent="0.2">
      <c r="B265"/>
      <c r="C265" s="2">
        <v>63</v>
      </c>
      <c r="D265" s="5" t="s">
        <v>223</v>
      </c>
      <c r="E265" s="13">
        <v>0</v>
      </c>
      <c r="F265" s="13">
        <v>39087</v>
      </c>
      <c r="G265" s="13">
        <v>39087</v>
      </c>
      <c r="H265" s="13">
        <v>38767.050000000003</v>
      </c>
      <c r="I265" s="13">
        <v>319.95</v>
      </c>
    </row>
    <row r="266" spans="2:9" x14ac:dyDescent="0.2">
      <c r="B266"/>
      <c r="C266" s="2">
        <v>78</v>
      </c>
      <c r="D266" s="5" t="s">
        <v>224</v>
      </c>
      <c r="E266" s="13">
        <v>0</v>
      </c>
      <c r="F266" s="13">
        <v>159616</v>
      </c>
      <c r="G266" s="13">
        <v>159616</v>
      </c>
      <c r="H266" s="13">
        <v>130232.49099999999</v>
      </c>
      <c r="I266" s="13">
        <v>29383.508999999998</v>
      </c>
    </row>
    <row r="267" spans="2:9" ht="15" customHeight="1" x14ac:dyDescent="0.2">
      <c r="B267"/>
      <c r="C267" s="14">
        <f>SUBTOTAL(9,C265:C266)</f>
        <v>141</v>
      </c>
      <c r="D267" s="15" t="s">
        <v>225</v>
      </c>
      <c r="E267" s="16">
        <f>SUBTOTAL(9,E265:E266)</f>
        <v>0</v>
      </c>
      <c r="F267" s="16">
        <f>SUBTOTAL(9,F265:F266)</f>
        <v>198703</v>
      </c>
      <c r="G267" s="16">
        <f>SUBTOTAL(9,G265:G266)</f>
        <v>198703</v>
      </c>
      <c r="H267" s="16">
        <f>SUBTOTAL(9,H265:H266)</f>
        <v>168999.541</v>
      </c>
      <c r="I267" s="16">
        <f>SUBTOTAL(9,I265:I266)</f>
        <v>29703.458999999999</v>
      </c>
    </row>
    <row r="268" spans="2:9" ht="15" customHeight="1" x14ac:dyDescent="0.25">
      <c r="B268" s="10">
        <v>228</v>
      </c>
      <c r="C268" s="11"/>
      <c r="D268" s="5" t="s">
        <v>226</v>
      </c>
      <c r="E268" s="12"/>
      <c r="F268" s="1"/>
      <c r="H268" s="1"/>
      <c r="I268" s="1"/>
    </row>
    <row r="269" spans="2:9" x14ac:dyDescent="0.2">
      <c r="B269"/>
      <c r="C269" s="2">
        <v>70</v>
      </c>
      <c r="D269" s="5" t="s">
        <v>227</v>
      </c>
      <c r="E269" s="13">
        <v>0</v>
      </c>
      <c r="F269" s="13">
        <v>2296734</v>
      </c>
      <c r="G269" s="13">
        <v>2296734</v>
      </c>
      <c r="H269" s="13">
        <v>1855471.3929999999</v>
      </c>
      <c r="I269" s="13">
        <v>441262.60700000002</v>
      </c>
    </row>
    <row r="270" spans="2:9" x14ac:dyDescent="0.2">
      <c r="B270"/>
      <c r="C270" s="2">
        <v>71</v>
      </c>
      <c r="D270" s="5" t="s">
        <v>228</v>
      </c>
      <c r="E270" s="13">
        <v>0</v>
      </c>
      <c r="F270" s="13">
        <v>1646901</v>
      </c>
      <c r="G270" s="13">
        <v>1646901</v>
      </c>
      <c r="H270" s="13">
        <v>1213760.81</v>
      </c>
      <c r="I270" s="13">
        <v>433140.19</v>
      </c>
    </row>
    <row r="271" spans="2:9" x14ac:dyDescent="0.2">
      <c r="B271"/>
      <c r="C271" s="2">
        <v>72</v>
      </c>
      <c r="D271" s="5" t="s">
        <v>229</v>
      </c>
      <c r="E271" s="13">
        <v>0</v>
      </c>
      <c r="F271" s="13">
        <v>160127</v>
      </c>
      <c r="G271" s="13">
        <v>160127</v>
      </c>
      <c r="H271" s="13">
        <v>117256.269</v>
      </c>
      <c r="I271" s="13">
        <v>42870.731</v>
      </c>
    </row>
    <row r="272" spans="2:9" x14ac:dyDescent="0.2">
      <c r="B272"/>
      <c r="C272" s="2">
        <v>73</v>
      </c>
      <c r="D272" s="5" t="s">
        <v>230</v>
      </c>
      <c r="E272" s="13">
        <v>0</v>
      </c>
      <c r="F272" s="13">
        <v>118213</v>
      </c>
      <c r="G272" s="13">
        <v>118213</v>
      </c>
      <c r="H272" s="13">
        <v>78788.61</v>
      </c>
      <c r="I272" s="13">
        <v>39424.39</v>
      </c>
    </row>
    <row r="273" spans="2:9" x14ac:dyDescent="0.2">
      <c r="B273"/>
      <c r="C273" s="2">
        <v>74</v>
      </c>
      <c r="D273" s="5" t="s">
        <v>231</v>
      </c>
      <c r="E273" s="13">
        <v>0</v>
      </c>
      <c r="F273" s="13">
        <v>18504</v>
      </c>
      <c r="G273" s="13">
        <v>18504</v>
      </c>
      <c r="H273" s="13">
        <v>13733.92</v>
      </c>
      <c r="I273" s="13">
        <v>4770.08</v>
      </c>
    </row>
    <row r="274" spans="2:9" x14ac:dyDescent="0.2">
      <c r="B274"/>
      <c r="C274" s="2">
        <v>75</v>
      </c>
      <c r="D274" s="5" t="s">
        <v>232</v>
      </c>
      <c r="E274" s="13">
        <v>0</v>
      </c>
      <c r="F274" s="13">
        <v>304412</v>
      </c>
      <c r="G274" s="13">
        <v>304412</v>
      </c>
      <c r="H274" s="13">
        <v>240365.96</v>
      </c>
      <c r="I274" s="13">
        <v>64046.04</v>
      </c>
    </row>
    <row r="275" spans="2:9" x14ac:dyDescent="0.2">
      <c r="B275"/>
      <c r="C275" s="2">
        <v>76</v>
      </c>
      <c r="D275" s="5" t="s">
        <v>233</v>
      </c>
      <c r="E275" s="13">
        <v>0</v>
      </c>
      <c r="F275" s="13">
        <v>50522</v>
      </c>
      <c r="G275" s="13">
        <v>50522</v>
      </c>
      <c r="H275" s="13">
        <v>37611.419000000002</v>
      </c>
      <c r="I275" s="13">
        <v>12910.581</v>
      </c>
    </row>
    <row r="276" spans="2:9" x14ac:dyDescent="0.2">
      <c r="B276"/>
      <c r="C276" s="2">
        <v>77</v>
      </c>
      <c r="D276" s="5" t="s">
        <v>234</v>
      </c>
      <c r="E276" s="13">
        <v>0</v>
      </c>
      <c r="F276" s="13">
        <v>23025</v>
      </c>
      <c r="G276" s="13">
        <v>23025</v>
      </c>
      <c r="H276" s="13">
        <v>16768.954000000002</v>
      </c>
      <c r="I276" s="13">
        <v>6256.0460000000003</v>
      </c>
    </row>
    <row r="277" spans="2:9" x14ac:dyDescent="0.2">
      <c r="B277"/>
      <c r="C277" s="2">
        <v>78</v>
      </c>
      <c r="D277" s="5" t="s">
        <v>235</v>
      </c>
      <c r="E277" s="13">
        <v>0</v>
      </c>
      <c r="F277" s="13">
        <v>24611</v>
      </c>
      <c r="G277" s="13">
        <v>24611</v>
      </c>
      <c r="H277" s="13">
        <v>16110.665999999999</v>
      </c>
      <c r="I277" s="13">
        <v>8500.3340000000007</v>
      </c>
    </row>
    <row r="278" spans="2:9" x14ac:dyDescent="0.2">
      <c r="B278"/>
      <c r="C278" s="2">
        <v>79</v>
      </c>
      <c r="D278" s="5" t="s">
        <v>236</v>
      </c>
      <c r="E278" s="13">
        <v>0</v>
      </c>
      <c r="F278" s="13">
        <v>46193</v>
      </c>
      <c r="G278" s="13">
        <v>46193</v>
      </c>
      <c r="H278" s="13">
        <v>46193</v>
      </c>
      <c r="I278" s="13">
        <v>0</v>
      </c>
    </row>
    <row r="279" spans="2:9" x14ac:dyDescent="0.2">
      <c r="B279"/>
      <c r="C279" s="2">
        <v>81</v>
      </c>
      <c r="D279" s="5" t="s">
        <v>237</v>
      </c>
      <c r="E279" s="13">
        <v>0</v>
      </c>
      <c r="F279" s="13">
        <v>1998</v>
      </c>
      <c r="G279" s="13">
        <v>1998</v>
      </c>
      <c r="H279" s="13">
        <v>1997.999</v>
      </c>
      <c r="I279" s="13">
        <v>1E-3</v>
      </c>
    </row>
    <row r="280" spans="2:9" x14ac:dyDescent="0.2">
      <c r="B280"/>
      <c r="C280" s="2">
        <v>82</v>
      </c>
      <c r="D280" s="5" t="s">
        <v>238</v>
      </c>
      <c r="E280" s="13">
        <v>0</v>
      </c>
      <c r="F280" s="13">
        <v>62357</v>
      </c>
      <c r="G280" s="13">
        <v>62357</v>
      </c>
      <c r="H280" s="13">
        <v>62206.694000000003</v>
      </c>
      <c r="I280" s="13">
        <v>150.30600000000001</v>
      </c>
    </row>
    <row r="281" spans="2:9" ht="15" customHeight="1" x14ac:dyDescent="0.2">
      <c r="B281"/>
      <c r="C281" s="14">
        <f>SUBTOTAL(9,C269:C280)</f>
        <v>908</v>
      </c>
      <c r="D281" s="15" t="s">
        <v>239</v>
      </c>
      <c r="E281" s="16">
        <f>SUBTOTAL(9,E269:E280)</f>
        <v>0</v>
      </c>
      <c r="F281" s="16">
        <f>SUBTOTAL(9,F269:F280)</f>
        <v>4753597</v>
      </c>
      <c r="G281" s="16">
        <f>SUBTOTAL(9,G269:G280)</f>
        <v>4753597</v>
      </c>
      <c r="H281" s="16">
        <f>SUBTOTAL(9,H269:H280)</f>
        <v>3700265.6939999997</v>
      </c>
      <c r="I281" s="16">
        <f>SUBTOTAL(9,I269:I280)</f>
        <v>1053331.3060000001</v>
      </c>
    </row>
    <row r="282" spans="2:9" ht="15" customHeight="1" x14ac:dyDescent="0.25">
      <c r="B282" s="10">
        <v>229</v>
      </c>
      <c r="C282" s="11"/>
      <c r="D282" s="5" t="s">
        <v>240</v>
      </c>
      <c r="E282" s="12"/>
      <c r="F282" s="1"/>
      <c r="H282" s="1"/>
      <c r="I282" s="1"/>
    </row>
    <row r="283" spans="2:9" x14ac:dyDescent="0.2">
      <c r="B283"/>
      <c r="C283" s="2">
        <v>1</v>
      </c>
      <c r="D283" s="5" t="s">
        <v>20</v>
      </c>
      <c r="E283" s="13">
        <v>21</v>
      </c>
      <c r="F283" s="13">
        <v>26568</v>
      </c>
      <c r="G283" s="13">
        <v>26589</v>
      </c>
      <c r="H283" s="13">
        <v>20873.192749999998</v>
      </c>
      <c r="I283" s="13">
        <v>5715.8072499999998</v>
      </c>
    </row>
    <row r="284" spans="2:9" x14ac:dyDescent="0.2">
      <c r="B284"/>
      <c r="C284" s="2">
        <v>45</v>
      </c>
      <c r="D284" s="5" t="s">
        <v>31</v>
      </c>
      <c r="E284" s="13">
        <v>649</v>
      </c>
      <c r="F284" s="13">
        <v>1211</v>
      </c>
      <c r="G284" s="13">
        <v>1860</v>
      </c>
      <c r="H284" s="13">
        <v>696.47659999999996</v>
      </c>
      <c r="I284" s="13">
        <v>1163.5234</v>
      </c>
    </row>
    <row r="285" spans="2:9" ht="15" customHeight="1" x14ac:dyDescent="0.2">
      <c r="B285"/>
      <c r="C285" s="14">
        <f>SUBTOTAL(9,C283:C284)</f>
        <v>46</v>
      </c>
      <c r="D285" s="15" t="s">
        <v>241</v>
      </c>
      <c r="E285" s="16">
        <f>SUBTOTAL(9,E283:E284)</f>
        <v>670</v>
      </c>
      <c r="F285" s="16">
        <f>SUBTOTAL(9,F283:F284)</f>
        <v>27779</v>
      </c>
      <c r="G285" s="16">
        <f>SUBTOTAL(9,G283:G284)</f>
        <v>28449</v>
      </c>
      <c r="H285" s="16">
        <f>SUBTOTAL(9,H283:H284)</f>
        <v>21569.669349999996</v>
      </c>
      <c r="I285" s="16">
        <f>SUBTOTAL(9,I283:I284)</f>
        <v>6879.3306499999999</v>
      </c>
    </row>
    <row r="286" spans="2:9" ht="15" customHeight="1" x14ac:dyDescent="0.25">
      <c r="B286" s="10">
        <v>230</v>
      </c>
      <c r="C286" s="11"/>
      <c r="D286" s="5" t="s">
        <v>242</v>
      </c>
      <c r="E286" s="12"/>
      <c r="F286" s="1"/>
      <c r="H286" s="1"/>
      <c r="I286" s="1"/>
    </row>
    <row r="287" spans="2:9" x14ac:dyDescent="0.2">
      <c r="B287"/>
      <c r="C287" s="2">
        <v>1</v>
      </c>
      <c r="D287" s="5" t="s">
        <v>20</v>
      </c>
      <c r="E287" s="13">
        <v>27547</v>
      </c>
      <c r="F287" s="13">
        <v>713427</v>
      </c>
      <c r="G287" s="13">
        <v>740974</v>
      </c>
      <c r="H287" s="13">
        <v>502479.77581000002</v>
      </c>
      <c r="I287" s="13">
        <v>238494.22419000001</v>
      </c>
    </row>
    <row r="288" spans="2:9" x14ac:dyDescent="0.2">
      <c r="B288"/>
      <c r="C288" s="2">
        <v>21</v>
      </c>
      <c r="D288" s="5" t="s">
        <v>25</v>
      </c>
      <c r="E288" s="13">
        <v>0</v>
      </c>
      <c r="F288" s="13">
        <v>46344</v>
      </c>
      <c r="G288" s="13">
        <v>46344</v>
      </c>
      <c r="H288" s="13">
        <v>26361.878639999999</v>
      </c>
      <c r="I288" s="13">
        <v>19982.121360000001</v>
      </c>
    </row>
    <row r="289" spans="2:9" x14ac:dyDescent="0.2">
      <c r="B289"/>
      <c r="C289" s="2">
        <v>45</v>
      </c>
      <c r="D289" s="5" t="s">
        <v>31</v>
      </c>
      <c r="E289" s="13">
        <v>6448</v>
      </c>
      <c r="F289" s="13">
        <v>9281</v>
      </c>
      <c r="G289" s="13">
        <v>15729</v>
      </c>
      <c r="H289" s="13">
        <v>4436.7720900000004</v>
      </c>
      <c r="I289" s="13">
        <v>11292.22791</v>
      </c>
    </row>
    <row r="290" spans="2:9" ht="15" customHeight="1" x14ac:dyDescent="0.2">
      <c r="B290"/>
      <c r="C290" s="14">
        <f>SUBTOTAL(9,C287:C289)</f>
        <v>67</v>
      </c>
      <c r="D290" s="15" t="s">
        <v>243</v>
      </c>
      <c r="E290" s="16">
        <f>SUBTOTAL(9,E287:E289)</f>
        <v>33995</v>
      </c>
      <c r="F290" s="16">
        <f>SUBTOTAL(9,F287:F289)</f>
        <v>769052</v>
      </c>
      <c r="G290" s="16">
        <f>SUBTOTAL(9,G287:G289)</f>
        <v>803047</v>
      </c>
      <c r="H290" s="16">
        <f>SUBTOTAL(9,H287:H289)</f>
        <v>533278.42654000001</v>
      </c>
      <c r="I290" s="16">
        <f>SUBTOTAL(9,I287:I289)</f>
        <v>269768.57345999999</v>
      </c>
    </row>
    <row r="291" spans="2:9" ht="15" customHeight="1" x14ac:dyDescent="0.2">
      <c r="C291" s="17">
        <f>SUBTOTAL(9,C226:C290)</f>
        <v>2427</v>
      </c>
      <c r="D291" s="18" t="s">
        <v>244</v>
      </c>
      <c r="E291" s="19">
        <f>SUBTOTAL(9,E226:E290)</f>
        <v>217861</v>
      </c>
      <c r="F291" s="19">
        <f>SUBTOTAL(9,F226:F290)</f>
        <v>12262719</v>
      </c>
      <c r="G291" s="19">
        <f>SUBTOTAL(9,G226:G290)</f>
        <v>12480580</v>
      </c>
      <c r="H291" s="19">
        <f>SUBTOTAL(9,H226:H290)</f>
        <v>8493494.0016299989</v>
      </c>
      <c r="I291" s="19">
        <f>SUBTOTAL(9,I226:I290)</f>
        <v>3987085.9983700002</v>
      </c>
    </row>
    <row r="292" spans="2:9" ht="27" customHeight="1" x14ac:dyDescent="0.25">
      <c r="B292" s="1"/>
      <c r="C292" s="2"/>
      <c r="D292" s="9" t="s">
        <v>245</v>
      </c>
      <c r="E292" s="1"/>
      <c r="F292" s="1"/>
      <c r="G292" s="1"/>
      <c r="H292" s="1"/>
      <c r="I292" s="1"/>
    </row>
    <row r="293" spans="2:9" ht="15" customHeight="1" x14ac:dyDescent="0.25">
      <c r="B293" s="10">
        <v>231</v>
      </c>
      <c r="C293" s="11"/>
      <c r="D293" s="5" t="s">
        <v>246</v>
      </c>
      <c r="E293" s="12"/>
      <c r="F293" s="1"/>
      <c r="H293" s="1"/>
      <c r="I293" s="1"/>
    </row>
    <row r="294" spans="2:9" x14ac:dyDescent="0.2">
      <c r="B294"/>
      <c r="C294" s="2">
        <v>21</v>
      </c>
      <c r="D294" s="5" t="s">
        <v>247</v>
      </c>
      <c r="E294" s="13">
        <v>43865</v>
      </c>
      <c r="F294" s="13">
        <v>443442</v>
      </c>
      <c r="G294" s="13">
        <v>487307</v>
      </c>
      <c r="H294" s="13">
        <v>267041.15878</v>
      </c>
      <c r="I294" s="13">
        <v>220265.84122</v>
      </c>
    </row>
    <row r="295" spans="2:9" x14ac:dyDescent="0.2">
      <c r="B295"/>
      <c r="C295" s="2">
        <v>50</v>
      </c>
      <c r="D295" s="5" t="s">
        <v>248</v>
      </c>
      <c r="E295" s="13">
        <v>0</v>
      </c>
      <c r="F295" s="13">
        <v>22012</v>
      </c>
      <c r="G295" s="13">
        <v>22012</v>
      </c>
      <c r="H295" s="13">
        <v>22012</v>
      </c>
      <c r="I295" s="13">
        <v>0</v>
      </c>
    </row>
    <row r="296" spans="2:9" x14ac:dyDescent="0.2">
      <c r="B296"/>
      <c r="C296" s="2">
        <v>51</v>
      </c>
      <c r="D296" s="5" t="s">
        <v>249</v>
      </c>
      <c r="E296" s="13">
        <v>0</v>
      </c>
      <c r="F296" s="13">
        <v>8344</v>
      </c>
      <c r="G296" s="13">
        <v>8344</v>
      </c>
      <c r="H296" s="13">
        <v>8344</v>
      </c>
      <c r="I296" s="13">
        <v>0</v>
      </c>
    </row>
    <row r="297" spans="2:9" x14ac:dyDescent="0.2">
      <c r="B297"/>
      <c r="C297" s="2">
        <v>60</v>
      </c>
      <c r="D297" s="5" t="s">
        <v>250</v>
      </c>
      <c r="E297" s="13">
        <v>0</v>
      </c>
      <c r="F297" s="13">
        <v>100000</v>
      </c>
      <c r="G297" s="13">
        <v>100000</v>
      </c>
      <c r="H297" s="13">
        <v>99999.881999999998</v>
      </c>
      <c r="I297" s="13">
        <v>0.11799999999999999</v>
      </c>
    </row>
    <row r="298" spans="2:9" x14ac:dyDescent="0.2">
      <c r="B298"/>
      <c r="C298" s="2">
        <v>63</v>
      </c>
      <c r="D298" s="5" t="s">
        <v>251</v>
      </c>
      <c r="E298" s="13">
        <v>0</v>
      </c>
      <c r="F298" s="13">
        <v>145729</v>
      </c>
      <c r="G298" s="13">
        <v>145729</v>
      </c>
      <c r="H298" s="13">
        <v>145728.98199999999</v>
      </c>
      <c r="I298" s="13">
        <v>1.7999999999999999E-2</v>
      </c>
    </row>
    <row r="299" spans="2:9" x14ac:dyDescent="0.2">
      <c r="B299"/>
      <c r="C299" s="2">
        <v>66</v>
      </c>
      <c r="D299" s="5" t="s">
        <v>252</v>
      </c>
      <c r="E299" s="13">
        <v>0</v>
      </c>
      <c r="F299" s="13">
        <v>20000</v>
      </c>
      <c r="G299" s="13">
        <v>20000</v>
      </c>
      <c r="H299" s="13">
        <v>19998.928</v>
      </c>
      <c r="I299" s="13">
        <v>1.0720000000000001</v>
      </c>
    </row>
    <row r="300" spans="2:9" x14ac:dyDescent="0.2">
      <c r="B300"/>
      <c r="C300" s="2">
        <v>70</v>
      </c>
      <c r="D300" s="5" t="s">
        <v>253</v>
      </c>
      <c r="E300" s="13">
        <v>0</v>
      </c>
      <c r="F300" s="13">
        <v>66243</v>
      </c>
      <c r="G300" s="13">
        <v>66243</v>
      </c>
      <c r="H300" s="13">
        <v>59193.461000000003</v>
      </c>
      <c r="I300" s="13">
        <v>7049.5389999999998</v>
      </c>
    </row>
    <row r="301" spans="2:9" ht="15" customHeight="1" x14ac:dyDescent="0.2">
      <c r="B301"/>
      <c r="C301" s="14">
        <f>SUBTOTAL(9,C294:C300)</f>
        <v>381</v>
      </c>
      <c r="D301" s="15" t="s">
        <v>254</v>
      </c>
      <c r="E301" s="16">
        <f>SUBTOTAL(9,E294:E300)</f>
        <v>43865</v>
      </c>
      <c r="F301" s="16">
        <f>SUBTOTAL(9,F294:F300)</f>
        <v>805770</v>
      </c>
      <c r="G301" s="16">
        <f>SUBTOTAL(9,G294:G300)</f>
        <v>849635</v>
      </c>
      <c r="H301" s="16">
        <f>SUBTOTAL(9,H294:H300)</f>
        <v>622318.41177999997</v>
      </c>
      <c r="I301" s="16">
        <f>SUBTOTAL(9,I294:I300)</f>
        <v>227316.58821999998</v>
      </c>
    </row>
    <row r="302" spans="2:9" ht="15" customHeight="1" x14ac:dyDescent="0.2">
      <c r="C302" s="17">
        <f>SUBTOTAL(9,C293:C301)</f>
        <v>381</v>
      </c>
      <c r="D302" s="18" t="s">
        <v>255</v>
      </c>
      <c r="E302" s="19">
        <f>SUBTOTAL(9,E293:E301)</f>
        <v>43865</v>
      </c>
      <c r="F302" s="19">
        <f>SUBTOTAL(9,F293:F301)</f>
        <v>805770</v>
      </c>
      <c r="G302" s="19">
        <f>SUBTOTAL(9,G293:G301)</f>
        <v>849635</v>
      </c>
      <c r="H302" s="19">
        <f>SUBTOTAL(9,H293:H301)</f>
        <v>622318.41177999997</v>
      </c>
      <c r="I302" s="19">
        <f>SUBTOTAL(9,I293:I301)</f>
        <v>227316.58821999998</v>
      </c>
    </row>
    <row r="303" spans="2:9" ht="27" customHeight="1" x14ac:dyDescent="0.25">
      <c r="B303" s="1"/>
      <c r="C303" s="2"/>
      <c r="D303" s="9" t="s">
        <v>256</v>
      </c>
      <c r="E303" s="1"/>
      <c r="F303" s="1"/>
      <c r="G303" s="1"/>
      <c r="H303" s="1"/>
      <c r="I303" s="1"/>
    </row>
    <row r="304" spans="2:9" ht="15" customHeight="1" x14ac:dyDescent="0.25">
      <c r="B304" s="10">
        <v>240</v>
      </c>
      <c r="C304" s="11"/>
      <c r="D304" s="5" t="s">
        <v>257</v>
      </c>
      <c r="E304" s="12"/>
      <c r="F304" s="1"/>
      <c r="H304" s="1"/>
      <c r="I304" s="1"/>
    </row>
    <row r="305" spans="2:9" x14ac:dyDescent="0.2">
      <c r="B305"/>
      <c r="C305" s="2">
        <v>60</v>
      </c>
      <c r="D305" s="5" t="s">
        <v>258</v>
      </c>
      <c r="E305" s="13">
        <v>0</v>
      </c>
      <c r="F305" s="13">
        <v>658209</v>
      </c>
      <c r="G305" s="13">
        <v>658209</v>
      </c>
      <c r="H305" s="13">
        <v>658209</v>
      </c>
      <c r="I305" s="13">
        <v>0</v>
      </c>
    </row>
    <row r="306" spans="2:9" x14ac:dyDescent="0.2">
      <c r="B306"/>
      <c r="C306" s="2">
        <v>61</v>
      </c>
      <c r="D306" s="5" t="s">
        <v>259</v>
      </c>
      <c r="E306" s="13">
        <v>0</v>
      </c>
      <c r="F306" s="13">
        <v>35860</v>
      </c>
      <c r="G306" s="13">
        <v>35860</v>
      </c>
      <c r="H306" s="13">
        <v>34993</v>
      </c>
      <c r="I306" s="13">
        <v>867</v>
      </c>
    </row>
    <row r="307" spans="2:9" ht="15" customHeight="1" x14ac:dyDescent="0.2">
      <c r="B307"/>
      <c r="C307" s="14">
        <f>SUBTOTAL(9,C305:C306)</f>
        <v>121</v>
      </c>
      <c r="D307" s="15" t="s">
        <v>260</v>
      </c>
      <c r="E307" s="16">
        <f>SUBTOTAL(9,E305:E306)</f>
        <v>0</v>
      </c>
      <c r="F307" s="16">
        <f>SUBTOTAL(9,F305:F306)</f>
        <v>694069</v>
      </c>
      <c r="G307" s="16">
        <f>SUBTOTAL(9,G305:G306)</f>
        <v>694069</v>
      </c>
      <c r="H307" s="16">
        <f>SUBTOTAL(9,H305:H306)</f>
        <v>693202</v>
      </c>
      <c r="I307" s="16">
        <f>SUBTOTAL(9,I305:I306)</f>
        <v>867</v>
      </c>
    </row>
    <row r="308" spans="2:9" ht="15" customHeight="1" x14ac:dyDescent="0.25">
      <c r="B308" s="10">
        <v>241</v>
      </c>
      <c r="C308" s="11"/>
      <c r="D308" s="5" t="s">
        <v>261</v>
      </c>
      <c r="E308" s="12"/>
      <c r="F308" s="1"/>
      <c r="H308" s="1"/>
      <c r="I308" s="1"/>
    </row>
    <row r="309" spans="2:9" x14ac:dyDescent="0.2">
      <c r="B309"/>
      <c r="C309" s="2">
        <v>21</v>
      </c>
      <c r="D309" s="5" t="s">
        <v>192</v>
      </c>
      <c r="E309" s="13">
        <v>69</v>
      </c>
      <c r="F309" s="13">
        <v>13118</v>
      </c>
      <c r="G309" s="13">
        <v>13187</v>
      </c>
      <c r="H309" s="13">
        <v>6371.6520300000002</v>
      </c>
      <c r="I309" s="13">
        <v>6815.3479699999998</v>
      </c>
    </row>
    <row r="310" spans="2:9" x14ac:dyDescent="0.2">
      <c r="B310"/>
      <c r="C310" s="2">
        <v>70</v>
      </c>
      <c r="D310" s="5" t="s">
        <v>262</v>
      </c>
      <c r="E310" s="13">
        <v>0</v>
      </c>
      <c r="F310" s="13">
        <v>12214</v>
      </c>
      <c r="G310" s="13">
        <v>12214</v>
      </c>
      <c r="H310" s="13">
        <v>0</v>
      </c>
      <c r="I310" s="13">
        <v>12214</v>
      </c>
    </row>
    <row r="311" spans="2:9" ht="15" customHeight="1" x14ac:dyDescent="0.2">
      <c r="B311"/>
      <c r="C311" s="14">
        <f>SUBTOTAL(9,C309:C310)</f>
        <v>91</v>
      </c>
      <c r="D311" s="15" t="s">
        <v>263</v>
      </c>
      <c r="E311" s="16">
        <f>SUBTOTAL(9,E309:E310)</f>
        <v>69</v>
      </c>
      <c r="F311" s="16">
        <f>SUBTOTAL(9,F309:F310)</f>
        <v>25332</v>
      </c>
      <c r="G311" s="16">
        <f>SUBTOTAL(9,G309:G310)</f>
        <v>25401</v>
      </c>
      <c r="H311" s="16">
        <f>SUBTOTAL(9,H309:H310)</f>
        <v>6371.6520300000002</v>
      </c>
      <c r="I311" s="16">
        <f>SUBTOTAL(9,I309:I310)</f>
        <v>19029.347969999999</v>
      </c>
    </row>
    <row r="312" spans="2:9" ht="15" customHeight="1" x14ac:dyDescent="0.2">
      <c r="C312" s="17">
        <f>SUBTOTAL(9,C304:C311)</f>
        <v>212</v>
      </c>
      <c r="D312" s="18" t="s">
        <v>264</v>
      </c>
      <c r="E312" s="19">
        <f>SUBTOTAL(9,E304:E311)</f>
        <v>69</v>
      </c>
      <c r="F312" s="19">
        <f>SUBTOTAL(9,F304:F311)</f>
        <v>719401</v>
      </c>
      <c r="G312" s="19">
        <f>SUBTOTAL(9,G304:G311)</f>
        <v>719470</v>
      </c>
      <c r="H312" s="19">
        <f>SUBTOTAL(9,H304:H311)</f>
        <v>699573.65203</v>
      </c>
      <c r="I312" s="19">
        <f>SUBTOTAL(9,I304:I311)</f>
        <v>19896.347969999999</v>
      </c>
    </row>
    <row r="313" spans="2:9" ht="27" customHeight="1" x14ac:dyDescent="0.25">
      <c r="B313" s="1"/>
      <c r="C313" s="2"/>
      <c r="D313" s="9" t="s">
        <v>265</v>
      </c>
      <c r="E313" s="1"/>
      <c r="F313" s="1"/>
      <c r="G313" s="1"/>
      <c r="H313" s="1"/>
      <c r="I313" s="1"/>
    </row>
    <row r="314" spans="2:9" ht="15" customHeight="1" x14ac:dyDescent="0.25">
      <c r="B314" s="10">
        <v>252</v>
      </c>
      <c r="C314" s="11"/>
      <c r="D314" s="5" t="s">
        <v>266</v>
      </c>
      <c r="E314" s="12"/>
      <c r="F314" s="1"/>
      <c r="H314" s="1"/>
      <c r="I314" s="1"/>
    </row>
    <row r="315" spans="2:9" x14ac:dyDescent="0.2">
      <c r="B315"/>
      <c r="C315" s="2">
        <v>70</v>
      </c>
      <c r="D315" s="5" t="s">
        <v>224</v>
      </c>
      <c r="E315" s="13">
        <v>0</v>
      </c>
      <c r="F315" s="13">
        <v>586985</v>
      </c>
      <c r="G315" s="13">
        <v>586985</v>
      </c>
      <c r="H315" s="13">
        <v>11300</v>
      </c>
      <c r="I315" s="13">
        <v>575685</v>
      </c>
    </row>
    <row r="316" spans="2:9" ht="15" customHeight="1" x14ac:dyDescent="0.2">
      <c r="B316"/>
      <c r="C316" s="14">
        <f>SUBTOTAL(9,C315:C315)</f>
        <v>70</v>
      </c>
      <c r="D316" s="15" t="s">
        <v>267</v>
      </c>
      <c r="E316" s="16">
        <f>SUBTOTAL(9,E315:E315)</f>
        <v>0</v>
      </c>
      <c r="F316" s="16">
        <f>SUBTOTAL(9,F315:F315)</f>
        <v>586985</v>
      </c>
      <c r="G316" s="16">
        <f>SUBTOTAL(9,G315:G315)</f>
        <v>586985</v>
      </c>
      <c r="H316" s="16">
        <f>SUBTOTAL(9,H315:H315)</f>
        <v>11300</v>
      </c>
      <c r="I316" s="16">
        <f>SUBTOTAL(9,I315:I315)</f>
        <v>575685</v>
      </c>
    </row>
    <row r="317" spans="2:9" ht="15" customHeight="1" x14ac:dyDescent="0.25">
      <c r="B317" s="10">
        <v>253</v>
      </c>
      <c r="C317" s="11"/>
      <c r="D317" s="5" t="s">
        <v>268</v>
      </c>
      <c r="E317" s="12"/>
      <c r="F317" s="1"/>
      <c r="H317" s="1"/>
      <c r="I317" s="1"/>
    </row>
    <row r="318" spans="2:9" x14ac:dyDescent="0.2">
      <c r="B318"/>
      <c r="C318" s="2">
        <v>70</v>
      </c>
      <c r="D318" s="5" t="s">
        <v>269</v>
      </c>
      <c r="E318" s="13">
        <v>0</v>
      </c>
      <c r="F318" s="13">
        <v>848015</v>
      </c>
      <c r="G318" s="13">
        <v>848015</v>
      </c>
      <c r="H318" s="13">
        <v>636185.05000000005</v>
      </c>
      <c r="I318" s="13">
        <v>211829.95</v>
      </c>
    </row>
    <row r="319" spans="2:9" x14ac:dyDescent="0.2">
      <c r="B319"/>
      <c r="C319" s="2">
        <v>71</v>
      </c>
      <c r="D319" s="5" t="s">
        <v>270</v>
      </c>
      <c r="E319" s="13">
        <v>0</v>
      </c>
      <c r="F319" s="13">
        <v>5088</v>
      </c>
      <c r="G319" s="13">
        <v>5088</v>
      </c>
      <c r="H319" s="13">
        <v>5088</v>
      </c>
      <c r="I319" s="13">
        <v>0</v>
      </c>
    </row>
    <row r="320" spans="2:9" x14ac:dyDescent="0.2">
      <c r="B320"/>
      <c r="C320" s="2">
        <v>72</v>
      </c>
      <c r="D320" s="5" t="s">
        <v>271</v>
      </c>
      <c r="E320" s="13">
        <v>0</v>
      </c>
      <c r="F320" s="13">
        <v>649</v>
      </c>
      <c r="G320" s="13">
        <v>649</v>
      </c>
      <c r="H320" s="13">
        <v>649</v>
      </c>
      <c r="I320" s="13">
        <v>0</v>
      </c>
    </row>
    <row r="321" spans="2:9" ht="15" customHeight="1" x14ac:dyDescent="0.2">
      <c r="B321"/>
      <c r="C321" s="14">
        <f>SUBTOTAL(9,C318:C320)</f>
        <v>213</v>
      </c>
      <c r="D321" s="15" t="s">
        <v>272</v>
      </c>
      <c r="E321" s="16">
        <f>SUBTOTAL(9,E318:E320)</f>
        <v>0</v>
      </c>
      <c r="F321" s="16">
        <f>SUBTOTAL(9,F318:F320)</f>
        <v>853752</v>
      </c>
      <c r="G321" s="16">
        <f>SUBTOTAL(9,G318:G320)</f>
        <v>853752</v>
      </c>
      <c r="H321" s="16">
        <f>SUBTOTAL(9,H318:H320)</f>
        <v>641922.05000000005</v>
      </c>
      <c r="I321" s="16">
        <f>SUBTOTAL(9,I318:I320)</f>
        <v>211829.95</v>
      </c>
    </row>
    <row r="322" spans="2:9" ht="15" customHeight="1" x14ac:dyDescent="0.25">
      <c r="B322" s="10">
        <v>254</v>
      </c>
      <c r="C322" s="11"/>
      <c r="D322" s="5" t="s">
        <v>273</v>
      </c>
      <c r="E322" s="12"/>
      <c r="F322" s="1"/>
      <c r="H322" s="1"/>
      <c r="I322" s="1"/>
    </row>
    <row r="323" spans="2:9" x14ac:dyDescent="0.2">
      <c r="B323"/>
      <c r="C323" s="2">
        <v>70</v>
      </c>
      <c r="D323" s="5" t="s">
        <v>274</v>
      </c>
      <c r="E323" s="13">
        <v>0</v>
      </c>
      <c r="F323" s="13">
        <v>208478</v>
      </c>
      <c r="G323" s="13">
        <v>208478</v>
      </c>
      <c r="H323" s="13">
        <v>156269.53</v>
      </c>
      <c r="I323" s="13">
        <v>52208.47</v>
      </c>
    </row>
    <row r="324" spans="2:9" x14ac:dyDescent="0.2">
      <c r="B324"/>
      <c r="C324" s="2">
        <v>73</v>
      </c>
      <c r="D324" s="5" t="s">
        <v>275</v>
      </c>
      <c r="E324" s="13">
        <v>0</v>
      </c>
      <c r="F324" s="13">
        <v>13473</v>
      </c>
      <c r="G324" s="13">
        <v>13473</v>
      </c>
      <c r="H324" s="13">
        <v>13473</v>
      </c>
      <c r="I324" s="13">
        <v>0</v>
      </c>
    </row>
    <row r="325" spans="2:9" ht="15" customHeight="1" x14ac:dyDescent="0.2">
      <c r="B325"/>
      <c r="C325" s="14">
        <f>SUBTOTAL(9,C323:C324)</f>
        <v>143</v>
      </c>
      <c r="D325" s="15" t="s">
        <v>276</v>
      </c>
      <c r="E325" s="16">
        <f>SUBTOTAL(9,E323:E324)</f>
        <v>0</v>
      </c>
      <c r="F325" s="16">
        <f>SUBTOTAL(9,F323:F324)</f>
        <v>221951</v>
      </c>
      <c r="G325" s="16">
        <f>SUBTOTAL(9,G323:G324)</f>
        <v>221951</v>
      </c>
      <c r="H325" s="16">
        <f>SUBTOTAL(9,H323:H324)</f>
        <v>169742.53</v>
      </c>
      <c r="I325" s="16">
        <f>SUBTOTAL(9,I323:I324)</f>
        <v>52208.47</v>
      </c>
    </row>
    <row r="326" spans="2:9" ht="15" customHeight="1" x14ac:dyDescent="0.25">
      <c r="B326" s="10">
        <v>255</v>
      </c>
      <c r="C326" s="11"/>
      <c r="D326" s="5" t="s">
        <v>277</v>
      </c>
      <c r="E326" s="12"/>
      <c r="F326" s="1"/>
      <c r="H326" s="1"/>
      <c r="I326" s="1"/>
    </row>
    <row r="327" spans="2:9" x14ac:dyDescent="0.2">
      <c r="B327"/>
      <c r="C327" s="2">
        <v>70</v>
      </c>
      <c r="D327" s="5" t="s">
        <v>278</v>
      </c>
      <c r="E327" s="13">
        <v>0</v>
      </c>
      <c r="F327" s="13">
        <v>34680</v>
      </c>
      <c r="G327" s="13">
        <v>34680</v>
      </c>
      <c r="H327" s="13">
        <v>34680</v>
      </c>
      <c r="I327" s="13">
        <v>0</v>
      </c>
    </row>
    <row r="328" spans="2:9" x14ac:dyDescent="0.2">
      <c r="B328"/>
      <c r="C328" s="2">
        <v>71</v>
      </c>
      <c r="D328" s="5" t="s">
        <v>279</v>
      </c>
      <c r="E328" s="13">
        <v>0</v>
      </c>
      <c r="F328" s="13">
        <v>20090</v>
      </c>
      <c r="G328" s="13">
        <v>20090</v>
      </c>
      <c r="H328" s="13">
        <v>20090</v>
      </c>
      <c r="I328" s="13">
        <v>0</v>
      </c>
    </row>
    <row r="329" spans="2:9" x14ac:dyDescent="0.2">
      <c r="B329"/>
      <c r="C329" s="2">
        <v>72</v>
      </c>
      <c r="D329" s="5" t="s">
        <v>280</v>
      </c>
      <c r="E329" s="13">
        <v>0</v>
      </c>
      <c r="F329" s="13">
        <v>15563</v>
      </c>
      <c r="G329" s="13">
        <v>15563</v>
      </c>
      <c r="H329" s="13">
        <v>15563</v>
      </c>
      <c r="I329" s="13">
        <v>0</v>
      </c>
    </row>
    <row r="330" spans="2:9" x14ac:dyDescent="0.2">
      <c r="B330"/>
      <c r="C330" s="2">
        <v>73</v>
      </c>
      <c r="D330" s="5" t="s">
        <v>281</v>
      </c>
      <c r="E330" s="13">
        <v>0</v>
      </c>
      <c r="F330" s="13">
        <v>7377</v>
      </c>
      <c r="G330" s="13">
        <v>7377</v>
      </c>
      <c r="H330" s="13">
        <v>7377</v>
      </c>
      <c r="I330" s="13">
        <v>0</v>
      </c>
    </row>
    <row r="331" spans="2:9" x14ac:dyDescent="0.2">
      <c r="B331"/>
      <c r="C331" s="2">
        <v>74</v>
      </c>
      <c r="D331" s="5" t="s">
        <v>282</v>
      </c>
      <c r="E331" s="13">
        <v>0</v>
      </c>
      <c r="F331" s="13">
        <v>7499</v>
      </c>
      <c r="G331" s="13">
        <v>7499</v>
      </c>
      <c r="H331" s="13">
        <v>7499</v>
      </c>
      <c r="I331" s="13">
        <v>0</v>
      </c>
    </row>
    <row r="332" spans="2:9" x14ac:dyDescent="0.2">
      <c r="B332"/>
      <c r="C332" s="2">
        <v>75</v>
      </c>
      <c r="D332" s="5" t="s">
        <v>283</v>
      </c>
      <c r="E332" s="13">
        <v>0</v>
      </c>
      <c r="F332" s="13">
        <v>9718</v>
      </c>
      <c r="G332" s="13">
        <v>9718</v>
      </c>
      <c r="H332" s="13">
        <v>9718</v>
      </c>
      <c r="I332" s="13">
        <v>0</v>
      </c>
    </row>
    <row r="333" spans="2:9" x14ac:dyDescent="0.2">
      <c r="B333"/>
      <c r="C333" s="2">
        <v>76</v>
      </c>
      <c r="D333" s="5" t="s">
        <v>284</v>
      </c>
      <c r="E333" s="13">
        <v>0</v>
      </c>
      <c r="F333" s="13">
        <v>5265</v>
      </c>
      <c r="G333" s="13">
        <v>5265</v>
      </c>
      <c r="H333" s="13">
        <v>5265</v>
      </c>
      <c r="I333" s="13">
        <v>0</v>
      </c>
    </row>
    <row r="334" spans="2:9" ht="15" customHeight="1" x14ac:dyDescent="0.2">
      <c r="B334"/>
      <c r="C334" s="14">
        <f>SUBTOTAL(9,C327:C333)</f>
        <v>511</v>
      </c>
      <c r="D334" s="15" t="s">
        <v>285</v>
      </c>
      <c r="E334" s="16">
        <f>SUBTOTAL(9,E327:E333)</f>
        <v>0</v>
      </c>
      <c r="F334" s="16">
        <f>SUBTOTAL(9,F327:F333)</f>
        <v>100192</v>
      </c>
      <c r="G334" s="16">
        <f>SUBTOTAL(9,G327:G333)</f>
        <v>100192</v>
      </c>
      <c r="H334" s="16">
        <f>SUBTOTAL(9,H327:H333)</f>
        <v>100192</v>
      </c>
      <c r="I334" s="16">
        <f>SUBTOTAL(9,I327:I333)</f>
        <v>0</v>
      </c>
    </row>
    <row r="335" spans="2:9" ht="15" customHeight="1" x14ac:dyDescent="0.25">
      <c r="B335" s="10">
        <v>256</v>
      </c>
      <c r="C335" s="11"/>
      <c r="D335" s="5" t="s">
        <v>286</v>
      </c>
      <c r="E335" s="12"/>
      <c r="F335" s="1"/>
      <c r="H335" s="1"/>
      <c r="I335" s="1"/>
    </row>
    <row r="336" spans="2:9" x14ac:dyDescent="0.2">
      <c r="B336"/>
      <c r="C336" s="2">
        <v>1</v>
      </c>
      <c r="D336" s="5" t="s">
        <v>20</v>
      </c>
      <c r="E336" s="13">
        <v>2938</v>
      </c>
      <c r="F336" s="13">
        <v>63741</v>
      </c>
      <c r="G336" s="13">
        <v>66679</v>
      </c>
      <c r="H336" s="13">
        <v>39761.545080000004</v>
      </c>
      <c r="I336" s="13">
        <v>26917.45492</v>
      </c>
    </row>
    <row r="337" spans="2:9" x14ac:dyDescent="0.2">
      <c r="B337"/>
      <c r="C337" s="2">
        <v>21</v>
      </c>
      <c r="D337" s="5" t="s">
        <v>25</v>
      </c>
      <c r="E337" s="13">
        <v>1009</v>
      </c>
      <c r="F337" s="13">
        <v>12046</v>
      </c>
      <c r="G337" s="13">
        <v>13055</v>
      </c>
      <c r="H337" s="13">
        <v>6243.5902400000004</v>
      </c>
      <c r="I337" s="13">
        <v>6811.4097599999996</v>
      </c>
    </row>
    <row r="338" spans="2:9" ht="15" customHeight="1" x14ac:dyDescent="0.2">
      <c r="B338"/>
      <c r="C338" s="14">
        <f>SUBTOTAL(9,C336:C337)</f>
        <v>22</v>
      </c>
      <c r="D338" s="15" t="s">
        <v>287</v>
      </c>
      <c r="E338" s="16">
        <f>SUBTOTAL(9,E336:E337)</f>
        <v>3947</v>
      </c>
      <c r="F338" s="16">
        <f>SUBTOTAL(9,F336:F337)</f>
        <v>75787</v>
      </c>
      <c r="G338" s="16">
        <f>SUBTOTAL(9,G336:G337)</f>
        <v>79734</v>
      </c>
      <c r="H338" s="16">
        <f>SUBTOTAL(9,H336:H337)</f>
        <v>46005.135320000001</v>
      </c>
      <c r="I338" s="16">
        <f>SUBTOTAL(9,I336:I337)</f>
        <v>33728.864679999999</v>
      </c>
    </row>
    <row r="339" spans="2:9" ht="15" customHeight="1" x14ac:dyDescent="0.25">
      <c r="B339" s="10">
        <v>257</v>
      </c>
      <c r="C339" s="11"/>
      <c r="D339" s="5" t="s">
        <v>288</v>
      </c>
      <c r="E339" s="12"/>
      <c r="F339" s="1"/>
      <c r="H339" s="1"/>
      <c r="I339" s="1"/>
    </row>
    <row r="340" spans="2:9" x14ac:dyDescent="0.2">
      <c r="B340"/>
      <c r="C340" s="2">
        <v>21</v>
      </c>
      <c r="D340" s="5" t="s">
        <v>289</v>
      </c>
      <c r="E340" s="13">
        <v>734</v>
      </c>
      <c r="F340" s="13">
        <v>5858</v>
      </c>
      <c r="G340" s="13">
        <v>6592</v>
      </c>
      <c r="H340" s="13">
        <v>3450.3764200000001</v>
      </c>
      <c r="I340" s="13">
        <v>3141.6235799999999</v>
      </c>
    </row>
    <row r="341" spans="2:9" x14ac:dyDescent="0.2">
      <c r="B341"/>
      <c r="C341" s="2">
        <v>70</v>
      </c>
      <c r="D341" s="5" t="s">
        <v>290</v>
      </c>
      <c r="E341" s="13">
        <v>182624</v>
      </c>
      <c r="F341" s="13">
        <v>156345</v>
      </c>
      <c r="G341" s="13">
        <v>338969</v>
      </c>
      <c r="H341" s="13">
        <v>133988.58799999999</v>
      </c>
      <c r="I341" s="13">
        <v>204980.41200000001</v>
      </c>
    </row>
    <row r="342" spans="2:9" ht="15" customHeight="1" x14ac:dyDescent="0.2">
      <c r="B342"/>
      <c r="C342" s="14">
        <f>SUBTOTAL(9,C340:C341)</f>
        <v>91</v>
      </c>
      <c r="D342" s="15" t="s">
        <v>291</v>
      </c>
      <c r="E342" s="16">
        <f>SUBTOTAL(9,E340:E341)</f>
        <v>183358</v>
      </c>
      <c r="F342" s="16">
        <f>SUBTOTAL(9,F340:F341)</f>
        <v>162203</v>
      </c>
      <c r="G342" s="16">
        <f>SUBTOTAL(9,G340:G341)</f>
        <v>345561</v>
      </c>
      <c r="H342" s="16">
        <f>SUBTOTAL(9,H340:H341)</f>
        <v>137438.96441999997</v>
      </c>
      <c r="I342" s="16">
        <f>SUBTOTAL(9,I340:I341)</f>
        <v>208122.03558000003</v>
      </c>
    </row>
    <row r="343" spans="2:9" ht="15" customHeight="1" x14ac:dyDescent="0.25">
      <c r="B343" s="10">
        <v>258</v>
      </c>
      <c r="C343" s="11"/>
      <c r="D343" s="5" t="s">
        <v>292</v>
      </c>
      <c r="E343" s="12"/>
      <c r="F343" s="1"/>
      <c r="H343" s="1"/>
      <c r="I343" s="1"/>
    </row>
    <row r="344" spans="2:9" x14ac:dyDescent="0.2">
      <c r="B344"/>
      <c r="C344" s="2">
        <v>1</v>
      </c>
      <c r="D344" s="5" t="s">
        <v>20</v>
      </c>
      <c r="E344" s="13">
        <v>0</v>
      </c>
      <c r="F344" s="13">
        <v>5044</v>
      </c>
      <c r="G344" s="13">
        <v>5044</v>
      </c>
      <c r="H344" s="13">
        <v>589.76166999999998</v>
      </c>
      <c r="I344" s="13">
        <v>4454.2383300000001</v>
      </c>
    </row>
    <row r="345" spans="2:9" x14ac:dyDescent="0.2">
      <c r="B345"/>
      <c r="C345" s="2">
        <v>21</v>
      </c>
      <c r="D345" s="5" t="s">
        <v>293</v>
      </c>
      <c r="E345" s="13">
        <v>20695</v>
      </c>
      <c r="F345" s="13">
        <v>133391</v>
      </c>
      <c r="G345" s="13">
        <v>154086</v>
      </c>
      <c r="H345" s="13">
        <v>62358.292090000003</v>
      </c>
      <c r="I345" s="13">
        <v>91727.707909999997</v>
      </c>
    </row>
    <row r="346" spans="2:9" x14ac:dyDescent="0.2">
      <c r="B346"/>
      <c r="C346" s="2">
        <v>60</v>
      </c>
      <c r="D346" s="5" t="s">
        <v>294</v>
      </c>
      <c r="E346" s="13">
        <v>0</v>
      </c>
      <c r="F346" s="13">
        <v>33585</v>
      </c>
      <c r="G346" s="13">
        <v>33585</v>
      </c>
      <c r="H346" s="13">
        <v>28431.103999999999</v>
      </c>
      <c r="I346" s="13">
        <v>5153.8959999999997</v>
      </c>
    </row>
    <row r="347" spans="2:9" ht="15" customHeight="1" x14ac:dyDescent="0.2">
      <c r="B347"/>
      <c r="C347" s="14">
        <f>SUBTOTAL(9,C344:C346)</f>
        <v>82</v>
      </c>
      <c r="D347" s="15" t="s">
        <v>295</v>
      </c>
      <c r="E347" s="16">
        <f>SUBTOTAL(9,E344:E346)</f>
        <v>20695</v>
      </c>
      <c r="F347" s="16">
        <f>SUBTOTAL(9,F344:F346)</f>
        <v>172020</v>
      </c>
      <c r="G347" s="16">
        <f>SUBTOTAL(9,G344:G346)</f>
        <v>192715</v>
      </c>
      <c r="H347" s="16">
        <f>SUBTOTAL(9,H344:H346)</f>
        <v>91379.157760000002</v>
      </c>
      <c r="I347" s="16">
        <f>SUBTOTAL(9,I344:I346)</f>
        <v>101335.84223999998</v>
      </c>
    </row>
    <row r="348" spans="2:9" ht="15" customHeight="1" x14ac:dyDescent="0.2">
      <c r="C348" s="17">
        <f>SUBTOTAL(9,C314:C347)</f>
        <v>1132</v>
      </c>
      <c r="D348" s="18" t="s">
        <v>296</v>
      </c>
      <c r="E348" s="19">
        <f>SUBTOTAL(9,E314:E347)</f>
        <v>208000</v>
      </c>
      <c r="F348" s="19">
        <f>SUBTOTAL(9,F314:F347)</f>
        <v>2172890</v>
      </c>
      <c r="G348" s="19">
        <f>SUBTOTAL(9,G314:G347)</f>
        <v>2380890</v>
      </c>
      <c r="H348" s="19">
        <f>SUBTOTAL(9,H314:H347)</f>
        <v>1197979.8375000001</v>
      </c>
      <c r="I348" s="19">
        <f>SUBTOTAL(9,I314:I347)</f>
        <v>1182910.1624999999</v>
      </c>
    </row>
    <row r="349" spans="2:9" ht="27" customHeight="1" x14ac:dyDescent="0.25">
      <c r="B349" s="1"/>
      <c r="C349" s="2"/>
      <c r="D349" s="9" t="s">
        <v>297</v>
      </c>
      <c r="E349" s="1"/>
      <c r="F349" s="1"/>
      <c r="G349" s="1"/>
      <c r="H349" s="1"/>
      <c r="I349" s="1"/>
    </row>
    <row r="350" spans="2:9" ht="15" customHeight="1" x14ac:dyDescent="0.25">
      <c r="B350" s="10">
        <v>260</v>
      </c>
      <c r="C350" s="11"/>
      <c r="D350" s="5" t="s">
        <v>298</v>
      </c>
      <c r="E350" s="12"/>
      <c r="F350" s="1"/>
      <c r="H350" s="1"/>
      <c r="I350" s="1"/>
    </row>
    <row r="351" spans="2:9" x14ac:dyDescent="0.2">
      <c r="B351"/>
      <c r="C351" s="2">
        <v>50</v>
      </c>
      <c r="D351" s="5" t="s">
        <v>299</v>
      </c>
      <c r="E351" s="13">
        <v>0</v>
      </c>
      <c r="F351" s="13">
        <v>34374463</v>
      </c>
      <c r="G351" s="13">
        <v>34374463</v>
      </c>
      <c r="H351" s="13">
        <v>34313996</v>
      </c>
      <c r="I351" s="13">
        <v>60467</v>
      </c>
    </row>
    <row r="352" spans="2:9" x14ac:dyDescent="0.2">
      <c r="B352"/>
      <c r="C352" s="2">
        <v>70</v>
      </c>
      <c r="D352" s="5" t="s">
        <v>300</v>
      </c>
      <c r="E352" s="13">
        <v>0</v>
      </c>
      <c r="F352" s="13">
        <v>1464676</v>
      </c>
      <c r="G352" s="13">
        <v>1464676</v>
      </c>
      <c r="H352" s="13">
        <v>1524341</v>
      </c>
      <c r="I352" s="13">
        <v>-59665</v>
      </c>
    </row>
    <row r="353" spans="2:9" ht="15" customHeight="1" x14ac:dyDescent="0.2">
      <c r="B353"/>
      <c r="C353" s="14">
        <f>SUBTOTAL(9,C351:C352)</f>
        <v>120</v>
      </c>
      <c r="D353" s="15" t="s">
        <v>301</v>
      </c>
      <c r="E353" s="16">
        <f>SUBTOTAL(9,E351:E352)</f>
        <v>0</v>
      </c>
      <c r="F353" s="16">
        <f>SUBTOTAL(9,F351:F352)</f>
        <v>35839139</v>
      </c>
      <c r="G353" s="16">
        <f>SUBTOTAL(9,G351:G352)</f>
        <v>35839139</v>
      </c>
      <c r="H353" s="16">
        <f>SUBTOTAL(9,H351:H352)</f>
        <v>35838337</v>
      </c>
      <c r="I353" s="16">
        <f>SUBTOTAL(9,I351:I352)</f>
        <v>802</v>
      </c>
    </row>
    <row r="354" spans="2:9" ht="15" customHeight="1" x14ac:dyDescent="0.25">
      <c r="B354" s="10">
        <v>270</v>
      </c>
      <c r="C354" s="11"/>
      <c r="D354" s="5" t="s">
        <v>302</v>
      </c>
      <c r="E354" s="12"/>
      <c r="F354" s="1"/>
      <c r="H354" s="1"/>
      <c r="I354" s="1"/>
    </row>
    <row r="355" spans="2:9" x14ac:dyDescent="0.2">
      <c r="B355"/>
      <c r="C355" s="2">
        <v>71</v>
      </c>
      <c r="D355" s="5" t="s">
        <v>303</v>
      </c>
      <c r="E355" s="13">
        <v>0</v>
      </c>
      <c r="F355" s="13">
        <v>18151</v>
      </c>
      <c r="G355" s="13">
        <v>18151</v>
      </c>
      <c r="H355" s="13">
        <v>18151</v>
      </c>
      <c r="I355" s="13">
        <v>0</v>
      </c>
    </row>
    <row r="356" spans="2:9" x14ac:dyDescent="0.2">
      <c r="B356"/>
      <c r="C356" s="2">
        <v>74</v>
      </c>
      <c r="D356" s="5" t="s">
        <v>304</v>
      </c>
      <c r="E356" s="13">
        <v>0</v>
      </c>
      <c r="F356" s="13">
        <v>88044</v>
      </c>
      <c r="G356" s="13">
        <v>88044</v>
      </c>
      <c r="H356" s="13">
        <v>67860.152000000002</v>
      </c>
      <c r="I356" s="13">
        <v>20183.848000000002</v>
      </c>
    </row>
    <row r="357" spans="2:9" x14ac:dyDescent="0.2">
      <c r="B357"/>
      <c r="C357" s="2">
        <v>75</v>
      </c>
      <c r="D357" s="5" t="s">
        <v>305</v>
      </c>
      <c r="E357" s="13">
        <v>461101</v>
      </c>
      <c r="F357" s="13">
        <v>746424</v>
      </c>
      <c r="G357" s="13">
        <v>1207525</v>
      </c>
      <c r="H357" s="13">
        <v>209771.4</v>
      </c>
      <c r="I357" s="13">
        <v>997753.6</v>
      </c>
    </row>
    <row r="358" spans="2:9" ht="15" customHeight="1" x14ac:dyDescent="0.2">
      <c r="B358"/>
      <c r="C358" s="14">
        <f>SUBTOTAL(9,C355:C357)</f>
        <v>220</v>
      </c>
      <c r="D358" s="15" t="s">
        <v>306</v>
      </c>
      <c r="E358" s="16">
        <f>SUBTOTAL(9,E355:E357)</f>
        <v>461101</v>
      </c>
      <c r="F358" s="16">
        <f>SUBTOTAL(9,F355:F357)</f>
        <v>852619</v>
      </c>
      <c r="G358" s="16">
        <f>SUBTOTAL(9,G355:G357)</f>
        <v>1313720</v>
      </c>
      <c r="H358" s="16">
        <f>SUBTOTAL(9,H355:H357)</f>
        <v>295782.55200000003</v>
      </c>
      <c r="I358" s="16">
        <f>SUBTOTAL(9,I355:I357)</f>
        <v>1017937.448</v>
      </c>
    </row>
    <row r="359" spans="2:9" ht="15" customHeight="1" x14ac:dyDescent="0.25">
      <c r="B359" s="10">
        <v>280</v>
      </c>
      <c r="C359" s="11"/>
      <c r="D359" s="5" t="s">
        <v>307</v>
      </c>
      <c r="E359" s="12"/>
      <c r="F359" s="1"/>
      <c r="H359" s="1"/>
      <c r="I359" s="1"/>
    </row>
    <row r="360" spans="2:9" x14ac:dyDescent="0.2">
      <c r="B360"/>
      <c r="C360" s="2">
        <v>1</v>
      </c>
      <c r="D360" s="5" t="s">
        <v>20</v>
      </c>
      <c r="E360" s="13">
        <v>6189</v>
      </c>
      <c r="F360" s="13">
        <v>138583</v>
      </c>
      <c r="G360" s="13">
        <v>144772</v>
      </c>
      <c r="H360" s="13">
        <v>95352.971460000001</v>
      </c>
      <c r="I360" s="13">
        <v>49419.028539999999</v>
      </c>
    </row>
    <row r="361" spans="2:9" x14ac:dyDescent="0.2">
      <c r="B361"/>
      <c r="C361" s="2">
        <v>21</v>
      </c>
      <c r="D361" s="5" t="s">
        <v>25</v>
      </c>
      <c r="E361" s="13">
        <v>0</v>
      </c>
      <c r="F361" s="13">
        <v>10</v>
      </c>
      <c r="G361" s="13">
        <v>10</v>
      </c>
      <c r="H361" s="13">
        <v>6670.0466500000002</v>
      </c>
      <c r="I361" s="13">
        <v>-6660.0466500000002</v>
      </c>
    </row>
    <row r="362" spans="2:9" x14ac:dyDescent="0.2">
      <c r="B362"/>
      <c r="C362" s="2">
        <v>50</v>
      </c>
      <c r="D362" s="5" t="s">
        <v>308</v>
      </c>
      <c r="E362" s="13">
        <v>0</v>
      </c>
      <c r="F362" s="13">
        <v>158931</v>
      </c>
      <c r="G362" s="13">
        <v>158931</v>
      </c>
      <c r="H362" s="13">
        <v>158931</v>
      </c>
      <c r="I362" s="13">
        <v>0</v>
      </c>
    </row>
    <row r="363" spans="2:9" x14ac:dyDescent="0.2">
      <c r="B363"/>
      <c r="C363" s="2">
        <v>51</v>
      </c>
      <c r="D363" s="5" t="s">
        <v>309</v>
      </c>
      <c r="E363" s="13">
        <v>0</v>
      </c>
      <c r="F363" s="13">
        <v>95091</v>
      </c>
      <c r="G363" s="13">
        <v>95091</v>
      </c>
      <c r="H363" s="13">
        <v>95091</v>
      </c>
      <c r="I363" s="13">
        <v>0</v>
      </c>
    </row>
    <row r="364" spans="2:9" x14ac:dyDescent="0.2">
      <c r="B364"/>
      <c r="C364" s="2">
        <v>71</v>
      </c>
      <c r="D364" s="5" t="s">
        <v>310</v>
      </c>
      <c r="E364" s="13">
        <v>0</v>
      </c>
      <c r="F364" s="13">
        <v>138349</v>
      </c>
      <c r="G364" s="13">
        <v>138349</v>
      </c>
      <c r="H364" s="13">
        <v>138349</v>
      </c>
      <c r="I364" s="13">
        <v>0</v>
      </c>
    </row>
    <row r="365" spans="2:9" x14ac:dyDescent="0.2">
      <c r="B365"/>
      <c r="C365" s="2">
        <v>72</v>
      </c>
      <c r="D365" s="5" t="s">
        <v>311</v>
      </c>
      <c r="E365" s="13">
        <v>0</v>
      </c>
      <c r="F365" s="13">
        <v>27546</v>
      </c>
      <c r="G365" s="13">
        <v>27546</v>
      </c>
      <c r="H365" s="13">
        <v>27546</v>
      </c>
      <c r="I365" s="13">
        <v>0</v>
      </c>
    </row>
    <row r="366" spans="2:9" x14ac:dyDescent="0.2">
      <c r="B366"/>
      <c r="C366" s="2">
        <v>73</v>
      </c>
      <c r="D366" s="5" t="s">
        <v>312</v>
      </c>
      <c r="E366" s="13">
        <v>1405</v>
      </c>
      <c r="F366" s="13">
        <v>36723</v>
      </c>
      <c r="G366" s="13">
        <v>38128</v>
      </c>
      <c r="H366" s="13">
        <v>26337.873370000001</v>
      </c>
      <c r="I366" s="13">
        <v>11790.126630000001</v>
      </c>
    </row>
    <row r="367" spans="2:9" ht="15" customHeight="1" x14ac:dyDescent="0.2">
      <c r="B367"/>
      <c r="C367" s="14">
        <f>SUBTOTAL(9,C360:C366)</f>
        <v>339</v>
      </c>
      <c r="D367" s="15" t="s">
        <v>313</v>
      </c>
      <c r="E367" s="16">
        <f>SUBTOTAL(9,E360:E366)</f>
        <v>7594</v>
      </c>
      <c r="F367" s="16">
        <f>SUBTOTAL(9,F360:F366)</f>
        <v>595233</v>
      </c>
      <c r="G367" s="16">
        <f>SUBTOTAL(9,G360:G366)</f>
        <v>602827</v>
      </c>
      <c r="H367" s="16">
        <f>SUBTOTAL(9,H360:H366)</f>
        <v>548277.89147999999</v>
      </c>
      <c r="I367" s="16">
        <f>SUBTOTAL(9,I360:I366)</f>
        <v>54549.108519999994</v>
      </c>
    </row>
    <row r="368" spans="2:9" ht="15" customHeight="1" x14ac:dyDescent="0.25">
      <c r="B368" s="10">
        <v>281</v>
      </c>
      <c r="C368" s="11"/>
      <c r="D368" s="5" t="s">
        <v>314</v>
      </c>
      <c r="E368" s="12"/>
      <c r="F368" s="1"/>
      <c r="H368" s="1"/>
      <c r="I368" s="1"/>
    </row>
    <row r="369" spans="2:9" x14ac:dyDescent="0.2">
      <c r="B369"/>
      <c r="C369" s="2">
        <v>1</v>
      </c>
      <c r="D369" s="5" t="s">
        <v>68</v>
      </c>
      <c r="E369" s="13">
        <v>10900</v>
      </c>
      <c r="F369" s="13">
        <v>371047</v>
      </c>
      <c r="G369" s="13">
        <v>381947</v>
      </c>
      <c r="H369" s="13">
        <v>324972.06439000001</v>
      </c>
      <c r="I369" s="13">
        <v>56974.93561</v>
      </c>
    </row>
    <row r="370" spans="2:9" x14ac:dyDescent="0.2">
      <c r="B370"/>
      <c r="C370" s="2">
        <v>45</v>
      </c>
      <c r="D370" s="5" t="s">
        <v>31</v>
      </c>
      <c r="E370" s="13">
        <v>21</v>
      </c>
      <c r="F370" s="13">
        <v>11364</v>
      </c>
      <c r="G370" s="13">
        <v>11385</v>
      </c>
      <c r="H370" s="13">
        <v>11300</v>
      </c>
      <c r="I370" s="13">
        <v>85</v>
      </c>
    </row>
    <row r="371" spans="2:9" x14ac:dyDescent="0.2">
      <c r="B371"/>
      <c r="C371" s="2">
        <v>50</v>
      </c>
      <c r="D371" s="5" t="s">
        <v>315</v>
      </c>
      <c r="E371" s="13">
        <v>0</v>
      </c>
      <c r="F371" s="13">
        <v>223457</v>
      </c>
      <c r="G371" s="13">
        <v>223457</v>
      </c>
      <c r="H371" s="13">
        <v>111278.5</v>
      </c>
      <c r="I371" s="13">
        <v>112178.5</v>
      </c>
    </row>
    <row r="372" spans="2:9" x14ac:dyDescent="0.2">
      <c r="B372"/>
      <c r="C372" s="2">
        <v>70</v>
      </c>
      <c r="D372" s="5" t="s">
        <v>316</v>
      </c>
      <c r="E372" s="13">
        <v>0</v>
      </c>
      <c r="F372" s="13">
        <v>59798</v>
      </c>
      <c r="G372" s="13">
        <v>59798</v>
      </c>
      <c r="H372" s="13">
        <v>59164</v>
      </c>
      <c r="I372" s="13">
        <v>634</v>
      </c>
    </row>
    <row r="373" spans="2:9" x14ac:dyDescent="0.2">
      <c r="B373"/>
      <c r="C373" s="2">
        <v>73</v>
      </c>
      <c r="D373" s="5" t="s">
        <v>317</v>
      </c>
      <c r="E373" s="13">
        <v>0</v>
      </c>
      <c r="F373" s="13">
        <v>65675</v>
      </c>
      <c r="G373" s="13">
        <v>65675</v>
      </c>
      <c r="H373" s="13">
        <v>64475</v>
      </c>
      <c r="I373" s="13">
        <v>1200</v>
      </c>
    </row>
    <row r="374" spans="2:9" x14ac:dyDescent="0.2">
      <c r="B374"/>
      <c r="C374" s="2">
        <v>78</v>
      </c>
      <c r="D374" s="5" t="s">
        <v>318</v>
      </c>
      <c r="E374" s="13">
        <v>0</v>
      </c>
      <c r="F374" s="13">
        <v>12509</v>
      </c>
      <c r="G374" s="13">
        <v>12509</v>
      </c>
      <c r="H374" s="13">
        <v>12509</v>
      </c>
      <c r="I374" s="13">
        <v>0</v>
      </c>
    </row>
    <row r="375" spans="2:9" ht="15" customHeight="1" x14ac:dyDescent="0.2">
      <c r="B375"/>
      <c r="C375" s="14">
        <f>SUBTOTAL(9,C369:C374)</f>
        <v>317</v>
      </c>
      <c r="D375" s="15" t="s">
        <v>319</v>
      </c>
      <c r="E375" s="16">
        <f>SUBTOTAL(9,E369:E374)</f>
        <v>10921</v>
      </c>
      <c r="F375" s="16">
        <f>SUBTOTAL(9,F369:F374)</f>
        <v>743850</v>
      </c>
      <c r="G375" s="16">
        <f>SUBTOTAL(9,G369:G374)</f>
        <v>754771</v>
      </c>
      <c r="H375" s="16">
        <f>SUBTOTAL(9,H369:H374)</f>
        <v>583698.56438999996</v>
      </c>
      <c r="I375" s="16">
        <f>SUBTOTAL(9,I369:I374)</f>
        <v>171072.43560999999</v>
      </c>
    </row>
    <row r="376" spans="2:9" ht="15" customHeight="1" x14ac:dyDescent="0.2">
      <c r="C376" s="17">
        <f>SUBTOTAL(9,C350:C375)</f>
        <v>996</v>
      </c>
      <c r="D376" s="18" t="s">
        <v>320</v>
      </c>
      <c r="E376" s="19">
        <f>SUBTOTAL(9,E350:E375)</f>
        <v>479616</v>
      </c>
      <c r="F376" s="19">
        <f>SUBTOTAL(9,F350:F375)</f>
        <v>38030841</v>
      </c>
      <c r="G376" s="19">
        <f>SUBTOTAL(9,G350:G375)</f>
        <v>38510457</v>
      </c>
      <c r="H376" s="19">
        <f>SUBTOTAL(9,H350:H375)</f>
        <v>37266096.007870004</v>
      </c>
      <c r="I376" s="19">
        <f>SUBTOTAL(9,I350:I375)</f>
        <v>1244360.9921300001</v>
      </c>
    </row>
    <row r="377" spans="2:9" ht="27" customHeight="1" x14ac:dyDescent="0.25">
      <c r="B377" s="1"/>
      <c r="C377" s="2"/>
      <c r="D377" s="9" t="s">
        <v>321</v>
      </c>
      <c r="E377" s="1"/>
      <c r="F377" s="1"/>
      <c r="G377" s="1"/>
      <c r="H377" s="1"/>
      <c r="I377" s="1"/>
    </row>
    <row r="378" spans="2:9" ht="15" customHeight="1" x14ac:dyDescent="0.25">
      <c r="B378" s="10">
        <v>284</v>
      </c>
      <c r="C378" s="11"/>
      <c r="D378" s="5" t="s">
        <v>322</v>
      </c>
      <c r="E378" s="12"/>
      <c r="F378" s="1"/>
      <c r="H378" s="1"/>
      <c r="I378" s="1"/>
    </row>
    <row r="379" spans="2:9" x14ac:dyDescent="0.2">
      <c r="B379"/>
      <c r="C379" s="2">
        <v>1</v>
      </c>
      <c r="D379" s="5" t="s">
        <v>20</v>
      </c>
      <c r="E379" s="13">
        <v>707</v>
      </c>
      <c r="F379" s="13">
        <v>18794</v>
      </c>
      <c r="G379" s="13">
        <v>19501</v>
      </c>
      <c r="H379" s="13">
        <v>12863.186659999999</v>
      </c>
      <c r="I379" s="13">
        <v>6637.8133399999997</v>
      </c>
    </row>
    <row r="380" spans="2:9" ht="15" customHeight="1" x14ac:dyDescent="0.2">
      <c r="B380"/>
      <c r="C380" s="14">
        <f>SUBTOTAL(9,C379:C379)</f>
        <v>1</v>
      </c>
      <c r="D380" s="15" t="s">
        <v>323</v>
      </c>
      <c r="E380" s="16">
        <f>SUBTOTAL(9,E379:E379)</f>
        <v>707</v>
      </c>
      <c r="F380" s="16">
        <f>SUBTOTAL(9,F379:F379)</f>
        <v>18794</v>
      </c>
      <c r="G380" s="16">
        <f>SUBTOTAL(9,G379:G379)</f>
        <v>19501</v>
      </c>
      <c r="H380" s="16">
        <f>SUBTOTAL(9,H379:H379)</f>
        <v>12863.186659999999</v>
      </c>
      <c r="I380" s="16">
        <f>SUBTOTAL(9,I379:I379)</f>
        <v>6637.8133399999997</v>
      </c>
    </row>
    <row r="381" spans="2:9" ht="15" customHeight="1" x14ac:dyDescent="0.25">
      <c r="B381" s="10">
        <v>285</v>
      </c>
      <c r="C381" s="11"/>
      <c r="D381" s="5" t="s">
        <v>324</v>
      </c>
      <c r="E381" s="12"/>
      <c r="F381" s="1"/>
      <c r="H381" s="1"/>
      <c r="I381" s="1"/>
    </row>
    <row r="382" spans="2:9" x14ac:dyDescent="0.2">
      <c r="B382"/>
      <c r="C382" s="2">
        <v>52</v>
      </c>
      <c r="D382" s="5" t="s">
        <v>325</v>
      </c>
      <c r="E382" s="13">
        <v>0</v>
      </c>
      <c r="F382" s="13">
        <v>1630883</v>
      </c>
      <c r="G382" s="13">
        <v>1630883</v>
      </c>
      <c r="H382" s="13">
        <v>1630883</v>
      </c>
      <c r="I382" s="13">
        <v>0</v>
      </c>
    </row>
    <row r="383" spans="2:9" x14ac:dyDescent="0.2">
      <c r="B383"/>
      <c r="C383" s="2">
        <v>53</v>
      </c>
      <c r="D383" s="5" t="s">
        <v>326</v>
      </c>
      <c r="E383" s="13">
        <v>0</v>
      </c>
      <c r="F383" s="13">
        <v>1454936</v>
      </c>
      <c r="G383" s="13">
        <v>1454936</v>
      </c>
      <c r="H383" s="13">
        <v>743568</v>
      </c>
      <c r="I383" s="13">
        <v>711368</v>
      </c>
    </row>
    <row r="384" spans="2:9" x14ac:dyDescent="0.2">
      <c r="B384"/>
      <c r="C384" s="2">
        <v>54</v>
      </c>
      <c r="D384" s="5" t="s">
        <v>327</v>
      </c>
      <c r="E384" s="13">
        <v>0</v>
      </c>
      <c r="F384" s="13">
        <v>748392</v>
      </c>
      <c r="G384" s="13">
        <v>748392</v>
      </c>
      <c r="H384" s="13">
        <v>748392</v>
      </c>
      <c r="I384" s="13">
        <v>0</v>
      </c>
    </row>
    <row r="385" spans="2:9" x14ac:dyDescent="0.2">
      <c r="B385"/>
      <c r="C385" s="2">
        <v>55</v>
      </c>
      <c r="D385" s="5" t="s">
        <v>328</v>
      </c>
      <c r="E385" s="13">
        <v>0</v>
      </c>
      <c r="F385" s="13">
        <v>803868</v>
      </c>
      <c r="G385" s="13">
        <v>803868</v>
      </c>
      <c r="H385" s="13">
        <v>803868</v>
      </c>
      <c r="I385" s="13">
        <v>0</v>
      </c>
    </row>
    <row r="386" spans="2:9" ht="15" customHeight="1" x14ac:dyDescent="0.2">
      <c r="B386"/>
      <c r="C386" s="14">
        <f>SUBTOTAL(9,C382:C385)</f>
        <v>214</v>
      </c>
      <c r="D386" s="15" t="s">
        <v>329</v>
      </c>
      <c r="E386" s="16">
        <f>SUBTOTAL(9,E382:E385)</f>
        <v>0</v>
      </c>
      <c r="F386" s="16">
        <f>SUBTOTAL(9,F382:F385)</f>
        <v>4638079</v>
      </c>
      <c r="G386" s="16">
        <f>SUBTOTAL(9,G382:G385)</f>
        <v>4638079</v>
      </c>
      <c r="H386" s="16">
        <f>SUBTOTAL(9,H382:H385)</f>
        <v>3926711</v>
      </c>
      <c r="I386" s="16">
        <f>SUBTOTAL(9,I382:I385)</f>
        <v>711368</v>
      </c>
    </row>
    <row r="387" spans="2:9" ht="15" customHeight="1" x14ac:dyDescent="0.25">
      <c r="B387" s="10">
        <v>287</v>
      </c>
      <c r="C387" s="11"/>
      <c r="D387" s="5" t="s">
        <v>330</v>
      </c>
      <c r="E387" s="12"/>
      <c r="F387" s="1"/>
      <c r="H387" s="1"/>
      <c r="I387" s="1"/>
    </row>
    <row r="388" spans="2:9" x14ac:dyDescent="0.2">
      <c r="B388"/>
      <c r="C388" s="2">
        <v>21</v>
      </c>
      <c r="D388" s="5" t="s">
        <v>331</v>
      </c>
      <c r="E388" s="13">
        <v>2983</v>
      </c>
      <c r="F388" s="13">
        <v>15407</v>
      </c>
      <c r="G388" s="13">
        <v>18390</v>
      </c>
      <c r="H388" s="13">
        <v>10259.929889999999</v>
      </c>
      <c r="I388" s="13">
        <v>8130.0701099999997</v>
      </c>
    </row>
    <row r="389" spans="2:9" x14ac:dyDescent="0.2">
      <c r="B389"/>
      <c r="C389" s="2">
        <v>53</v>
      </c>
      <c r="D389" s="5" t="s">
        <v>332</v>
      </c>
      <c r="E389" s="13">
        <v>0</v>
      </c>
      <c r="F389" s="13">
        <v>5439</v>
      </c>
      <c r="G389" s="13">
        <v>5439</v>
      </c>
      <c r="H389" s="13">
        <v>5439</v>
      </c>
      <c r="I389" s="13">
        <v>0</v>
      </c>
    </row>
    <row r="390" spans="2:9" x14ac:dyDescent="0.2">
      <c r="B390"/>
      <c r="C390" s="2">
        <v>56</v>
      </c>
      <c r="D390" s="5" t="s">
        <v>333</v>
      </c>
      <c r="E390" s="13">
        <v>0</v>
      </c>
      <c r="F390" s="13">
        <v>16329</v>
      </c>
      <c r="G390" s="13">
        <v>16329</v>
      </c>
      <c r="H390" s="13">
        <v>16329</v>
      </c>
      <c r="I390" s="13">
        <v>0</v>
      </c>
    </row>
    <row r="391" spans="2:9" x14ac:dyDescent="0.2">
      <c r="B391"/>
      <c r="C391" s="2">
        <v>57</v>
      </c>
      <c r="D391" s="5" t="s">
        <v>334</v>
      </c>
      <c r="E391" s="13">
        <v>0</v>
      </c>
      <c r="F391" s="13">
        <v>206659</v>
      </c>
      <c r="G391" s="13">
        <v>206659</v>
      </c>
      <c r="H391" s="13">
        <v>206659</v>
      </c>
      <c r="I391" s="13">
        <v>0</v>
      </c>
    </row>
    <row r="392" spans="2:9" x14ac:dyDescent="0.2">
      <c r="B392"/>
      <c r="C392" s="2">
        <v>60</v>
      </c>
      <c r="D392" s="5" t="s">
        <v>335</v>
      </c>
      <c r="E392" s="13">
        <v>0</v>
      </c>
      <c r="F392" s="13">
        <v>210564</v>
      </c>
      <c r="G392" s="13">
        <v>210564</v>
      </c>
      <c r="H392" s="13">
        <v>210564</v>
      </c>
      <c r="I392" s="13">
        <v>0</v>
      </c>
    </row>
    <row r="393" spans="2:9" x14ac:dyDescent="0.2">
      <c r="B393"/>
      <c r="C393" s="2">
        <v>71</v>
      </c>
      <c r="D393" s="5" t="s">
        <v>336</v>
      </c>
      <c r="E393" s="13">
        <v>0</v>
      </c>
      <c r="F393" s="13">
        <v>47268</v>
      </c>
      <c r="G393" s="13">
        <v>47268</v>
      </c>
      <c r="H393" s="13">
        <v>47621.433080000003</v>
      </c>
      <c r="I393" s="13">
        <v>-353.43308000000002</v>
      </c>
    </row>
    <row r="394" spans="2:9" x14ac:dyDescent="0.2">
      <c r="B394"/>
      <c r="C394" s="2">
        <v>73</v>
      </c>
      <c r="D394" s="5" t="s">
        <v>337</v>
      </c>
      <c r="E394" s="13">
        <v>0</v>
      </c>
      <c r="F394" s="13">
        <v>15338</v>
      </c>
      <c r="G394" s="13">
        <v>15338</v>
      </c>
      <c r="H394" s="13">
        <v>15338</v>
      </c>
      <c r="I394" s="13">
        <v>0</v>
      </c>
    </row>
    <row r="395" spans="2:9" ht="15" customHeight="1" x14ac:dyDescent="0.2">
      <c r="B395"/>
      <c r="C395" s="14">
        <f>SUBTOTAL(9,C388:C394)</f>
        <v>391</v>
      </c>
      <c r="D395" s="15" t="s">
        <v>338</v>
      </c>
      <c r="E395" s="16">
        <f>SUBTOTAL(9,E388:E394)</f>
        <v>2983</v>
      </c>
      <c r="F395" s="16">
        <f>SUBTOTAL(9,F388:F394)</f>
        <v>517004</v>
      </c>
      <c r="G395" s="16">
        <f>SUBTOTAL(9,G388:G394)</f>
        <v>519987</v>
      </c>
      <c r="H395" s="16">
        <f>SUBTOTAL(9,H388:H394)</f>
        <v>512210.36297000002</v>
      </c>
      <c r="I395" s="16">
        <f>SUBTOTAL(9,I388:I394)</f>
        <v>7776.6370299999999</v>
      </c>
    </row>
    <row r="396" spans="2:9" ht="15" customHeight="1" x14ac:dyDescent="0.25">
      <c r="B396" s="10">
        <v>288</v>
      </c>
      <c r="C396" s="11"/>
      <c r="D396" s="5" t="s">
        <v>339</v>
      </c>
      <c r="E396" s="12"/>
      <c r="F396" s="1"/>
      <c r="H396" s="1"/>
      <c r="I396" s="1"/>
    </row>
    <row r="397" spans="2:9" x14ac:dyDescent="0.2">
      <c r="B397"/>
      <c r="C397" s="2">
        <v>21</v>
      </c>
      <c r="D397" s="5" t="s">
        <v>25</v>
      </c>
      <c r="E397" s="13">
        <v>2033</v>
      </c>
      <c r="F397" s="13">
        <v>47068</v>
      </c>
      <c r="G397" s="13">
        <v>49101</v>
      </c>
      <c r="H397" s="13">
        <v>6662.4934800000001</v>
      </c>
      <c r="I397" s="13">
        <v>42438.506520000003</v>
      </c>
    </row>
    <row r="398" spans="2:9" x14ac:dyDescent="0.2">
      <c r="B398"/>
      <c r="C398" s="2">
        <v>72</v>
      </c>
      <c r="D398" s="5" t="s">
        <v>340</v>
      </c>
      <c r="E398" s="13">
        <v>0</v>
      </c>
      <c r="F398" s="13">
        <v>310756</v>
      </c>
      <c r="G398" s="13">
        <v>310756</v>
      </c>
      <c r="H398" s="13">
        <v>304499.6041</v>
      </c>
      <c r="I398" s="13">
        <v>6256.3959000000004</v>
      </c>
    </row>
    <row r="399" spans="2:9" x14ac:dyDescent="0.2">
      <c r="B399"/>
      <c r="C399" s="2">
        <v>73</v>
      </c>
      <c r="D399" s="5" t="s">
        <v>341</v>
      </c>
      <c r="E399" s="13">
        <v>0</v>
      </c>
      <c r="F399" s="13">
        <v>2208010</v>
      </c>
      <c r="G399" s="13">
        <v>2208010</v>
      </c>
      <c r="H399" s="13">
        <v>0</v>
      </c>
      <c r="I399" s="13">
        <v>2208010</v>
      </c>
    </row>
    <row r="400" spans="2:9" x14ac:dyDescent="0.2">
      <c r="B400"/>
      <c r="C400" s="2">
        <v>75</v>
      </c>
      <c r="D400" s="5" t="s">
        <v>342</v>
      </c>
      <c r="E400" s="13">
        <v>0</v>
      </c>
      <c r="F400" s="13">
        <v>23214</v>
      </c>
      <c r="G400" s="13">
        <v>23214</v>
      </c>
      <c r="H400" s="13">
        <v>23213.447810000001</v>
      </c>
      <c r="I400" s="13">
        <v>0.55218999999999996</v>
      </c>
    </row>
    <row r="401" spans="2:9" x14ac:dyDescent="0.2">
      <c r="B401"/>
      <c r="C401" s="2">
        <v>76</v>
      </c>
      <c r="D401" s="5" t="s">
        <v>343</v>
      </c>
      <c r="E401" s="13">
        <v>0</v>
      </c>
      <c r="F401" s="13">
        <v>3695</v>
      </c>
      <c r="G401" s="13">
        <v>3695</v>
      </c>
      <c r="H401" s="13">
        <v>3709.6285400000002</v>
      </c>
      <c r="I401" s="13">
        <v>-14.628539999999999</v>
      </c>
    </row>
    <row r="402" spans="2:9" ht="15" customHeight="1" x14ac:dyDescent="0.2">
      <c r="B402"/>
      <c r="C402" s="14">
        <f>SUBTOTAL(9,C397:C401)</f>
        <v>317</v>
      </c>
      <c r="D402" s="15" t="s">
        <v>344</v>
      </c>
      <c r="E402" s="16">
        <f>SUBTOTAL(9,E397:E401)</f>
        <v>2033</v>
      </c>
      <c r="F402" s="16">
        <f>SUBTOTAL(9,F397:F401)</f>
        <v>2592743</v>
      </c>
      <c r="G402" s="16">
        <f>SUBTOTAL(9,G397:G401)</f>
        <v>2594776</v>
      </c>
      <c r="H402" s="16">
        <f>SUBTOTAL(9,H397:H401)</f>
        <v>338085.17392999999</v>
      </c>
      <c r="I402" s="16">
        <f>SUBTOTAL(9,I397:I401)</f>
        <v>2256690.8260700004</v>
      </c>
    </row>
    <row r="403" spans="2:9" ht="15" customHeight="1" x14ac:dyDescent="0.2">
      <c r="C403" s="17">
        <f>SUBTOTAL(9,C378:C402)</f>
        <v>923</v>
      </c>
      <c r="D403" s="18" t="s">
        <v>345</v>
      </c>
      <c r="E403" s="19">
        <f>SUBTOTAL(9,E378:E402)</f>
        <v>5723</v>
      </c>
      <c r="F403" s="19">
        <f>SUBTOTAL(9,F378:F402)</f>
        <v>7766620</v>
      </c>
      <c r="G403" s="19">
        <f>SUBTOTAL(9,G378:G402)</f>
        <v>7772343</v>
      </c>
      <c r="H403" s="19">
        <f>SUBTOTAL(9,H378:H402)</f>
        <v>4789869.7235599998</v>
      </c>
      <c r="I403" s="19">
        <f>SUBTOTAL(9,I378:I402)</f>
        <v>2982473.2764400002</v>
      </c>
    </row>
    <row r="404" spans="2:9" ht="27" customHeight="1" x14ac:dyDescent="0.25">
      <c r="B404" s="1"/>
      <c r="C404" s="2"/>
      <c r="D404" s="9" t="s">
        <v>346</v>
      </c>
      <c r="E404" s="1"/>
      <c r="F404" s="1"/>
      <c r="G404" s="1"/>
      <c r="H404" s="1"/>
      <c r="I404" s="1"/>
    </row>
    <row r="405" spans="2:9" ht="15" customHeight="1" x14ac:dyDescent="0.25">
      <c r="B405" s="10">
        <v>290</v>
      </c>
      <c r="C405" s="11"/>
      <c r="D405" s="5" t="s">
        <v>347</v>
      </c>
      <c r="E405" s="12"/>
      <c r="F405" s="1"/>
      <c r="H405" s="1"/>
      <c r="I405" s="1"/>
    </row>
    <row r="406" spans="2:9" x14ac:dyDescent="0.2">
      <c r="B406"/>
      <c r="C406" s="2">
        <v>1</v>
      </c>
      <c r="D406" s="5" t="s">
        <v>20</v>
      </c>
      <c r="E406" s="13">
        <v>13051</v>
      </c>
      <c r="F406" s="13">
        <v>251673</v>
      </c>
      <c r="G406" s="13">
        <v>264724</v>
      </c>
      <c r="H406" s="13">
        <v>173505.59839</v>
      </c>
      <c r="I406" s="13">
        <v>91218.401610000001</v>
      </c>
    </row>
    <row r="407" spans="2:9" ht="15" customHeight="1" x14ac:dyDescent="0.2">
      <c r="B407"/>
      <c r="C407" s="14">
        <f>SUBTOTAL(9,C406:C406)</f>
        <v>1</v>
      </c>
      <c r="D407" s="15" t="s">
        <v>348</v>
      </c>
      <c r="E407" s="16">
        <f>SUBTOTAL(9,E406:E406)</f>
        <v>13051</v>
      </c>
      <c r="F407" s="16">
        <f>SUBTOTAL(9,F406:F406)</f>
        <v>251673</v>
      </c>
      <c r="G407" s="16">
        <f>SUBTOTAL(9,G406:G406)</f>
        <v>264724</v>
      </c>
      <c r="H407" s="16">
        <f>SUBTOTAL(9,H406:H406)</f>
        <v>173505.59839</v>
      </c>
      <c r="I407" s="16">
        <f>SUBTOTAL(9,I406:I406)</f>
        <v>91218.401610000001</v>
      </c>
    </row>
    <row r="408" spans="2:9" ht="15" customHeight="1" x14ac:dyDescent="0.25">
      <c r="B408" s="10">
        <v>291</v>
      </c>
      <c r="C408" s="11"/>
      <c r="D408" s="5" t="s">
        <v>349</v>
      </c>
      <c r="E408" s="12"/>
      <c r="F408" s="1"/>
      <c r="H408" s="1"/>
      <c r="I408" s="1"/>
    </row>
    <row r="409" spans="2:9" x14ac:dyDescent="0.2">
      <c r="B409"/>
      <c r="C409" s="2">
        <v>21</v>
      </c>
      <c r="D409" s="5" t="s">
        <v>350</v>
      </c>
      <c r="E409" s="13">
        <v>10912</v>
      </c>
      <c r="F409" s="13">
        <v>46072</v>
      </c>
      <c r="G409" s="13">
        <v>56984</v>
      </c>
      <c r="H409" s="13">
        <v>5149.1410699999997</v>
      </c>
      <c r="I409" s="13">
        <v>51834.858930000002</v>
      </c>
    </row>
    <row r="410" spans="2:9" x14ac:dyDescent="0.2">
      <c r="B410"/>
      <c r="C410" s="2">
        <v>45</v>
      </c>
      <c r="D410" s="5" t="s">
        <v>31</v>
      </c>
      <c r="E410" s="13">
        <v>23428</v>
      </c>
      <c r="F410" s="13">
        <v>51000</v>
      </c>
      <c r="G410" s="13">
        <v>74428</v>
      </c>
      <c r="H410" s="13">
        <v>16998.148420000001</v>
      </c>
      <c r="I410" s="13">
        <v>57429.851580000002</v>
      </c>
    </row>
    <row r="411" spans="2:9" x14ac:dyDescent="0.2">
      <c r="B411"/>
      <c r="C411" s="2">
        <v>50</v>
      </c>
      <c r="D411" s="5" t="s">
        <v>351</v>
      </c>
      <c r="E411" s="13">
        <v>0</v>
      </c>
      <c r="F411" s="13">
        <v>6857</v>
      </c>
      <c r="G411" s="13">
        <v>6857</v>
      </c>
      <c r="H411" s="13">
        <v>0</v>
      </c>
      <c r="I411" s="13">
        <v>6857</v>
      </c>
    </row>
    <row r="412" spans="2:9" x14ac:dyDescent="0.2">
      <c r="B412"/>
      <c r="C412" s="2">
        <v>60</v>
      </c>
      <c r="D412" s="5" t="s">
        <v>352</v>
      </c>
      <c r="E412" s="13">
        <v>2087</v>
      </c>
      <c r="F412" s="13">
        <v>11399132</v>
      </c>
      <c r="G412" s="13">
        <v>11401219</v>
      </c>
      <c r="H412" s="13">
        <v>8912136.4199599996</v>
      </c>
      <c r="I412" s="13">
        <v>2489082.5800399999</v>
      </c>
    </row>
    <row r="413" spans="2:9" x14ac:dyDescent="0.2">
      <c r="B413"/>
      <c r="C413" s="2">
        <v>61</v>
      </c>
      <c r="D413" s="5" t="s">
        <v>353</v>
      </c>
      <c r="E413" s="13">
        <v>0</v>
      </c>
      <c r="F413" s="13">
        <v>2872949</v>
      </c>
      <c r="G413" s="13">
        <v>2872949</v>
      </c>
      <c r="H413" s="13">
        <v>1673032.953</v>
      </c>
      <c r="I413" s="13">
        <v>1199916.047</v>
      </c>
    </row>
    <row r="414" spans="2:9" x14ac:dyDescent="0.2">
      <c r="B414"/>
      <c r="C414" s="2">
        <v>62</v>
      </c>
      <c r="D414" s="5" t="s">
        <v>354</v>
      </c>
      <c r="E414" s="13">
        <v>0</v>
      </c>
      <c r="F414" s="13">
        <v>199506</v>
      </c>
      <c r="G414" s="13">
        <v>199506</v>
      </c>
      <c r="H414" s="13">
        <v>118489.5975</v>
      </c>
      <c r="I414" s="13">
        <v>81016.402499999997</v>
      </c>
    </row>
    <row r="415" spans="2:9" x14ac:dyDescent="0.2">
      <c r="B415"/>
      <c r="C415" s="2">
        <v>70</v>
      </c>
      <c r="D415" s="5" t="s">
        <v>355</v>
      </c>
      <c r="E415" s="13">
        <v>0</v>
      </c>
      <c r="F415" s="13">
        <v>2161</v>
      </c>
      <c r="G415" s="13">
        <v>2161</v>
      </c>
      <c r="H415" s="13">
        <v>0</v>
      </c>
      <c r="I415" s="13">
        <v>2161</v>
      </c>
    </row>
    <row r="416" spans="2:9" x14ac:dyDescent="0.2">
      <c r="B416"/>
      <c r="C416" s="2">
        <v>71</v>
      </c>
      <c r="D416" s="5" t="s">
        <v>356</v>
      </c>
      <c r="E416" s="13">
        <v>0</v>
      </c>
      <c r="F416" s="13">
        <v>110702</v>
      </c>
      <c r="G416" s="13">
        <v>110702</v>
      </c>
      <c r="H416" s="13">
        <v>100938.577</v>
      </c>
      <c r="I416" s="13">
        <v>9763.4230000000007</v>
      </c>
    </row>
    <row r="417" spans="2:9" x14ac:dyDescent="0.2">
      <c r="B417"/>
      <c r="C417" s="2">
        <v>72</v>
      </c>
      <c r="D417" s="5" t="s">
        <v>357</v>
      </c>
      <c r="E417" s="13">
        <v>0</v>
      </c>
      <c r="F417" s="13">
        <v>3921</v>
      </c>
      <c r="G417" s="13">
        <v>3921</v>
      </c>
      <c r="H417" s="13">
        <v>1360.5</v>
      </c>
      <c r="I417" s="13">
        <v>2560.5</v>
      </c>
    </row>
    <row r="418" spans="2:9" x14ac:dyDescent="0.2">
      <c r="B418"/>
      <c r="C418" s="2">
        <v>73</v>
      </c>
      <c r="D418" s="5" t="s">
        <v>224</v>
      </c>
      <c r="E418" s="13">
        <v>0</v>
      </c>
      <c r="F418" s="13">
        <v>7941</v>
      </c>
      <c r="G418" s="13">
        <v>7941</v>
      </c>
      <c r="H418" s="13">
        <v>4407.92</v>
      </c>
      <c r="I418" s="13">
        <v>3533.08</v>
      </c>
    </row>
    <row r="419" spans="2:9" ht="15" customHeight="1" x14ac:dyDescent="0.2">
      <c r="B419"/>
      <c r="C419" s="14">
        <f>SUBTOTAL(9,C409:C418)</f>
        <v>585</v>
      </c>
      <c r="D419" s="15" t="s">
        <v>358</v>
      </c>
      <c r="E419" s="16">
        <f>SUBTOTAL(9,E409:E418)</f>
        <v>36427</v>
      </c>
      <c r="F419" s="16">
        <f>SUBTOTAL(9,F409:F418)</f>
        <v>14700241</v>
      </c>
      <c r="G419" s="16">
        <f>SUBTOTAL(9,G409:G418)</f>
        <v>14736668</v>
      </c>
      <c r="H419" s="16">
        <f>SUBTOTAL(9,H409:H418)</f>
        <v>10832513.256949998</v>
      </c>
      <c r="I419" s="16">
        <f>SUBTOTAL(9,I409:I418)</f>
        <v>3904154.7430500002</v>
      </c>
    </row>
    <row r="420" spans="2:9" ht="15" customHeight="1" x14ac:dyDescent="0.25">
      <c r="B420" s="10">
        <v>292</v>
      </c>
      <c r="C420" s="11"/>
      <c r="D420" s="5" t="s">
        <v>359</v>
      </c>
      <c r="E420" s="12"/>
      <c r="F420" s="1"/>
      <c r="H420" s="1"/>
      <c r="I420" s="1"/>
    </row>
    <row r="421" spans="2:9" x14ac:dyDescent="0.2">
      <c r="B421"/>
      <c r="C421" s="2">
        <v>21</v>
      </c>
      <c r="D421" s="5" t="s">
        <v>360</v>
      </c>
      <c r="E421" s="13">
        <v>6324</v>
      </c>
      <c r="F421" s="13">
        <v>44525</v>
      </c>
      <c r="G421" s="13">
        <v>50849</v>
      </c>
      <c r="H421" s="13">
        <v>14909.76959</v>
      </c>
      <c r="I421" s="13">
        <v>35939.230409999996</v>
      </c>
    </row>
    <row r="422" spans="2:9" x14ac:dyDescent="0.2">
      <c r="B422"/>
      <c r="C422" s="2">
        <v>22</v>
      </c>
      <c r="D422" s="5" t="s">
        <v>361</v>
      </c>
      <c r="E422" s="13">
        <v>1242</v>
      </c>
      <c r="F422" s="13">
        <v>32267</v>
      </c>
      <c r="G422" s="13">
        <v>33509</v>
      </c>
      <c r="H422" s="13">
        <v>13640.78326</v>
      </c>
      <c r="I422" s="13">
        <v>19868.21674</v>
      </c>
    </row>
    <row r="423" spans="2:9" x14ac:dyDescent="0.2">
      <c r="B423"/>
      <c r="C423" s="2">
        <v>60</v>
      </c>
      <c r="D423" s="5" t="s">
        <v>362</v>
      </c>
      <c r="E423" s="13">
        <v>0</v>
      </c>
      <c r="F423" s="13">
        <v>2012393</v>
      </c>
      <c r="G423" s="13">
        <v>2012393</v>
      </c>
      <c r="H423" s="13">
        <v>1862535.0562199999</v>
      </c>
      <c r="I423" s="13">
        <v>149857.94378</v>
      </c>
    </row>
    <row r="424" spans="2:9" ht="15" customHeight="1" x14ac:dyDescent="0.2">
      <c r="B424"/>
      <c r="C424" s="14">
        <f>SUBTOTAL(9,C421:C423)</f>
        <v>103</v>
      </c>
      <c r="D424" s="15" t="s">
        <v>363</v>
      </c>
      <c r="E424" s="16">
        <f>SUBTOTAL(9,E421:E423)</f>
        <v>7566</v>
      </c>
      <c r="F424" s="16">
        <f>SUBTOTAL(9,F421:F423)</f>
        <v>2089185</v>
      </c>
      <c r="G424" s="16">
        <f>SUBTOTAL(9,G421:G423)</f>
        <v>2096751</v>
      </c>
      <c r="H424" s="16">
        <f>SUBTOTAL(9,H421:H423)</f>
        <v>1891085.60907</v>
      </c>
      <c r="I424" s="16">
        <f>SUBTOTAL(9,I421:I423)</f>
        <v>205665.39092999999</v>
      </c>
    </row>
    <row r="425" spans="2:9" ht="15" customHeight="1" x14ac:dyDescent="0.2">
      <c r="C425" s="17">
        <f>SUBTOTAL(9,C405:C424)</f>
        <v>689</v>
      </c>
      <c r="D425" s="18" t="s">
        <v>364</v>
      </c>
      <c r="E425" s="19">
        <f>SUBTOTAL(9,E405:E424)</f>
        <v>57044</v>
      </c>
      <c r="F425" s="19">
        <f>SUBTOTAL(9,F405:F424)</f>
        <v>17041099</v>
      </c>
      <c r="G425" s="19">
        <f>SUBTOTAL(9,G405:G424)</f>
        <v>17098143</v>
      </c>
      <c r="H425" s="19">
        <f>SUBTOTAL(9,H405:H424)</f>
        <v>12897104.46441</v>
      </c>
      <c r="I425" s="19">
        <f>SUBTOTAL(9,I405:I424)</f>
        <v>4201038.5355900005</v>
      </c>
    </row>
    <row r="426" spans="2:9" ht="15" customHeight="1" x14ac:dyDescent="0.2">
      <c r="C426" s="17">
        <f>SUBTOTAL(9,C218:C425)</f>
        <v>6827</v>
      </c>
      <c r="D426" s="18" t="s">
        <v>365</v>
      </c>
      <c r="E426" s="19">
        <f>SUBTOTAL(9,E218:E425)</f>
        <v>1035174</v>
      </c>
      <c r="F426" s="19">
        <f>SUBTOTAL(9,F218:F425)</f>
        <v>79207369</v>
      </c>
      <c r="G426" s="19">
        <f>SUBTOTAL(9,G218:G425)</f>
        <v>80242543</v>
      </c>
      <c r="H426" s="19">
        <f>SUBTOTAL(9,H218:H425)</f>
        <v>66259432.840369999</v>
      </c>
      <c r="I426" s="19">
        <f>SUBTOTAL(9,I218:I425)</f>
        <v>13983110.159629999</v>
      </c>
    </row>
    <row r="427" spans="2:9" x14ac:dyDescent="0.2">
      <c r="C427" s="17"/>
      <c r="D427" s="20"/>
      <c r="E427" s="21"/>
      <c r="F427" s="21"/>
      <c r="G427" s="21"/>
      <c r="H427" s="21"/>
      <c r="I427" s="21"/>
    </row>
    <row r="428" spans="2:9" ht="15" customHeight="1" x14ac:dyDescent="0.2">
      <c r="B428" s="1"/>
      <c r="C428" s="2"/>
      <c r="D428" s="3" t="s">
        <v>366</v>
      </c>
      <c r="E428" s="1"/>
      <c r="F428" s="1"/>
      <c r="G428" s="1"/>
      <c r="H428" s="1"/>
      <c r="I428" s="1"/>
    </row>
    <row r="429" spans="2:9" ht="27" customHeight="1" x14ac:dyDescent="0.25">
      <c r="B429" s="1"/>
      <c r="C429" s="2"/>
      <c r="D429" s="9" t="s">
        <v>186</v>
      </c>
      <c r="E429" s="1"/>
      <c r="F429" s="1"/>
      <c r="G429" s="1"/>
      <c r="H429" s="1"/>
      <c r="I429" s="1"/>
    </row>
    <row r="430" spans="2:9" ht="15" customHeight="1" x14ac:dyDescent="0.25">
      <c r="B430" s="10">
        <v>300</v>
      </c>
      <c r="C430" s="11"/>
      <c r="D430" s="5" t="s">
        <v>367</v>
      </c>
      <c r="E430" s="12"/>
      <c r="F430" s="1"/>
      <c r="H430" s="1"/>
      <c r="I430" s="1"/>
    </row>
    <row r="431" spans="2:9" x14ac:dyDescent="0.2">
      <c r="B431"/>
      <c r="C431" s="2">
        <v>1</v>
      </c>
      <c r="D431" s="5" t="s">
        <v>20</v>
      </c>
      <c r="E431" s="13">
        <v>7922</v>
      </c>
      <c r="F431" s="13">
        <v>172641</v>
      </c>
      <c r="G431" s="13">
        <v>180563</v>
      </c>
      <c r="H431" s="13">
        <v>124787.89379</v>
      </c>
      <c r="I431" s="13">
        <v>55775.106209999998</v>
      </c>
    </row>
    <row r="432" spans="2:9" x14ac:dyDescent="0.2">
      <c r="B432"/>
      <c r="C432" s="2">
        <v>21</v>
      </c>
      <c r="D432" s="5" t="s">
        <v>25</v>
      </c>
      <c r="E432" s="13">
        <v>92</v>
      </c>
      <c r="F432" s="13">
        <v>1866</v>
      </c>
      <c r="G432" s="13">
        <v>1958</v>
      </c>
      <c r="H432" s="13">
        <v>618.58190999999999</v>
      </c>
      <c r="I432" s="13">
        <v>1339.4180899999999</v>
      </c>
    </row>
    <row r="433" spans="2:9" ht="15" customHeight="1" x14ac:dyDescent="0.2">
      <c r="B433"/>
      <c r="C433" s="14">
        <f>SUBTOTAL(9,C431:C432)</f>
        <v>22</v>
      </c>
      <c r="D433" s="15" t="s">
        <v>368</v>
      </c>
      <c r="E433" s="16">
        <f>SUBTOTAL(9,E431:E432)</f>
        <v>8014</v>
      </c>
      <c r="F433" s="16">
        <f>SUBTOTAL(9,F431:F432)</f>
        <v>174507</v>
      </c>
      <c r="G433" s="16">
        <f>SUBTOTAL(9,G431:G432)</f>
        <v>182521</v>
      </c>
      <c r="H433" s="16">
        <f>SUBTOTAL(9,H431:H432)</f>
        <v>125406.4757</v>
      </c>
      <c r="I433" s="16">
        <f>SUBTOTAL(9,I431:I432)</f>
        <v>57114.524299999997</v>
      </c>
    </row>
    <row r="434" spans="2:9" ht="15" customHeight="1" x14ac:dyDescent="0.2">
      <c r="C434" s="17">
        <f>SUBTOTAL(9,C430:C433)</f>
        <v>22</v>
      </c>
      <c r="D434" s="18" t="s">
        <v>189</v>
      </c>
      <c r="E434" s="19">
        <f>SUBTOTAL(9,E430:E433)</f>
        <v>8014</v>
      </c>
      <c r="F434" s="19">
        <f>SUBTOTAL(9,F430:F433)</f>
        <v>174507</v>
      </c>
      <c r="G434" s="19">
        <f>SUBTOTAL(9,G430:G433)</f>
        <v>182521</v>
      </c>
      <c r="H434" s="19">
        <f>SUBTOTAL(9,H430:H433)</f>
        <v>125406.4757</v>
      </c>
      <c r="I434" s="19">
        <f>SUBTOTAL(9,I430:I433)</f>
        <v>57114.524299999997</v>
      </c>
    </row>
    <row r="435" spans="2:9" ht="27" customHeight="1" x14ac:dyDescent="0.25">
      <c r="B435" s="1"/>
      <c r="C435" s="2"/>
      <c r="D435" s="9" t="s">
        <v>369</v>
      </c>
      <c r="E435" s="1"/>
      <c r="F435" s="1"/>
      <c r="G435" s="1"/>
      <c r="H435" s="1"/>
      <c r="I435" s="1"/>
    </row>
    <row r="436" spans="2:9" ht="15" customHeight="1" x14ac:dyDescent="0.25">
      <c r="B436" s="10">
        <v>315</v>
      </c>
      <c r="C436" s="11"/>
      <c r="D436" s="5" t="s">
        <v>370</v>
      </c>
      <c r="E436" s="12"/>
      <c r="F436" s="1"/>
      <c r="H436" s="1"/>
      <c r="I436" s="1"/>
    </row>
    <row r="437" spans="2:9" x14ac:dyDescent="0.2">
      <c r="B437"/>
      <c r="C437" s="2">
        <v>21</v>
      </c>
      <c r="D437" s="5" t="s">
        <v>371</v>
      </c>
      <c r="E437" s="13">
        <v>1667</v>
      </c>
      <c r="F437" s="13">
        <v>5988</v>
      </c>
      <c r="G437" s="13">
        <v>7655</v>
      </c>
      <c r="H437" s="13">
        <v>6145.4871499999999</v>
      </c>
      <c r="I437" s="13">
        <v>1509.5128500000001</v>
      </c>
    </row>
    <row r="438" spans="2:9" x14ac:dyDescent="0.2">
      <c r="B438"/>
      <c r="C438" s="2">
        <v>70</v>
      </c>
      <c r="D438" s="5" t="s">
        <v>372</v>
      </c>
      <c r="E438" s="13">
        <v>0</v>
      </c>
      <c r="F438" s="13">
        <v>1423500</v>
      </c>
      <c r="G438" s="13">
        <v>1423500</v>
      </c>
      <c r="H438" s="13">
        <v>973.04100000000005</v>
      </c>
      <c r="I438" s="13">
        <v>1422526.959</v>
      </c>
    </row>
    <row r="439" spans="2:9" x14ac:dyDescent="0.2">
      <c r="B439"/>
      <c r="C439" s="2">
        <v>72</v>
      </c>
      <c r="D439" s="5" t="s">
        <v>373</v>
      </c>
      <c r="E439" s="13">
        <v>0</v>
      </c>
      <c r="F439" s="13">
        <v>3420</v>
      </c>
      <c r="G439" s="13">
        <v>3420</v>
      </c>
      <c r="H439" s="13">
        <v>3420</v>
      </c>
      <c r="I439" s="13">
        <v>0</v>
      </c>
    </row>
    <row r="440" spans="2:9" x14ac:dyDescent="0.2">
      <c r="B440"/>
      <c r="C440" s="2">
        <v>75</v>
      </c>
      <c r="D440" s="5" t="s">
        <v>374</v>
      </c>
      <c r="E440" s="13">
        <v>0</v>
      </c>
      <c r="F440" s="13">
        <v>24518</v>
      </c>
      <c r="G440" s="13">
        <v>24518</v>
      </c>
      <c r="H440" s="13">
        <v>24518</v>
      </c>
      <c r="I440" s="13">
        <v>0</v>
      </c>
    </row>
    <row r="441" spans="2:9" x14ac:dyDescent="0.2">
      <c r="B441"/>
      <c r="C441" s="2">
        <v>76</v>
      </c>
      <c r="D441" s="5" t="s">
        <v>375</v>
      </c>
      <c r="E441" s="13">
        <v>0</v>
      </c>
      <c r="F441" s="13">
        <v>10000</v>
      </c>
      <c r="G441" s="13">
        <v>10000</v>
      </c>
      <c r="H441" s="13">
        <v>0</v>
      </c>
      <c r="I441" s="13">
        <v>10000</v>
      </c>
    </row>
    <row r="442" spans="2:9" x14ac:dyDescent="0.2">
      <c r="B442"/>
      <c r="C442" s="2">
        <v>78</v>
      </c>
      <c r="D442" s="5" t="s">
        <v>376</v>
      </c>
      <c r="E442" s="13">
        <v>0</v>
      </c>
      <c r="F442" s="13">
        <v>12850</v>
      </c>
      <c r="G442" s="13">
        <v>12850</v>
      </c>
      <c r="H442" s="13">
        <v>12850</v>
      </c>
      <c r="I442" s="13">
        <v>0</v>
      </c>
    </row>
    <row r="443" spans="2:9" x14ac:dyDescent="0.2">
      <c r="B443"/>
      <c r="C443" s="2">
        <v>79</v>
      </c>
      <c r="D443" s="5" t="s">
        <v>377</v>
      </c>
      <c r="E443" s="13">
        <v>0</v>
      </c>
      <c r="F443" s="13">
        <v>12580</v>
      </c>
      <c r="G443" s="13">
        <v>12580</v>
      </c>
      <c r="H443" s="13">
        <v>6410</v>
      </c>
      <c r="I443" s="13">
        <v>6170</v>
      </c>
    </row>
    <row r="444" spans="2:9" x14ac:dyDescent="0.2">
      <c r="B444"/>
      <c r="C444" s="2">
        <v>82</v>
      </c>
      <c r="D444" s="5" t="s">
        <v>378</v>
      </c>
      <c r="E444" s="13">
        <v>0</v>
      </c>
      <c r="F444" s="13">
        <v>285000</v>
      </c>
      <c r="G444" s="13">
        <v>285000</v>
      </c>
      <c r="H444" s="13">
        <v>285000</v>
      </c>
      <c r="I444" s="13">
        <v>0</v>
      </c>
    </row>
    <row r="445" spans="2:9" x14ac:dyDescent="0.2">
      <c r="B445"/>
      <c r="C445" s="2">
        <v>86</v>
      </c>
      <c r="D445" s="5" t="s">
        <v>379</v>
      </c>
      <c r="E445" s="13">
        <v>0</v>
      </c>
      <c r="F445" s="13">
        <v>5000</v>
      </c>
      <c r="G445" s="13">
        <v>5000</v>
      </c>
      <c r="H445" s="13">
        <v>5000</v>
      </c>
      <c r="I445" s="13">
        <v>0</v>
      </c>
    </row>
    <row r="446" spans="2:9" x14ac:dyDescent="0.2">
      <c r="B446"/>
      <c r="C446" s="2">
        <v>87</v>
      </c>
      <c r="D446" s="5" t="s">
        <v>380</v>
      </c>
      <c r="E446" s="13">
        <v>15000</v>
      </c>
      <c r="F446" s="13">
        <v>3000</v>
      </c>
      <c r="G446" s="13">
        <v>18000</v>
      </c>
      <c r="H446" s="13">
        <v>18000</v>
      </c>
      <c r="I446" s="13">
        <v>0</v>
      </c>
    </row>
    <row r="447" spans="2:9" ht="15" customHeight="1" x14ac:dyDescent="0.2">
      <c r="B447"/>
      <c r="C447" s="14">
        <f>SUBTOTAL(9,C437:C446)</f>
        <v>726</v>
      </c>
      <c r="D447" s="15" t="s">
        <v>381</v>
      </c>
      <c r="E447" s="16">
        <f>SUBTOTAL(9,E437:E446)</f>
        <v>16667</v>
      </c>
      <c r="F447" s="16">
        <f>SUBTOTAL(9,F437:F446)</f>
        <v>1785856</v>
      </c>
      <c r="G447" s="16">
        <f>SUBTOTAL(9,G437:G446)</f>
        <v>1802523</v>
      </c>
      <c r="H447" s="16">
        <f>SUBTOTAL(9,H437:H446)</f>
        <v>362316.52815000003</v>
      </c>
      <c r="I447" s="16">
        <f>SUBTOTAL(9,I437:I446)</f>
        <v>1440206.4718500001</v>
      </c>
    </row>
    <row r="448" spans="2:9" ht="15" customHeight="1" x14ac:dyDescent="0.2">
      <c r="C448" s="17">
        <f>SUBTOTAL(9,C436:C447)</f>
        <v>726</v>
      </c>
      <c r="D448" s="18" t="s">
        <v>382</v>
      </c>
      <c r="E448" s="19">
        <f>SUBTOTAL(9,E436:E447)</f>
        <v>16667</v>
      </c>
      <c r="F448" s="19">
        <f>SUBTOTAL(9,F436:F447)</f>
        <v>1785856</v>
      </c>
      <c r="G448" s="19">
        <f>SUBTOTAL(9,G436:G447)</f>
        <v>1802523</v>
      </c>
      <c r="H448" s="19">
        <f>SUBTOTAL(9,H436:H447)</f>
        <v>362316.52815000003</v>
      </c>
      <c r="I448" s="19">
        <f>SUBTOTAL(9,I436:I447)</f>
        <v>1440206.4718500001</v>
      </c>
    </row>
    <row r="449" spans="2:9" ht="27" customHeight="1" x14ac:dyDescent="0.25">
      <c r="B449" s="1"/>
      <c r="C449" s="2"/>
      <c r="D449" s="9" t="s">
        <v>383</v>
      </c>
      <c r="E449" s="1"/>
      <c r="F449" s="1"/>
      <c r="G449" s="1"/>
      <c r="H449" s="1"/>
      <c r="I449" s="1"/>
    </row>
    <row r="450" spans="2:9" ht="15" customHeight="1" x14ac:dyDescent="0.25">
      <c r="B450" s="10">
        <v>320</v>
      </c>
      <c r="C450" s="11"/>
      <c r="D450" s="5" t="s">
        <v>384</v>
      </c>
      <c r="E450" s="12"/>
      <c r="F450" s="1"/>
      <c r="H450" s="1"/>
      <c r="I450" s="1"/>
    </row>
    <row r="451" spans="2:9" x14ac:dyDescent="0.2">
      <c r="B451"/>
      <c r="C451" s="2">
        <v>1</v>
      </c>
      <c r="D451" s="5" t="s">
        <v>20</v>
      </c>
      <c r="E451" s="13">
        <v>3454</v>
      </c>
      <c r="F451" s="13">
        <v>186992</v>
      </c>
      <c r="G451" s="13">
        <v>190446</v>
      </c>
      <c r="H451" s="13">
        <v>119185.20551</v>
      </c>
      <c r="I451" s="13">
        <v>71260.79449</v>
      </c>
    </row>
    <row r="452" spans="2:9" x14ac:dyDescent="0.2">
      <c r="B452"/>
      <c r="C452" s="2">
        <v>51</v>
      </c>
      <c r="D452" s="5" t="s">
        <v>385</v>
      </c>
      <c r="E452" s="13">
        <v>0</v>
      </c>
      <c r="F452" s="13">
        <v>38880</v>
      </c>
      <c r="G452" s="13">
        <v>38880</v>
      </c>
      <c r="H452" s="13">
        <v>38880</v>
      </c>
      <c r="I452" s="13">
        <v>0</v>
      </c>
    </row>
    <row r="453" spans="2:9" x14ac:dyDescent="0.2">
      <c r="B453"/>
      <c r="C453" s="2">
        <v>55</v>
      </c>
      <c r="D453" s="5" t="s">
        <v>386</v>
      </c>
      <c r="E453" s="13">
        <v>0</v>
      </c>
      <c r="F453" s="13">
        <v>949500</v>
      </c>
      <c r="G453" s="13">
        <v>949500</v>
      </c>
      <c r="H453" s="13">
        <v>949500</v>
      </c>
      <c r="I453" s="13">
        <v>0</v>
      </c>
    </row>
    <row r="454" spans="2:9" ht="15" customHeight="1" x14ac:dyDescent="0.2">
      <c r="B454"/>
      <c r="C454" s="14">
        <f>SUBTOTAL(9,C451:C453)</f>
        <v>107</v>
      </c>
      <c r="D454" s="15" t="s">
        <v>387</v>
      </c>
      <c r="E454" s="16">
        <f>SUBTOTAL(9,E451:E453)</f>
        <v>3454</v>
      </c>
      <c r="F454" s="16">
        <f>SUBTOTAL(9,F451:F453)</f>
        <v>1175372</v>
      </c>
      <c r="G454" s="16">
        <f>SUBTOTAL(9,G451:G453)</f>
        <v>1178826</v>
      </c>
      <c r="H454" s="16">
        <f>SUBTOTAL(9,H451:H453)</f>
        <v>1107565.20551</v>
      </c>
      <c r="I454" s="16">
        <f>SUBTOTAL(9,I451:I453)</f>
        <v>71260.79449</v>
      </c>
    </row>
    <row r="455" spans="2:9" ht="15" customHeight="1" x14ac:dyDescent="0.25">
      <c r="B455" s="10">
        <v>321</v>
      </c>
      <c r="C455" s="11"/>
      <c r="D455" s="5" t="s">
        <v>388</v>
      </c>
      <c r="E455" s="12"/>
      <c r="F455" s="1"/>
      <c r="H455" s="1"/>
      <c r="I455" s="1"/>
    </row>
    <row r="456" spans="2:9" x14ac:dyDescent="0.2">
      <c r="B456"/>
      <c r="C456" s="2">
        <v>71</v>
      </c>
      <c r="D456" s="5" t="s">
        <v>389</v>
      </c>
      <c r="E456" s="13">
        <v>0</v>
      </c>
      <c r="F456" s="13">
        <v>11620</v>
      </c>
      <c r="G456" s="13">
        <v>11620</v>
      </c>
      <c r="H456" s="13">
        <v>8468.0173599999998</v>
      </c>
      <c r="I456" s="13">
        <v>3151.9826400000002</v>
      </c>
    </row>
    <row r="457" spans="2:9" x14ac:dyDescent="0.2">
      <c r="B457"/>
      <c r="C457" s="2">
        <v>73</v>
      </c>
      <c r="D457" s="5" t="s">
        <v>390</v>
      </c>
      <c r="E457" s="13">
        <v>4272</v>
      </c>
      <c r="F457" s="13">
        <v>188600</v>
      </c>
      <c r="G457" s="13">
        <v>192872</v>
      </c>
      <c r="H457" s="13">
        <v>144830.98300000001</v>
      </c>
      <c r="I457" s="13">
        <v>48041.017</v>
      </c>
    </row>
    <row r="458" spans="2:9" x14ac:dyDescent="0.2">
      <c r="B458"/>
      <c r="C458" s="2">
        <v>74</v>
      </c>
      <c r="D458" s="5" t="s">
        <v>391</v>
      </c>
      <c r="E458" s="13">
        <v>0</v>
      </c>
      <c r="F458" s="13">
        <v>139100</v>
      </c>
      <c r="G458" s="13">
        <v>139100</v>
      </c>
      <c r="H458" s="13">
        <v>101234.88598000001</v>
      </c>
      <c r="I458" s="13">
        <v>37865.114020000001</v>
      </c>
    </row>
    <row r="459" spans="2:9" x14ac:dyDescent="0.2">
      <c r="B459"/>
      <c r="C459" s="2">
        <v>75</v>
      </c>
      <c r="D459" s="5" t="s">
        <v>392</v>
      </c>
      <c r="E459" s="13">
        <v>0</v>
      </c>
      <c r="F459" s="13">
        <v>191320</v>
      </c>
      <c r="G459" s="13">
        <v>191320</v>
      </c>
      <c r="H459" s="13">
        <v>184525.215</v>
      </c>
      <c r="I459" s="13">
        <v>6794.7849999999999</v>
      </c>
    </row>
    <row r="460" spans="2:9" ht="15" customHeight="1" x14ac:dyDescent="0.2">
      <c r="B460"/>
      <c r="C460" s="14">
        <f>SUBTOTAL(9,C456:C459)</f>
        <v>293</v>
      </c>
      <c r="D460" s="15" t="s">
        <v>393</v>
      </c>
      <c r="E460" s="16">
        <f>SUBTOTAL(9,E456:E459)</f>
        <v>4272</v>
      </c>
      <c r="F460" s="16">
        <f>SUBTOTAL(9,F456:F459)</f>
        <v>530640</v>
      </c>
      <c r="G460" s="16">
        <f>SUBTOTAL(9,G456:G459)</f>
        <v>534912</v>
      </c>
      <c r="H460" s="16">
        <f>SUBTOTAL(9,H456:H459)</f>
        <v>439059.10134000005</v>
      </c>
      <c r="I460" s="16">
        <f>SUBTOTAL(9,I456:I459)</f>
        <v>95852.898660000006</v>
      </c>
    </row>
    <row r="461" spans="2:9" ht="15" customHeight="1" x14ac:dyDescent="0.25">
      <c r="B461" s="10">
        <v>322</v>
      </c>
      <c r="C461" s="11"/>
      <c r="D461" s="5" t="s">
        <v>394</v>
      </c>
      <c r="E461" s="12"/>
      <c r="F461" s="1"/>
      <c r="H461" s="1"/>
      <c r="I461" s="1"/>
    </row>
    <row r="462" spans="2:9" x14ac:dyDescent="0.2">
      <c r="B462"/>
      <c r="C462" s="2">
        <v>1</v>
      </c>
      <c r="D462" s="5" t="s">
        <v>20</v>
      </c>
      <c r="E462" s="13">
        <v>918</v>
      </c>
      <c r="F462" s="13">
        <v>18632</v>
      </c>
      <c r="G462" s="13">
        <v>19550</v>
      </c>
      <c r="H462" s="13">
        <v>13596.80444</v>
      </c>
      <c r="I462" s="13">
        <v>5953.1955600000001</v>
      </c>
    </row>
    <row r="463" spans="2:9" x14ac:dyDescent="0.2">
      <c r="B463"/>
      <c r="C463" s="2">
        <v>50</v>
      </c>
      <c r="D463" s="5" t="s">
        <v>395</v>
      </c>
      <c r="E463" s="13">
        <v>0</v>
      </c>
      <c r="F463" s="13">
        <v>4940</v>
      </c>
      <c r="G463" s="13">
        <v>4940</v>
      </c>
      <c r="H463" s="13">
        <v>0</v>
      </c>
      <c r="I463" s="13">
        <v>4940</v>
      </c>
    </row>
    <row r="464" spans="2:9" x14ac:dyDescent="0.2">
      <c r="B464"/>
      <c r="C464" s="2">
        <v>70</v>
      </c>
      <c r="D464" s="5" t="s">
        <v>396</v>
      </c>
      <c r="E464" s="13">
        <v>91824</v>
      </c>
      <c r="F464" s="13">
        <v>346100</v>
      </c>
      <c r="G464" s="13">
        <v>437924</v>
      </c>
      <c r="H464" s="13">
        <v>168700</v>
      </c>
      <c r="I464" s="13">
        <v>269224</v>
      </c>
    </row>
    <row r="465" spans="2:9" x14ac:dyDescent="0.2">
      <c r="B465"/>
      <c r="C465" s="2">
        <v>78</v>
      </c>
      <c r="D465" s="5" t="s">
        <v>376</v>
      </c>
      <c r="E465" s="13">
        <v>0</v>
      </c>
      <c r="F465" s="13">
        <v>3770</v>
      </c>
      <c r="G465" s="13">
        <v>3770</v>
      </c>
      <c r="H465" s="13">
        <v>3770</v>
      </c>
      <c r="I465" s="13">
        <v>0</v>
      </c>
    </row>
    <row r="466" spans="2:9" ht="15" customHeight="1" x14ac:dyDescent="0.2">
      <c r="B466"/>
      <c r="C466" s="14">
        <f>SUBTOTAL(9,C462:C465)</f>
        <v>199</v>
      </c>
      <c r="D466" s="15" t="s">
        <v>397</v>
      </c>
      <c r="E466" s="16">
        <f>SUBTOTAL(9,E462:E465)</f>
        <v>92742</v>
      </c>
      <c r="F466" s="16">
        <f>SUBTOTAL(9,F462:F465)</f>
        <v>373442</v>
      </c>
      <c r="G466" s="16">
        <f>SUBTOTAL(9,G462:G465)</f>
        <v>466184</v>
      </c>
      <c r="H466" s="16">
        <f>SUBTOTAL(9,H462:H465)</f>
        <v>186066.80444000001</v>
      </c>
      <c r="I466" s="16">
        <f>SUBTOTAL(9,I462:I465)</f>
        <v>280117.19556000002</v>
      </c>
    </row>
    <row r="467" spans="2:9" ht="15" customHeight="1" x14ac:dyDescent="0.25">
      <c r="B467" s="10">
        <v>323</v>
      </c>
      <c r="C467" s="11"/>
      <c r="D467" s="5" t="s">
        <v>398</v>
      </c>
      <c r="E467" s="12"/>
      <c r="F467" s="1"/>
      <c r="H467" s="1"/>
      <c r="I467" s="1"/>
    </row>
    <row r="468" spans="2:9" x14ac:dyDescent="0.2">
      <c r="B468"/>
      <c r="C468" s="2">
        <v>1</v>
      </c>
      <c r="D468" s="5" t="s">
        <v>20</v>
      </c>
      <c r="E468" s="13">
        <v>3713</v>
      </c>
      <c r="F468" s="13">
        <v>93333</v>
      </c>
      <c r="G468" s="13">
        <v>97046</v>
      </c>
      <c r="H468" s="13">
        <v>61497.515939999997</v>
      </c>
      <c r="I468" s="13">
        <v>35548.484060000003</v>
      </c>
    </row>
    <row r="469" spans="2:9" x14ac:dyDescent="0.2">
      <c r="B469"/>
      <c r="C469" s="2">
        <v>21</v>
      </c>
      <c r="D469" s="5" t="s">
        <v>30</v>
      </c>
      <c r="E469" s="13">
        <v>12089</v>
      </c>
      <c r="F469" s="13">
        <v>62458</v>
      </c>
      <c r="G469" s="13">
        <v>74547</v>
      </c>
      <c r="H469" s="13">
        <v>41662.13319</v>
      </c>
      <c r="I469" s="13">
        <v>32884.86681</v>
      </c>
    </row>
    <row r="470" spans="2:9" x14ac:dyDescent="0.2">
      <c r="B470"/>
      <c r="C470" s="2">
        <v>22</v>
      </c>
      <c r="D470" s="5" t="s">
        <v>399</v>
      </c>
      <c r="E470" s="13">
        <v>0</v>
      </c>
      <c r="F470" s="13">
        <v>46400</v>
      </c>
      <c r="G470" s="13">
        <v>46400</v>
      </c>
      <c r="H470" s="13">
        <v>0</v>
      </c>
      <c r="I470" s="13">
        <v>46400</v>
      </c>
    </row>
    <row r="471" spans="2:9" x14ac:dyDescent="0.2">
      <c r="B471"/>
      <c r="C471" s="2">
        <v>60</v>
      </c>
      <c r="D471" s="5" t="s">
        <v>400</v>
      </c>
      <c r="E471" s="13">
        <v>0</v>
      </c>
      <c r="F471" s="13">
        <v>21120</v>
      </c>
      <c r="G471" s="13">
        <v>21120</v>
      </c>
      <c r="H471" s="13">
        <v>15840</v>
      </c>
      <c r="I471" s="13">
        <v>5280</v>
      </c>
    </row>
    <row r="472" spans="2:9" x14ac:dyDescent="0.2">
      <c r="B472"/>
      <c r="C472" s="2">
        <v>70</v>
      </c>
      <c r="D472" s="5" t="s">
        <v>401</v>
      </c>
      <c r="E472" s="13">
        <v>0</v>
      </c>
      <c r="F472" s="13">
        <v>1462365</v>
      </c>
      <c r="G472" s="13">
        <v>1462365</v>
      </c>
      <c r="H472" s="13">
        <v>1146580</v>
      </c>
      <c r="I472" s="13">
        <v>315785</v>
      </c>
    </row>
    <row r="473" spans="2:9" x14ac:dyDescent="0.2">
      <c r="B473"/>
      <c r="C473" s="2">
        <v>71</v>
      </c>
      <c r="D473" s="5" t="s">
        <v>402</v>
      </c>
      <c r="E473" s="13">
        <v>0</v>
      </c>
      <c r="F473" s="13">
        <v>774210</v>
      </c>
      <c r="G473" s="13">
        <v>774210</v>
      </c>
      <c r="H473" s="13">
        <v>644860</v>
      </c>
      <c r="I473" s="13">
        <v>129350</v>
      </c>
    </row>
    <row r="474" spans="2:9" x14ac:dyDescent="0.2">
      <c r="B474"/>
      <c r="C474" s="2">
        <v>73</v>
      </c>
      <c r="D474" s="5" t="s">
        <v>403</v>
      </c>
      <c r="E474" s="13">
        <v>0</v>
      </c>
      <c r="F474" s="13">
        <v>59760</v>
      </c>
      <c r="G474" s="13">
        <v>59760</v>
      </c>
      <c r="H474" s="13">
        <v>50617.5</v>
      </c>
      <c r="I474" s="13">
        <v>9142.5</v>
      </c>
    </row>
    <row r="475" spans="2:9" x14ac:dyDescent="0.2">
      <c r="B475"/>
      <c r="C475" s="2">
        <v>78</v>
      </c>
      <c r="D475" s="5" t="s">
        <v>376</v>
      </c>
      <c r="E475" s="13">
        <v>0</v>
      </c>
      <c r="F475" s="13">
        <v>307205</v>
      </c>
      <c r="G475" s="13">
        <v>307205</v>
      </c>
      <c r="H475" s="13">
        <v>271388.5</v>
      </c>
      <c r="I475" s="13">
        <v>35816.5</v>
      </c>
    </row>
    <row r="476" spans="2:9" ht="15" customHeight="1" x14ac:dyDescent="0.2">
      <c r="B476"/>
      <c r="C476" s="14">
        <f>SUBTOTAL(9,C468:C475)</f>
        <v>396</v>
      </c>
      <c r="D476" s="15" t="s">
        <v>404</v>
      </c>
      <c r="E476" s="16">
        <f>SUBTOTAL(9,E468:E475)</f>
        <v>15802</v>
      </c>
      <c r="F476" s="16">
        <f>SUBTOTAL(9,F468:F475)</f>
        <v>2826851</v>
      </c>
      <c r="G476" s="16">
        <f>SUBTOTAL(9,G468:G475)</f>
        <v>2842653</v>
      </c>
      <c r="H476" s="16">
        <f>SUBTOTAL(9,H468:H475)</f>
        <v>2232445.6491299998</v>
      </c>
      <c r="I476" s="16">
        <f>SUBTOTAL(9,I468:I475)</f>
        <v>610207.35086999997</v>
      </c>
    </row>
    <row r="477" spans="2:9" ht="15" customHeight="1" x14ac:dyDescent="0.25">
      <c r="B477" s="10">
        <v>325</v>
      </c>
      <c r="C477" s="11"/>
      <c r="D477" s="5" t="s">
        <v>405</v>
      </c>
      <c r="E477" s="12"/>
      <c r="F477" s="1"/>
      <c r="H477" s="1"/>
      <c r="I477" s="1"/>
    </row>
    <row r="478" spans="2:9" x14ac:dyDescent="0.2">
      <c r="B478"/>
      <c r="C478" s="2">
        <v>1</v>
      </c>
      <c r="D478" s="5" t="s">
        <v>20</v>
      </c>
      <c r="E478" s="13">
        <v>5728</v>
      </c>
      <c r="F478" s="13">
        <v>92816</v>
      </c>
      <c r="G478" s="13">
        <v>98544</v>
      </c>
      <c r="H478" s="13">
        <v>67164.664709999997</v>
      </c>
      <c r="I478" s="13">
        <v>31379.335289999999</v>
      </c>
    </row>
    <row r="479" spans="2:9" x14ac:dyDescent="0.2">
      <c r="B479"/>
      <c r="C479" s="2">
        <v>21</v>
      </c>
      <c r="D479" s="5" t="s">
        <v>371</v>
      </c>
      <c r="E479" s="13">
        <v>16906</v>
      </c>
      <c r="F479" s="13">
        <v>19173</v>
      </c>
      <c r="G479" s="13">
        <v>36079</v>
      </c>
      <c r="H479" s="13">
        <v>7532.9756600000001</v>
      </c>
      <c r="I479" s="13">
        <v>28546.02434</v>
      </c>
    </row>
    <row r="480" spans="2:9" x14ac:dyDescent="0.2">
      <c r="B480"/>
      <c r="C480" s="2">
        <v>52</v>
      </c>
      <c r="D480" s="5" t="s">
        <v>351</v>
      </c>
      <c r="E480" s="13">
        <v>0</v>
      </c>
      <c r="F480" s="13">
        <v>12000</v>
      </c>
      <c r="G480" s="13">
        <v>12000</v>
      </c>
      <c r="H480" s="13">
        <v>12000</v>
      </c>
      <c r="I480" s="13">
        <v>0</v>
      </c>
    </row>
    <row r="481" spans="2:9" x14ac:dyDescent="0.2">
      <c r="B481"/>
      <c r="C481" s="2">
        <v>53</v>
      </c>
      <c r="D481" s="5" t="s">
        <v>406</v>
      </c>
      <c r="E481" s="13">
        <v>0</v>
      </c>
      <c r="F481" s="13">
        <v>83700</v>
      </c>
      <c r="G481" s="13">
        <v>83700</v>
      </c>
      <c r="H481" s="13">
        <v>62775</v>
      </c>
      <c r="I481" s="13">
        <v>20925</v>
      </c>
    </row>
    <row r="482" spans="2:9" x14ac:dyDescent="0.2">
      <c r="B482"/>
      <c r="C482" s="2">
        <v>71</v>
      </c>
      <c r="D482" s="5" t="s">
        <v>407</v>
      </c>
      <c r="E482" s="13">
        <v>0</v>
      </c>
      <c r="F482" s="13">
        <v>56630</v>
      </c>
      <c r="G482" s="13">
        <v>56630</v>
      </c>
      <c r="H482" s="13">
        <v>32131.25</v>
      </c>
      <c r="I482" s="13">
        <v>24498.75</v>
      </c>
    </row>
    <row r="483" spans="2:9" x14ac:dyDescent="0.2">
      <c r="B483"/>
      <c r="C483" s="2">
        <v>72</v>
      </c>
      <c r="D483" s="5" t="s">
        <v>408</v>
      </c>
      <c r="E483" s="13">
        <v>0</v>
      </c>
      <c r="F483" s="13">
        <v>11415</v>
      </c>
      <c r="G483" s="13">
        <v>11415</v>
      </c>
      <c r="H483" s="13">
        <v>10915</v>
      </c>
      <c r="I483" s="13">
        <v>500</v>
      </c>
    </row>
    <row r="484" spans="2:9" x14ac:dyDescent="0.2">
      <c r="B484"/>
      <c r="C484" s="2">
        <v>75</v>
      </c>
      <c r="D484" s="5" t="s">
        <v>409</v>
      </c>
      <c r="E484" s="13">
        <v>9899</v>
      </c>
      <c r="F484" s="13">
        <v>45550</v>
      </c>
      <c r="G484" s="13">
        <v>55449</v>
      </c>
      <c r="H484" s="13">
        <v>297.51945999999998</v>
      </c>
      <c r="I484" s="13">
        <v>55151.480539999997</v>
      </c>
    </row>
    <row r="485" spans="2:9" x14ac:dyDescent="0.2">
      <c r="B485"/>
      <c r="C485" s="2">
        <v>78</v>
      </c>
      <c r="D485" s="5" t="s">
        <v>376</v>
      </c>
      <c r="E485" s="13">
        <v>0</v>
      </c>
      <c r="F485" s="13">
        <v>45440</v>
      </c>
      <c r="G485" s="13">
        <v>45440</v>
      </c>
      <c r="H485" s="13">
        <v>46123.75</v>
      </c>
      <c r="I485" s="13">
        <v>-683.75</v>
      </c>
    </row>
    <row r="486" spans="2:9" x14ac:dyDescent="0.2">
      <c r="B486"/>
      <c r="C486" s="2">
        <v>79</v>
      </c>
      <c r="D486" s="5" t="s">
        <v>410</v>
      </c>
      <c r="E486" s="13">
        <v>0</v>
      </c>
      <c r="F486" s="13">
        <v>7850</v>
      </c>
      <c r="G486" s="13">
        <v>7850</v>
      </c>
      <c r="H486" s="13">
        <v>2730</v>
      </c>
      <c r="I486" s="13">
        <v>5120</v>
      </c>
    </row>
    <row r="487" spans="2:9" x14ac:dyDescent="0.2">
      <c r="B487"/>
      <c r="C487" s="2">
        <v>82</v>
      </c>
      <c r="D487" s="5" t="s">
        <v>411</v>
      </c>
      <c r="E487" s="13">
        <v>0</v>
      </c>
      <c r="F487" s="13">
        <v>31290</v>
      </c>
      <c r="G487" s="13">
        <v>31290</v>
      </c>
      <c r="H487" s="13">
        <v>31290</v>
      </c>
      <c r="I487" s="13">
        <v>0</v>
      </c>
    </row>
    <row r="488" spans="2:9" x14ac:dyDescent="0.2">
      <c r="B488"/>
      <c r="C488" s="2">
        <v>86</v>
      </c>
      <c r="D488" s="5" t="s">
        <v>412</v>
      </c>
      <c r="E488" s="13">
        <v>0</v>
      </c>
      <c r="F488" s="13">
        <v>38900</v>
      </c>
      <c r="G488" s="13">
        <v>38900</v>
      </c>
      <c r="H488" s="13">
        <v>38900</v>
      </c>
      <c r="I488" s="13">
        <v>0</v>
      </c>
    </row>
    <row r="489" spans="2:9" ht="15" customHeight="1" x14ac:dyDescent="0.2">
      <c r="B489"/>
      <c r="C489" s="14">
        <f>SUBTOTAL(9,C478:C488)</f>
        <v>670</v>
      </c>
      <c r="D489" s="15" t="s">
        <v>413</v>
      </c>
      <c r="E489" s="16">
        <f>SUBTOTAL(9,E478:E488)</f>
        <v>32533</v>
      </c>
      <c r="F489" s="16">
        <f>SUBTOTAL(9,F478:F488)</f>
        <v>444764</v>
      </c>
      <c r="G489" s="16">
        <f>SUBTOTAL(9,G478:G488)</f>
        <v>477297</v>
      </c>
      <c r="H489" s="16">
        <f>SUBTOTAL(9,H478:H488)</f>
        <v>311860.15983000002</v>
      </c>
      <c r="I489" s="16">
        <f>SUBTOTAL(9,I478:I488)</f>
        <v>165436.84016999998</v>
      </c>
    </row>
    <row r="490" spans="2:9" ht="15" customHeight="1" x14ac:dyDescent="0.25">
      <c r="B490" s="10">
        <v>326</v>
      </c>
      <c r="C490" s="11"/>
      <c r="D490" s="5" t="s">
        <v>414</v>
      </c>
      <c r="E490" s="12"/>
      <c r="F490" s="1"/>
      <c r="H490" s="1"/>
      <c r="I490" s="1"/>
    </row>
    <row r="491" spans="2:9" x14ac:dyDescent="0.2">
      <c r="B491"/>
      <c r="C491" s="2">
        <v>1</v>
      </c>
      <c r="D491" s="5" t="s">
        <v>20</v>
      </c>
      <c r="E491" s="13">
        <v>25029</v>
      </c>
      <c r="F491" s="13">
        <v>613058</v>
      </c>
      <c r="G491" s="13">
        <v>638087</v>
      </c>
      <c r="H491" s="13">
        <v>456453.68891999999</v>
      </c>
      <c r="I491" s="13">
        <v>181633.31108000001</v>
      </c>
    </row>
    <row r="492" spans="2:9" x14ac:dyDescent="0.2">
      <c r="B492"/>
      <c r="C492" s="2">
        <v>21</v>
      </c>
      <c r="D492" s="5" t="s">
        <v>30</v>
      </c>
      <c r="E492" s="13">
        <v>750</v>
      </c>
      <c r="F492" s="13">
        <v>15270</v>
      </c>
      <c r="G492" s="13">
        <v>16020</v>
      </c>
      <c r="H492" s="13">
        <v>9132.2634899999994</v>
      </c>
      <c r="I492" s="13">
        <v>6887.7365099999997</v>
      </c>
    </row>
    <row r="493" spans="2:9" x14ac:dyDescent="0.2">
      <c r="B493"/>
      <c r="C493" s="2">
        <v>45</v>
      </c>
      <c r="D493" s="5" t="s">
        <v>31</v>
      </c>
      <c r="E493" s="13">
        <v>5896</v>
      </c>
      <c r="F493" s="13">
        <v>23300</v>
      </c>
      <c r="G493" s="13">
        <v>29196</v>
      </c>
      <c r="H493" s="13">
        <v>7643.46994</v>
      </c>
      <c r="I493" s="13">
        <v>21552.530060000001</v>
      </c>
    </row>
    <row r="494" spans="2:9" x14ac:dyDescent="0.2">
      <c r="B494"/>
      <c r="C494" s="2">
        <v>73</v>
      </c>
      <c r="D494" s="5" t="s">
        <v>415</v>
      </c>
      <c r="E494" s="13">
        <v>0</v>
      </c>
      <c r="F494" s="13">
        <v>25380</v>
      </c>
      <c r="G494" s="13">
        <v>25380</v>
      </c>
      <c r="H494" s="13">
        <v>29660</v>
      </c>
      <c r="I494" s="13">
        <v>-4280</v>
      </c>
    </row>
    <row r="495" spans="2:9" x14ac:dyDescent="0.2">
      <c r="B495"/>
      <c r="C495" s="2">
        <v>74</v>
      </c>
      <c r="D495" s="5" t="s">
        <v>416</v>
      </c>
      <c r="E495" s="13">
        <v>0</v>
      </c>
      <c r="F495" s="13">
        <v>16330</v>
      </c>
      <c r="G495" s="13">
        <v>16330</v>
      </c>
      <c r="H495" s="13">
        <v>16330</v>
      </c>
      <c r="I495" s="13">
        <v>0</v>
      </c>
    </row>
    <row r="496" spans="2:9" x14ac:dyDescent="0.2">
      <c r="B496"/>
      <c r="C496" s="2">
        <v>75</v>
      </c>
      <c r="D496" s="5" t="s">
        <v>417</v>
      </c>
      <c r="E496" s="13">
        <v>0</v>
      </c>
      <c r="F496" s="13">
        <v>6000</v>
      </c>
      <c r="G496" s="13">
        <v>6000</v>
      </c>
      <c r="H496" s="13">
        <v>800</v>
      </c>
      <c r="I496" s="13">
        <v>5200</v>
      </c>
    </row>
    <row r="497" spans="2:9" x14ac:dyDescent="0.2">
      <c r="B497"/>
      <c r="C497" s="2">
        <v>78</v>
      </c>
      <c r="D497" s="5" t="s">
        <v>376</v>
      </c>
      <c r="E497" s="13">
        <v>0</v>
      </c>
      <c r="F497" s="13">
        <v>62840</v>
      </c>
      <c r="G497" s="13">
        <v>62840</v>
      </c>
      <c r="H497" s="13">
        <v>62863.5</v>
      </c>
      <c r="I497" s="13">
        <v>-23.5</v>
      </c>
    </row>
    <row r="498" spans="2:9" x14ac:dyDescent="0.2">
      <c r="B498"/>
      <c r="C498" s="2">
        <v>80</v>
      </c>
      <c r="D498" s="5" t="s">
        <v>418</v>
      </c>
      <c r="E498" s="13">
        <v>0</v>
      </c>
      <c r="F498" s="13">
        <v>50853</v>
      </c>
      <c r="G498" s="13">
        <v>50853</v>
      </c>
      <c r="H498" s="13">
        <v>36798</v>
      </c>
      <c r="I498" s="13">
        <v>14055</v>
      </c>
    </row>
    <row r="499" spans="2:9" ht="15" customHeight="1" x14ac:dyDescent="0.2">
      <c r="B499"/>
      <c r="C499" s="14">
        <f>SUBTOTAL(9,C491:C498)</f>
        <v>447</v>
      </c>
      <c r="D499" s="15" t="s">
        <v>419</v>
      </c>
      <c r="E499" s="16">
        <f>SUBTOTAL(9,E491:E498)</f>
        <v>31675</v>
      </c>
      <c r="F499" s="16">
        <f>SUBTOTAL(9,F491:F498)</f>
        <v>813031</v>
      </c>
      <c r="G499" s="16">
        <f>SUBTOTAL(9,G491:G498)</f>
        <v>844706</v>
      </c>
      <c r="H499" s="16">
        <f>SUBTOTAL(9,H491:H498)</f>
        <v>619680.92234999989</v>
      </c>
      <c r="I499" s="16">
        <f>SUBTOTAL(9,I491:I498)</f>
        <v>225025.07764999999</v>
      </c>
    </row>
    <row r="500" spans="2:9" ht="15" customHeight="1" x14ac:dyDescent="0.25">
      <c r="B500" s="10">
        <v>328</v>
      </c>
      <c r="C500" s="11"/>
      <c r="D500" s="5" t="s">
        <v>420</v>
      </c>
      <c r="E500" s="12"/>
      <c r="F500" s="1"/>
      <c r="H500" s="1"/>
      <c r="I500" s="1"/>
    </row>
    <row r="501" spans="2:9" x14ac:dyDescent="0.2">
      <c r="B501"/>
      <c r="C501" s="2">
        <v>70</v>
      </c>
      <c r="D501" s="5" t="s">
        <v>421</v>
      </c>
      <c r="E501" s="13">
        <v>0</v>
      </c>
      <c r="F501" s="13">
        <v>1514860</v>
      </c>
      <c r="G501" s="13">
        <v>1514860</v>
      </c>
      <c r="H501" s="13">
        <v>1433820</v>
      </c>
      <c r="I501" s="13">
        <v>81040</v>
      </c>
    </row>
    <row r="502" spans="2:9" x14ac:dyDescent="0.2">
      <c r="B502"/>
      <c r="C502" s="2">
        <v>78</v>
      </c>
      <c r="D502" s="5" t="s">
        <v>376</v>
      </c>
      <c r="E502" s="13">
        <v>0</v>
      </c>
      <c r="F502" s="13">
        <v>107310</v>
      </c>
      <c r="G502" s="13">
        <v>107310</v>
      </c>
      <c r="H502" s="13">
        <v>90162.5</v>
      </c>
      <c r="I502" s="13">
        <v>17147.5</v>
      </c>
    </row>
    <row r="503" spans="2:9" ht="15" customHeight="1" x14ac:dyDescent="0.2">
      <c r="B503"/>
      <c r="C503" s="14">
        <f>SUBTOTAL(9,C501:C502)</f>
        <v>148</v>
      </c>
      <c r="D503" s="15" t="s">
        <v>422</v>
      </c>
      <c r="E503" s="16">
        <f>SUBTOTAL(9,E501:E502)</f>
        <v>0</v>
      </c>
      <c r="F503" s="16">
        <f>SUBTOTAL(9,F501:F502)</f>
        <v>1622170</v>
      </c>
      <c r="G503" s="16">
        <f>SUBTOTAL(9,G501:G502)</f>
        <v>1622170</v>
      </c>
      <c r="H503" s="16">
        <f>SUBTOTAL(9,H501:H502)</f>
        <v>1523982.5</v>
      </c>
      <c r="I503" s="16">
        <f>SUBTOTAL(9,I501:I502)</f>
        <v>98187.5</v>
      </c>
    </row>
    <row r="504" spans="2:9" ht="15" customHeight="1" x14ac:dyDescent="0.25">
      <c r="B504" s="10">
        <v>329</v>
      </c>
      <c r="C504" s="11"/>
      <c r="D504" s="5" t="s">
        <v>423</v>
      </c>
      <c r="E504" s="12"/>
      <c r="F504" s="1"/>
      <c r="H504" s="1"/>
      <c r="I504" s="1"/>
    </row>
    <row r="505" spans="2:9" x14ac:dyDescent="0.2">
      <c r="B505"/>
      <c r="C505" s="2">
        <v>1</v>
      </c>
      <c r="D505" s="5" t="s">
        <v>20</v>
      </c>
      <c r="E505" s="13">
        <v>5980</v>
      </c>
      <c r="F505" s="13">
        <v>381549</v>
      </c>
      <c r="G505" s="13">
        <v>387529</v>
      </c>
      <c r="H505" s="13">
        <v>279735.65880999999</v>
      </c>
      <c r="I505" s="13">
        <v>107793.34119000001</v>
      </c>
    </row>
    <row r="506" spans="2:9" x14ac:dyDescent="0.2">
      <c r="B506"/>
      <c r="C506" s="2">
        <v>21</v>
      </c>
      <c r="D506" s="5" t="s">
        <v>30</v>
      </c>
      <c r="E506" s="13">
        <v>21363</v>
      </c>
      <c r="F506" s="13">
        <v>18440</v>
      </c>
      <c r="G506" s="13">
        <v>39803</v>
      </c>
      <c r="H506" s="13">
        <v>15082.31791</v>
      </c>
      <c r="I506" s="13">
        <v>24720.682089999998</v>
      </c>
    </row>
    <row r="507" spans="2:9" x14ac:dyDescent="0.2">
      <c r="B507"/>
      <c r="C507" s="2">
        <v>45</v>
      </c>
      <c r="D507" s="5" t="s">
        <v>31</v>
      </c>
      <c r="E507" s="13">
        <v>3692</v>
      </c>
      <c r="F507" s="13">
        <v>8818</v>
      </c>
      <c r="G507" s="13">
        <v>12510</v>
      </c>
      <c r="H507" s="13">
        <v>4663.4776400000001</v>
      </c>
      <c r="I507" s="13">
        <v>7846.5223599999999</v>
      </c>
    </row>
    <row r="508" spans="2:9" x14ac:dyDescent="0.2">
      <c r="B508"/>
      <c r="C508" s="2">
        <v>78</v>
      </c>
      <c r="D508" s="5" t="s">
        <v>376</v>
      </c>
      <c r="E508" s="13">
        <v>0</v>
      </c>
      <c r="F508" s="13">
        <v>8595</v>
      </c>
      <c r="G508" s="13">
        <v>8595</v>
      </c>
      <c r="H508" s="13">
        <v>8595</v>
      </c>
      <c r="I508" s="13">
        <v>0</v>
      </c>
    </row>
    <row r="509" spans="2:9" ht="15" customHeight="1" x14ac:dyDescent="0.2">
      <c r="B509"/>
      <c r="C509" s="14">
        <f>SUBTOTAL(9,C505:C508)</f>
        <v>145</v>
      </c>
      <c r="D509" s="15" t="s">
        <v>424</v>
      </c>
      <c r="E509" s="16">
        <f>SUBTOTAL(9,E505:E508)</f>
        <v>31035</v>
      </c>
      <c r="F509" s="16">
        <f>SUBTOTAL(9,F505:F508)</f>
        <v>417402</v>
      </c>
      <c r="G509" s="16">
        <f>SUBTOTAL(9,G505:G508)</f>
        <v>448437</v>
      </c>
      <c r="H509" s="16">
        <f>SUBTOTAL(9,H505:H508)</f>
        <v>308076.45435999997</v>
      </c>
      <c r="I509" s="16">
        <f>SUBTOTAL(9,I505:I508)</f>
        <v>140360.54564</v>
      </c>
    </row>
    <row r="510" spans="2:9" ht="15" customHeight="1" x14ac:dyDescent="0.2">
      <c r="C510" s="17">
        <f>SUBTOTAL(9,C450:C509)</f>
        <v>2405</v>
      </c>
      <c r="D510" s="18" t="s">
        <v>425</v>
      </c>
      <c r="E510" s="19">
        <f>SUBTOTAL(9,E450:E509)</f>
        <v>211513</v>
      </c>
      <c r="F510" s="19">
        <f>SUBTOTAL(9,F450:F509)</f>
        <v>8203672</v>
      </c>
      <c r="G510" s="19">
        <f>SUBTOTAL(9,G450:G509)</f>
        <v>8415185</v>
      </c>
      <c r="H510" s="19">
        <f>SUBTOTAL(9,H450:H509)</f>
        <v>6728736.7969599999</v>
      </c>
      <c r="I510" s="19">
        <f>SUBTOTAL(9,I450:I509)</f>
        <v>1686448.2030400001</v>
      </c>
    </row>
    <row r="511" spans="2:9" ht="27" customHeight="1" x14ac:dyDescent="0.25">
      <c r="B511" s="1"/>
      <c r="C511" s="2"/>
      <c r="D511" s="9" t="s">
        <v>426</v>
      </c>
      <c r="E511" s="1"/>
      <c r="F511" s="1"/>
      <c r="G511" s="1"/>
      <c r="H511" s="1"/>
      <c r="I511" s="1"/>
    </row>
    <row r="512" spans="2:9" ht="15" customHeight="1" x14ac:dyDescent="0.25">
      <c r="B512" s="10">
        <v>334</v>
      </c>
      <c r="C512" s="11"/>
      <c r="D512" s="5" t="s">
        <v>427</v>
      </c>
      <c r="E512" s="12"/>
      <c r="F512" s="1"/>
      <c r="H512" s="1"/>
      <c r="I512" s="1"/>
    </row>
    <row r="513" spans="2:9" x14ac:dyDescent="0.2">
      <c r="B513"/>
      <c r="C513" s="2">
        <v>1</v>
      </c>
      <c r="D513" s="5" t="s">
        <v>20</v>
      </c>
      <c r="E513" s="13">
        <v>4090</v>
      </c>
      <c r="F513" s="13">
        <v>170967</v>
      </c>
      <c r="G513" s="13">
        <v>175057</v>
      </c>
      <c r="H513" s="13">
        <v>124580.78628</v>
      </c>
      <c r="I513" s="13">
        <v>50476.21372</v>
      </c>
    </row>
    <row r="514" spans="2:9" x14ac:dyDescent="0.2">
      <c r="B514"/>
      <c r="C514" s="2">
        <v>21</v>
      </c>
      <c r="D514" s="5" t="s">
        <v>30</v>
      </c>
      <c r="E514" s="13">
        <v>2324</v>
      </c>
      <c r="F514" s="13">
        <v>8830</v>
      </c>
      <c r="G514" s="13">
        <v>11154</v>
      </c>
      <c r="H514" s="13">
        <v>8706.4719700000005</v>
      </c>
      <c r="I514" s="13">
        <v>2447.5280299999999</v>
      </c>
    </row>
    <row r="515" spans="2:9" x14ac:dyDescent="0.2">
      <c r="B515"/>
      <c r="C515" s="2">
        <v>50</v>
      </c>
      <c r="D515" s="5" t="s">
        <v>428</v>
      </c>
      <c r="E515" s="13">
        <v>0</v>
      </c>
      <c r="F515" s="13">
        <v>510300</v>
      </c>
      <c r="G515" s="13">
        <v>510300</v>
      </c>
      <c r="H515" s="13">
        <v>510300</v>
      </c>
      <c r="I515" s="13">
        <v>0</v>
      </c>
    </row>
    <row r="516" spans="2:9" x14ac:dyDescent="0.2">
      <c r="B516"/>
      <c r="C516" s="2">
        <v>72</v>
      </c>
      <c r="D516" s="5" t="s">
        <v>429</v>
      </c>
      <c r="E516" s="13">
        <v>62130</v>
      </c>
      <c r="F516" s="13">
        <v>57000</v>
      </c>
      <c r="G516" s="13">
        <v>119130</v>
      </c>
      <c r="H516" s="13">
        <v>27632.992999999999</v>
      </c>
      <c r="I516" s="13">
        <v>91497.006999999998</v>
      </c>
    </row>
    <row r="517" spans="2:9" x14ac:dyDescent="0.2">
      <c r="B517"/>
      <c r="C517" s="2">
        <v>73</v>
      </c>
      <c r="D517" s="5" t="s">
        <v>430</v>
      </c>
      <c r="E517" s="13">
        <v>0</v>
      </c>
      <c r="F517" s="13">
        <v>85350</v>
      </c>
      <c r="G517" s="13">
        <v>85350</v>
      </c>
      <c r="H517" s="13">
        <v>85351</v>
      </c>
      <c r="I517" s="13">
        <v>-1</v>
      </c>
    </row>
    <row r="518" spans="2:9" x14ac:dyDescent="0.2">
      <c r="B518"/>
      <c r="C518" s="2">
        <v>75</v>
      </c>
      <c r="D518" s="5" t="s">
        <v>431</v>
      </c>
      <c r="E518" s="13">
        <v>0</v>
      </c>
      <c r="F518" s="13">
        <v>17750</v>
      </c>
      <c r="G518" s="13">
        <v>17750</v>
      </c>
      <c r="H518" s="13">
        <v>11914.99619</v>
      </c>
      <c r="I518" s="13">
        <v>5835.0038100000002</v>
      </c>
    </row>
    <row r="519" spans="2:9" x14ac:dyDescent="0.2">
      <c r="B519"/>
      <c r="C519" s="2">
        <v>78</v>
      </c>
      <c r="D519" s="5" t="s">
        <v>376</v>
      </c>
      <c r="E519" s="13">
        <v>0</v>
      </c>
      <c r="F519" s="13">
        <v>5860</v>
      </c>
      <c r="G519" s="13">
        <v>5860</v>
      </c>
      <c r="H519" s="13">
        <v>5860</v>
      </c>
      <c r="I519" s="13">
        <v>0</v>
      </c>
    </row>
    <row r="520" spans="2:9" ht="15" customHeight="1" x14ac:dyDescent="0.2">
      <c r="B520"/>
      <c r="C520" s="14">
        <f>SUBTOTAL(9,C513:C519)</f>
        <v>370</v>
      </c>
      <c r="D520" s="15" t="s">
        <v>432</v>
      </c>
      <c r="E520" s="16">
        <f>SUBTOTAL(9,E513:E519)</f>
        <v>68544</v>
      </c>
      <c r="F520" s="16">
        <f>SUBTOTAL(9,F513:F519)</f>
        <v>856057</v>
      </c>
      <c r="G520" s="16">
        <f>SUBTOTAL(9,G513:G519)</f>
        <v>924601</v>
      </c>
      <c r="H520" s="16">
        <f>SUBTOTAL(9,H513:H519)</f>
        <v>774346.24743999995</v>
      </c>
      <c r="I520" s="16">
        <f>SUBTOTAL(9,I513:I519)</f>
        <v>150254.75255999999</v>
      </c>
    </row>
    <row r="521" spans="2:9" ht="15" customHeight="1" x14ac:dyDescent="0.25">
      <c r="B521" s="10">
        <v>335</v>
      </c>
      <c r="C521" s="11"/>
      <c r="D521" s="5" t="s">
        <v>433</v>
      </c>
      <c r="E521" s="12"/>
      <c r="F521" s="1"/>
      <c r="H521" s="1"/>
      <c r="I521" s="1"/>
    </row>
    <row r="522" spans="2:9" x14ac:dyDescent="0.2">
      <c r="B522"/>
      <c r="C522" s="2">
        <v>70</v>
      </c>
      <c r="D522" s="5" t="s">
        <v>434</v>
      </c>
      <c r="E522" s="13">
        <v>0</v>
      </c>
      <c r="F522" s="13">
        <v>135000</v>
      </c>
      <c r="G522" s="13">
        <v>135000</v>
      </c>
      <c r="H522" s="13">
        <v>0</v>
      </c>
      <c r="I522" s="13">
        <v>135000</v>
      </c>
    </row>
    <row r="523" spans="2:9" x14ac:dyDescent="0.2">
      <c r="B523"/>
      <c r="C523" s="2">
        <v>71</v>
      </c>
      <c r="D523" s="5" t="s">
        <v>435</v>
      </c>
      <c r="E523" s="13">
        <v>0</v>
      </c>
      <c r="F523" s="13">
        <v>313000</v>
      </c>
      <c r="G523" s="13">
        <v>313000</v>
      </c>
      <c r="H523" s="13">
        <v>233949.45827</v>
      </c>
      <c r="I523" s="13">
        <v>79050.541729999997</v>
      </c>
    </row>
    <row r="524" spans="2:9" x14ac:dyDescent="0.2">
      <c r="B524"/>
      <c r="C524" s="2">
        <v>72</v>
      </c>
      <c r="D524" s="5" t="s">
        <v>436</v>
      </c>
      <c r="E524" s="13">
        <v>0</v>
      </c>
      <c r="F524" s="13">
        <v>7000</v>
      </c>
      <c r="G524" s="13">
        <v>7000</v>
      </c>
      <c r="H524" s="13">
        <v>0</v>
      </c>
      <c r="I524" s="13">
        <v>7000</v>
      </c>
    </row>
    <row r="525" spans="2:9" x14ac:dyDescent="0.2">
      <c r="B525"/>
      <c r="C525" s="2">
        <v>73</v>
      </c>
      <c r="D525" s="5" t="s">
        <v>437</v>
      </c>
      <c r="E525" s="13">
        <v>0</v>
      </c>
      <c r="F525" s="13">
        <v>21610</v>
      </c>
      <c r="G525" s="13">
        <v>21610</v>
      </c>
      <c r="H525" s="13">
        <v>19813.5</v>
      </c>
      <c r="I525" s="13">
        <v>1796.5</v>
      </c>
    </row>
    <row r="526" spans="2:9" x14ac:dyDescent="0.2">
      <c r="B526"/>
      <c r="C526" s="2">
        <v>74</v>
      </c>
      <c r="D526" s="5" t="s">
        <v>438</v>
      </c>
      <c r="E526" s="13">
        <v>5941</v>
      </c>
      <c r="F526" s="13">
        <v>19410</v>
      </c>
      <c r="G526" s="13">
        <v>25351</v>
      </c>
      <c r="H526" s="13">
        <v>11747.47</v>
      </c>
      <c r="I526" s="13">
        <v>13603.53</v>
      </c>
    </row>
    <row r="527" spans="2:9" x14ac:dyDescent="0.2">
      <c r="B527"/>
      <c r="C527" s="2">
        <v>75</v>
      </c>
      <c r="D527" s="5" t="s">
        <v>439</v>
      </c>
      <c r="E527" s="13">
        <v>0</v>
      </c>
      <c r="F527" s="13">
        <v>28100</v>
      </c>
      <c r="G527" s="13">
        <v>28100</v>
      </c>
      <c r="H527" s="13">
        <v>21131</v>
      </c>
      <c r="I527" s="13">
        <v>6969</v>
      </c>
    </row>
    <row r="528" spans="2:9" x14ac:dyDescent="0.2">
      <c r="B528"/>
      <c r="C528" s="2">
        <v>77</v>
      </c>
      <c r="D528" s="5" t="s">
        <v>440</v>
      </c>
      <c r="E528" s="13">
        <v>0</v>
      </c>
      <c r="F528" s="13">
        <v>2135</v>
      </c>
      <c r="G528" s="13">
        <v>2135</v>
      </c>
      <c r="H528" s="13">
        <v>2135.0010000000002</v>
      </c>
      <c r="I528" s="13">
        <v>-1E-3</v>
      </c>
    </row>
    <row r="529" spans="2:9" ht="15" customHeight="1" x14ac:dyDescent="0.2">
      <c r="B529"/>
      <c r="C529" s="14">
        <f>SUBTOTAL(9,C522:C528)</f>
        <v>512</v>
      </c>
      <c r="D529" s="15" t="s">
        <v>441</v>
      </c>
      <c r="E529" s="16">
        <f>SUBTOTAL(9,E522:E528)</f>
        <v>5941</v>
      </c>
      <c r="F529" s="16">
        <f>SUBTOTAL(9,F522:F528)</f>
        <v>526255</v>
      </c>
      <c r="G529" s="16">
        <f>SUBTOTAL(9,G522:G528)</f>
        <v>532196</v>
      </c>
      <c r="H529" s="16">
        <f>SUBTOTAL(9,H522:H528)</f>
        <v>288776.42926999996</v>
      </c>
      <c r="I529" s="16">
        <f>SUBTOTAL(9,I522:I528)</f>
        <v>243419.57073000001</v>
      </c>
    </row>
    <row r="530" spans="2:9" ht="15" customHeight="1" x14ac:dyDescent="0.25">
      <c r="B530" s="10">
        <v>337</v>
      </c>
      <c r="C530" s="11"/>
      <c r="D530" s="5" t="s">
        <v>442</v>
      </c>
      <c r="E530" s="12"/>
      <c r="F530" s="1"/>
      <c r="H530" s="1"/>
      <c r="I530" s="1"/>
    </row>
    <row r="531" spans="2:9" x14ac:dyDescent="0.2">
      <c r="B531"/>
      <c r="C531" s="2">
        <v>70</v>
      </c>
      <c r="D531" s="5" t="s">
        <v>443</v>
      </c>
      <c r="E531" s="13">
        <v>0</v>
      </c>
      <c r="F531" s="13">
        <v>48030</v>
      </c>
      <c r="G531" s="13">
        <v>48030</v>
      </c>
      <c r="H531" s="13">
        <v>48030</v>
      </c>
      <c r="I531" s="13">
        <v>0</v>
      </c>
    </row>
    <row r="532" spans="2:9" ht="15" customHeight="1" x14ac:dyDescent="0.2">
      <c r="B532"/>
      <c r="C532" s="14">
        <f>SUBTOTAL(9,C531:C531)</f>
        <v>70</v>
      </c>
      <c r="D532" s="15" t="s">
        <v>444</v>
      </c>
      <c r="E532" s="16">
        <f>SUBTOTAL(9,E531:E531)</f>
        <v>0</v>
      </c>
      <c r="F532" s="16">
        <f>SUBTOTAL(9,F531:F531)</f>
        <v>48030</v>
      </c>
      <c r="G532" s="16">
        <f>SUBTOTAL(9,G531:G531)</f>
        <v>48030</v>
      </c>
      <c r="H532" s="16">
        <f>SUBTOTAL(9,H531:H531)</f>
        <v>48030</v>
      </c>
      <c r="I532" s="16">
        <f>SUBTOTAL(9,I531:I531)</f>
        <v>0</v>
      </c>
    </row>
    <row r="533" spans="2:9" ht="15" customHeight="1" x14ac:dyDescent="0.25">
      <c r="B533" s="10">
        <v>339</v>
      </c>
      <c r="C533" s="11"/>
      <c r="D533" s="5" t="s">
        <v>445</v>
      </c>
      <c r="E533" s="12"/>
      <c r="F533" s="1"/>
      <c r="H533" s="1"/>
      <c r="I533" s="1"/>
    </row>
    <row r="534" spans="2:9" x14ac:dyDescent="0.2">
      <c r="B534"/>
      <c r="C534" s="2">
        <v>1</v>
      </c>
      <c r="D534" s="5" t="s">
        <v>20</v>
      </c>
      <c r="E534" s="13">
        <v>1652</v>
      </c>
      <c r="F534" s="13">
        <v>80099</v>
      </c>
      <c r="G534" s="13">
        <v>81751</v>
      </c>
      <c r="H534" s="13">
        <v>55694.432910000003</v>
      </c>
      <c r="I534" s="13">
        <v>26056.56709</v>
      </c>
    </row>
    <row r="535" spans="2:9" x14ac:dyDescent="0.2">
      <c r="B535"/>
      <c r="C535" s="2">
        <v>21</v>
      </c>
      <c r="D535" s="5" t="s">
        <v>30</v>
      </c>
      <c r="E535" s="13">
        <v>1844</v>
      </c>
      <c r="F535" s="13">
        <v>5070</v>
      </c>
      <c r="G535" s="13">
        <v>6914</v>
      </c>
      <c r="H535" s="13">
        <v>4005.78377</v>
      </c>
      <c r="I535" s="13">
        <v>2908.21623</v>
      </c>
    </row>
    <row r="536" spans="2:9" ht="15" customHeight="1" x14ac:dyDescent="0.2">
      <c r="B536"/>
      <c r="C536" s="14">
        <f>SUBTOTAL(9,C534:C535)</f>
        <v>22</v>
      </c>
      <c r="D536" s="15" t="s">
        <v>446</v>
      </c>
      <c r="E536" s="16">
        <f>SUBTOTAL(9,E534:E535)</f>
        <v>3496</v>
      </c>
      <c r="F536" s="16">
        <f>SUBTOTAL(9,F534:F535)</f>
        <v>85169</v>
      </c>
      <c r="G536" s="16">
        <f>SUBTOTAL(9,G534:G535)</f>
        <v>88665</v>
      </c>
      <c r="H536" s="16">
        <f>SUBTOTAL(9,H534:H535)</f>
        <v>59700.216680000005</v>
      </c>
      <c r="I536" s="16">
        <f>SUBTOTAL(9,I534:I535)</f>
        <v>28964.783320000002</v>
      </c>
    </row>
    <row r="537" spans="2:9" ht="15" customHeight="1" x14ac:dyDescent="0.2">
      <c r="C537" s="17">
        <f>SUBTOTAL(9,C512:C536)</f>
        <v>974</v>
      </c>
      <c r="D537" s="18" t="s">
        <v>447</v>
      </c>
      <c r="E537" s="19">
        <f>SUBTOTAL(9,E512:E536)</f>
        <v>77981</v>
      </c>
      <c r="F537" s="19">
        <f>SUBTOTAL(9,F512:F536)</f>
        <v>1515511</v>
      </c>
      <c r="G537" s="19">
        <f>SUBTOTAL(9,G512:G536)</f>
        <v>1593492</v>
      </c>
      <c r="H537" s="19">
        <f>SUBTOTAL(9,H512:H536)</f>
        <v>1170852.8933899999</v>
      </c>
      <c r="I537" s="19">
        <f>SUBTOTAL(9,I512:I536)</f>
        <v>422639.10661000008</v>
      </c>
    </row>
    <row r="538" spans="2:9" ht="27" customHeight="1" x14ac:dyDescent="0.25">
      <c r="B538" s="1"/>
      <c r="C538" s="2"/>
      <c r="D538" s="9" t="s">
        <v>448</v>
      </c>
      <c r="E538" s="1"/>
      <c r="F538" s="1"/>
      <c r="G538" s="1"/>
      <c r="H538" s="1"/>
      <c r="I538" s="1"/>
    </row>
    <row r="539" spans="2:9" ht="15" customHeight="1" x14ac:dyDescent="0.25">
      <c r="B539" s="10">
        <v>340</v>
      </c>
      <c r="C539" s="11"/>
      <c r="D539" s="5" t="s">
        <v>449</v>
      </c>
      <c r="E539" s="12"/>
      <c r="F539" s="1"/>
      <c r="H539" s="1"/>
      <c r="I539" s="1"/>
    </row>
    <row r="540" spans="2:9" x14ac:dyDescent="0.2">
      <c r="B540"/>
      <c r="C540" s="2">
        <v>70</v>
      </c>
      <c r="D540" s="5" t="s">
        <v>450</v>
      </c>
      <c r="E540" s="13">
        <v>0</v>
      </c>
      <c r="F540" s="13">
        <v>2042100</v>
      </c>
      <c r="G540" s="13">
        <v>2042100</v>
      </c>
      <c r="H540" s="13">
        <v>2042100</v>
      </c>
      <c r="I540" s="13">
        <v>0</v>
      </c>
    </row>
    <row r="541" spans="2:9" x14ac:dyDescent="0.2">
      <c r="B541"/>
      <c r="C541" s="2">
        <v>71</v>
      </c>
      <c r="D541" s="5" t="s">
        <v>451</v>
      </c>
      <c r="E541" s="13">
        <v>0</v>
      </c>
      <c r="F541" s="13">
        <v>94250</v>
      </c>
      <c r="G541" s="13">
        <v>94250</v>
      </c>
      <c r="H541" s="13">
        <v>70687.5</v>
      </c>
      <c r="I541" s="13">
        <v>23562.5</v>
      </c>
    </row>
    <row r="542" spans="2:9" ht="15" customHeight="1" x14ac:dyDescent="0.2">
      <c r="B542"/>
      <c r="C542" s="14">
        <f>SUBTOTAL(9,C540:C541)</f>
        <v>141</v>
      </c>
      <c r="D542" s="15" t="s">
        <v>452</v>
      </c>
      <c r="E542" s="16">
        <f>SUBTOTAL(9,E540:E541)</f>
        <v>0</v>
      </c>
      <c r="F542" s="16">
        <f>SUBTOTAL(9,F540:F541)</f>
        <v>2136350</v>
      </c>
      <c r="G542" s="16">
        <f>SUBTOTAL(9,G540:G541)</f>
        <v>2136350</v>
      </c>
      <c r="H542" s="16">
        <f>SUBTOTAL(9,H540:H541)</f>
        <v>2112787.5</v>
      </c>
      <c r="I542" s="16">
        <f>SUBTOTAL(9,I540:I541)</f>
        <v>23562.5</v>
      </c>
    </row>
    <row r="543" spans="2:9" ht="15" customHeight="1" x14ac:dyDescent="0.25">
      <c r="B543" s="10">
        <v>341</v>
      </c>
      <c r="C543" s="11"/>
      <c r="D543" s="5" t="s">
        <v>453</v>
      </c>
      <c r="E543" s="12"/>
      <c r="F543" s="1"/>
      <c r="H543" s="1"/>
      <c r="I543" s="1"/>
    </row>
    <row r="544" spans="2:9" x14ac:dyDescent="0.2">
      <c r="B544"/>
      <c r="C544" s="2">
        <v>70</v>
      </c>
      <c r="D544" s="5" t="s">
        <v>454</v>
      </c>
      <c r="E544" s="13">
        <v>0</v>
      </c>
      <c r="F544" s="13">
        <v>354351</v>
      </c>
      <c r="G544" s="13">
        <v>354351</v>
      </c>
      <c r="H544" s="13">
        <v>335138.97859999997</v>
      </c>
      <c r="I544" s="13">
        <v>19212.021400000001</v>
      </c>
    </row>
    <row r="545" spans="2:9" x14ac:dyDescent="0.2">
      <c r="B545"/>
      <c r="C545" s="2">
        <v>75</v>
      </c>
      <c r="D545" s="5" t="s">
        <v>455</v>
      </c>
      <c r="E545" s="13">
        <v>0</v>
      </c>
      <c r="F545" s="13">
        <v>3000</v>
      </c>
      <c r="G545" s="13">
        <v>3000</v>
      </c>
      <c r="H545" s="13">
        <v>0</v>
      </c>
      <c r="I545" s="13">
        <v>3000</v>
      </c>
    </row>
    <row r="546" spans="2:9" x14ac:dyDescent="0.2">
      <c r="B546"/>
      <c r="C546" s="2">
        <v>78</v>
      </c>
      <c r="D546" s="5" t="s">
        <v>376</v>
      </c>
      <c r="E546" s="13">
        <v>0</v>
      </c>
      <c r="F546" s="13">
        <v>12210</v>
      </c>
      <c r="G546" s="13">
        <v>12210</v>
      </c>
      <c r="H546" s="13">
        <v>5345</v>
      </c>
      <c r="I546" s="13">
        <v>6865</v>
      </c>
    </row>
    <row r="547" spans="2:9" ht="15" customHeight="1" x14ac:dyDescent="0.2">
      <c r="B547"/>
      <c r="C547" s="14">
        <f>SUBTOTAL(9,C544:C546)</f>
        <v>223</v>
      </c>
      <c r="D547" s="15" t="s">
        <v>456</v>
      </c>
      <c r="E547" s="16">
        <f>SUBTOTAL(9,E544:E546)</f>
        <v>0</v>
      </c>
      <c r="F547" s="16">
        <f>SUBTOTAL(9,F544:F546)</f>
        <v>369561</v>
      </c>
      <c r="G547" s="16">
        <f>SUBTOTAL(9,G544:G546)</f>
        <v>369561</v>
      </c>
      <c r="H547" s="16">
        <f>SUBTOTAL(9,H544:H546)</f>
        <v>340483.97859999997</v>
      </c>
      <c r="I547" s="16">
        <f>SUBTOTAL(9,I544:I546)</f>
        <v>29077.021400000001</v>
      </c>
    </row>
    <row r="548" spans="2:9" ht="15" customHeight="1" x14ac:dyDescent="0.25">
      <c r="B548" s="10">
        <v>342</v>
      </c>
      <c r="C548" s="11"/>
      <c r="D548" s="5" t="s">
        <v>457</v>
      </c>
      <c r="E548" s="12"/>
      <c r="F548" s="1"/>
      <c r="H548" s="1"/>
      <c r="I548" s="1"/>
    </row>
    <row r="549" spans="2:9" x14ac:dyDescent="0.2">
      <c r="B549"/>
      <c r="C549" s="2">
        <v>1</v>
      </c>
      <c r="D549" s="5" t="s">
        <v>20</v>
      </c>
      <c r="E549" s="13">
        <v>3492</v>
      </c>
      <c r="F549" s="13">
        <v>67474</v>
      </c>
      <c r="G549" s="13">
        <v>70966</v>
      </c>
      <c r="H549" s="13">
        <v>52941.944389999997</v>
      </c>
      <c r="I549" s="13">
        <v>18024.055609999999</v>
      </c>
    </row>
    <row r="550" spans="2:9" x14ac:dyDescent="0.2">
      <c r="B550"/>
      <c r="C550" s="2">
        <v>60</v>
      </c>
      <c r="D550" s="5" t="s">
        <v>458</v>
      </c>
      <c r="E550" s="13">
        <v>3000</v>
      </c>
      <c r="F550" s="13">
        <v>49341</v>
      </c>
      <c r="G550" s="13">
        <v>52341</v>
      </c>
      <c r="H550" s="13">
        <v>0</v>
      </c>
      <c r="I550" s="13">
        <v>52341</v>
      </c>
    </row>
    <row r="551" spans="2:9" x14ac:dyDescent="0.2">
      <c r="B551"/>
      <c r="C551" s="2">
        <v>70</v>
      </c>
      <c r="D551" s="5" t="s">
        <v>459</v>
      </c>
      <c r="E551" s="13">
        <v>0</v>
      </c>
      <c r="F551" s="13">
        <v>19990</v>
      </c>
      <c r="G551" s="13">
        <v>19990</v>
      </c>
      <c r="H551" s="13">
        <v>19429.349999999999</v>
      </c>
      <c r="I551" s="13">
        <v>560.65</v>
      </c>
    </row>
    <row r="552" spans="2:9" x14ac:dyDescent="0.2">
      <c r="B552"/>
      <c r="C552" s="2">
        <v>71</v>
      </c>
      <c r="D552" s="5" t="s">
        <v>460</v>
      </c>
      <c r="E552" s="13">
        <v>0</v>
      </c>
      <c r="F552" s="13">
        <v>5800</v>
      </c>
      <c r="G552" s="13">
        <v>5800</v>
      </c>
      <c r="H552" s="13">
        <v>5500</v>
      </c>
      <c r="I552" s="13">
        <v>300</v>
      </c>
    </row>
    <row r="553" spans="2:9" ht="15" customHeight="1" x14ac:dyDescent="0.2">
      <c r="B553"/>
      <c r="C553" s="14">
        <f>SUBTOTAL(9,C549:C552)</f>
        <v>202</v>
      </c>
      <c r="D553" s="15" t="s">
        <v>461</v>
      </c>
      <c r="E553" s="16">
        <f>SUBTOTAL(9,E549:E552)</f>
        <v>6492</v>
      </c>
      <c r="F553" s="16">
        <f>SUBTOTAL(9,F549:F552)</f>
        <v>142605</v>
      </c>
      <c r="G553" s="16">
        <f>SUBTOTAL(9,G549:G552)</f>
        <v>149097</v>
      </c>
      <c r="H553" s="16">
        <f>SUBTOTAL(9,H549:H552)</f>
        <v>77871.294389999995</v>
      </c>
      <c r="I553" s="16">
        <f>SUBTOTAL(9,I549:I552)</f>
        <v>71225.70560999999</v>
      </c>
    </row>
    <row r="554" spans="2:9" ht="15" customHeight="1" x14ac:dyDescent="0.2">
      <c r="C554" s="17">
        <f>SUBTOTAL(9,C539:C553)</f>
        <v>566</v>
      </c>
      <c r="D554" s="18" t="s">
        <v>462</v>
      </c>
      <c r="E554" s="19">
        <f>SUBTOTAL(9,E539:E553)</f>
        <v>6492</v>
      </c>
      <c r="F554" s="19">
        <f>SUBTOTAL(9,F539:F553)</f>
        <v>2648516</v>
      </c>
      <c r="G554" s="19">
        <f>SUBTOTAL(9,G539:G553)</f>
        <v>2655008</v>
      </c>
      <c r="H554" s="19">
        <f>SUBTOTAL(9,H539:H553)</f>
        <v>2531142.77299</v>
      </c>
      <c r="I554" s="19">
        <f>SUBTOTAL(9,I539:I553)</f>
        <v>123865.22700999999</v>
      </c>
    </row>
    <row r="555" spans="2:9" ht="15" customHeight="1" x14ac:dyDescent="0.2">
      <c r="C555" s="17">
        <f>SUBTOTAL(9,C429:C554)</f>
        <v>4693</v>
      </c>
      <c r="D555" s="18" t="s">
        <v>463</v>
      </c>
      <c r="E555" s="19">
        <f>SUBTOTAL(9,E429:E554)</f>
        <v>320667</v>
      </c>
      <c r="F555" s="19">
        <f>SUBTOTAL(9,F429:F554)</f>
        <v>14328062</v>
      </c>
      <c r="G555" s="19">
        <f>SUBTOTAL(9,G429:G554)</f>
        <v>14648729</v>
      </c>
      <c r="H555" s="19">
        <f>SUBTOTAL(9,H429:H554)</f>
        <v>10918455.467189999</v>
      </c>
      <c r="I555" s="19">
        <f>SUBTOTAL(9,I429:I554)</f>
        <v>3730273.5328099993</v>
      </c>
    </row>
    <row r="556" spans="2:9" x14ac:dyDescent="0.2">
      <c r="C556" s="17"/>
      <c r="D556" s="20"/>
      <c r="E556" s="21"/>
      <c r="F556" s="21"/>
      <c r="G556" s="21"/>
      <c r="H556" s="21"/>
      <c r="I556" s="21"/>
    </row>
    <row r="557" spans="2:9" ht="15" customHeight="1" x14ac:dyDescent="0.2">
      <c r="B557" s="1"/>
      <c r="C557" s="2"/>
      <c r="D557" s="3" t="s">
        <v>464</v>
      </c>
      <c r="E557" s="1"/>
      <c r="F557" s="1"/>
      <c r="G557" s="1"/>
      <c r="H557" s="1"/>
      <c r="I557" s="1"/>
    </row>
    <row r="558" spans="2:9" ht="27" customHeight="1" x14ac:dyDescent="0.25">
      <c r="B558" s="1"/>
      <c r="C558" s="2"/>
      <c r="D558" s="9" t="s">
        <v>186</v>
      </c>
      <c r="E558" s="1"/>
      <c r="F558" s="1"/>
      <c r="G558" s="1"/>
      <c r="H558" s="1"/>
      <c r="I558" s="1"/>
    </row>
    <row r="559" spans="2:9" ht="15" customHeight="1" x14ac:dyDescent="0.25">
      <c r="B559" s="10">
        <v>400</v>
      </c>
      <c r="C559" s="11"/>
      <c r="D559" s="5" t="s">
        <v>465</v>
      </c>
      <c r="E559" s="12"/>
      <c r="F559" s="1"/>
      <c r="H559" s="1"/>
      <c r="I559" s="1"/>
    </row>
    <row r="560" spans="2:9" x14ac:dyDescent="0.2">
      <c r="B560"/>
      <c r="C560" s="2">
        <v>1</v>
      </c>
      <c r="D560" s="5" t="s">
        <v>20</v>
      </c>
      <c r="E560" s="13">
        <v>24434</v>
      </c>
      <c r="F560" s="13">
        <v>472704</v>
      </c>
      <c r="G560" s="13">
        <v>497138</v>
      </c>
      <c r="H560" s="13">
        <v>355106.01692000002</v>
      </c>
      <c r="I560" s="13">
        <v>142031.98308000001</v>
      </c>
    </row>
    <row r="561" spans="2:9" x14ac:dyDescent="0.2">
      <c r="B561"/>
      <c r="C561" s="2">
        <v>23</v>
      </c>
      <c r="D561" s="5" t="s">
        <v>466</v>
      </c>
      <c r="E561" s="13">
        <v>19443</v>
      </c>
      <c r="F561" s="13">
        <v>29692</v>
      </c>
      <c r="G561" s="13">
        <v>49135</v>
      </c>
      <c r="H561" s="13">
        <v>17367.75952</v>
      </c>
      <c r="I561" s="13">
        <v>31767.24048</v>
      </c>
    </row>
    <row r="562" spans="2:9" x14ac:dyDescent="0.2">
      <c r="B562"/>
      <c r="C562" s="2">
        <v>50</v>
      </c>
      <c r="D562" s="5" t="s">
        <v>351</v>
      </c>
      <c r="E562" s="13">
        <v>0</v>
      </c>
      <c r="F562" s="13">
        <v>24956</v>
      </c>
      <c r="G562" s="13">
        <v>24956</v>
      </c>
      <c r="H562" s="13">
        <v>0</v>
      </c>
      <c r="I562" s="13">
        <v>24956</v>
      </c>
    </row>
    <row r="563" spans="2:9" x14ac:dyDescent="0.2">
      <c r="B563"/>
      <c r="C563" s="2">
        <v>70</v>
      </c>
      <c r="D563" s="5" t="s">
        <v>467</v>
      </c>
      <c r="E563" s="13">
        <v>0</v>
      </c>
      <c r="F563" s="13">
        <v>9918</v>
      </c>
      <c r="G563" s="13">
        <v>9918</v>
      </c>
      <c r="H563" s="13">
        <v>9918</v>
      </c>
      <c r="I563" s="13">
        <v>0</v>
      </c>
    </row>
    <row r="564" spans="2:9" x14ac:dyDescent="0.2">
      <c r="B564"/>
      <c r="C564" s="2">
        <v>71</v>
      </c>
      <c r="D564" s="5" t="s">
        <v>72</v>
      </c>
      <c r="E564" s="13">
        <v>0</v>
      </c>
      <c r="F564" s="13">
        <v>14057</v>
      </c>
      <c r="G564" s="13">
        <v>14057</v>
      </c>
      <c r="H564" s="13">
        <v>6929.55195</v>
      </c>
      <c r="I564" s="13">
        <v>7127.44805</v>
      </c>
    </row>
    <row r="565" spans="2:9" ht="15" customHeight="1" x14ac:dyDescent="0.2">
      <c r="B565"/>
      <c r="C565" s="14">
        <f>SUBTOTAL(9,C560:C564)</f>
        <v>215</v>
      </c>
      <c r="D565" s="15" t="s">
        <v>468</v>
      </c>
      <c r="E565" s="16">
        <f>SUBTOTAL(9,E560:E564)</f>
        <v>43877</v>
      </c>
      <c r="F565" s="16">
        <f>SUBTOTAL(9,F560:F564)</f>
        <v>551327</v>
      </c>
      <c r="G565" s="16">
        <f>SUBTOTAL(9,G560:G564)</f>
        <v>595204</v>
      </c>
      <c r="H565" s="16">
        <f>SUBTOTAL(9,H560:H564)</f>
        <v>389321.32839000004</v>
      </c>
      <c r="I565" s="16">
        <f>SUBTOTAL(9,I560:I564)</f>
        <v>205882.67161000002</v>
      </c>
    </row>
    <row r="566" spans="2:9" ht="15" customHeight="1" x14ac:dyDescent="0.2">
      <c r="C566" s="17">
        <f>SUBTOTAL(9,C559:C565)</f>
        <v>215</v>
      </c>
      <c r="D566" s="18" t="s">
        <v>189</v>
      </c>
      <c r="E566" s="19">
        <f>SUBTOTAL(9,E559:E565)</f>
        <v>43877</v>
      </c>
      <c r="F566" s="19">
        <f>SUBTOTAL(9,F559:F565)</f>
        <v>551327</v>
      </c>
      <c r="G566" s="19">
        <f>SUBTOTAL(9,G559:G565)</f>
        <v>595204</v>
      </c>
      <c r="H566" s="19">
        <f>SUBTOTAL(9,H559:H565)</f>
        <v>389321.32839000004</v>
      </c>
      <c r="I566" s="19">
        <f>SUBTOTAL(9,I559:I565)</f>
        <v>205882.67161000002</v>
      </c>
    </row>
    <row r="567" spans="2:9" ht="27" customHeight="1" x14ac:dyDescent="0.25">
      <c r="B567" s="1"/>
      <c r="C567" s="2"/>
      <c r="D567" s="9" t="s">
        <v>469</v>
      </c>
      <c r="E567" s="1"/>
      <c r="F567" s="1"/>
      <c r="G567" s="1"/>
      <c r="H567" s="1"/>
      <c r="I567" s="1"/>
    </row>
    <row r="568" spans="2:9" ht="15" customHeight="1" x14ac:dyDescent="0.25">
      <c r="B568" s="10">
        <v>410</v>
      </c>
      <c r="C568" s="11"/>
      <c r="D568" s="5" t="s">
        <v>470</v>
      </c>
      <c r="E568" s="12"/>
      <c r="F568" s="1"/>
      <c r="H568" s="1"/>
      <c r="I568" s="1"/>
    </row>
    <row r="569" spans="2:9" x14ac:dyDescent="0.2">
      <c r="B569"/>
      <c r="C569" s="2">
        <v>1</v>
      </c>
      <c r="D569" s="5" t="s">
        <v>20</v>
      </c>
      <c r="E569" s="13">
        <v>52916</v>
      </c>
      <c r="F569" s="13">
        <v>2495925</v>
      </c>
      <c r="G569" s="13">
        <v>2548841</v>
      </c>
      <c r="H569" s="13">
        <v>1832809.8908800001</v>
      </c>
      <c r="I569" s="13">
        <v>716031.10912000004</v>
      </c>
    </row>
    <row r="570" spans="2:9" x14ac:dyDescent="0.2">
      <c r="B570"/>
      <c r="C570" s="2">
        <v>21</v>
      </c>
      <c r="D570" s="5" t="s">
        <v>25</v>
      </c>
      <c r="E570" s="13">
        <v>647</v>
      </c>
      <c r="F570" s="13">
        <v>70259</v>
      </c>
      <c r="G570" s="13">
        <v>70906</v>
      </c>
      <c r="H570" s="13">
        <v>60964.545610000001</v>
      </c>
      <c r="I570" s="13">
        <v>9941.4543900000008</v>
      </c>
    </row>
    <row r="571" spans="2:9" x14ac:dyDescent="0.2">
      <c r="B571"/>
      <c r="C571" s="2">
        <v>22</v>
      </c>
      <c r="D571" s="5" t="s">
        <v>471</v>
      </c>
      <c r="E571" s="13">
        <v>3777</v>
      </c>
      <c r="F571" s="13">
        <v>6578</v>
      </c>
      <c r="G571" s="13">
        <v>10355</v>
      </c>
      <c r="H571" s="13">
        <v>1947.82026</v>
      </c>
      <c r="I571" s="13">
        <v>8407.1797399999996</v>
      </c>
    </row>
    <row r="572" spans="2:9" ht="15" customHeight="1" x14ac:dyDescent="0.2">
      <c r="B572"/>
      <c r="C572" s="14">
        <f>SUBTOTAL(9,C569:C571)</f>
        <v>44</v>
      </c>
      <c r="D572" s="15" t="s">
        <v>472</v>
      </c>
      <c r="E572" s="16">
        <f>SUBTOTAL(9,E569:E571)</f>
        <v>57340</v>
      </c>
      <c r="F572" s="16">
        <f>SUBTOTAL(9,F569:F571)</f>
        <v>2572762</v>
      </c>
      <c r="G572" s="16">
        <f>SUBTOTAL(9,G569:G571)</f>
        <v>2630102</v>
      </c>
      <c r="H572" s="16">
        <f>SUBTOTAL(9,H569:H571)</f>
        <v>1895722.2567499999</v>
      </c>
      <c r="I572" s="16">
        <f>SUBTOTAL(9,I569:I571)</f>
        <v>734379.74325000006</v>
      </c>
    </row>
    <row r="573" spans="2:9" ht="15" customHeight="1" x14ac:dyDescent="0.25">
      <c r="B573" s="10">
        <v>414</v>
      </c>
      <c r="C573" s="11"/>
      <c r="D573" s="5" t="s">
        <v>473</v>
      </c>
      <c r="E573" s="12"/>
      <c r="F573" s="1"/>
      <c r="H573" s="1"/>
      <c r="I573" s="1"/>
    </row>
    <row r="574" spans="2:9" x14ac:dyDescent="0.2">
      <c r="B574"/>
      <c r="C574" s="2">
        <v>1</v>
      </c>
      <c r="D574" s="5" t="s">
        <v>20</v>
      </c>
      <c r="E574" s="13">
        <v>11623</v>
      </c>
      <c r="F574" s="13">
        <v>230525</v>
      </c>
      <c r="G574" s="13">
        <v>242148</v>
      </c>
      <c r="H574" s="13">
        <v>155903.35162</v>
      </c>
      <c r="I574" s="13">
        <v>86244.648379999999</v>
      </c>
    </row>
    <row r="575" spans="2:9" x14ac:dyDescent="0.2">
      <c r="B575"/>
      <c r="C575" s="2">
        <v>21</v>
      </c>
      <c r="D575" s="5" t="s">
        <v>25</v>
      </c>
      <c r="E575" s="13">
        <v>1862</v>
      </c>
      <c r="F575" s="13">
        <v>37976</v>
      </c>
      <c r="G575" s="13">
        <v>39838</v>
      </c>
      <c r="H575" s="13">
        <v>23715.357840000001</v>
      </c>
      <c r="I575" s="13">
        <v>16122.642159999999</v>
      </c>
    </row>
    <row r="576" spans="2:9" ht="15" customHeight="1" x14ac:dyDescent="0.2">
      <c r="B576"/>
      <c r="C576" s="14">
        <f>SUBTOTAL(9,C574:C575)</f>
        <v>22</v>
      </c>
      <c r="D576" s="15" t="s">
        <v>474</v>
      </c>
      <c r="E576" s="16">
        <f>SUBTOTAL(9,E574:E575)</f>
        <v>13485</v>
      </c>
      <c r="F576" s="16">
        <f>SUBTOTAL(9,F574:F575)</f>
        <v>268501</v>
      </c>
      <c r="G576" s="16">
        <f>SUBTOTAL(9,G574:G575)</f>
        <v>281986</v>
      </c>
      <c r="H576" s="16">
        <f>SUBTOTAL(9,H574:H575)</f>
        <v>179618.70946000001</v>
      </c>
      <c r="I576" s="16">
        <f>SUBTOTAL(9,I574:I575)</f>
        <v>102367.29054</v>
      </c>
    </row>
    <row r="577" spans="2:9" ht="15" customHeight="1" x14ac:dyDescent="0.2">
      <c r="C577" s="17">
        <f>SUBTOTAL(9,C568:C576)</f>
        <v>66</v>
      </c>
      <c r="D577" s="18" t="s">
        <v>475</v>
      </c>
      <c r="E577" s="19">
        <f>SUBTOTAL(9,E568:E576)</f>
        <v>70825</v>
      </c>
      <c r="F577" s="19">
        <f>SUBTOTAL(9,F568:F576)</f>
        <v>2841263</v>
      </c>
      <c r="G577" s="19">
        <f>SUBTOTAL(9,G568:G576)</f>
        <v>2912088</v>
      </c>
      <c r="H577" s="19">
        <f>SUBTOTAL(9,H568:H576)</f>
        <v>2075340.96621</v>
      </c>
      <c r="I577" s="19">
        <f>SUBTOTAL(9,I568:I576)</f>
        <v>836747.03379000013</v>
      </c>
    </row>
    <row r="578" spans="2:9" ht="27" customHeight="1" x14ac:dyDescent="0.25">
      <c r="B578" s="1"/>
      <c r="C578" s="2"/>
      <c r="D578" s="9" t="s">
        <v>476</v>
      </c>
      <c r="E578" s="1"/>
      <c r="F578" s="1"/>
      <c r="G578" s="1"/>
      <c r="H578" s="1"/>
      <c r="I578" s="1"/>
    </row>
    <row r="579" spans="2:9" ht="15" customHeight="1" x14ac:dyDescent="0.25">
      <c r="B579" s="10">
        <v>430</v>
      </c>
      <c r="C579" s="11"/>
      <c r="D579" s="5" t="s">
        <v>477</v>
      </c>
      <c r="E579" s="12"/>
      <c r="F579" s="1"/>
      <c r="H579" s="1"/>
      <c r="I579" s="1"/>
    </row>
    <row r="580" spans="2:9" x14ac:dyDescent="0.2">
      <c r="B580"/>
      <c r="C580" s="2">
        <v>1</v>
      </c>
      <c r="D580" s="5" t="s">
        <v>20</v>
      </c>
      <c r="E580" s="13">
        <v>27756</v>
      </c>
      <c r="F580" s="13">
        <v>4690525</v>
      </c>
      <c r="G580" s="13">
        <v>4718281</v>
      </c>
      <c r="H580" s="13">
        <v>3557199.5715299998</v>
      </c>
      <c r="I580" s="13">
        <v>1161081.4284699999</v>
      </c>
    </row>
    <row r="581" spans="2:9" x14ac:dyDescent="0.2">
      <c r="B581"/>
      <c r="C581" s="2">
        <v>21</v>
      </c>
      <c r="D581" s="5" t="s">
        <v>478</v>
      </c>
      <c r="E581" s="13">
        <v>2468</v>
      </c>
      <c r="F581" s="13">
        <v>87559</v>
      </c>
      <c r="G581" s="13">
        <v>90027</v>
      </c>
      <c r="H581" s="13">
        <v>63837.934000000001</v>
      </c>
      <c r="I581" s="13">
        <v>26189.065999999999</v>
      </c>
    </row>
    <row r="582" spans="2:9" x14ac:dyDescent="0.2">
      <c r="B582"/>
      <c r="C582" s="2">
        <v>45</v>
      </c>
      <c r="D582" s="5" t="s">
        <v>31</v>
      </c>
      <c r="E582" s="13">
        <v>2236</v>
      </c>
      <c r="F582" s="13">
        <v>51019</v>
      </c>
      <c r="G582" s="13">
        <v>53255</v>
      </c>
      <c r="H582" s="13">
        <v>10793.68348</v>
      </c>
      <c r="I582" s="13">
        <v>42461.31652</v>
      </c>
    </row>
    <row r="583" spans="2:9" x14ac:dyDescent="0.2">
      <c r="B583"/>
      <c r="C583" s="2">
        <v>60</v>
      </c>
      <c r="D583" s="5" t="s">
        <v>479</v>
      </c>
      <c r="E583" s="13">
        <v>11792</v>
      </c>
      <c r="F583" s="13">
        <v>76800</v>
      </c>
      <c r="G583" s="13">
        <v>88592</v>
      </c>
      <c r="H583" s="13">
        <v>59447.341999999997</v>
      </c>
      <c r="I583" s="13">
        <v>29144.657999999999</v>
      </c>
    </row>
    <row r="584" spans="2:9" x14ac:dyDescent="0.2">
      <c r="B584"/>
      <c r="C584" s="2">
        <v>70</v>
      </c>
      <c r="D584" s="5" t="s">
        <v>224</v>
      </c>
      <c r="E584" s="13">
        <v>0</v>
      </c>
      <c r="F584" s="13">
        <v>24544</v>
      </c>
      <c r="G584" s="13">
        <v>24544</v>
      </c>
      <c r="H584" s="13">
        <v>24544</v>
      </c>
      <c r="I584" s="13">
        <v>0</v>
      </c>
    </row>
    <row r="585" spans="2:9" ht="15" customHeight="1" x14ac:dyDescent="0.2">
      <c r="B585"/>
      <c r="C585" s="14">
        <f>SUBTOTAL(9,C580:C584)</f>
        <v>197</v>
      </c>
      <c r="D585" s="15" t="s">
        <v>480</v>
      </c>
      <c r="E585" s="16">
        <f>SUBTOTAL(9,E580:E584)</f>
        <v>44252</v>
      </c>
      <c r="F585" s="16">
        <f>SUBTOTAL(9,F580:F584)</f>
        <v>4930447</v>
      </c>
      <c r="G585" s="16">
        <f>SUBTOTAL(9,G580:G584)</f>
        <v>4974699</v>
      </c>
      <c r="H585" s="16">
        <f>SUBTOTAL(9,H580:H584)</f>
        <v>3715822.53101</v>
      </c>
      <c r="I585" s="16">
        <f>SUBTOTAL(9,I580:I584)</f>
        <v>1258876.4689900002</v>
      </c>
    </row>
    <row r="586" spans="2:9" ht="15" customHeight="1" x14ac:dyDescent="0.25">
      <c r="B586" s="10">
        <v>432</v>
      </c>
      <c r="C586" s="11"/>
      <c r="D586" s="5" t="s">
        <v>481</v>
      </c>
      <c r="E586" s="12"/>
      <c r="F586" s="1"/>
      <c r="H586" s="1"/>
      <c r="I586" s="1"/>
    </row>
    <row r="587" spans="2:9" x14ac:dyDescent="0.2">
      <c r="B587"/>
      <c r="C587" s="2">
        <v>1</v>
      </c>
      <c r="D587" s="5" t="s">
        <v>20</v>
      </c>
      <c r="E587" s="13">
        <v>3852</v>
      </c>
      <c r="F587" s="13">
        <v>270985</v>
      </c>
      <c r="G587" s="13">
        <v>274837</v>
      </c>
      <c r="H587" s="13">
        <v>197065.40953</v>
      </c>
      <c r="I587" s="13">
        <v>77771.590469999996</v>
      </c>
    </row>
    <row r="588" spans="2:9" ht="15" customHeight="1" x14ac:dyDescent="0.2">
      <c r="B588"/>
      <c r="C588" s="14">
        <f>SUBTOTAL(9,C587:C587)</f>
        <v>1</v>
      </c>
      <c r="D588" s="15" t="s">
        <v>482</v>
      </c>
      <c r="E588" s="16">
        <f>SUBTOTAL(9,E587:E587)</f>
        <v>3852</v>
      </c>
      <c r="F588" s="16">
        <f>SUBTOTAL(9,F587:F587)</f>
        <v>270985</v>
      </c>
      <c r="G588" s="16">
        <f>SUBTOTAL(9,G587:G587)</f>
        <v>274837</v>
      </c>
      <c r="H588" s="16">
        <f>SUBTOTAL(9,H587:H587)</f>
        <v>197065.40953</v>
      </c>
      <c r="I588" s="16">
        <f>SUBTOTAL(9,I587:I587)</f>
        <v>77771.590469999996</v>
      </c>
    </row>
    <row r="589" spans="2:9" ht="15" customHeight="1" x14ac:dyDescent="0.2">
      <c r="C589" s="17">
        <f>SUBTOTAL(9,C579:C588)</f>
        <v>198</v>
      </c>
      <c r="D589" s="18" t="s">
        <v>483</v>
      </c>
      <c r="E589" s="19">
        <f>SUBTOTAL(9,E579:E588)</f>
        <v>48104</v>
      </c>
      <c r="F589" s="19">
        <f>SUBTOTAL(9,F579:F588)</f>
        <v>5201432</v>
      </c>
      <c r="G589" s="19">
        <f>SUBTOTAL(9,G579:G588)</f>
        <v>5249536</v>
      </c>
      <c r="H589" s="19">
        <f>SUBTOTAL(9,H579:H588)</f>
        <v>3912887.9405399999</v>
      </c>
      <c r="I589" s="19">
        <f>SUBTOTAL(9,I579:I588)</f>
        <v>1336648.0594600001</v>
      </c>
    </row>
    <row r="590" spans="2:9" ht="27" customHeight="1" x14ac:dyDescent="0.25">
      <c r="B590" s="1"/>
      <c r="C590" s="2"/>
      <c r="D590" s="9" t="s">
        <v>484</v>
      </c>
      <c r="E590" s="1"/>
      <c r="F590" s="1"/>
      <c r="G590" s="1"/>
      <c r="H590" s="1"/>
      <c r="I590" s="1"/>
    </row>
    <row r="591" spans="2:9" ht="15" customHeight="1" x14ac:dyDescent="0.25">
      <c r="B591" s="10">
        <v>440</v>
      </c>
      <c r="C591" s="11"/>
      <c r="D591" s="5" t="s">
        <v>485</v>
      </c>
      <c r="E591" s="12"/>
      <c r="F591" s="1"/>
      <c r="H591" s="1"/>
      <c r="I591" s="1"/>
    </row>
    <row r="592" spans="2:9" x14ac:dyDescent="0.2">
      <c r="B592"/>
      <c r="C592" s="2">
        <v>1</v>
      </c>
      <c r="D592" s="5" t="s">
        <v>20</v>
      </c>
      <c r="E592" s="13">
        <v>408668</v>
      </c>
      <c r="F592" s="13">
        <v>17415424</v>
      </c>
      <c r="G592" s="13">
        <v>17824092</v>
      </c>
      <c r="H592" s="13">
        <v>12815885.55656</v>
      </c>
      <c r="I592" s="13">
        <v>5008206.4434399996</v>
      </c>
    </row>
    <row r="593" spans="2:9" x14ac:dyDescent="0.2">
      <c r="B593"/>
      <c r="C593" s="2">
        <v>21</v>
      </c>
      <c r="D593" s="5" t="s">
        <v>25</v>
      </c>
      <c r="E593" s="13">
        <v>1199</v>
      </c>
      <c r="F593" s="13">
        <v>142117</v>
      </c>
      <c r="G593" s="13">
        <v>143316</v>
      </c>
      <c r="H593" s="13">
        <v>70756.591960000005</v>
      </c>
      <c r="I593" s="13">
        <v>72559.408039999995</v>
      </c>
    </row>
    <row r="594" spans="2:9" x14ac:dyDescent="0.2">
      <c r="B594"/>
      <c r="C594" s="2">
        <v>22</v>
      </c>
      <c r="D594" s="5" t="s">
        <v>486</v>
      </c>
      <c r="E594" s="13">
        <v>4454</v>
      </c>
      <c r="F594" s="13">
        <v>8975</v>
      </c>
      <c r="G594" s="13">
        <v>13429</v>
      </c>
      <c r="H594" s="13">
        <v>5854.7581499999997</v>
      </c>
      <c r="I594" s="13">
        <v>7574.2418500000003</v>
      </c>
    </row>
    <row r="595" spans="2:9" x14ac:dyDescent="0.2">
      <c r="B595"/>
      <c r="C595" s="2">
        <v>23</v>
      </c>
      <c r="D595" s="5" t="s">
        <v>487</v>
      </c>
      <c r="E595" s="13">
        <v>696</v>
      </c>
      <c r="F595" s="13">
        <v>27507</v>
      </c>
      <c r="G595" s="13">
        <v>28203</v>
      </c>
      <c r="H595" s="13">
        <v>16373.152620000001</v>
      </c>
      <c r="I595" s="13">
        <v>11829.847379999999</v>
      </c>
    </row>
    <row r="596" spans="2:9" x14ac:dyDescent="0.2">
      <c r="B596"/>
      <c r="C596" s="2">
        <v>25</v>
      </c>
      <c r="D596" s="5" t="s">
        <v>488</v>
      </c>
      <c r="E596" s="13">
        <v>0</v>
      </c>
      <c r="F596" s="13">
        <v>149154</v>
      </c>
      <c r="G596" s="13">
        <v>149154</v>
      </c>
      <c r="H596" s="13">
        <v>81697.129090000002</v>
      </c>
      <c r="I596" s="13">
        <v>67456.870909999998</v>
      </c>
    </row>
    <row r="597" spans="2:9" x14ac:dyDescent="0.2">
      <c r="B597"/>
      <c r="C597" s="2">
        <v>45</v>
      </c>
      <c r="D597" s="5" t="s">
        <v>31</v>
      </c>
      <c r="E597" s="13">
        <v>0</v>
      </c>
      <c r="F597" s="13">
        <v>660000</v>
      </c>
      <c r="G597" s="13">
        <v>660000</v>
      </c>
      <c r="H597" s="13">
        <v>337373.67674000002</v>
      </c>
      <c r="I597" s="13">
        <v>322626.32325999998</v>
      </c>
    </row>
    <row r="598" spans="2:9" x14ac:dyDescent="0.2">
      <c r="B598"/>
      <c r="C598" s="2">
        <v>70</v>
      </c>
      <c r="D598" s="5" t="s">
        <v>224</v>
      </c>
      <c r="E598" s="13">
        <v>0</v>
      </c>
      <c r="F598" s="13">
        <v>90280</v>
      </c>
      <c r="G598" s="13">
        <v>90280</v>
      </c>
      <c r="H598" s="13">
        <v>76485.423999999999</v>
      </c>
      <c r="I598" s="13">
        <v>13794.575999999999</v>
      </c>
    </row>
    <row r="599" spans="2:9" x14ac:dyDescent="0.2">
      <c r="B599"/>
      <c r="C599" s="2">
        <v>71</v>
      </c>
      <c r="D599" s="5" t="s">
        <v>489</v>
      </c>
      <c r="E599" s="13">
        <v>0</v>
      </c>
      <c r="F599" s="13">
        <v>5108</v>
      </c>
      <c r="G599" s="13">
        <v>5108</v>
      </c>
      <c r="H599" s="13">
        <v>5108</v>
      </c>
      <c r="I599" s="13">
        <v>0</v>
      </c>
    </row>
    <row r="600" spans="2:9" x14ac:dyDescent="0.2">
      <c r="B600"/>
      <c r="C600" s="2">
        <v>73</v>
      </c>
      <c r="D600" s="5" t="s">
        <v>490</v>
      </c>
      <c r="E600" s="13">
        <v>0</v>
      </c>
      <c r="F600" s="13">
        <v>191700</v>
      </c>
      <c r="G600" s="13">
        <v>191700</v>
      </c>
      <c r="H600" s="13">
        <v>191626.25156999999</v>
      </c>
      <c r="I600" s="13">
        <v>73.748429999999999</v>
      </c>
    </row>
    <row r="601" spans="2:9" ht="15" customHeight="1" x14ac:dyDescent="0.2">
      <c r="B601"/>
      <c r="C601" s="14">
        <f>SUBTOTAL(9,C592:C600)</f>
        <v>351</v>
      </c>
      <c r="D601" s="15" t="s">
        <v>491</v>
      </c>
      <c r="E601" s="16">
        <f>SUBTOTAL(9,E592:E600)</f>
        <v>415017</v>
      </c>
      <c r="F601" s="16">
        <f>SUBTOTAL(9,F592:F600)</f>
        <v>18690265</v>
      </c>
      <c r="G601" s="16">
        <f>SUBTOTAL(9,G592:G600)</f>
        <v>19105282</v>
      </c>
      <c r="H601" s="16">
        <f>SUBTOTAL(9,H592:H600)</f>
        <v>13601160.540690001</v>
      </c>
      <c r="I601" s="16">
        <f>SUBTOTAL(9,I592:I600)</f>
        <v>5504121.4593099998</v>
      </c>
    </row>
    <row r="602" spans="2:9" ht="15" customHeight="1" x14ac:dyDescent="0.25">
      <c r="B602" s="10">
        <v>442</v>
      </c>
      <c r="C602" s="11"/>
      <c r="D602" s="5" t="s">
        <v>492</v>
      </c>
      <c r="E602" s="12"/>
      <c r="F602" s="1"/>
      <c r="H602" s="1"/>
      <c r="I602" s="1"/>
    </row>
    <row r="603" spans="2:9" x14ac:dyDescent="0.2">
      <c r="B603"/>
      <c r="C603" s="2">
        <v>1</v>
      </c>
      <c r="D603" s="5" t="s">
        <v>20</v>
      </c>
      <c r="E603" s="13">
        <v>0</v>
      </c>
      <c r="F603" s="13">
        <v>632470</v>
      </c>
      <c r="G603" s="13">
        <v>632470</v>
      </c>
      <c r="H603" s="13">
        <v>445311.95658</v>
      </c>
      <c r="I603" s="13">
        <v>187158.04342</v>
      </c>
    </row>
    <row r="604" spans="2:9" ht="15" customHeight="1" x14ac:dyDescent="0.2">
      <c r="B604"/>
      <c r="C604" s="14">
        <f>SUBTOTAL(9,C603:C603)</f>
        <v>1</v>
      </c>
      <c r="D604" s="15" t="s">
        <v>493</v>
      </c>
      <c r="E604" s="16">
        <f>SUBTOTAL(9,E603:E603)</f>
        <v>0</v>
      </c>
      <c r="F604" s="16">
        <f>SUBTOTAL(9,F603:F603)</f>
        <v>632470</v>
      </c>
      <c r="G604" s="16">
        <f>SUBTOTAL(9,G603:G603)</f>
        <v>632470</v>
      </c>
      <c r="H604" s="16">
        <f>SUBTOTAL(9,H603:H603)</f>
        <v>445311.95658</v>
      </c>
      <c r="I604" s="16">
        <f>SUBTOTAL(9,I603:I603)</f>
        <v>187158.04342</v>
      </c>
    </row>
    <row r="605" spans="2:9" ht="15" customHeight="1" x14ac:dyDescent="0.25">
      <c r="B605" s="10">
        <v>444</v>
      </c>
      <c r="C605" s="11"/>
      <c r="D605" s="5" t="s">
        <v>494</v>
      </c>
      <c r="E605" s="12"/>
      <c r="F605" s="1"/>
      <c r="H605" s="1"/>
      <c r="I605" s="1"/>
    </row>
    <row r="606" spans="2:9" x14ac:dyDescent="0.2">
      <c r="B606"/>
      <c r="C606" s="2">
        <v>1</v>
      </c>
      <c r="D606" s="5" t="s">
        <v>20</v>
      </c>
      <c r="E606" s="13">
        <v>28012</v>
      </c>
      <c r="F606" s="13">
        <v>879434</v>
      </c>
      <c r="G606" s="13">
        <v>907446</v>
      </c>
      <c r="H606" s="13">
        <v>651955.22574000002</v>
      </c>
      <c r="I606" s="13">
        <v>255490.77426000001</v>
      </c>
    </row>
    <row r="607" spans="2:9" ht="15" customHeight="1" x14ac:dyDescent="0.2">
      <c r="B607"/>
      <c r="C607" s="14">
        <f>SUBTOTAL(9,C606:C606)</f>
        <v>1</v>
      </c>
      <c r="D607" s="15" t="s">
        <v>495</v>
      </c>
      <c r="E607" s="16">
        <f>SUBTOTAL(9,E606:E606)</f>
        <v>28012</v>
      </c>
      <c r="F607" s="16">
        <f>SUBTOTAL(9,F606:F606)</f>
        <v>879434</v>
      </c>
      <c r="G607" s="16">
        <f>SUBTOTAL(9,G606:G606)</f>
        <v>907446</v>
      </c>
      <c r="H607" s="16">
        <f>SUBTOTAL(9,H606:H606)</f>
        <v>651955.22574000002</v>
      </c>
      <c r="I607" s="16">
        <f>SUBTOTAL(9,I606:I606)</f>
        <v>255490.77426000001</v>
      </c>
    </row>
    <row r="608" spans="2:9" ht="15" customHeight="1" x14ac:dyDescent="0.25">
      <c r="B608" s="10">
        <v>445</v>
      </c>
      <c r="C608" s="11"/>
      <c r="D608" s="5" t="s">
        <v>496</v>
      </c>
      <c r="E608" s="12"/>
      <c r="F608" s="1"/>
      <c r="H608" s="1"/>
      <c r="I608" s="1"/>
    </row>
    <row r="609" spans="2:9" x14ac:dyDescent="0.2">
      <c r="B609"/>
      <c r="C609" s="2">
        <v>1</v>
      </c>
      <c r="D609" s="5" t="s">
        <v>20</v>
      </c>
      <c r="E609" s="13">
        <v>7797</v>
      </c>
      <c r="F609" s="13">
        <v>259322</v>
      </c>
      <c r="G609" s="13">
        <v>267119</v>
      </c>
      <c r="H609" s="13">
        <v>186160.99562</v>
      </c>
      <c r="I609" s="13">
        <v>80958.004379999998</v>
      </c>
    </row>
    <row r="610" spans="2:9" ht="15" customHeight="1" x14ac:dyDescent="0.2">
      <c r="B610"/>
      <c r="C610" s="14">
        <f>SUBTOTAL(9,C609:C609)</f>
        <v>1</v>
      </c>
      <c r="D610" s="15" t="s">
        <v>497</v>
      </c>
      <c r="E610" s="16">
        <f>SUBTOTAL(9,E609:E609)</f>
        <v>7797</v>
      </c>
      <c r="F610" s="16">
        <f>SUBTOTAL(9,F609:F609)</f>
        <v>259322</v>
      </c>
      <c r="G610" s="16">
        <f>SUBTOTAL(9,G609:G609)</f>
        <v>267119</v>
      </c>
      <c r="H610" s="16">
        <f>SUBTOTAL(9,H609:H609)</f>
        <v>186160.99562</v>
      </c>
      <c r="I610" s="16">
        <f>SUBTOTAL(9,I609:I609)</f>
        <v>80958.004379999998</v>
      </c>
    </row>
    <row r="611" spans="2:9" ht="15" customHeight="1" x14ac:dyDescent="0.25">
      <c r="B611" s="10">
        <v>446</v>
      </c>
      <c r="C611" s="11"/>
      <c r="D611" s="5" t="s">
        <v>498</v>
      </c>
      <c r="E611" s="12"/>
      <c r="F611" s="1"/>
      <c r="H611" s="1"/>
      <c r="I611" s="1"/>
    </row>
    <row r="612" spans="2:9" x14ac:dyDescent="0.2">
      <c r="B612"/>
      <c r="C612" s="2">
        <v>1</v>
      </c>
      <c r="D612" s="5" t="s">
        <v>20</v>
      </c>
      <c r="E612" s="13">
        <v>356</v>
      </c>
      <c r="F612" s="13">
        <v>8858</v>
      </c>
      <c r="G612" s="13">
        <v>9214</v>
      </c>
      <c r="H612" s="13">
        <v>5798.7638500000003</v>
      </c>
      <c r="I612" s="13">
        <v>3415.2361500000002</v>
      </c>
    </row>
    <row r="613" spans="2:9" ht="15" customHeight="1" x14ac:dyDescent="0.2">
      <c r="B613"/>
      <c r="C613" s="14">
        <f>SUBTOTAL(9,C612:C612)</f>
        <v>1</v>
      </c>
      <c r="D613" s="15" t="s">
        <v>499</v>
      </c>
      <c r="E613" s="16">
        <f>SUBTOTAL(9,E612:E612)</f>
        <v>356</v>
      </c>
      <c r="F613" s="16">
        <f>SUBTOTAL(9,F612:F612)</f>
        <v>8858</v>
      </c>
      <c r="G613" s="16">
        <f>SUBTOTAL(9,G612:G612)</f>
        <v>9214</v>
      </c>
      <c r="H613" s="16">
        <f>SUBTOTAL(9,H612:H612)</f>
        <v>5798.7638500000003</v>
      </c>
      <c r="I613" s="16">
        <f>SUBTOTAL(9,I612:I612)</f>
        <v>3415.2361500000002</v>
      </c>
    </row>
    <row r="614" spans="2:9" ht="15" customHeight="1" x14ac:dyDescent="0.25">
      <c r="B614" s="10">
        <v>448</v>
      </c>
      <c r="C614" s="11"/>
      <c r="D614" s="5" t="s">
        <v>500</v>
      </c>
      <c r="E614" s="12"/>
      <c r="F614" s="1"/>
      <c r="H614" s="1"/>
      <c r="I614" s="1"/>
    </row>
    <row r="615" spans="2:9" x14ac:dyDescent="0.2">
      <c r="B615"/>
      <c r="C615" s="2">
        <v>1</v>
      </c>
      <c r="D615" s="5" t="s">
        <v>20</v>
      </c>
      <c r="E615" s="13">
        <v>193</v>
      </c>
      <c r="F615" s="13">
        <v>5588</v>
      </c>
      <c r="G615" s="13">
        <v>5781</v>
      </c>
      <c r="H615" s="13">
        <v>2919.5512600000002</v>
      </c>
      <c r="I615" s="13">
        <v>2861.4487399999998</v>
      </c>
    </row>
    <row r="616" spans="2:9" ht="15" customHeight="1" x14ac:dyDescent="0.2">
      <c r="B616"/>
      <c r="C616" s="14">
        <f>SUBTOTAL(9,C615:C615)</f>
        <v>1</v>
      </c>
      <c r="D616" s="15" t="s">
        <v>501</v>
      </c>
      <c r="E616" s="16">
        <f>SUBTOTAL(9,E615:E615)</f>
        <v>193</v>
      </c>
      <c r="F616" s="16">
        <f>SUBTOTAL(9,F615:F615)</f>
        <v>5588</v>
      </c>
      <c r="G616" s="16">
        <f>SUBTOTAL(9,G615:G615)</f>
        <v>5781</v>
      </c>
      <c r="H616" s="16">
        <f>SUBTOTAL(9,H615:H615)</f>
        <v>2919.5512600000002</v>
      </c>
      <c r="I616" s="16">
        <f>SUBTOTAL(9,I615:I615)</f>
        <v>2861.4487399999998</v>
      </c>
    </row>
    <row r="617" spans="2:9" ht="15" customHeight="1" x14ac:dyDescent="0.2">
      <c r="C617" s="17">
        <f>SUBTOTAL(9,C591:C616)</f>
        <v>356</v>
      </c>
      <c r="D617" s="18" t="s">
        <v>502</v>
      </c>
      <c r="E617" s="19">
        <f>SUBTOTAL(9,E591:E616)</f>
        <v>451375</v>
      </c>
      <c r="F617" s="19">
        <f>SUBTOTAL(9,F591:F616)</f>
        <v>20475937</v>
      </c>
      <c r="G617" s="19">
        <f>SUBTOTAL(9,G591:G616)</f>
        <v>20927312</v>
      </c>
      <c r="H617" s="19">
        <f>SUBTOTAL(9,H591:H616)</f>
        <v>14893307.033740001</v>
      </c>
      <c r="I617" s="19">
        <f>SUBTOTAL(9,I591:I616)</f>
        <v>6034004.9662600001</v>
      </c>
    </row>
    <row r="618" spans="2:9" ht="27" customHeight="1" x14ac:dyDescent="0.25">
      <c r="B618" s="1"/>
      <c r="C618" s="2"/>
      <c r="D618" s="9" t="s">
        <v>503</v>
      </c>
      <c r="E618" s="1"/>
      <c r="F618" s="1"/>
      <c r="G618" s="1"/>
      <c r="H618" s="1"/>
      <c r="I618" s="1"/>
    </row>
    <row r="619" spans="2:9" ht="15" customHeight="1" x14ac:dyDescent="0.25">
      <c r="B619" s="10">
        <v>451</v>
      </c>
      <c r="C619" s="11"/>
      <c r="D619" s="5" t="s">
        <v>504</v>
      </c>
      <c r="E619" s="12"/>
      <c r="F619" s="1"/>
      <c r="H619" s="1"/>
      <c r="I619" s="1"/>
    </row>
    <row r="620" spans="2:9" x14ac:dyDescent="0.2">
      <c r="B620"/>
      <c r="C620" s="2">
        <v>1</v>
      </c>
      <c r="D620" s="5" t="s">
        <v>505</v>
      </c>
      <c r="E620" s="13">
        <v>13061</v>
      </c>
      <c r="F620" s="13">
        <v>771434</v>
      </c>
      <c r="G620" s="13">
        <v>784495</v>
      </c>
      <c r="H620" s="13">
        <v>563505.26630000002</v>
      </c>
      <c r="I620" s="13">
        <v>220989.73370000001</v>
      </c>
    </row>
    <row r="621" spans="2:9" x14ac:dyDescent="0.2">
      <c r="B621"/>
      <c r="C621" s="2">
        <v>21</v>
      </c>
      <c r="D621" s="5" t="s">
        <v>30</v>
      </c>
      <c r="E621" s="13">
        <v>868</v>
      </c>
      <c r="F621" s="13">
        <v>19734</v>
      </c>
      <c r="G621" s="13">
        <v>20602</v>
      </c>
      <c r="H621" s="13">
        <v>50442.138039999998</v>
      </c>
      <c r="I621" s="13">
        <v>-29840.138040000002</v>
      </c>
    </row>
    <row r="622" spans="2:9" x14ac:dyDescent="0.2">
      <c r="B622"/>
      <c r="C622" s="2">
        <v>70</v>
      </c>
      <c r="D622" s="5" t="s">
        <v>467</v>
      </c>
      <c r="E622" s="13">
        <v>0</v>
      </c>
      <c r="F622" s="13">
        <v>6509</v>
      </c>
      <c r="G622" s="13">
        <v>6509</v>
      </c>
      <c r="H622" s="13">
        <v>4207.5</v>
      </c>
      <c r="I622" s="13">
        <v>2301.5</v>
      </c>
    </row>
    <row r="623" spans="2:9" ht="15" customHeight="1" x14ac:dyDescent="0.2">
      <c r="B623"/>
      <c r="C623" s="14">
        <f>SUBTOTAL(9,C620:C622)</f>
        <v>92</v>
      </c>
      <c r="D623" s="15" t="s">
        <v>506</v>
      </c>
      <c r="E623" s="16">
        <f>SUBTOTAL(9,E620:E622)</f>
        <v>13929</v>
      </c>
      <c r="F623" s="16">
        <f>SUBTOTAL(9,F620:F622)</f>
        <v>797677</v>
      </c>
      <c r="G623" s="16">
        <f>SUBTOTAL(9,G620:G622)</f>
        <v>811606</v>
      </c>
      <c r="H623" s="16">
        <f>SUBTOTAL(9,H620:H622)</f>
        <v>618154.90434000001</v>
      </c>
      <c r="I623" s="16">
        <f>SUBTOTAL(9,I620:I622)</f>
        <v>193451.09566000002</v>
      </c>
    </row>
    <row r="624" spans="2:9" ht="15" customHeight="1" x14ac:dyDescent="0.25">
      <c r="B624" s="10">
        <v>452</v>
      </c>
      <c r="C624" s="11"/>
      <c r="D624" s="5" t="s">
        <v>507</v>
      </c>
      <c r="E624" s="12"/>
      <c r="F624" s="1"/>
      <c r="H624" s="1"/>
      <c r="I624" s="1"/>
    </row>
    <row r="625" spans="2:9" x14ac:dyDescent="0.2">
      <c r="B625"/>
      <c r="C625" s="2">
        <v>1</v>
      </c>
      <c r="D625" s="5" t="s">
        <v>20</v>
      </c>
      <c r="E625" s="13">
        <v>295</v>
      </c>
      <c r="F625" s="13">
        <v>26217</v>
      </c>
      <c r="G625" s="13">
        <v>26512</v>
      </c>
      <c r="H625" s="13">
        <v>20017.69801</v>
      </c>
      <c r="I625" s="13">
        <v>6494.3019899999999</v>
      </c>
    </row>
    <row r="626" spans="2:9" ht="15" customHeight="1" x14ac:dyDescent="0.2">
      <c r="B626"/>
      <c r="C626" s="14">
        <f>SUBTOTAL(9,C625:C625)</f>
        <v>1</v>
      </c>
      <c r="D626" s="15" t="s">
        <v>508</v>
      </c>
      <c r="E626" s="16">
        <f>SUBTOTAL(9,E625:E625)</f>
        <v>295</v>
      </c>
      <c r="F626" s="16">
        <f>SUBTOTAL(9,F625:F625)</f>
        <v>26217</v>
      </c>
      <c r="G626" s="16">
        <f>SUBTOTAL(9,G625:G625)</f>
        <v>26512</v>
      </c>
      <c r="H626" s="16">
        <f>SUBTOTAL(9,H625:H625)</f>
        <v>20017.69801</v>
      </c>
      <c r="I626" s="16">
        <f>SUBTOTAL(9,I625:I625)</f>
        <v>6494.3019899999999</v>
      </c>
    </row>
    <row r="627" spans="2:9" ht="15" customHeight="1" x14ac:dyDescent="0.25">
      <c r="B627" s="10">
        <v>453</v>
      </c>
      <c r="C627" s="11"/>
      <c r="D627" s="5" t="s">
        <v>509</v>
      </c>
      <c r="E627" s="12"/>
      <c r="F627" s="1"/>
      <c r="H627" s="1"/>
      <c r="I627" s="1"/>
    </row>
    <row r="628" spans="2:9" x14ac:dyDescent="0.2">
      <c r="B628"/>
      <c r="C628" s="2">
        <v>1</v>
      </c>
      <c r="D628" s="5" t="s">
        <v>20</v>
      </c>
      <c r="E628" s="13">
        <v>371</v>
      </c>
      <c r="F628" s="13">
        <v>32238</v>
      </c>
      <c r="G628" s="13">
        <v>32609</v>
      </c>
      <c r="H628" s="13">
        <v>7005.5126700000001</v>
      </c>
      <c r="I628" s="13">
        <v>25603.48733</v>
      </c>
    </row>
    <row r="629" spans="2:9" ht="15" customHeight="1" x14ac:dyDescent="0.2">
      <c r="B629"/>
      <c r="C629" s="14">
        <f>SUBTOTAL(9,C628:C628)</f>
        <v>1</v>
      </c>
      <c r="D629" s="15" t="s">
        <v>510</v>
      </c>
      <c r="E629" s="16">
        <f>SUBTOTAL(9,E628:E628)</f>
        <v>371</v>
      </c>
      <c r="F629" s="16">
        <f>SUBTOTAL(9,F628:F628)</f>
        <v>32238</v>
      </c>
      <c r="G629" s="16">
        <f>SUBTOTAL(9,G628:G628)</f>
        <v>32609</v>
      </c>
      <c r="H629" s="16">
        <f>SUBTOTAL(9,H628:H628)</f>
        <v>7005.5126700000001</v>
      </c>
      <c r="I629" s="16">
        <f>SUBTOTAL(9,I628:I628)</f>
        <v>25603.48733</v>
      </c>
    </row>
    <row r="630" spans="2:9" ht="15" customHeight="1" x14ac:dyDescent="0.25">
      <c r="B630" s="10">
        <v>454</v>
      </c>
      <c r="C630" s="11"/>
      <c r="D630" s="5" t="s">
        <v>511</v>
      </c>
      <c r="E630" s="12"/>
      <c r="F630" s="1"/>
      <c r="H630" s="1"/>
      <c r="I630" s="1"/>
    </row>
    <row r="631" spans="2:9" x14ac:dyDescent="0.2">
      <c r="B631"/>
      <c r="C631" s="2">
        <v>1</v>
      </c>
      <c r="D631" s="5" t="s">
        <v>20</v>
      </c>
      <c r="E631" s="13">
        <v>36595</v>
      </c>
      <c r="F631" s="13">
        <v>678971</v>
      </c>
      <c r="G631" s="13">
        <v>715566</v>
      </c>
      <c r="H631" s="13">
        <v>316963.07059000002</v>
      </c>
      <c r="I631" s="13">
        <v>398602.92940999998</v>
      </c>
    </row>
    <row r="632" spans="2:9" x14ac:dyDescent="0.2">
      <c r="B632"/>
      <c r="C632" s="2">
        <v>45</v>
      </c>
      <c r="D632" s="5" t="s">
        <v>31</v>
      </c>
      <c r="E632" s="13">
        <v>73028</v>
      </c>
      <c r="F632" s="13">
        <v>2271502</v>
      </c>
      <c r="G632" s="13">
        <v>2344530</v>
      </c>
      <c r="H632" s="13">
        <v>996433.64112000004</v>
      </c>
      <c r="I632" s="13">
        <v>1348096.35888</v>
      </c>
    </row>
    <row r="633" spans="2:9" ht="15" customHeight="1" x14ac:dyDescent="0.2">
      <c r="B633"/>
      <c r="C633" s="14">
        <f>SUBTOTAL(9,C631:C632)</f>
        <v>46</v>
      </c>
      <c r="D633" s="15" t="s">
        <v>512</v>
      </c>
      <c r="E633" s="16">
        <f>SUBTOTAL(9,E631:E632)</f>
        <v>109623</v>
      </c>
      <c r="F633" s="16">
        <f>SUBTOTAL(9,F631:F632)</f>
        <v>2950473</v>
      </c>
      <c r="G633" s="16">
        <f>SUBTOTAL(9,G631:G632)</f>
        <v>3060096</v>
      </c>
      <c r="H633" s="16">
        <f>SUBTOTAL(9,H631:H632)</f>
        <v>1313396.7117099999</v>
      </c>
      <c r="I633" s="16">
        <f>SUBTOTAL(9,I631:I632)</f>
        <v>1746699.2882900001</v>
      </c>
    </row>
    <row r="634" spans="2:9" ht="15" customHeight="1" x14ac:dyDescent="0.25">
      <c r="B634" s="10">
        <v>455</v>
      </c>
      <c r="C634" s="11"/>
      <c r="D634" s="5" t="s">
        <v>513</v>
      </c>
      <c r="E634" s="12"/>
      <c r="F634" s="1"/>
      <c r="H634" s="1"/>
      <c r="I634" s="1"/>
    </row>
    <row r="635" spans="2:9" x14ac:dyDescent="0.2">
      <c r="B635"/>
      <c r="C635" s="2">
        <v>1</v>
      </c>
      <c r="D635" s="5" t="s">
        <v>20</v>
      </c>
      <c r="E635" s="13">
        <v>5215</v>
      </c>
      <c r="F635" s="13">
        <v>108317</v>
      </c>
      <c r="G635" s="13">
        <v>113532</v>
      </c>
      <c r="H635" s="13">
        <v>79672.039749999996</v>
      </c>
      <c r="I635" s="13">
        <v>33859.960249999996</v>
      </c>
    </row>
    <row r="636" spans="2:9" x14ac:dyDescent="0.2">
      <c r="B636"/>
      <c r="C636" s="2">
        <v>21</v>
      </c>
      <c r="D636" s="5" t="s">
        <v>25</v>
      </c>
      <c r="E636" s="13">
        <v>757</v>
      </c>
      <c r="F636" s="13">
        <v>27545</v>
      </c>
      <c r="G636" s="13">
        <v>28302</v>
      </c>
      <c r="H636" s="13">
        <v>19569.566510000001</v>
      </c>
      <c r="I636" s="13">
        <v>8732.4334899999994</v>
      </c>
    </row>
    <row r="637" spans="2:9" x14ac:dyDescent="0.2">
      <c r="B637"/>
      <c r="C637" s="2">
        <v>45</v>
      </c>
      <c r="D637" s="5" t="s">
        <v>31</v>
      </c>
      <c r="E637" s="13">
        <v>5193</v>
      </c>
      <c r="F637" s="13">
        <v>5717</v>
      </c>
      <c r="G637" s="13">
        <v>10910</v>
      </c>
      <c r="H637" s="13">
        <v>3619.66869</v>
      </c>
      <c r="I637" s="13">
        <v>7290.3313099999996</v>
      </c>
    </row>
    <row r="638" spans="2:9" x14ac:dyDescent="0.2">
      <c r="B638"/>
      <c r="C638" s="2">
        <v>71</v>
      </c>
      <c r="D638" s="5" t="s">
        <v>514</v>
      </c>
      <c r="E638" s="13">
        <v>0</v>
      </c>
      <c r="F638" s="13">
        <v>59752</v>
      </c>
      <c r="G638" s="13">
        <v>59752</v>
      </c>
      <c r="H638" s="13">
        <v>59695.184600000001</v>
      </c>
      <c r="I638" s="13">
        <v>56.815399999999997</v>
      </c>
    </row>
    <row r="639" spans="2:9" x14ac:dyDescent="0.2">
      <c r="B639"/>
      <c r="C639" s="2">
        <v>72</v>
      </c>
      <c r="D639" s="5" t="s">
        <v>515</v>
      </c>
      <c r="E639" s="13">
        <v>0</v>
      </c>
      <c r="F639" s="13">
        <v>107036</v>
      </c>
      <c r="G639" s="13">
        <v>107036</v>
      </c>
      <c r="H639" s="13">
        <v>54167.508999999998</v>
      </c>
      <c r="I639" s="13">
        <v>52868.491000000002</v>
      </c>
    </row>
    <row r="640" spans="2:9" ht="15" customHeight="1" x14ac:dyDescent="0.2">
      <c r="B640"/>
      <c r="C640" s="14">
        <f>SUBTOTAL(9,C635:C639)</f>
        <v>210</v>
      </c>
      <c r="D640" s="15" t="s">
        <v>516</v>
      </c>
      <c r="E640" s="16">
        <f>SUBTOTAL(9,E635:E639)</f>
        <v>11165</v>
      </c>
      <c r="F640" s="16">
        <f>SUBTOTAL(9,F635:F639)</f>
        <v>308367</v>
      </c>
      <c r="G640" s="16">
        <f>SUBTOTAL(9,G635:G639)</f>
        <v>319532</v>
      </c>
      <c r="H640" s="16">
        <f>SUBTOTAL(9,H635:H639)</f>
        <v>216723.96854999999</v>
      </c>
      <c r="I640" s="16">
        <f>SUBTOTAL(9,I635:I639)</f>
        <v>102808.03145000001</v>
      </c>
    </row>
    <row r="641" spans="2:9" ht="15" customHeight="1" x14ac:dyDescent="0.25">
      <c r="B641" s="10">
        <v>456</v>
      </c>
      <c r="C641" s="11"/>
      <c r="D641" s="5" t="s">
        <v>517</v>
      </c>
      <c r="E641" s="12"/>
      <c r="F641" s="1"/>
      <c r="H641" s="1"/>
      <c r="I641" s="1"/>
    </row>
    <row r="642" spans="2:9" x14ac:dyDescent="0.2">
      <c r="B642"/>
      <c r="C642" s="2">
        <v>1</v>
      </c>
      <c r="D642" s="5" t="s">
        <v>518</v>
      </c>
      <c r="E642" s="13">
        <v>8367</v>
      </c>
      <c r="F642" s="13">
        <v>171918</v>
      </c>
      <c r="G642" s="13">
        <v>180285</v>
      </c>
      <c r="H642" s="13">
        <v>96214.103730000003</v>
      </c>
      <c r="I642" s="13">
        <v>84070.896269999997</v>
      </c>
    </row>
    <row r="643" spans="2:9" x14ac:dyDescent="0.2">
      <c r="B643"/>
      <c r="C643" s="2">
        <v>21</v>
      </c>
      <c r="D643" s="5" t="s">
        <v>519</v>
      </c>
      <c r="E643" s="13">
        <v>16776</v>
      </c>
      <c r="F643" s="13">
        <v>338101</v>
      </c>
      <c r="G643" s="13">
        <v>354877</v>
      </c>
      <c r="H643" s="13">
        <v>241262.43874000001</v>
      </c>
      <c r="I643" s="13">
        <v>113614.56126</v>
      </c>
    </row>
    <row r="644" spans="2:9" x14ac:dyDescent="0.2">
      <c r="B644"/>
      <c r="C644" s="2">
        <v>22</v>
      </c>
      <c r="D644" s="5" t="s">
        <v>520</v>
      </c>
      <c r="E644" s="13">
        <v>0</v>
      </c>
      <c r="F644" s="13">
        <v>94833</v>
      </c>
      <c r="G644" s="13">
        <v>94833</v>
      </c>
      <c r="H644" s="13">
        <v>53530.930469999999</v>
      </c>
      <c r="I644" s="13">
        <v>41302.069530000001</v>
      </c>
    </row>
    <row r="645" spans="2:9" x14ac:dyDescent="0.2">
      <c r="B645"/>
      <c r="C645" s="2">
        <v>45</v>
      </c>
      <c r="D645" s="5" t="s">
        <v>31</v>
      </c>
      <c r="E645" s="13">
        <v>188995</v>
      </c>
      <c r="F645" s="13">
        <v>44352</v>
      </c>
      <c r="G645" s="13">
        <v>233347</v>
      </c>
      <c r="H645" s="13">
        <v>66195.140830000004</v>
      </c>
      <c r="I645" s="13">
        <v>167151.85917000001</v>
      </c>
    </row>
    <row r="646" spans="2:9" ht="15" customHeight="1" x14ac:dyDescent="0.2">
      <c r="B646"/>
      <c r="C646" s="14">
        <f>SUBTOTAL(9,C642:C645)</f>
        <v>89</v>
      </c>
      <c r="D646" s="15" t="s">
        <v>521</v>
      </c>
      <c r="E646" s="16">
        <f>SUBTOTAL(9,E642:E645)</f>
        <v>214138</v>
      </c>
      <c r="F646" s="16">
        <f>SUBTOTAL(9,F642:F645)</f>
        <v>649204</v>
      </c>
      <c r="G646" s="16">
        <f>SUBTOTAL(9,G642:G645)</f>
        <v>863342</v>
      </c>
      <c r="H646" s="16">
        <f>SUBTOTAL(9,H642:H645)</f>
        <v>457202.61377</v>
      </c>
      <c r="I646" s="16">
        <f>SUBTOTAL(9,I642:I645)</f>
        <v>406139.38623000006</v>
      </c>
    </row>
    <row r="647" spans="2:9" ht="15" customHeight="1" x14ac:dyDescent="0.2">
      <c r="C647" s="17">
        <f>SUBTOTAL(9,C619:C646)</f>
        <v>439</v>
      </c>
      <c r="D647" s="18" t="s">
        <v>522</v>
      </c>
      <c r="E647" s="19">
        <f>SUBTOTAL(9,E619:E646)</f>
        <v>349521</v>
      </c>
      <c r="F647" s="19">
        <f>SUBTOTAL(9,F619:F646)</f>
        <v>4764176</v>
      </c>
      <c r="G647" s="19">
        <f>SUBTOTAL(9,G619:G646)</f>
        <v>5113697</v>
      </c>
      <c r="H647" s="19">
        <f>SUBTOTAL(9,H619:H646)</f>
        <v>2632501.4090500004</v>
      </c>
      <c r="I647" s="19">
        <f>SUBTOTAL(9,I619:I646)</f>
        <v>2481195.5909499996</v>
      </c>
    </row>
    <row r="648" spans="2:9" ht="27" customHeight="1" x14ac:dyDescent="0.25">
      <c r="B648" s="1"/>
      <c r="C648" s="2"/>
      <c r="D648" s="9" t="s">
        <v>523</v>
      </c>
      <c r="E648" s="1"/>
      <c r="F648" s="1"/>
      <c r="G648" s="1"/>
      <c r="H648" s="1"/>
      <c r="I648" s="1"/>
    </row>
    <row r="649" spans="2:9" ht="15" customHeight="1" x14ac:dyDescent="0.25">
      <c r="B649" s="10">
        <v>460</v>
      </c>
      <c r="C649" s="11"/>
      <c r="D649" s="5" t="s">
        <v>524</v>
      </c>
      <c r="E649" s="12"/>
      <c r="F649" s="1"/>
      <c r="H649" s="1"/>
      <c r="I649" s="1"/>
    </row>
    <row r="650" spans="2:9" x14ac:dyDescent="0.2">
      <c r="B650"/>
      <c r="C650" s="2">
        <v>1</v>
      </c>
      <c r="D650" s="5" t="s">
        <v>20</v>
      </c>
      <c r="E650" s="13">
        <v>1767</v>
      </c>
      <c r="F650" s="13">
        <v>47167</v>
      </c>
      <c r="G650" s="13">
        <v>48934</v>
      </c>
      <c r="H650" s="13">
        <v>33907.719389999998</v>
      </c>
      <c r="I650" s="13">
        <v>15026.28061</v>
      </c>
    </row>
    <row r="651" spans="2:9" ht="15" customHeight="1" x14ac:dyDescent="0.2">
      <c r="B651"/>
      <c r="C651" s="14">
        <f>SUBTOTAL(9,C650:C650)</f>
        <v>1</v>
      </c>
      <c r="D651" s="15" t="s">
        <v>525</v>
      </c>
      <c r="E651" s="16">
        <f>SUBTOTAL(9,E650:E650)</f>
        <v>1767</v>
      </c>
      <c r="F651" s="16">
        <f>SUBTOTAL(9,F650:F650)</f>
        <v>47167</v>
      </c>
      <c r="G651" s="16">
        <f>SUBTOTAL(9,G650:G650)</f>
        <v>48934</v>
      </c>
      <c r="H651" s="16">
        <f>SUBTOTAL(9,H650:H650)</f>
        <v>33907.719389999998</v>
      </c>
      <c r="I651" s="16">
        <f>SUBTOTAL(9,I650:I650)</f>
        <v>15026.28061</v>
      </c>
    </row>
    <row r="652" spans="2:9" ht="15" customHeight="1" x14ac:dyDescent="0.25">
      <c r="B652" s="10">
        <v>466</v>
      </c>
      <c r="C652" s="11"/>
      <c r="D652" s="5" t="s">
        <v>526</v>
      </c>
      <c r="E652" s="12"/>
      <c r="F652" s="1"/>
      <c r="H652" s="1"/>
      <c r="I652" s="1"/>
    </row>
    <row r="653" spans="2:9" x14ac:dyDescent="0.2">
      <c r="B653"/>
      <c r="C653" s="2">
        <v>1</v>
      </c>
      <c r="D653" s="5" t="s">
        <v>20</v>
      </c>
      <c r="E653" s="13">
        <v>0</v>
      </c>
      <c r="F653" s="13">
        <v>1168387</v>
      </c>
      <c r="G653" s="13">
        <v>1168387</v>
      </c>
      <c r="H653" s="13">
        <v>745132.76249999995</v>
      </c>
      <c r="I653" s="13">
        <v>423254.23749999999</v>
      </c>
    </row>
    <row r="654" spans="2:9" ht="15" customHeight="1" x14ac:dyDescent="0.2">
      <c r="B654"/>
      <c r="C654" s="14">
        <f>SUBTOTAL(9,C653:C653)</f>
        <v>1</v>
      </c>
      <c r="D654" s="15" t="s">
        <v>527</v>
      </c>
      <c r="E654" s="16">
        <f>SUBTOTAL(9,E653:E653)</f>
        <v>0</v>
      </c>
      <c r="F654" s="16">
        <f>SUBTOTAL(9,F653:F653)</f>
        <v>1168387</v>
      </c>
      <c r="G654" s="16">
        <f>SUBTOTAL(9,G653:G653)</f>
        <v>1168387</v>
      </c>
      <c r="H654" s="16">
        <f>SUBTOTAL(9,H653:H653)</f>
        <v>745132.76249999995</v>
      </c>
      <c r="I654" s="16">
        <f>SUBTOTAL(9,I653:I653)</f>
        <v>423254.23749999999</v>
      </c>
    </row>
    <row r="655" spans="2:9" ht="15" customHeight="1" x14ac:dyDescent="0.25">
      <c r="B655" s="10">
        <v>467</v>
      </c>
      <c r="C655" s="11"/>
      <c r="D655" s="5" t="s">
        <v>528</v>
      </c>
      <c r="E655" s="12"/>
      <c r="F655" s="1"/>
      <c r="H655" s="1"/>
      <c r="I655" s="1"/>
    </row>
    <row r="656" spans="2:9" x14ac:dyDescent="0.2">
      <c r="B656"/>
      <c r="C656" s="2">
        <v>1</v>
      </c>
      <c r="D656" s="5" t="s">
        <v>20</v>
      </c>
      <c r="E656" s="13">
        <v>0</v>
      </c>
      <c r="F656" s="13">
        <v>5752</v>
      </c>
      <c r="G656" s="13">
        <v>5752</v>
      </c>
      <c r="H656" s="13">
        <v>5060.9560000000001</v>
      </c>
      <c r="I656" s="13">
        <v>691.04399999999998</v>
      </c>
    </row>
    <row r="657" spans="2:9" ht="15" customHeight="1" x14ac:dyDescent="0.2">
      <c r="B657"/>
      <c r="C657" s="14">
        <f>SUBTOTAL(9,C656:C656)</f>
        <v>1</v>
      </c>
      <c r="D657" s="15" t="s">
        <v>529</v>
      </c>
      <c r="E657" s="16">
        <f>SUBTOTAL(9,E656:E656)</f>
        <v>0</v>
      </c>
      <c r="F657" s="16">
        <f>SUBTOTAL(9,F656:F656)</f>
        <v>5752</v>
      </c>
      <c r="G657" s="16">
        <f>SUBTOTAL(9,G656:G656)</f>
        <v>5752</v>
      </c>
      <c r="H657" s="16">
        <f>SUBTOTAL(9,H656:H656)</f>
        <v>5060.9560000000001</v>
      </c>
      <c r="I657" s="16">
        <f>SUBTOTAL(9,I656:I656)</f>
        <v>691.04399999999998</v>
      </c>
    </row>
    <row r="658" spans="2:9" ht="15" customHeight="1" x14ac:dyDescent="0.25">
      <c r="B658" s="10">
        <v>468</v>
      </c>
      <c r="C658" s="11"/>
      <c r="D658" s="5" t="s">
        <v>530</v>
      </c>
      <c r="E658" s="12"/>
      <c r="F658" s="1"/>
      <c r="H658" s="1"/>
      <c r="I658" s="1"/>
    </row>
    <row r="659" spans="2:9" x14ac:dyDescent="0.2">
      <c r="B659"/>
      <c r="C659" s="2">
        <v>1</v>
      </c>
      <c r="D659" s="5" t="s">
        <v>20</v>
      </c>
      <c r="E659" s="13">
        <v>521</v>
      </c>
      <c r="F659" s="13">
        <v>17078</v>
      </c>
      <c r="G659" s="13">
        <v>17599</v>
      </c>
      <c r="H659" s="13">
        <v>11538.656639999999</v>
      </c>
      <c r="I659" s="13">
        <v>6060.3433599999998</v>
      </c>
    </row>
    <row r="660" spans="2:9" ht="15" customHeight="1" x14ac:dyDescent="0.2">
      <c r="B660"/>
      <c r="C660" s="14">
        <f>SUBTOTAL(9,C659:C659)</f>
        <v>1</v>
      </c>
      <c r="D660" s="15" t="s">
        <v>531</v>
      </c>
      <c r="E660" s="16">
        <f>SUBTOTAL(9,E659:E659)</f>
        <v>521</v>
      </c>
      <c r="F660" s="16">
        <f>SUBTOTAL(9,F659:F659)</f>
        <v>17078</v>
      </c>
      <c r="G660" s="16">
        <f>SUBTOTAL(9,G659:G659)</f>
        <v>17599</v>
      </c>
      <c r="H660" s="16">
        <f>SUBTOTAL(9,H659:H659)</f>
        <v>11538.656639999999</v>
      </c>
      <c r="I660" s="16">
        <f>SUBTOTAL(9,I659:I659)</f>
        <v>6060.3433599999998</v>
      </c>
    </row>
    <row r="661" spans="2:9" ht="15" customHeight="1" x14ac:dyDescent="0.25">
      <c r="B661" s="10">
        <v>469</v>
      </c>
      <c r="C661" s="11"/>
      <c r="D661" s="5" t="s">
        <v>532</v>
      </c>
      <c r="E661" s="12"/>
      <c r="F661" s="1"/>
      <c r="H661" s="1"/>
      <c r="I661" s="1"/>
    </row>
    <row r="662" spans="2:9" x14ac:dyDescent="0.2">
      <c r="B662"/>
      <c r="C662" s="2">
        <v>1</v>
      </c>
      <c r="D662" s="5" t="s">
        <v>20</v>
      </c>
      <c r="E662" s="13">
        <v>1028</v>
      </c>
      <c r="F662" s="13">
        <v>253856</v>
      </c>
      <c r="G662" s="13">
        <v>254884</v>
      </c>
      <c r="H662" s="13">
        <v>174706.63018000001</v>
      </c>
      <c r="I662" s="13">
        <v>80177.369820000007</v>
      </c>
    </row>
    <row r="663" spans="2:9" x14ac:dyDescent="0.2">
      <c r="B663"/>
      <c r="C663" s="2">
        <v>21</v>
      </c>
      <c r="D663" s="5" t="s">
        <v>25</v>
      </c>
      <c r="E663" s="13">
        <v>8702</v>
      </c>
      <c r="F663" s="13">
        <v>155230</v>
      </c>
      <c r="G663" s="13">
        <v>163932</v>
      </c>
      <c r="H663" s="13">
        <v>104197.59234</v>
      </c>
      <c r="I663" s="13">
        <v>59734.407659999997</v>
      </c>
    </row>
    <row r="664" spans="2:9" ht="15" customHeight="1" x14ac:dyDescent="0.2">
      <c r="B664"/>
      <c r="C664" s="14">
        <f>SUBTOTAL(9,C662:C663)</f>
        <v>22</v>
      </c>
      <c r="D664" s="15" t="s">
        <v>533</v>
      </c>
      <c r="E664" s="16">
        <f>SUBTOTAL(9,E662:E663)</f>
        <v>9730</v>
      </c>
      <c r="F664" s="16">
        <f>SUBTOTAL(9,F662:F663)</f>
        <v>409086</v>
      </c>
      <c r="G664" s="16">
        <f>SUBTOTAL(9,G662:G663)</f>
        <v>418816</v>
      </c>
      <c r="H664" s="16">
        <f>SUBTOTAL(9,H662:H663)</f>
        <v>278904.22252000001</v>
      </c>
      <c r="I664" s="16">
        <f>SUBTOTAL(9,I662:I663)</f>
        <v>139911.77747999999</v>
      </c>
    </row>
    <row r="665" spans="2:9" ht="15" customHeight="1" x14ac:dyDescent="0.2">
      <c r="C665" s="17">
        <f>SUBTOTAL(9,C649:C664)</f>
        <v>26</v>
      </c>
      <c r="D665" s="18" t="s">
        <v>534</v>
      </c>
      <c r="E665" s="19">
        <f>SUBTOTAL(9,E649:E664)</f>
        <v>12018</v>
      </c>
      <c r="F665" s="19">
        <f>SUBTOTAL(9,F649:F664)</f>
        <v>1647470</v>
      </c>
      <c r="G665" s="19">
        <f>SUBTOTAL(9,G649:G664)</f>
        <v>1659488</v>
      </c>
      <c r="H665" s="19">
        <f>SUBTOTAL(9,H649:H664)</f>
        <v>1074544.31705</v>
      </c>
      <c r="I665" s="19">
        <f>SUBTOTAL(9,I649:I664)</f>
        <v>584943.68295000005</v>
      </c>
    </row>
    <row r="666" spans="2:9" ht="27" customHeight="1" x14ac:dyDescent="0.25">
      <c r="B666" s="1"/>
      <c r="C666" s="2"/>
      <c r="D666" s="9" t="s">
        <v>535</v>
      </c>
      <c r="E666" s="1"/>
      <c r="F666" s="1"/>
      <c r="G666" s="1"/>
      <c r="H666" s="1"/>
      <c r="I666" s="1"/>
    </row>
    <row r="667" spans="2:9" ht="15" customHeight="1" x14ac:dyDescent="0.25">
      <c r="B667" s="10">
        <v>470</v>
      </c>
      <c r="C667" s="11"/>
      <c r="D667" s="5" t="s">
        <v>536</v>
      </c>
      <c r="E667" s="12"/>
      <c r="F667" s="1"/>
      <c r="H667" s="1"/>
      <c r="I667" s="1"/>
    </row>
    <row r="668" spans="2:9" x14ac:dyDescent="0.2">
      <c r="B668"/>
      <c r="C668" s="2">
        <v>1</v>
      </c>
      <c r="D668" s="5" t="s">
        <v>20</v>
      </c>
      <c r="E668" s="13">
        <v>34400</v>
      </c>
      <c r="F668" s="13">
        <v>600314</v>
      </c>
      <c r="G668" s="13">
        <v>634714</v>
      </c>
      <c r="H668" s="13">
        <v>429119.86017</v>
      </c>
      <c r="I668" s="13">
        <v>205594.13983</v>
      </c>
    </row>
    <row r="669" spans="2:9" x14ac:dyDescent="0.2">
      <c r="B669"/>
      <c r="C669" s="2">
        <v>72</v>
      </c>
      <c r="D669" s="5" t="s">
        <v>537</v>
      </c>
      <c r="E669" s="13">
        <v>0</v>
      </c>
      <c r="F669" s="13">
        <v>54849</v>
      </c>
      <c r="G669" s="13">
        <v>54849</v>
      </c>
      <c r="H669" s="13">
        <v>54150</v>
      </c>
      <c r="I669" s="13">
        <v>699</v>
      </c>
    </row>
    <row r="670" spans="2:9" ht="15" customHeight="1" x14ac:dyDescent="0.2">
      <c r="B670"/>
      <c r="C670" s="14">
        <f>SUBTOTAL(9,C668:C669)</f>
        <v>73</v>
      </c>
      <c r="D670" s="15" t="s">
        <v>538</v>
      </c>
      <c r="E670" s="16">
        <f>SUBTOTAL(9,E668:E669)</f>
        <v>34400</v>
      </c>
      <c r="F670" s="16">
        <f>SUBTOTAL(9,F668:F669)</f>
        <v>655163</v>
      </c>
      <c r="G670" s="16">
        <f>SUBTOTAL(9,G668:G669)</f>
        <v>689563</v>
      </c>
      <c r="H670" s="16">
        <f>SUBTOTAL(9,H668:H669)</f>
        <v>483269.86017</v>
      </c>
      <c r="I670" s="16">
        <f>SUBTOTAL(9,I668:I669)</f>
        <v>206293.13983</v>
      </c>
    </row>
    <row r="671" spans="2:9" ht="15" customHeight="1" x14ac:dyDescent="0.25">
      <c r="B671" s="10">
        <v>471</v>
      </c>
      <c r="C671" s="11"/>
      <c r="D671" s="5" t="s">
        <v>539</v>
      </c>
      <c r="E671" s="12"/>
      <c r="F671" s="1"/>
      <c r="H671" s="1"/>
      <c r="I671" s="1"/>
    </row>
    <row r="672" spans="2:9" x14ac:dyDescent="0.2">
      <c r="B672"/>
      <c r="C672" s="2">
        <v>71</v>
      </c>
      <c r="D672" s="5" t="s">
        <v>540</v>
      </c>
      <c r="E672" s="13">
        <v>0</v>
      </c>
      <c r="F672" s="13">
        <v>106543</v>
      </c>
      <c r="G672" s="13">
        <v>106543</v>
      </c>
      <c r="H672" s="13">
        <v>111891.33042</v>
      </c>
      <c r="I672" s="13">
        <v>-5348.3304200000002</v>
      </c>
    </row>
    <row r="673" spans="2:9" x14ac:dyDescent="0.2">
      <c r="B673"/>
      <c r="C673" s="2">
        <v>72</v>
      </c>
      <c r="D673" s="5" t="s">
        <v>541</v>
      </c>
      <c r="E673" s="13">
        <v>0</v>
      </c>
      <c r="F673" s="13">
        <v>89702</v>
      </c>
      <c r="G673" s="13">
        <v>89702</v>
      </c>
      <c r="H673" s="13">
        <v>60656.226880000002</v>
      </c>
      <c r="I673" s="13">
        <v>29045.773120000002</v>
      </c>
    </row>
    <row r="674" spans="2:9" x14ac:dyDescent="0.2">
      <c r="B674"/>
      <c r="C674" s="2">
        <v>73</v>
      </c>
      <c r="D674" s="5" t="s">
        <v>542</v>
      </c>
      <c r="E674" s="13">
        <v>0</v>
      </c>
      <c r="F674" s="13">
        <v>24988</v>
      </c>
      <c r="G674" s="13">
        <v>24988</v>
      </c>
      <c r="H674" s="13">
        <v>13650</v>
      </c>
      <c r="I674" s="13">
        <v>11338</v>
      </c>
    </row>
    <row r="675" spans="2:9" ht="15" customHeight="1" x14ac:dyDescent="0.2">
      <c r="B675"/>
      <c r="C675" s="14">
        <f>SUBTOTAL(9,C672:C674)</f>
        <v>216</v>
      </c>
      <c r="D675" s="15" t="s">
        <v>543</v>
      </c>
      <c r="E675" s="16">
        <f>SUBTOTAL(9,E672:E674)</f>
        <v>0</v>
      </c>
      <c r="F675" s="16">
        <f>SUBTOTAL(9,F672:F674)</f>
        <v>221233</v>
      </c>
      <c r="G675" s="16">
        <f>SUBTOTAL(9,G672:G674)</f>
        <v>221233</v>
      </c>
      <c r="H675" s="16">
        <f>SUBTOTAL(9,H672:H674)</f>
        <v>186197.55729999999</v>
      </c>
      <c r="I675" s="16">
        <f>SUBTOTAL(9,I672:I674)</f>
        <v>35035.4427</v>
      </c>
    </row>
    <row r="676" spans="2:9" ht="15" customHeight="1" x14ac:dyDescent="0.25">
      <c r="B676" s="10">
        <v>473</v>
      </c>
      <c r="C676" s="11"/>
      <c r="D676" s="5" t="s">
        <v>544</v>
      </c>
      <c r="E676" s="12"/>
      <c r="F676" s="1"/>
      <c r="H676" s="1"/>
      <c r="I676" s="1"/>
    </row>
    <row r="677" spans="2:9" x14ac:dyDescent="0.2">
      <c r="B677"/>
      <c r="C677" s="2">
        <v>1</v>
      </c>
      <c r="D677" s="5" t="s">
        <v>20</v>
      </c>
      <c r="E677" s="13">
        <v>1459</v>
      </c>
      <c r="F677" s="13">
        <v>73823</v>
      </c>
      <c r="G677" s="13">
        <v>75282</v>
      </c>
      <c r="H677" s="13">
        <v>51173.672380000004</v>
      </c>
      <c r="I677" s="13">
        <v>24108.32762</v>
      </c>
    </row>
    <row r="678" spans="2:9" x14ac:dyDescent="0.2">
      <c r="B678"/>
      <c r="C678" s="2">
        <v>70</v>
      </c>
      <c r="D678" s="5" t="s">
        <v>545</v>
      </c>
      <c r="E678" s="13">
        <v>0</v>
      </c>
      <c r="F678" s="13">
        <v>355550</v>
      </c>
      <c r="G678" s="13">
        <v>355550</v>
      </c>
      <c r="H678" s="13">
        <v>207517.22682000001</v>
      </c>
      <c r="I678" s="13">
        <v>148032.77317999999</v>
      </c>
    </row>
    <row r="679" spans="2:9" ht="15" customHeight="1" x14ac:dyDescent="0.2">
      <c r="B679"/>
      <c r="C679" s="14">
        <f>SUBTOTAL(9,C677:C678)</f>
        <v>71</v>
      </c>
      <c r="D679" s="15" t="s">
        <v>546</v>
      </c>
      <c r="E679" s="16">
        <f>SUBTOTAL(9,E677:E678)</f>
        <v>1459</v>
      </c>
      <c r="F679" s="16">
        <f>SUBTOTAL(9,F677:F678)</f>
        <v>429373</v>
      </c>
      <c r="G679" s="16">
        <f>SUBTOTAL(9,G677:G678)</f>
        <v>430832</v>
      </c>
      <c r="H679" s="16">
        <f>SUBTOTAL(9,H677:H678)</f>
        <v>258690.89920000001</v>
      </c>
      <c r="I679" s="16">
        <f>SUBTOTAL(9,I677:I678)</f>
        <v>172141.10079999999</v>
      </c>
    </row>
    <row r="680" spans="2:9" ht="15" customHeight="1" x14ac:dyDescent="0.25">
      <c r="B680" s="10">
        <v>474</v>
      </c>
      <c r="C680" s="11"/>
      <c r="D680" s="5" t="s">
        <v>547</v>
      </c>
      <c r="E680" s="12"/>
      <c r="F680" s="1"/>
      <c r="H680" s="1"/>
      <c r="I680" s="1"/>
    </row>
    <row r="681" spans="2:9" x14ac:dyDescent="0.2">
      <c r="B681"/>
      <c r="C681" s="2">
        <v>1</v>
      </c>
      <c r="D681" s="5" t="s">
        <v>20</v>
      </c>
      <c r="E681" s="13">
        <v>2348</v>
      </c>
      <c r="F681" s="13">
        <v>119620</v>
      </c>
      <c r="G681" s="13">
        <v>121968</v>
      </c>
      <c r="H681" s="13">
        <v>87993.151830000003</v>
      </c>
      <c r="I681" s="13">
        <v>33974.848169999997</v>
      </c>
    </row>
    <row r="682" spans="2:9" x14ac:dyDescent="0.2">
      <c r="B682"/>
      <c r="C682" s="2">
        <v>60</v>
      </c>
      <c r="D682" s="5" t="s">
        <v>548</v>
      </c>
      <c r="E682" s="13">
        <v>0</v>
      </c>
      <c r="F682" s="13">
        <v>19268</v>
      </c>
      <c r="G682" s="13">
        <v>19268</v>
      </c>
      <c r="H682" s="13">
        <v>19295</v>
      </c>
      <c r="I682" s="13">
        <v>-27</v>
      </c>
    </row>
    <row r="683" spans="2:9" x14ac:dyDescent="0.2">
      <c r="B683"/>
      <c r="C683" s="2">
        <v>70</v>
      </c>
      <c r="D683" s="5" t="s">
        <v>224</v>
      </c>
      <c r="E683" s="13">
        <v>0</v>
      </c>
      <c r="F683" s="13">
        <v>11800</v>
      </c>
      <c r="G683" s="13">
        <v>11800</v>
      </c>
      <c r="H683" s="13">
        <v>11800</v>
      </c>
      <c r="I683" s="13">
        <v>0</v>
      </c>
    </row>
    <row r="684" spans="2:9" ht="15" customHeight="1" x14ac:dyDescent="0.2">
      <c r="B684"/>
      <c r="C684" s="14">
        <f>SUBTOTAL(9,C681:C683)</f>
        <v>131</v>
      </c>
      <c r="D684" s="15" t="s">
        <v>549</v>
      </c>
      <c r="E684" s="16">
        <f>SUBTOTAL(9,E681:E683)</f>
        <v>2348</v>
      </c>
      <c r="F684" s="16">
        <f>SUBTOTAL(9,F681:F683)</f>
        <v>150688</v>
      </c>
      <c r="G684" s="16">
        <f>SUBTOTAL(9,G681:G683)</f>
        <v>153036</v>
      </c>
      <c r="H684" s="16">
        <f>SUBTOTAL(9,H681:H683)</f>
        <v>119088.15183</v>
      </c>
      <c r="I684" s="16">
        <f>SUBTOTAL(9,I681:I683)</f>
        <v>33947.848169999997</v>
      </c>
    </row>
    <row r="685" spans="2:9" ht="15" customHeight="1" x14ac:dyDescent="0.25">
      <c r="B685" s="10">
        <v>475</v>
      </c>
      <c r="C685" s="11"/>
      <c r="D685" s="5" t="s">
        <v>550</v>
      </c>
      <c r="E685" s="12"/>
      <c r="F685" s="1"/>
      <c r="H685" s="1"/>
      <c r="I685" s="1"/>
    </row>
    <row r="686" spans="2:9" x14ac:dyDescent="0.2">
      <c r="B686"/>
      <c r="C686" s="2">
        <v>1</v>
      </c>
      <c r="D686" s="5" t="s">
        <v>20</v>
      </c>
      <c r="E686" s="13">
        <v>0</v>
      </c>
      <c r="F686" s="13">
        <v>103550</v>
      </c>
      <c r="G686" s="13">
        <v>103550</v>
      </c>
      <c r="H686" s="13">
        <v>80711.212390000001</v>
      </c>
      <c r="I686" s="13">
        <v>22838.787609999999</v>
      </c>
    </row>
    <row r="687" spans="2:9" x14ac:dyDescent="0.2">
      <c r="B687"/>
      <c r="C687" s="2">
        <v>21</v>
      </c>
      <c r="D687" s="5" t="s">
        <v>30</v>
      </c>
      <c r="E687" s="13">
        <v>14452</v>
      </c>
      <c r="F687" s="13">
        <v>7442</v>
      </c>
      <c r="G687" s="13">
        <v>21894</v>
      </c>
      <c r="H687" s="13">
        <v>3116.08187</v>
      </c>
      <c r="I687" s="13">
        <v>18777.918129999998</v>
      </c>
    </row>
    <row r="688" spans="2:9" ht="15" customHeight="1" x14ac:dyDescent="0.2">
      <c r="B688"/>
      <c r="C688" s="14">
        <f>SUBTOTAL(9,C686:C687)</f>
        <v>22</v>
      </c>
      <c r="D688" s="15" t="s">
        <v>551</v>
      </c>
      <c r="E688" s="16">
        <f>SUBTOTAL(9,E686:E687)</f>
        <v>14452</v>
      </c>
      <c r="F688" s="16">
        <f>SUBTOTAL(9,F686:F687)</f>
        <v>110992</v>
      </c>
      <c r="G688" s="16">
        <f>SUBTOTAL(9,G686:G687)</f>
        <v>125444</v>
      </c>
      <c r="H688" s="16">
        <f>SUBTOTAL(9,H686:H687)</f>
        <v>83827.294259999995</v>
      </c>
      <c r="I688" s="16">
        <f>SUBTOTAL(9,I686:I687)</f>
        <v>41616.705739999998</v>
      </c>
    </row>
    <row r="689" spans="2:9" ht="15" customHeight="1" x14ac:dyDescent="0.2">
      <c r="C689" s="17">
        <f>SUBTOTAL(9,C667:C688)</f>
        <v>513</v>
      </c>
      <c r="D689" s="18" t="s">
        <v>552</v>
      </c>
      <c r="E689" s="19">
        <f>SUBTOTAL(9,E667:E688)</f>
        <v>52659</v>
      </c>
      <c r="F689" s="19">
        <f>SUBTOTAL(9,F667:F688)</f>
        <v>1567449</v>
      </c>
      <c r="G689" s="19">
        <f>SUBTOTAL(9,G667:G688)</f>
        <v>1620108</v>
      </c>
      <c r="H689" s="19">
        <f>SUBTOTAL(9,H667:H688)</f>
        <v>1131073.7627600001</v>
      </c>
      <c r="I689" s="19">
        <f>SUBTOTAL(9,I667:I688)</f>
        <v>489034.23724000005</v>
      </c>
    </row>
    <row r="690" spans="2:9" ht="27" customHeight="1" x14ac:dyDescent="0.25">
      <c r="B690" s="1"/>
      <c r="C690" s="2"/>
      <c r="D690" s="9" t="s">
        <v>553</v>
      </c>
      <c r="E690" s="1"/>
      <c r="F690" s="1"/>
      <c r="G690" s="1"/>
      <c r="H690" s="1"/>
      <c r="I690" s="1"/>
    </row>
    <row r="691" spans="2:9" ht="15" customHeight="1" x14ac:dyDescent="0.25">
      <c r="B691" s="10">
        <v>480</v>
      </c>
      <c r="C691" s="11"/>
      <c r="D691" s="5" t="s">
        <v>554</v>
      </c>
      <c r="E691" s="12"/>
      <c r="F691" s="1"/>
      <c r="H691" s="1"/>
      <c r="I691" s="1"/>
    </row>
    <row r="692" spans="2:9" x14ac:dyDescent="0.2">
      <c r="B692"/>
      <c r="C692" s="2">
        <v>50</v>
      </c>
      <c r="D692" s="5" t="s">
        <v>224</v>
      </c>
      <c r="E692" s="13">
        <v>0</v>
      </c>
      <c r="F692" s="13">
        <v>291370</v>
      </c>
      <c r="G692" s="13">
        <v>291370</v>
      </c>
      <c r="H692" s="13">
        <v>0</v>
      </c>
      <c r="I692" s="13">
        <v>291370</v>
      </c>
    </row>
    <row r="693" spans="2:9" ht="15" customHeight="1" x14ac:dyDescent="0.2">
      <c r="B693"/>
      <c r="C693" s="14">
        <f>SUBTOTAL(9,C692:C692)</f>
        <v>50</v>
      </c>
      <c r="D693" s="15" t="s">
        <v>555</v>
      </c>
      <c r="E693" s="16">
        <f>SUBTOTAL(9,E692:E692)</f>
        <v>0</v>
      </c>
      <c r="F693" s="16">
        <f>SUBTOTAL(9,F692:F692)</f>
        <v>291370</v>
      </c>
      <c r="G693" s="16">
        <f>SUBTOTAL(9,G692:G692)</f>
        <v>291370</v>
      </c>
      <c r="H693" s="16">
        <f>SUBTOTAL(9,H692:H692)</f>
        <v>0</v>
      </c>
      <c r="I693" s="16">
        <f>SUBTOTAL(9,I692:I692)</f>
        <v>291370</v>
      </c>
    </row>
    <row r="694" spans="2:9" ht="15" customHeight="1" x14ac:dyDescent="0.2">
      <c r="C694" s="17">
        <f>SUBTOTAL(9,C691:C693)</f>
        <v>50</v>
      </c>
      <c r="D694" s="18" t="s">
        <v>556</v>
      </c>
      <c r="E694" s="19">
        <f>SUBTOTAL(9,E691:E693)</f>
        <v>0</v>
      </c>
      <c r="F694" s="19">
        <f>SUBTOTAL(9,F691:F693)</f>
        <v>291370</v>
      </c>
      <c r="G694" s="19">
        <f>SUBTOTAL(9,G691:G693)</f>
        <v>291370</v>
      </c>
      <c r="H694" s="19">
        <f>SUBTOTAL(9,H691:H693)</f>
        <v>0</v>
      </c>
      <c r="I694" s="19">
        <f>SUBTOTAL(9,I691:I693)</f>
        <v>291370</v>
      </c>
    </row>
    <row r="695" spans="2:9" ht="27" customHeight="1" x14ac:dyDescent="0.25">
      <c r="B695" s="1"/>
      <c r="C695" s="2"/>
      <c r="D695" s="9" t="s">
        <v>557</v>
      </c>
      <c r="E695" s="1"/>
      <c r="F695" s="1"/>
      <c r="G695" s="1"/>
      <c r="H695" s="1"/>
      <c r="I695" s="1"/>
    </row>
    <row r="696" spans="2:9" ht="15" customHeight="1" x14ac:dyDescent="0.25">
      <c r="B696" s="10">
        <v>490</v>
      </c>
      <c r="C696" s="11"/>
      <c r="D696" s="5" t="s">
        <v>558</v>
      </c>
      <c r="E696" s="12"/>
      <c r="F696" s="1"/>
      <c r="H696" s="1"/>
      <c r="I696" s="1"/>
    </row>
    <row r="697" spans="2:9" x14ac:dyDescent="0.2">
      <c r="B697"/>
      <c r="C697" s="2">
        <v>1</v>
      </c>
      <c r="D697" s="5" t="s">
        <v>20</v>
      </c>
      <c r="E697" s="13">
        <v>25563</v>
      </c>
      <c r="F697" s="13">
        <v>996744</v>
      </c>
      <c r="G697" s="13">
        <v>1022307</v>
      </c>
      <c r="H697" s="13">
        <v>748984.35660000006</v>
      </c>
      <c r="I697" s="13">
        <v>273322.6434</v>
      </c>
    </row>
    <row r="698" spans="2:9" x14ac:dyDescent="0.2">
      <c r="B698"/>
      <c r="C698" s="2">
        <v>21</v>
      </c>
      <c r="D698" s="5" t="s">
        <v>559</v>
      </c>
      <c r="E698" s="13">
        <v>40551</v>
      </c>
      <c r="F698" s="13">
        <v>795168</v>
      </c>
      <c r="G698" s="13">
        <v>835719</v>
      </c>
      <c r="H698" s="13">
        <v>674540.46767000004</v>
      </c>
      <c r="I698" s="13">
        <v>161178.53232999999</v>
      </c>
    </row>
    <row r="699" spans="2:9" x14ac:dyDescent="0.2">
      <c r="B699"/>
      <c r="C699" s="2">
        <v>22</v>
      </c>
      <c r="D699" s="5" t="s">
        <v>560</v>
      </c>
      <c r="E699" s="13">
        <v>0</v>
      </c>
      <c r="F699" s="13">
        <v>21453</v>
      </c>
      <c r="G699" s="13">
        <v>21453</v>
      </c>
      <c r="H699" s="13">
        <v>5294.2697399999997</v>
      </c>
      <c r="I699" s="13">
        <v>16158.73026</v>
      </c>
    </row>
    <row r="700" spans="2:9" x14ac:dyDescent="0.2">
      <c r="B700"/>
      <c r="C700" s="2">
        <v>23</v>
      </c>
      <c r="D700" s="5" t="s">
        <v>350</v>
      </c>
      <c r="E700" s="13">
        <v>819</v>
      </c>
      <c r="F700" s="13">
        <v>4406</v>
      </c>
      <c r="G700" s="13">
        <v>5225</v>
      </c>
      <c r="H700" s="13">
        <v>821.69275000000005</v>
      </c>
      <c r="I700" s="13">
        <v>4403.3072499999998</v>
      </c>
    </row>
    <row r="701" spans="2:9" x14ac:dyDescent="0.2">
      <c r="B701"/>
      <c r="C701" s="2">
        <v>30</v>
      </c>
      <c r="D701" s="5" t="s">
        <v>561</v>
      </c>
      <c r="E701" s="13">
        <v>0</v>
      </c>
      <c r="F701" s="13">
        <v>97900</v>
      </c>
      <c r="G701" s="13">
        <v>97900</v>
      </c>
      <c r="H701" s="13">
        <v>6454.42191</v>
      </c>
      <c r="I701" s="13">
        <v>91445.578089999995</v>
      </c>
    </row>
    <row r="702" spans="2:9" x14ac:dyDescent="0.2">
      <c r="B702"/>
      <c r="C702" s="2">
        <v>45</v>
      </c>
      <c r="D702" s="5" t="s">
        <v>31</v>
      </c>
      <c r="E702" s="13">
        <v>81468</v>
      </c>
      <c r="F702" s="13">
        <v>120770</v>
      </c>
      <c r="G702" s="13">
        <v>202238</v>
      </c>
      <c r="H702" s="13">
        <v>46372.701760000004</v>
      </c>
      <c r="I702" s="13">
        <v>155865.29824</v>
      </c>
    </row>
    <row r="703" spans="2:9" x14ac:dyDescent="0.2">
      <c r="B703"/>
      <c r="C703" s="2">
        <v>60</v>
      </c>
      <c r="D703" s="5" t="s">
        <v>562</v>
      </c>
      <c r="E703" s="13">
        <v>0</v>
      </c>
      <c r="F703" s="13">
        <v>185894</v>
      </c>
      <c r="G703" s="13">
        <v>185894</v>
      </c>
      <c r="H703" s="13">
        <v>169961.86300000001</v>
      </c>
      <c r="I703" s="13">
        <v>15932.137000000001</v>
      </c>
    </row>
    <row r="704" spans="2:9" x14ac:dyDescent="0.2">
      <c r="B704"/>
      <c r="C704" s="2">
        <v>70</v>
      </c>
      <c r="D704" s="5" t="s">
        <v>563</v>
      </c>
      <c r="E704" s="13">
        <v>0</v>
      </c>
      <c r="F704" s="13">
        <v>116986</v>
      </c>
      <c r="G704" s="13">
        <v>116986</v>
      </c>
      <c r="H704" s="13">
        <v>84847.17684</v>
      </c>
      <c r="I704" s="13">
        <v>32138.82316</v>
      </c>
    </row>
    <row r="705" spans="2:9" x14ac:dyDescent="0.2">
      <c r="B705"/>
      <c r="C705" s="2">
        <v>71</v>
      </c>
      <c r="D705" s="5" t="s">
        <v>564</v>
      </c>
      <c r="E705" s="13">
        <v>0</v>
      </c>
      <c r="F705" s="13">
        <v>29415</v>
      </c>
      <c r="G705" s="13">
        <v>29415</v>
      </c>
      <c r="H705" s="13">
        <v>27548.758300000001</v>
      </c>
      <c r="I705" s="13">
        <v>1866.2417</v>
      </c>
    </row>
    <row r="706" spans="2:9" x14ac:dyDescent="0.2">
      <c r="B706"/>
      <c r="C706" s="2">
        <v>72</v>
      </c>
      <c r="D706" s="5" t="s">
        <v>565</v>
      </c>
      <c r="E706" s="13">
        <v>0</v>
      </c>
      <c r="F706" s="13">
        <v>87597</v>
      </c>
      <c r="G706" s="13">
        <v>87597</v>
      </c>
      <c r="H706" s="13">
        <v>11126.760759999999</v>
      </c>
      <c r="I706" s="13">
        <v>76470.239239999995</v>
      </c>
    </row>
    <row r="707" spans="2:9" x14ac:dyDescent="0.2">
      <c r="B707"/>
      <c r="C707" s="2">
        <v>73</v>
      </c>
      <c r="D707" s="5" t="s">
        <v>566</v>
      </c>
      <c r="E707" s="13">
        <v>0</v>
      </c>
      <c r="F707" s="13">
        <v>14849</v>
      </c>
      <c r="G707" s="13">
        <v>14849</v>
      </c>
      <c r="H707" s="13">
        <v>14849</v>
      </c>
      <c r="I707" s="13">
        <v>0</v>
      </c>
    </row>
    <row r="708" spans="2:9" x14ac:dyDescent="0.2">
      <c r="B708"/>
      <c r="C708" s="2">
        <v>75</v>
      </c>
      <c r="D708" s="5" t="s">
        <v>567</v>
      </c>
      <c r="E708" s="13">
        <v>0</v>
      </c>
      <c r="F708" s="13">
        <v>11920</v>
      </c>
      <c r="G708" s="13">
        <v>11920</v>
      </c>
      <c r="H708" s="13">
        <v>1340.61446</v>
      </c>
      <c r="I708" s="13">
        <v>10579.385539999999</v>
      </c>
    </row>
    <row r="709" spans="2:9" ht="15" customHeight="1" x14ac:dyDescent="0.2">
      <c r="B709"/>
      <c r="C709" s="14">
        <f>SUBTOTAL(9,C697:C708)</f>
        <v>563</v>
      </c>
      <c r="D709" s="15" t="s">
        <v>568</v>
      </c>
      <c r="E709" s="16">
        <f>SUBTOTAL(9,E697:E708)</f>
        <v>148401</v>
      </c>
      <c r="F709" s="16">
        <f>SUBTOTAL(9,F697:F708)</f>
        <v>2483102</v>
      </c>
      <c r="G709" s="16">
        <f>SUBTOTAL(9,G697:G708)</f>
        <v>2631503</v>
      </c>
      <c r="H709" s="16">
        <f>SUBTOTAL(9,H697:H708)</f>
        <v>1792142.0837900003</v>
      </c>
      <c r="I709" s="16">
        <f>SUBTOTAL(9,I697:I708)</f>
        <v>839360.91621000017</v>
      </c>
    </row>
    <row r="710" spans="2:9" ht="15" customHeight="1" x14ac:dyDescent="0.25">
      <c r="B710" s="10">
        <v>491</v>
      </c>
      <c r="C710" s="11"/>
      <c r="D710" s="5" t="s">
        <v>569</v>
      </c>
      <c r="E710" s="12"/>
      <c r="F710" s="1"/>
      <c r="H710" s="1"/>
      <c r="I710" s="1"/>
    </row>
    <row r="711" spans="2:9" x14ac:dyDescent="0.2">
      <c r="B711"/>
      <c r="C711" s="2">
        <v>1</v>
      </c>
      <c r="D711" s="5" t="s">
        <v>570</v>
      </c>
      <c r="E711" s="13">
        <v>7433</v>
      </c>
      <c r="F711" s="13">
        <v>313700</v>
      </c>
      <c r="G711" s="13">
        <v>321133</v>
      </c>
      <c r="H711" s="13">
        <v>229445.52718999999</v>
      </c>
      <c r="I711" s="13">
        <v>91687.472810000007</v>
      </c>
    </row>
    <row r="712" spans="2:9" x14ac:dyDescent="0.2">
      <c r="B712"/>
      <c r="C712" s="2">
        <v>21</v>
      </c>
      <c r="D712" s="5" t="s">
        <v>571</v>
      </c>
      <c r="E712" s="13">
        <v>0</v>
      </c>
      <c r="F712" s="13">
        <v>6221</v>
      </c>
      <c r="G712" s="13">
        <v>6221</v>
      </c>
      <c r="H712" s="13">
        <v>7367.24856</v>
      </c>
      <c r="I712" s="13">
        <v>-1146.24856</v>
      </c>
    </row>
    <row r="713" spans="2:9" ht="15" customHeight="1" x14ac:dyDescent="0.2">
      <c r="B713"/>
      <c r="C713" s="14">
        <f>SUBTOTAL(9,C711:C712)</f>
        <v>22</v>
      </c>
      <c r="D713" s="15" t="s">
        <v>572</v>
      </c>
      <c r="E713" s="16">
        <f>SUBTOTAL(9,E711:E712)</f>
        <v>7433</v>
      </c>
      <c r="F713" s="16">
        <f>SUBTOTAL(9,F711:F712)</f>
        <v>319921</v>
      </c>
      <c r="G713" s="16">
        <f>SUBTOTAL(9,G711:G712)</f>
        <v>327354</v>
      </c>
      <c r="H713" s="16">
        <f>SUBTOTAL(9,H711:H712)</f>
        <v>236812.77575</v>
      </c>
      <c r="I713" s="16">
        <f>SUBTOTAL(9,I711:I712)</f>
        <v>90541.224249999999</v>
      </c>
    </row>
    <row r="714" spans="2:9" ht="15" customHeight="1" x14ac:dyDescent="0.2">
      <c r="C714" s="17">
        <f>SUBTOTAL(9,C696:C713)</f>
        <v>585</v>
      </c>
      <c r="D714" s="18" t="s">
        <v>573</v>
      </c>
      <c r="E714" s="19">
        <f>SUBTOTAL(9,E696:E713)</f>
        <v>155834</v>
      </c>
      <c r="F714" s="19">
        <f>SUBTOTAL(9,F696:F713)</f>
        <v>2803023</v>
      </c>
      <c r="G714" s="19">
        <f>SUBTOTAL(9,G696:G713)</f>
        <v>2958857</v>
      </c>
      <c r="H714" s="19">
        <f>SUBTOTAL(9,H696:H713)</f>
        <v>2028954.8595400003</v>
      </c>
      <c r="I714" s="19">
        <f>SUBTOTAL(9,I696:I713)</f>
        <v>929902.14046000014</v>
      </c>
    </row>
    <row r="715" spans="2:9" ht="27" customHeight="1" x14ac:dyDescent="0.25">
      <c r="B715" s="1"/>
      <c r="C715" s="2"/>
      <c r="D715" s="9" t="s">
        <v>346</v>
      </c>
      <c r="E715" s="1"/>
      <c r="F715" s="1"/>
      <c r="G715" s="1"/>
      <c r="H715" s="1"/>
      <c r="I715" s="1"/>
    </row>
    <row r="716" spans="2:9" ht="15" customHeight="1" x14ac:dyDescent="0.25">
      <c r="B716" s="10">
        <v>495</v>
      </c>
      <c r="C716" s="11"/>
      <c r="D716" s="5" t="s">
        <v>347</v>
      </c>
      <c r="E716" s="12"/>
      <c r="F716" s="1"/>
      <c r="H716" s="1"/>
      <c r="I716" s="1"/>
    </row>
    <row r="717" spans="2:9" x14ac:dyDescent="0.2">
      <c r="B717"/>
      <c r="C717" s="2">
        <v>1</v>
      </c>
      <c r="D717" s="5" t="s">
        <v>20</v>
      </c>
      <c r="E717" s="13">
        <v>0</v>
      </c>
      <c r="F717" s="13">
        <v>0</v>
      </c>
      <c r="G717" s="13">
        <v>0</v>
      </c>
      <c r="H717" s="13">
        <v>753.93844000000001</v>
      </c>
      <c r="I717" s="13">
        <v>-753.93844000000001</v>
      </c>
    </row>
    <row r="718" spans="2:9" ht="15" customHeight="1" x14ac:dyDescent="0.2">
      <c r="B718"/>
      <c r="C718" s="14">
        <f>SUBTOTAL(9,C717:C717)</f>
        <v>1</v>
      </c>
      <c r="D718" s="15" t="s">
        <v>574</v>
      </c>
      <c r="E718" s="16">
        <f>SUBTOTAL(9,E717:E717)</f>
        <v>0</v>
      </c>
      <c r="F718" s="16">
        <f>SUBTOTAL(9,F717:F717)</f>
        <v>0</v>
      </c>
      <c r="G718" s="16">
        <f>SUBTOTAL(9,G717:G717)</f>
        <v>0</v>
      </c>
      <c r="H718" s="16">
        <f>SUBTOTAL(9,H717:H717)</f>
        <v>753.93844000000001</v>
      </c>
      <c r="I718" s="16">
        <f>SUBTOTAL(9,I717:I717)</f>
        <v>-753.93844000000001</v>
      </c>
    </row>
    <row r="719" spans="2:9" ht="15" customHeight="1" x14ac:dyDescent="0.25">
      <c r="B719" s="10">
        <v>496</v>
      </c>
      <c r="C719" s="11"/>
      <c r="D719" s="5" t="s">
        <v>349</v>
      </c>
      <c r="E719" s="12"/>
      <c r="F719" s="1"/>
      <c r="H719" s="1"/>
      <c r="I719" s="1"/>
    </row>
    <row r="720" spans="2:9" x14ac:dyDescent="0.2">
      <c r="B720"/>
      <c r="C720" s="2">
        <v>21</v>
      </c>
      <c r="D720" s="5" t="s">
        <v>350</v>
      </c>
      <c r="E720" s="13">
        <v>0</v>
      </c>
      <c r="F720" s="13">
        <v>0</v>
      </c>
      <c r="G720" s="13">
        <v>0</v>
      </c>
      <c r="H720" s="13">
        <v>5108.4519600000003</v>
      </c>
      <c r="I720" s="13">
        <v>-5108.4519600000003</v>
      </c>
    </row>
    <row r="721" spans="2:9" x14ac:dyDescent="0.2">
      <c r="B721"/>
      <c r="C721" s="2">
        <v>45</v>
      </c>
      <c r="D721" s="5" t="s">
        <v>31</v>
      </c>
      <c r="E721" s="13">
        <v>0</v>
      </c>
      <c r="F721" s="13">
        <v>0</v>
      </c>
      <c r="G721" s="13">
        <v>0</v>
      </c>
      <c r="H721" s="13">
        <v>11.6</v>
      </c>
      <c r="I721" s="13">
        <v>-11.6</v>
      </c>
    </row>
    <row r="722" spans="2:9" x14ac:dyDescent="0.2">
      <c r="B722"/>
      <c r="C722" s="2">
        <v>50</v>
      </c>
      <c r="D722" s="5" t="s">
        <v>351</v>
      </c>
      <c r="E722" s="13">
        <v>0</v>
      </c>
      <c r="F722" s="13">
        <v>0</v>
      </c>
      <c r="G722" s="13">
        <v>0</v>
      </c>
      <c r="H722" s="13">
        <v>0</v>
      </c>
      <c r="I722" s="13">
        <v>0</v>
      </c>
    </row>
    <row r="723" spans="2:9" x14ac:dyDescent="0.2">
      <c r="B723"/>
      <c r="C723" s="2">
        <v>60</v>
      </c>
      <c r="D723" s="5" t="s">
        <v>352</v>
      </c>
      <c r="E723" s="13">
        <v>0</v>
      </c>
      <c r="F723" s="13">
        <v>0</v>
      </c>
      <c r="G723" s="13">
        <v>0</v>
      </c>
      <c r="H723" s="13">
        <v>0</v>
      </c>
      <c r="I723" s="13">
        <v>0</v>
      </c>
    </row>
    <row r="724" spans="2:9" x14ac:dyDescent="0.2">
      <c r="B724"/>
      <c r="C724" s="2">
        <v>61</v>
      </c>
      <c r="D724" s="5" t="s">
        <v>353</v>
      </c>
      <c r="E724" s="13">
        <v>0</v>
      </c>
      <c r="F724" s="13">
        <v>0</v>
      </c>
      <c r="G724" s="13">
        <v>0</v>
      </c>
      <c r="H724" s="13">
        <v>0</v>
      </c>
      <c r="I724" s="13">
        <v>0</v>
      </c>
    </row>
    <row r="725" spans="2:9" x14ac:dyDescent="0.2">
      <c r="B725"/>
      <c r="C725" s="2">
        <v>62</v>
      </c>
      <c r="D725" s="5" t="s">
        <v>354</v>
      </c>
      <c r="E725" s="13">
        <v>0</v>
      </c>
      <c r="F725" s="13">
        <v>0</v>
      </c>
      <c r="G725" s="13">
        <v>0</v>
      </c>
      <c r="H725" s="13">
        <v>14166.1</v>
      </c>
      <c r="I725" s="13">
        <v>-14166.1</v>
      </c>
    </row>
    <row r="726" spans="2:9" x14ac:dyDescent="0.2">
      <c r="B726"/>
      <c r="C726" s="2">
        <v>70</v>
      </c>
      <c r="D726" s="5" t="s">
        <v>355</v>
      </c>
      <c r="E726" s="13">
        <v>0</v>
      </c>
      <c r="F726" s="13">
        <v>0</v>
      </c>
      <c r="G726" s="13">
        <v>0</v>
      </c>
      <c r="H726" s="13">
        <v>0</v>
      </c>
      <c r="I726" s="13">
        <v>0</v>
      </c>
    </row>
    <row r="727" spans="2:9" x14ac:dyDescent="0.2">
      <c r="B727"/>
      <c r="C727" s="2">
        <v>71</v>
      </c>
      <c r="D727" s="5" t="s">
        <v>356</v>
      </c>
      <c r="E727" s="13">
        <v>0</v>
      </c>
      <c r="F727" s="13">
        <v>0</v>
      </c>
      <c r="G727" s="13">
        <v>0</v>
      </c>
      <c r="H727" s="13">
        <v>0</v>
      </c>
      <c r="I727" s="13">
        <v>0</v>
      </c>
    </row>
    <row r="728" spans="2:9" x14ac:dyDescent="0.2">
      <c r="B728"/>
      <c r="C728" s="2">
        <v>72</v>
      </c>
      <c r="D728" s="5" t="s">
        <v>357</v>
      </c>
      <c r="E728" s="13">
        <v>0</v>
      </c>
      <c r="F728" s="13">
        <v>0</v>
      </c>
      <c r="G728" s="13">
        <v>0</v>
      </c>
      <c r="H728" s="13">
        <v>0</v>
      </c>
      <c r="I728" s="13">
        <v>0</v>
      </c>
    </row>
    <row r="729" spans="2:9" x14ac:dyDescent="0.2">
      <c r="B729"/>
      <c r="C729" s="2">
        <v>73</v>
      </c>
      <c r="D729" s="5" t="s">
        <v>224</v>
      </c>
      <c r="E729" s="13">
        <v>0</v>
      </c>
      <c r="F729" s="13">
        <v>0</v>
      </c>
      <c r="G729" s="13">
        <v>0</v>
      </c>
      <c r="H729" s="13">
        <v>2500</v>
      </c>
      <c r="I729" s="13">
        <v>-2500</v>
      </c>
    </row>
    <row r="730" spans="2:9" ht="15" customHeight="1" x14ac:dyDescent="0.2">
      <c r="B730"/>
      <c r="C730" s="14">
        <f>SUBTOTAL(9,C720:C729)</f>
        <v>585</v>
      </c>
      <c r="D730" s="15" t="s">
        <v>575</v>
      </c>
      <c r="E730" s="16">
        <f>SUBTOTAL(9,E720:E729)</f>
        <v>0</v>
      </c>
      <c r="F730" s="16">
        <f>SUBTOTAL(9,F720:F729)</f>
        <v>0</v>
      </c>
      <c r="G730" s="16">
        <f>SUBTOTAL(9,G720:G729)</f>
        <v>0</v>
      </c>
      <c r="H730" s="16">
        <f>SUBTOTAL(9,H720:H729)</f>
        <v>21786.151960000003</v>
      </c>
      <c r="I730" s="16">
        <f>SUBTOTAL(9,I720:I729)</f>
        <v>-21786.151960000003</v>
      </c>
    </row>
    <row r="731" spans="2:9" ht="15" customHeight="1" x14ac:dyDescent="0.25">
      <c r="B731" s="10">
        <v>497</v>
      </c>
      <c r="C731" s="11"/>
      <c r="D731" s="5" t="s">
        <v>359</v>
      </c>
      <c r="E731" s="12"/>
      <c r="F731" s="1"/>
      <c r="H731" s="1"/>
      <c r="I731" s="1"/>
    </row>
    <row r="732" spans="2:9" x14ac:dyDescent="0.2">
      <c r="B732"/>
      <c r="C732" s="2">
        <v>21</v>
      </c>
      <c r="D732" s="5" t="s">
        <v>360</v>
      </c>
      <c r="E732" s="13">
        <v>0</v>
      </c>
      <c r="F732" s="13">
        <v>0</v>
      </c>
      <c r="G732" s="13">
        <v>0</v>
      </c>
      <c r="H732" s="13">
        <v>19382.596160000001</v>
      </c>
      <c r="I732" s="13">
        <v>-19382.596160000001</v>
      </c>
    </row>
    <row r="733" spans="2:9" x14ac:dyDescent="0.2">
      <c r="B733"/>
      <c r="C733" s="2">
        <v>22</v>
      </c>
      <c r="D733" s="5" t="s">
        <v>361</v>
      </c>
      <c r="E733" s="13">
        <v>0</v>
      </c>
      <c r="F733" s="13">
        <v>0</v>
      </c>
      <c r="G733" s="13">
        <v>0</v>
      </c>
      <c r="H733" s="13">
        <v>10832.24791</v>
      </c>
      <c r="I733" s="13">
        <v>-10832.24791</v>
      </c>
    </row>
    <row r="734" spans="2:9" x14ac:dyDescent="0.2">
      <c r="B734"/>
      <c r="C734" s="2">
        <v>60</v>
      </c>
      <c r="D734" s="5" t="s">
        <v>362</v>
      </c>
      <c r="E734" s="13">
        <v>0</v>
      </c>
      <c r="F734" s="13">
        <v>0</v>
      </c>
      <c r="G734" s="13">
        <v>0</v>
      </c>
      <c r="H734" s="13">
        <v>0</v>
      </c>
      <c r="I734" s="13">
        <v>0</v>
      </c>
    </row>
    <row r="735" spans="2:9" ht="15" customHeight="1" x14ac:dyDescent="0.2">
      <c r="B735"/>
      <c r="C735" s="14">
        <f>SUBTOTAL(9,C732:C734)</f>
        <v>103</v>
      </c>
      <c r="D735" s="15" t="s">
        <v>576</v>
      </c>
      <c r="E735" s="16">
        <f>SUBTOTAL(9,E732:E734)</f>
        <v>0</v>
      </c>
      <c r="F735" s="16">
        <f>SUBTOTAL(9,F732:F734)</f>
        <v>0</v>
      </c>
      <c r="G735" s="16">
        <f>SUBTOTAL(9,G732:G734)</f>
        <v>0</v>
      </c>
      <c r="H735" s="16">
        <f>SUBTOTAL(9,H732:H734)</f>
        <v>30214.844069999999</v>
      </c>
      <c r="I735" s="16">
        <f>SUBTOTAL(9,I732:I734)</f>
        <v>-30214.844069999999</v>
      </c>
    </row>
    <row r="736" spans="2:9" ht="15" customHeight="1" x14ac:dyDescent="0.2">
      <c r="C736" s="17">
        <f>SUBTOTAL(9,C716:C735)</f>
        <v>689</v>
      </c>
      <c r="D736" s="18" t="s">
        <v>364</v>
      </c>
      <c r="E736" s="19">
        <f>SUBTOTAL(9,E716:E735)</f>
        <v>0</v>
      </c>
      <c r="F736" s="19">
        <f>SUBTOTAL(9,F716:F735)</f>
        <v>0</v>
      </c>
      <c r="G736" s="19">
        <f>SUBTOTAL(9,G716:G735)</f>
        <v>0</v>
      </c>
      <c r="H736" s="19">
        <f>SUBTOTAL(9,H716:H735)</f>
        <v>52754.93447</v>
      </c>
      <c r="I736" s="19">
        <f>SUBTOTAL(9,I716:I735)</f>
        <v>-52754.93447</v>
      </c>
    </row>
    <row r="737" spans="2:9" ht="15" customHeight="1" x14ac:dyDescent="0.2">
      <c r="C737" s="17">
        <f>SUBTOTAL(9,C558:C736)</f>
        <v>3137</v>
      </c>
      <c r="D737" s="18" t="s">
        <v>577</v>
      </c>
      <c r="E737" s="19">
        <f>SUBTOTAL(9,E558:E736)</f>
        <v>1184213</v>
      </c>
      <c r="F737" s="19">
        <f>SUBTOTAL(9,F558:F736)</f>
        <v>40143447</v>
      </c>
      <c r="G737" s="19">
        <f>SUBTOTAL(9,G558:G736)</f>
        <v>41327660</v>
      </c>
      <c r="H737" s="19">
        <f>SUBTOTAL(9,H558:H736)</f>
        <v>28190686.551750008</v>
      </c>
      <c r="I737" s="19">
        <f>SUBTOTAL(9,I558:I736)</f>
        <v>13136973.448250003</v>
      </c>
    </row>
    <row r="738" spans="2:9" x14ac:dyDescent="0.2">
      <c r="C738" s="17"/>
      <c r="D738" s="20"/>
      <c r="E738" s="21"/>
      <c r="F738" s="21"/>
      <c r="G738" s="21"/>
      <c r="H738" s="21"/>
      <c r="I738" s="21"/>
    </row>
    <row r="739" spans="2:9" ht="15" customHeight="1" x14ac:dyDescent="0.2">
      <c r="B739" s="1"/>
      <c r="C739" s="2"/>
      <c r="D739" s="3" t="s">
        <v>578</v>
      </c>
      <c r="E739" s="1"/>
      <c r="F739" s="1"/>
      <c r="G739" s="1"/>
      <c r="H739" s="1"/>
      <c r="I739" s="1"/>
    </row>
    <row r="740" spans="2:9" ht="27" customHeight="1" x14ac:dyDescent="0.25">
      <c r="B740" s="1"/>
      <c r="C740" s="2"/>
      <c r="D740" s="9" t="s">
        <v>579</v>
      </c>
      <c r="E740" s="1"/>
      <c r="F740" s="1"/>
      <c r="G740" s="1"/>
      <c r="H740" s="1"/>
      <c r="I740" s="1"/>
    </row>
    <row r="741" spans="2:9" ht="15" customHeight="1" x14ac:dyDescent="0.25">
      <c r="B741" s="10">
        <v>500</v>
      </c>
      <c r="C741" s="11"/>
      <c r="D741" s="5" t="s">
        <v>580</v>
      </c>
      <c r="E741" s="12"/>
      <c r="F741" s="1"/>
      <c r="H741" s="1"/>
      <c r="I741" s="1"/>
    </row>
    <row r="742" spans="2:9" x14ac:dyDescent="0.2">
      <c r="B742"/>
      <c r="C742" s="2">
        <v>1</v>
      </c>
      <c r="D742" s="5" t="s">
        <v>20</v>
      </c>
      <c r="E742" s="13">
        <v>14790</v>
      </c>
      <c r="F742" s="13">
        <v>402620</v>
      </c>
      <c r="G742" s="13">
        <v>417410</v>
      </c>
      <c r="H742" s="13">
        <v>285439.29045999999</v>
      </c>
      <c r="I742" s="13">
        <v>131970.70954000001</v>
      </c>
    </row>
    <row r="743" spans="2:9" x14ac:dyDescent="0.2">
      <c r="B743"/>
      <c r="C743" s="2">
        <v>21</v>
      </c>
      <c r="D743" s="5" t="s">
        <v>30</v>
      </c>
      <c r="E743" s="13">
        <v>19957</v>
      </c>
      <c r="F743" s="13">
        <v>88536</v>
      </c>
      <c r="G743" s="13">
        <v>108493</v>
      </c>
      <c r="H743" s="13">
        <v>40534.788070000002</v>
      </c>
      <c r="I743" s="13">
        <v>67958.211930000005</v>
      </c>
    </row>
    <row r="744" spans="2:9" x14ac:dyDescent="0.2">
      <c r="B744"/>
      <c r="C744" s="2">
        <v>23</v>
      </c>
      <c r="D744" s="5" t="s">
        <v>581</v>
      </c>
      <c r="E744" s="13">
        <v>864</v>
      </c>
      <c r="F744" s="13">
        <v>24089</v>
      </c>
      <c r="G744" s="13">
        <v>24953</v>
      </c>
      <c r="H744" s="13">
        <v>17918.544999999998</v>
      </c>
      <c r="I744" s="13">
        <v>7034.4549999999999</v>
      </c>
    </row>
    <row r="745" spans="2:9" x14ac:dyDescent="0.2">
      <c r="B745"/>
      <c r="C745" s="2">
        <v>25</v>
      </c>
      <c r="D745" s="5" t="s">
        <v>582</v>
      </c>
      <c r="E745" s="13">
        <v>3341</v>
      </c>
      <c r="F745" s="13">
        <v>4000</v>
      </c>
      <c r="G745" s="13">
        <v>7341</v>
      </c>
      <c r="H745" s="13">
        <v>4441.4474899999996</v>
      </c>
      <c r="I745" s="13">
        <v>2899.55251</v>
      </c>
    </row>
    <row r="746" spans="2:9" x14ac:dyDescent="0.2">
      <c r="B746"/>
      <c r="C746" s="2">
        <v>27</v>
      </c>
      <c r="D746" s="5" t="s">
        <v>583</v>
      </c>
      <c r="E746" s="13">
        <v>0</v>
      </c>
      <c r="F746" s="13">
        <v>13000</v>
      </c>
      <c r="G746" s="13">
        <v>13000</v>
      </c>
      <c r="H746" s="13">
        <v>0</v>
      </c>
      <c r="I746" s="13">
        <v>13000</v>
      </c>
    </row>
    <row r="747" spans="2:9" x14ac:dyDescent="0.2">
      <c r="B747"/>
      <c r="C747" s="2">
        <v>50</v>
      </c>
      <c r="D747" s="5" t="s">
        <v>584</v>
      </c>
      <c r="E747" s="13">
        <v>0</v>
      </c>
      <c r="F747" s="13">
        <v>65760</v>
      </c>
      <c r="G747" s="13">
        <v>65760</v>
      </c>
      <c r="H747" s="13">
        <v>61067</v>
      </c>
      <c r="I747" s="13">
        <v>4693</v>
      </c>
    </row>
    <row r="748" spans="2:9" ht="15" customHeight="1" x14ac:dyDescent="0.2">
      <c r="B748"/>
      <c r="C748" s="14">
        <f>SUBTOTAL(9,C742:C747)</f>
        <v>147</v>
      </c>
      <c r="D748" s="15" t="s">
        <v>585</v>
      </c>
      <c r="E748" s="16">
        <f>SUBTOTAL(9,E742:E747)</f>
        <v>38952</v>
      </c>
      <c r="F748" s="16">
        <f>SUBTOTAL(9,F742:F747)</f>
        <v>598005</v>
      </c>
      <c r="G748" s="16">
        <f>SUBTOTAL(9,G742:G747)</f>
        <v>636957</v>
      </c>
      <c r="H748" s="16">
        <f>SUBTOTAL(9,H742:H747)</f>
        <v>409401.07101999997</v>
      </c>
      <c r="I748" s="16">
        <f>SUBTOTAL(9,I742:I747)</f>
        <v>227555.92898</v>
      </c>
    </row>
    <row r="749" spans="2:9" ht="15" customHeight="1" x14ac:dyDescent="0.25">
      <c r="B749" s="10">
        <v>502</v>
      </c>
      <c r="C749" s="11"/>
      <c r="D749" s="5" t="s">
        <v>586</v>
      </c>
      <c r="E749" s="12"/>
      <c r="F749" s="1"/>
      <c r="H749" s="1"/>
      <c r="I749" s="1"/>
    </row>
    <row r="750" spans="2:9" x14ac:dyDescent="0.2">
      <c r="B750"/>
      <c r="C750" s="2">
        <v>21</v>
      </c>
      <c r="D750" s="5" t="s">
        <v>587</v>
      </c>
      <c r="E750" s="13">
        <v>1999</v>
      </c>
      <c r="F750" s="13">
        <v>1000</v>
      </c>
      <c r="G750" s="13">
        <v>2999</v>
      </c>
      <c r="H750" s="13">
        <v>-46.796129999999998</v>
      </c>
      <c r="I750" s="13">
        <v>3045.7961300000002</v>
      </c>
    </row>
    <row r="751" spans="2:9" x14ac:dyDescent="0.2">
      <c r="B751"/>
      <c r="C751" s="2">
        <v>70</v>
      </c>
      <c r="D751" s="5" t="s">
        <v>588</v>
      </c>
      <c r="E751" s="13">
        <v>9835</v>
      </c>
      <c r="F751" s="13">
        <v>16500</v>
      </c>
      <c r="G751" s="13">
        <v>26335</v>
      </c>
      <c r="H751" s="13">
        <v>5182.53</v>
      </c>
      <c r="I751" s="13">
        <v>21152.47</v>
      </c>
    </row>
    <row r="752" spans="2:9" x14ac:dyDescent="0.2">
      <c r="B752"/>
      <c r="C752" s="2">
        <v>71</v>
      </c>
      <c r="D752" s="5" t="s">
        <v>589</v>
      </c>
      <c r="E752" s="13">
        <v>0</v>
      </c>
      <c r="F752" s="13">
        <v>190600</v>
      </c>
      <c r="G752" s="13">
        <v>190600</v>
      </c>
      <c r="H752" s="13">
        <v>127066.6</v>
      </c>
      <c r="I752" s="13">
        <v>63533.4</v>
      </c>
    </row>
    <row r="753" spans="2:9" ht="15" customHeight="1" x14ac:dyDescent="0.2">
      <c r="B753"/>
      <c r="C753" s="14">
        <f>SUBTOTAL(9,C750:C752)</f>
        <v>162</v>
      </c>
      <c r="D753" s="15" t="s">
        <v>590</v>
      </c>
      <c r="E753" s="16">
        <f>SUBTOTAL(9,E750:E752)</f>
        <v>11834</v>
      </c>
      <c r="F753" s="16">
        <f>SUBTOTAL(9,F750:F752)</f>
        <v>208100</v>
      </c>
      <c r="G753" s="16">
        <f>SUBTOTAL(9,G750:G752)</f>
        <v>219934</v>
      </c>
      <c r="H753" s="16">
        <f>SUBTOTAL(9,H750:H752)</f>
        <v>132202.33387</v>
      </c>
      <c r="I753" s="16">
        <f>SUBTOTAL(9,I750:I752)</f>
        <v>87731.666129999998</v>
      </c>
    </row>
    <row r="754" spans="2:9" ht="15" customHeight="1" x14ac:dyDescent="0.25">
      <c r="B754" s="10">
        <v>510</v>
      </c>
      <c r="C754" s="11"/>
      <c r="D754" s="5" t="s">
        <v>591</v>
      </c>
      <c r="E754" s="12"/>
      <c r="F754" s="1"/>
      <c r="H754" s="1"/>
      <c r="I754" s="1"/>
    </row>
    <row r="755" spans="2:9" x14ac:dyDescent="0.2">
      <c r="B755"/>
      <c r="C755" s="2">
        <v>1</v>
      </c>
      <c r="D755" s="5" t="s">
        <v>20</v>
      </c>
      <c r="E755" s="13">
        <v>4340</v>
      </c>
      <c r="F755" s="13">
        <v>670282</v>
      </c>
      <c r="G755" s="13">
        <v>674622</v>
      </c>
      <c r="H755" s="13">
        <v>502349.00336999999</v>
      </c>
      <c r="I755" s="13">
        <v>172272.99663000001</v>
      </c>
    </row>
    <row r="756" spans="2:9" x14ac:dyDescent="0.2">
      <c r="B756"/>
      <c r="C756" s="2">
        <v>22</v>
      </c>
      <c r="D756" s="5" t="s">
        <v>592</v>
      </c>
      <c r="E756" s="13">
        <v>364</v>
      </c>
      <c r="F756" s="13">
        <v>127664</v>
      </c>
      <c r="G756" s="13">
        <v>128028</v>
      </c>
      <c r="H756" s="13">
        <v>99181.679959999994</v>
      </c>
      <c r="I756" s="13">
        <v>28846.320039999999</v>
      </c>
    </row>
    <row r="757" spans="2:9" x14ac:dyDescent="0.2">
      <c r="B757"/>
      <c r="C757" s="2">
        <v>23</v>
      </c>
      <c r="D757" s="5" t="s">
        <v>593</v>
      </c>
      <c r="E757" s="13">
        <v>420</v>
      </c>
      <c r="F757" s="13">
        <v>9044</v>
      </c>
      <c r="G757" s="13">
        <v>9464</v>
      </c>
      <c r="H757" s="13">
        <v>5526.0906500000001</v>
      </c>
      <c r="I757" s="13">
        <v>3937.9093499999999</v>
      </c>
    </row>
    <row r="758" spans="2:9" x14ac:dyDescent="0.2">
      <c r="B758"/>
      <c r="C758" s="2">
        <v>45</v>
      </c>
      <c r="D758" s="5" t="s">
        <v>31</v>
      </c>
      <c r="E758" s="13">
        <v>8537</v>
      </c>
      <c r="F758" s="13">
        <v>26787</v>
      </c>
      <c r="G758" s="13">
        <v>35324</v>
      </c>
      <c r="H758" s="13">
        <v>11898.807489999999</v>
      </c>
      <c r="I758" s="13">
        <v>23425.192510000001</v>
      </c>
    </row>
    <row r="759" spans="2:9" x14ac:dyDescent="0.2">
      <c r="B759"/>
      <c r="C759" s="2">
        <v>46</v>
      </c>
      <c r="D759" s="5" t="s">
        <v>594</v>
      </c>
      <c r="E759" s="13">
        <v>5702</v>
      </c>
      <c r="F759" s="13">
        <v>8364</v>
      </c>
      <c r="G759" s="13">
        <v>14066</v>
      </c>
      <c r="H759" s="13">
        <v>8635.1175500000008</v>
      </c>
      <c r="I759" s="13">
        <v>5430.8824500000001</v>
      </c>
    </row>
    <row r="760" spans="2:9" ht="15" customHeight="1" x14ac:dyDescent="0.2">
      <c r="B760"/>
      <c r="C760" s="14">
        <f>SUBTOTAL(9,C755:C759)</f>
        <v>137</v>
      </c>
      <c r="D760" s="15" t="s">
        <v>595</v>
      </c>
      <c r="E760" s="16">
        <f>SUBTOTAL(9,E755:E759)</f>
        <v>19363</v>
      </c>
      <c r="F760" s="16">
        <f>SUBTOTAL(9,F755:F759)</f>
        <v>842141</v>
      </c>
      <c r="G760" s="16">
        <f>SUBTOTAL(9,G755:G759)</f>
        <v>861504</v>
      </c>
      <c r="H760" s="16">
        <f>SUBTOTAL(9,H755:H759)</f>
        <v>627590.69902000006</v>
      </c>
      <c r="I760" s="16">
        <f>SUBTOTAL(9,I755:I759)</f>
        <v>233913.30098</v>
      </c>
    </row>
    <row r="761" spans="2:9" ht="15" customHeight="1" x14ac:dyDescent="0.2">
      <c r="C761" s="17">
        <f>SUBTOTAL(9,C741:C760)</f>
        <v>446</v>
      </c>
      <c r="D761" s="18" t="s">
        <v>596</v>
      </c>
      <c r="E761" s="19">
        <f>SUBTOTAL(9,E741:E760)</f>
        <v>70149</v>
      </c>
      <c r="F761" s="19">
        <f>SUBTOTAL(9,F741:F760)</f>
        <v>1648246</v>
      </c>
      <c r="G761" s="19">
        <f>SUBTOTAL(9,G741:G760)</f>
        <v>1718395</v>
      </c>
      <c r="H761" s="19">
        <f>SUBTOTAL(9,H741:H760)</f>
        <v>1169194.1039100001</v>
      </c>
      <c r="I761" s="19">
        <f>SUBTOTAL(9,I741:I760)</f>
        <v>549200.89609000005</v>
      </c>
    </row>
    <row r="762" spans="2:9" ht="27" customHeight="1" x14ac:dyDescent="0.25">
      <c r="B762" s="1"/>
      <c r="C762" s="2"/>
      <c r="D762" s="9" t="s">
        <v>597</v>
      </c>
      <c r="E762" s="1"/>
      <c r="F762" s="1"/>
      <c r="G762" s="1"/>
      <c r="H762" s="1"/>
      <c r="I762" s="1"/>
    </row>
    <row r="763" spans="2:9" ht="15" customHeight="1" x14ac:dyDescent="0.25">
      <c r="B763" s="10">
        <v>525</v>
      </c>
      <c r="C763" s="11"/>
      <c r="D763" s="5" t="s">
        <v>598</v>
      </c>
      <c r="E763" s="12"/>
      <c r="F763" s="1"/>
      <c r="H763" s="1"/>
      <c r="I763" s="1"/>
    </row>
    <row r="764" spans="2:9" x14ac:dyDescent="0.2">
      <c r="B764"/>
      <c r="C764" s="2">
        <v>1</v>
      </c>
      <c r="D764" s="5" t="s">
        <v>20</v>
      </c>
      <c r="E764" s="13">
        <v>27247</v>
      </c>
      <c r="F764" s="13">
        <v>1868176</v>
      </c>
      <c r="G764" s="13">
        <v>1895423</v>
      </c>
      <c r="H764" s="13">
        <v>1346439.49914</v>
      </c>
      <c r="I764" s="13">
        <v>548983.50086000003</v>
      </c>
    </row>
    <row r="765" spans="2:9" x14ac:dyDescent="0.2">
      <c r="B765"/>
      <c r="C765" s="2">
        <v>21</v>
      </c>
      <c r="D765" s="5" t="s">
        <v>30</v>
      </c>
      <c r="E765" s="13">
        <v>20827</v>
      </c>
      <c r="F765" s="13">
        <v>163894</v>
      </c>
      <c r="G765" s="13">
        <v>184721</v>
      </c>
      <c r="H765" s="13">
        <v>77458.360010000004</v>
      </c>
      <c r="I765" s="13">
        <v>107262.63999</v>
      </c>
    </row>
    <row r="766" spans="2:9" ht="15" customHeight="1" x14ac:dyDescent="0.2">
      <c r="B766"/>
      <c r="C766" s="14">
        <f>SUBTOTAL(9,C764:C765)</f>
        <v>22</v>
      </c>
      <c r="D766" s="15" t="s">
        <v>599</v>
      </c>
      <c r="E766" s="16">
        <f>SUBTOTAL(9,E764:E765)</f>
        <v>48074</v>
      </c>
      <c r="F766" s="16">
        <f>SUBTOTAL(9,F764:F765)</f>
        <v>2032070</v>
      </c>
      <c r="G766" s="16">
        <f>SUBTOTAL(9,G764:G765)</f>
        <v>2080144</v>
      </c>
      <c r="H766" s="16">
        <f>SUBTOTAL(9,H764:H765)</f>
        <v>1423897.8591499999</v>
      </c>
      <c r="I766" s="16">
        <f>SUBTOTAL(9,I764:I765)</f>
        <v>656246.14085000008</v>
      </c>
    </row>
    <row r="767" spans="2:9" ht="15" customHeight="1" x14ac:dyDescent="0.2">
      <c r="C767" s="17">
        <f>SUBTOTAL(9,C763:C766)</f>
        <v>22</v>
      </c>
      <c r="D767" s="18" t="s">
        <v>600</v>
      </c>
      <c r="E767" s="19">
        <f>SUBTOTAL(9,E763:E766)</f>
        <v>48074</v>
      </c>
      <c r="F767" s="19">
        <f>SUBTOTAL(9,F763:F766)</f>
        <v>2032070</v>
      </c>
      <c r="G767" s="19">
        <f>SUBTOTAL(9,G763:G766)</f>
        <v>2080144</v>
      </c>
      <c r="H767" s="19">
        <f>SUBTOTAL(9,H763:H766)</f>
        <v>1423897.8591499999</v>
      </c>
      <c r="I767" s="19">
        <f>SUBTOTAL(9,I763:I766)</f>
        <v>656246.14085000008</v>
      </c>
    </row>
    <row r="768" spans="2:9" ht="27" customHeight="1" x14ac:dyDescent="0.25">
      <c r="B768" s="1"/>
      <c r="C768" s="2"/>
      <c r="D768" s="9" t="s">
        <v>601</v>
      </c>
      <c r="E768" s="1"/>
      <c r="F768" s="1"/>
      <c r="G768" s="1"/>
      <c r="H768" s="1"/>
      <c r="I768" s="1"/>
    </row>
    <row r="769" spans="2:9" ht="15" customHeight="1" x14ac:dyDescent="0.25">
      <c r="B769" s="10">
        <v>530</v>
      </c>
      <c r="C769" s="11"/>
      <c r="D769" s="5" t="s">
        <v>602</v>
      </c>
      <c r="E769" s="12"/>
      <c r="F769" s="1"/>
      <c r="H769" s="1"/>
      <c r="I769" s="1"/>
    </row>
    <row r="770" spans="2:9" x14ac:dyDescent="0.2">
      <c r="B770"/>
      <c r="C770" s="2">
        <v>30</v>
      </c>
      <c r="D770" s="5" t="s">
        <v>603</v>
      </c>
      <c r="E770" s="13">
        <v>48045</v>
      </c>
      <c r="F770" s="13">
        <v>57598</v>
      </c>
      <c r="G770" s="13">
        <v>105643</v>
      </c>
      <c r="H770" s="13">
        <v>25026.319729999999</v>
      </c>
      <c r="I770" s="13">
        <v>80616.680269999997</v>
      </c>
    </row>
    <row r="771" spans="2:9" x14ac:dyDescent="0.2">
      <c r="B771"/>
      <c r="C771" s="2">
        <v>31</v>
      </c>
      <c r="D771" s="5" t="s">
        <v>604</v>
      </c>
      <c r="E771" s="13">
        <v>0</v>
      </c>
      <c r="F771" s="13">
        <v>150000</v>
      </c>
      <c r="G771" s="13">
        <v>150000</v>
      </c>
      <c r="H771" s="13">
        <v>82816.450790000003</v>
      </c>
      <c r="I771" s="13">
        <v>67183.549209999997</v>
      </c>
    </row>
    <row r="772" spans="2:9" x14ac:dyDescent="0.2">
      <c r="B772"/>
      <c r="C772" s="2">
        <v>33</v>
      </c>
      <c r="D772" s="5" t="s">
        <v>605</v>
      </c>
      <c r="E772" s="13">
        <v>71678</v>
      </c>
      <c r="F772" s="13">
        <v>2025000</v>
      </c>
      <c r="G772" s="13">
        <v>2096678</v>
      </c>
      <c r="H772" s="13">
        <v>1452173.08207</v>
      </c>
      <c r="I772" s="13">
        <v>644504.91793</v>
      </c>
    </row>
    <row r="773" spans="2:9" x14ac:dyDescent="0.2">
      <c r="B773"/>
      <c r="C773" s="2">
        <v>34</v>
      </c>
      <c r="D773" s="5" t="s">
        <v>606</v>
      </c>
      <c r="E773" s="13">
        <v>0</v>
      </c>
      <c r="F773" s="13">
        <v>7500</v>
      </c>
      <c r="G773" s="13">
        <v>7500</v>
      </c>
      <c r="H773" s="13">
        <v>4506.3408499999996</v>
      </c>
      <c r="I773" s="13">
        <v>2993.65915</v>
      </c>
    </row>
    <row r="774" spans="2:9" x14ac:dyDescent="0.2">
      <c r="B774"/>
      <c r="C774" s="2">
        <v>36</v>
      </c>
      <c r="D774" s="5" t="s">
        <v>607</v>
      </c>
      <c r="E774" s="13">
        <v>1614</v>
      </c>
      <c r="F774" s="13">
        <v>19000</v>
      </c>
      <c r="G774" s="13">
        <v>20614</v>
      </c>
      <c r="H774" s="13">
        <v>5660.6986100000004</v>
      </c>
      <c r="I774" s="13">
        <v>14953.301390000001</v>
      </c>
    </row>
    <row r="775" spans="2:9" x14ac:dyDescent="0.2">
      <c r="B775"/>
      <c r="C775" s="2">
        <v>45</v>
      </c>
      <c r="D775" s="5" t="s">
        <v>31</v>
      </c>
      <c r="E775" s="13">
        <v>51532</v>
      </c>
      <c r="F775" s="13">
        <v>161000</v>
      </c>
      <c r="G775" s="13">
        <v>212532</v>
      </c>
      <c r="H775" s="13">
        <v>71906.076969999995</v>
      </c>
      <c r="I775" s="13">
        <v>140625.92303000001</v>
      </c>
    </row>
    <row r="776" spans="2:9" ht="15" customHeight="1" x14ac:dyDescent="0.2">
      <c r="B776"/>
      <c r="C776" s="14">
        <f>SUBTOTAL(9,C770:C775)</f>
        <v>209</v>
      </c>
      <c r="D776" s="15" t="s">
        <v>608</v>
      </c>
      <c r="E776" s="16">
        <f>SUBTOTAL(9,E770:E775)</f>
        <v>172869</v>
      </c>
      <c r="F776" s="16">
        <f>SUBTOTAL(9,F770:F775)</f>
        <v>2420098</v>
      </c>
      <c r="G776" s="16">
        <f>SUBTOTAL(9,G770:G775)</f>
        <v>2592967</v>
      </c>
      <c r="H776" s="16">
        <f>SUBTOTAL(9,H770:H775)</f>
        <v>1642088.9690200002</v>
      </c>
      <c r="I776" s="16">
        <f>SUBTOTAL(9,I770:I775)</f>
        <v>950878.03098000004</v>
      </c>
    </row>
    <row r="777" spans="2:9" ht="15" customHeight="1" x14ac:dyDescent="0.25">
      <c r="B777" s="10">
        <v>531</v>
      </c>
      <c r="C777" s="11"/>
      <c r="D777" s="5" t="s">
        <v>609</v>
      </c>
      <c r="E777" s="12"/>
      <c r="F777" s="1"/>
      <c r="H777" s="1"/>
      <c r="I777" s="1"/>
    </row>
    <row r="778" spans="2:9" x14ac:dyDescent="0.2">
      <c r="B778"/>
      <c r="C778" s="2">
        <v>1</v>
      </c>
      <c r="D778" s="5" t="s">
        <v>20</v>
      </c>
      <c r="E778" s="13">
        <v>1305</v>
      </c>
      <c r="F778" s="13">
        <v>26464</v>
      </c>
      <c r="G778" s="13">
        <v>27769</v>
      </c>
      <c r="H778" s="13">
        <v>17153.91228</v>
      </c>
      <c r="I778" s="13">
        <v>10615.08772</v>
      </c>
    </row>
    <row r="779" spans="2:9" x14ac:dyDescent="0.2">
      <c r="B779"/>
      <c r="C779" s="2">
        <v>45</v>
      </c>
      <c r="D779" s="5" t="s">
        <v>31</v>
      </c>
      <c r="E779" s="13">
        <v>6268</v>
      </c>
      <c r="F779" s="13">
        <v>52996</v>
      </c>
      <c r="G779" s="13">
        <v>59264</v>
      </c>
      <c r="H779" s="13">
        <v>16894.976449999998</v>
      </c>
      <c r="I779" s="13">
        <v>42369.023549999998</v>
      </c>
    </row>
    <row r="780" spans="2:9" ht="15" customHeight="1" x14ac:dyDescent="0.2">
      <c r="B780"/>
      <c r="C780" s="14">
        <f>SUBTOTAL(9,C778:C779)</f>
        <v>46</v>
      </c>
      <c r="D780" s="15" t="s">
        <v>610</v>
      </c>
      <c r="E780" s="16">
        <f>SUBTOTAL(9,E778:E779)</f>
        <v>7573</v>
      </c>
      <c r="F780" s="16">
        <f>SUBTOTAL(9,F778:F779)</f>
        <v>79460</v>
      </c>
      <c r="G780" s="16">
        <f>SUBTOTAL(9,G778:G779)</f>
        <v>87033</v>
      </c>
      <c r="H780" s="16">
        <f>SUBTOTAL(9,H778:H779)</f>
        <v>34048.888729999999</v>
      </c>
      <c r="I780" s="16">
        <f>SUBTOTAL(9,I778:I779)</f>
        <v>52984.111269999994</v>
      </c>
    </row>
    <row r="781" spans="2:9" ht="15" customHeight="1" x14ac:dyDescent="0.25">
      <c r="B781" s="10">
        <v>532</v>
      </c>
      <c r="C781" s="11"/>
      <c r="D781" s="5" t="s">
        <v>611</v>
      </c>
      <c r="E781" s="12"/>
      <c r="F781" s="1"/>
      <c r="H781" s="1"/>
      <c r="I781" s="1"/>
    </row>
    <row r="782" spans="2:9" x14ac:dyDescent="0.2">
      <c r="B782"/>
      <c r="C782" s="2">
        <v>21</v>
      </c>
      <c r="D782" s="5" t="s">
        <v>30</v>
      </c>
      <c r="E782" s="13">
        <v>77</v>
      </c>
      <c r="F782" s="13">
        <v>97</v>
      </c>
      <c r="G782" s="13">
        <v>174</v>
      </c>
      <c r="H782" s="13">
        <v>78.353179999999995</v>
      </c>
      <c r="I782" s="13">
        <v>95.646820000000005</v>
      </c>
    </row>
    <row r="783" spans="2:9" x14ac:dyDescent="0.2">
      <c r="B783"/>
      <c r="C783" s="2">
        <v>30</v>
      </c>
      <c r="D783" s="5" t="s">
        <v>612</v>
      </c>
      <c r="E783" s="13">
        <v>5000</v>
      </c>
      <c r="F783" s="13">
        <v>6000</v>
      </c>
      <c r="G783" s="13">
        <v>11000</v>
      </c>
      <c r="H783" s="13">
        <v>79.071169999999995</v>
      </c>
      <c r="I783" s="13">
        <v>10920.928830000001</v>
      </c>
    </row>
    <row r="784" spans="2:9" ht="15" customHeight="1" x14ac:dyDescent="0.2">
      <c r="B784"/>
      <c r="C784" s="14">
        <f>SUBTOTAL(9,C782:C783)</f>
        <v>51</v>
      </c>
      <c r="D784" s="15" t="s">
        <v>613</v>
      </c>
      <c r="E784" s="16">
        <f>SUBTOTAL(9,E782:E783)</f>
        <v>5077</v>
      </c>
      <c r="F784" s="16">
        <f>SUBTOTAL(9,F782:F783)</f>
        <v>6097</v>
      </c>
      <c r="G784" s="16">
        <f>SUBTOTAL(9,G782:G783)</f>
        <v>11174</v>
      </c>
      <c r="H784" s="16">
        <f>SUBTOTAL(9,H782:H783)</f>
        <v>157.42435</v>
      </c>
      <c r="I784" s="16">
        <f>SUBTOTAL(9,I782:I783)</f>
        <v>11016.575650000001</v>
      </c>
    </row>
    <row r="785" spans="2:9" ht="15" customHeight="1" x14ac:dyDescent="0.25">
      <c r="B785" s="10">
        <v>533</v>
      </c>
      <c r="C785" s="11"/>
      <c r="D785" s="5" t="s">
        <v>614</v>
      </c>
      <c r="E785" s="12"/>
      <c r="F785" s="1"/>
      <c r="H785" s="1"/>
      <c r="I785" s="1"/>
    </row>
    <row r="786" spans="2:9" x14ac:dyDescent="0.2">
      <c r="B786"/>
      <c r="C786" s="2">
        <v>1</v>
      </c>
      <c r="D786" s="5" t="s">
        <v>20</v>
      </c>
      <c r="E786" s="13">
        <v>1009</v>
      </c>
      <c r="F786" s="13">
        <v>22487</v>
      </c>
      <c r="G786" s="13">
        <v>23496</v>
      </c>
      <c r="H786" s="13">
        <v>11694.988579999999</v>
      </c>
      <c r="I786" s="13">
        <v>11801.011420000001</v>
      </c>
    </row>
    <row r="787" spans="2:9" x14ac:dyDescent="0.2">
      <c r="B787"/>
      <c r="C787" s="2">
        <v>45</v>
      </c>
      <c r="D787" s="5" t="s">
        <v>31</v>
      </c>
      <c r="E787" s="13">
        <v>14556</v>
      </c>
      <c r="F787" s="13">
        <v>62500</v>
      </c>
      <c r="G787" s="13">
        <v>77056</v>
      </c>
      <c r="H787" s="13">
        <v>9811.2587700000004</v>
      </c>
      <c r="I787" s="13">
        <v>67244.74123</v>
      </c>
    </row>
    <row r="788" spans="2:9" ht="15" customHeight="1" x14ac:dyDescent="0.2">
      <c r="B788"/>
      <c r="C788" s="14">
        <f>SUBTOTAL(9,C786:C787)</f>
        <v>46</v>
      </c>
      <c r="D788" s="15" t="s">
        <v>615</v>
      </c>
      <c r="E788" s="16">
        <f>SUBTOTAL(9,E786:E787)</f>
        <v>15565</v>
      </c>
      <c r="F788" s="16">
        <f>SUBTOTAL(9,F786:F787)</f>
        <v>84987</v>
      </c>
      <c r="G788" s="16">
        <f>SUBTOTAL(9,G786:G787)</f>
        <v>100552</v>
      </c>
      <c r="H788" s="16">
        <f>SUBTOTAL(9,H786:H787)</f>
        <v>21506.247349999998</v>
      </c>
      <c r="I788" s="16">
        <f>SUBTOTAL(9,I786:I787)</f>
        <v>79045.752649999995</v>
      </c>
    </row>
    <row r="789" spans="2:9" ht="15" customHeight="1" x14ac:dyDescent="0.2">
      <c r="C789" s="17">
        <f>SUBTOTAL(9,C769:C788)</f>
        <v>352</v>
      </c>
      <c r="D789" s="18" t="s">
        <v>616</v>
      </c>
      <c r="E789" s="19">
        <f>SUBTOTAL(9,E769:E788)</f>
        <v>201084</v>
      </c>
      <c r="F789" s="19">
        <f>SUBTOTAL(9,F769:F788)</f>
        <v>2590642</v>
      </c>
      <c r="G789" s="19">
        <f>SUBTOTAL(9,G769:G788)</f>
        <v>2791726</v>
      </c>
      <c r="H789" s="19">
        <f>SUBTOTAL(9,H769:H788)</f>
        <v>1697801.52945</v>
      </c>
      <c r="I789" s="19">
        <f>SUBTOTAL(9,I769:I788)</f>
        <v>1093924.47055</v>
      </c>
    </row>
    <row r="790" spans="2:9" ht="27" customHeight="1" x14ac:dyDescent="0.25">
      <c r="B790" s="1"/>
      <c r="C790" s="2"/>
      <c r="D790" s="9" t="s">
        <v>617</v>
      </c>
      <c r="E790" s="1"/>
      <c r="F790" s="1"/>
      <c r="G790" s="1"/>
      <c r="H790" s="1"/>
      <c r="I790" s="1"/>
    </row>
    <row r="791" spans="2:9" ht="15" customHeight="1" x14ac:dyDescent="0.25">
      <c r="B791" s="10">
        <v>540</v>
      </c>
      <c r="C791" s="11"/>
      <c r="D791" s="5" t="s">
        <v>618</v>
      </c>
      <c r="E791" s="12"/>
      <c r="F791" s="1"/>
      <c r="H791" s="1"/>
      <c r="I791" s="1"/>
    </row>
    <row r="792" spans="2:9" x14ac:dyDescent="0.2">
      <c r="B792"/>
      <c r="C792" s="2">
        <v>1</v>
      </c>
      <c r="D792" s="5" t="s">
        <v>20</v>
      </c>
      <c r="E792" s="13">
        <v>12910</v>
      </c>
      <c r="F792" s="13">
        <v>278815</v>
      </c>
      <c r="G792" s="13">
        <v>291725</v>
      </c>
      <c r="H792" s="13">
        <v>202685.91690000001</v>
      </c>
      <c r="I792" s="13">
        <v>89039.083100000003</v>
      </c>
    </row>
    <row r="793" spans="2:9" x14ac:dyDescent="0.2">
      <c r="B793"/>
      <c r="C793" s="2">
        <v>21</v>
      </c>
      <c r="D793" s="5" t="s">
        <v>30</v>
      </c>
      <c r="E793" s="13">
        <v>6264</v>
      </c>
      <c r="F793" s="13">
        <v>37052</v>
      </c>
      <c r="G793" s="13">
        <v>43316</v>
      </c>
      <c r="H793" s="13">
        <v>21974.844870000001</v>
      </c>
      <c r="I793" s="13">
        <v>21341.155129999999</v>
      </c>
    </row>
    <row r="794" spans="2:9" x14ac:dyDescent="0.2">
      <c r="B794"/>
      <c r="C794" s="2">
        <v>22</v>
      </c>
      <c r="D794" s="5" t="s">
        <v>619</v>
      </c>
      <c r="E794" s="13">
        <v>0</v>
      </c>
      <c r="F794" s="13">
        <v>63815</v>
      </c>
      <c r="G794" s="13">
        <v>63815</v>
      </c>
      <c r="H794" s="13">
        <v>44652.99596</v>
      </c>
      <c r="I794" s="13">
        <v>19162.00404</v>
      </c>
    </row>
    <row r="795" spans="2:9" x14ac:dyDescent="0.2">
      <c r="B795"/>
      <c r="C795" s="2">
        <v>23</v>
      </c>
      <c r="D795" s="5" t="s">
        <v>620</v>
      </c>
      <c r="E795" s="13">
        <v>14777</v>
      </c>
      <c r="F795" s="13">
        <v>104347</v>
      </c>
      <c r="G795" s="13">
        <v>119124</v>
      </c>
      <c r="H795" s="13">
        <v>68484.914919999996</v>
      </c>
      <c r="I795" s="13">
        <v>50639.085079999997</v>
      </c>
    </row>
    <row r="796" spans="2:9" x14ac:dyDescent="0.2">
      <c r="B796"/>
      <c r="C796" s="2">
        <v>25</v>
      </c>
      <c r="D796" s="5" t="s">
        <v>621</v>
      </c>
      <c r="E796" s="13">
        <v>16063</v>
      </c>
      <c r="F796" s="13">
        <v>113314</v>
      </c>
      <c r="G796" s="13">
        <v>129377</v>
      </c>
      <c r="H796" s="13">
        <v>55310.413560000001</v>
      </c>
      <c r="I796" s="13">
        <v>74066.586439999999</v>
      </c>
    </row>
    <row r="797" spans="2:9" x14ac:dyDescent="0.2">
      <c r="B797"/>
      <c r="C797" s="2">
        <v>27</v>
      </c>
      <c r="D797" s="5" t="s">
        <v>622</v>
      </c>
      <c r="E797" s="13">
        <v>49</v>
      </c>
      <c r="F797" s="13">
        <v>3493</v>
      </c>
      <c r="G797" s="13">
        <v>3542</v>
      </c>
      <c r="H797" s="13">
        <v>2331.05539</v>
      </c>
      <c r="I797" s="13">
        <v>1210.94461</v>
      </c>
    </row>
    <row r="798" spans="2:9" x14ac:dyDescent="0.2">
      <c r="B798"/>
      <c r="C798" s="2">
        <v>71</v>
      </c>
      <c r="D798" s="5" t="s">
        <v>623</v>
      </c>
      <c r="E798" s="13">
        <v>0</v>
      </c>
      <c r="F798" s="13">
        <v>815</v>
      </c>
      <c r="G798" s="13">
        <v>815</v>
      </c>
      <c r="H798" s="13">
        <v>815</v>
      </c>
      <c r="I798" s="13">
        <v>0</v>
      </c>
    </row>
    <row r="799" spans="2:9" ht="15" customHeight="1" x14ac:dyDescent="0.2">
      <c r="B799"/>
      <c r="C799" s="14">
        <f>SUBTOTAL(9,C792:C798)</f>
        <v>190</v>
      </c>
      <c r="D799" s="15" t="s">
        <v>624</v>
      </c>
      <c r="E799" s="16">
        <f>SUBTOTAL(9,E792:E798)</f>
        <v>50063</v>
      </c>
      <c r="F799" s="16">
        <f>SUBTOTAL(9,F792:F798)</f>
        <v>601651</v>
      </c>
      <c r="G799" s="16">
        <f>SUBTOTAL(9,G792:G798)</f>
        <v>651714</v>
      </c>
      <c r="H799" s="16">
        <f>SUBTOTAL(9,H792:H798)</f>
        <v>396255.14160000003</v>
      </c>
      <c r="I799" s="16">
        <f>SUBTOTAL(9,I792:I798)</f>
        <v>255458.85840000003</v>
      </c>
    </row>
    <row r="800" spans="2:9" ht="15" customHeight="1" x14ac:dyDescent="0.25">
      <c r="B800" s="10">
        <v>541</v>
      </c>
      <c r="C800" s="11"/>
      <c r="D800" s="5" t="s">
        <v>625</v>
      </c>
      <c r="E800" s="12"/>
      <c r="F800" s="1"/>
      <c r="H800" s="1"/>
      <c r="I800" s="1"/>
    </row>
    <row r="801" spans="2:9" x14ac:dyDescent="0.2">
      <c r="B801"/>
      <c r="C801" s="2">
        <v>22</v>
      </c>
      <c r="D801" s="5" t="s">
        <v>626</v>
      </c>
      <c r="E801" s="13">
        <v>1435</v>
      </c>
      <c r="F801" s="13">
        <v>7158</v>
      </c>
      <c r="G801" s="13">
        <v>8593</v>
      </c>
      <c r="H801" s="13">
        <v>3083.69499</v>
      </c>
      <c r="I801" s="13">
        <v>5509.30501</v>
      </c>
    </row>
    <row r="802" spans="2:9" x14ac:dyDescent="0.2">
      <c r="B802"/>
      <c r="C802" s="2">
        <v>70</v>
      </c>
      <c r="D802" s="5" t="s">
        <v>627</v>
      </c>
      <c r="E802" s="13">
        <v>0</v>
      </c>
      <c r="F802" s="13">
        <v>9399</v>
      </c>
      <c r="G802" s="13">
        <v>9399</v>
      </c>
      <c r="H802" s="13">
        <v>2275</v>
      </c>
      <c r="I802" s="13">
        <v>7124</v>
      </c>
    </row>
    <row r="803" spans="2:9" ht="15" customHeight="1" x14ac:dyDescent="0.2">
      <c r="B803"/>
      <c r="C803" s="14">
        <f>SUBTOTAL(9,C801:C802)</f>
        <v>92</v>
      </c>
      <c r="D803" s="15" t="s">
        <v>628</v>
      </c>
      <c r="E803" s="16">
        <f>SUBTOTAL(9,E801:E802)</f>
        <v>1435</v>
      </c>
      <c r="F803" s="16">
        <f>SUBTOTAL(9,F801:F802)</f>
        <v>16557</v>
      </c>
      <c r="G803" s="16">
        <f>SUBTOTAL(9,G801:G802)</f>
        <v>17992</v>
      </c>
      <c r="H803" s="16">
        <f>SUBTOTAL(9,H801:H802)</f>
        <v>5358.69499</v>
      </c>
      <c r="I803" s="16">
        <f>SUBTOTAL(9,I801:I802)</f>
        <v>12633.30501</v>
      </c>
    </row>
    <row r="804" spans="2:9" ht="15" customHeight="1" x14ac:dyDescent="0.25">
      <c r="B804" s="10">
        <v>542</v>
      </c>
      <c r="C804" s="11"/>
      <c r="D804" s="5" t="s">
        <v>629</v>
      </c>
      <c r="E804" s="12"/>
      <c r="F804" s="1"/>
      <c r="H804" s="1"/>
      <c r="I804" s="1"/>
    </row>
    <row r="805" spans="2:9" x14ac:dyDescent="0.2">
      <c r="B805"/>
      <c r="C805" s="2">
        <v>1</v>
      </c>
      <c r="D805" s="5" t="s">
        <v>20</v>
      </c>
      <c r="E805" s="13">
        <v>319</v>
      </c>
      <c r="F805" s="13">
        <v>5509</v>
      </c>
      <c r="G805" s="13">
        <v>5828</v>
      </c>
      <c r="H805" s="13">
        <v>4142.8460100000002</v>
      </c>
      <c r="I805" s="13">
        <v>1685.15399</v>
      </c>
    </row>
    <row r="806" spans="2:9" x14ac:dyDescent="0.2">
      <c r="B806"/>
      <c r="C806" s="2">
        <v>70</v>
      </c>
      <c r="D806" s="5" t="s">
        <v>630</v>
      </c>
      <c r="E806" s="13">
        <v>0</v>
      </c>
      <c r="F806" s="13">
        <v>34800</v>
      </c>
      <c r="G806" s="13">
        <v>34800</v>
      </c>
      <c r="H806" s="13">
        <v>0</v>
      </c>
      <c r="I806" s="13">
        <v>34800</v>
      </c>
    </row>
    <row r="807" spans="2:9" ht="15" customHeight="1" x14ac:dyDescent="0.2">
      <c r="B807"/>
      <c r="C807" s="14">
        <f>SUBTOTAL(9,C805:C806)</f>
        <v>71</v>
      </c>
      <c r="D807" s="15" t="s">
        <v>631</v>
      </c>
      <c r="E807" s="16">
        <f>SUBTOTAL(9,E805:E806)</f>
        <v>319</v>
      </c>
      <c r="F807" s="16">
        <f>SUBTOTAL(9,F805:F806)</f>
        <v>40309</v>
      </c>
      <c r="G807" s="16">
        <f>SUBTOTAL(9,G805:G806)</f>
        <v>40628</v>
      </c>
      <c r="H807" s="16">
        <f>SUBTOTAL(9,H805:H806)</f>
        <v>4142.8460100000002</v>
      </c>
      <c r="I807" s="16">
        <f>SUBTOTAL(9,I805:I806)</f>
        <v>36485.153989999999</v>
      </c>
    </row>
    <row r="808" spans="2:9" ht="15" customHeight="1" x14ac:dyDescent="0.2">
      <c r="C808" s="17">
        <f>SUBTOTAL(9,C791:C807)</f>
        <v>353</v>
      </c>
      <c r="D808" s="18" t="s">
        <v>632</v>
      </c>
      <c r="E808" s="19">
        <f>SUBTOTAL(9,E791:E807)</f>
        <v>51817</v>
      </c>
      <c r="F808" s="19">
        <f>SUBTOTAL(9,F791:F807)</f>
        <v>658517</v>
      </c>
      <c r="G808" s="19">
        <f>SUBTOTAL(9,G791:G807)</f>
        <v>710334</v>
      </c>
      <c r="H808" s="19">
        <f>SUBTOTAL(9,H791:H807)</f>
        <v>405756.6826</v>
      </c>
      <c r="I808" s="19">
        <f>SUBTOTAL(9,I791:I807)</f>
        <v>304577.31740000006</v>
      </c>
    </row>
    <row r="809" spans="2:9" ht="27" customHeight="1" x14ac:dyDescent="0.25">
      <c r="B809" s="1"/>
      <c r="C809" s="2"/>
      <c r="D809" s="9" t="s">
        <v>633</v>
      </c>
      <c r="E809" s="1"/>
      <c r="F809" s="1"/>
      <c r="G809" s="1"/>
      <c r="H809" s="1"/>
      <c r="I809" s="1"/>
    </row>
    <row r="810" spans="2:9" ht="15" customHeight="1" x14ac:dyDescent="0.25">
      <c r="B810" s="10">
        <v>545</v>
      </c>
      <c r="C810" s="11"/>
      <c r="D810" s="5" t="s">
        <v>634</v>
      </c>
      <c r="E810" s="12"/>
      <c r="F810" s="1"/>
      <c r="H810" s="1"/>
      <c r="I810" s="1"/>
    </row>
    <row r="811" spans="2:9" x14ac:dyDescent="0.2">
      <c r="B811"/>
      <c r="C811" s="2">
        <v>1</v>
      </c>
      <c r="D811" s="5" t="s">
        <v>20</v>
      </c>
      <c r="E811" s="13">
        <v>0</v>
      </c>
      <c r="F811" s="13">
        <v>55335</v>
      </c>
      <c r="G811" s="13">
        <v>55335</v>
      </c>
      <c r="H811" s="13">
        <v>37992.128539999998</v>
      </c>
      <c r="I811" s="13">
        <v>17342.871459999998</v>
      </c>
    </row>
    <row r="812" spans="2:9" ht="15" customHeight="1" x14ac:dyDescent="0.2">
      <c r="B812"/>
      <c r="C812" s="14">
        <f>SUBTOTAL(9,C811:C811)</f>
        <v>1</v>
      </c>
      <c r="D812" s="15" t="s">
        <v>635</v>
      </c>
      <c r="E812" s="16">
        <f>SUBTOTAL(9,E811:E811)</f>
        <v>0</v>
      </c>
      <c r="F812" s="16">
        <f>SUBTOTAL(9,F811:F811)</f>
        <v>55335</v>
      </c>
      <c r="G812" s="16">
        <f>SUBTOTAL(9,G811:G811)</f>
        <v>55335</v>
      </c>
      <c r="H812" s="16">
        <f>SUBTOTAL(9,H811:H811)</f>
        <v>37992.128539999998</v>
      </c>
      <c r="I812" s="16">
        <f>SUBTOTAL(9,I811:I811)</f>
        <v>17342.871459999998</v>
      </c>
    </row>
    <row r="813" spans="2:9" ht="15" customHeight="1" x14ac:dyDescent="0.25">
      <c r="B813" s="10">
        <v>546</v>
      </c>
      <c r="C813" s="11"/>
      <c r="D813" s="5" t="s">
        <v>636</v>
      </c>
      <c r="E813" s="12"/>
      <c r="F813" s="1"/>
      <c r="H813" s="1"/>
      <c r="I813" s="1"/>
    </row>
    <row r="814" spans="2:9" x14ac:dyDescent="0.2">
      <c r="B814"/>
      <c r="C814" s="2">
        <v>1</v>
      </c>
      <c r="D814" s="5" t="s">
        <v>20</v>
      </c>
      <c r="E814" s="13">
        <v>0</v>
      </c>
      <c r="F814" s="13">
        <v>2014</v>
      </c>
      <c r="G814" s="13">
        <v>2014</v>
      </c>
      <c r="H814" s="13">
        <v>1280.56663</v>
      </c>
      <c r="I814" s="13">
        <v>733.43336999999997</v>
      </c>
    </row>
    <row r="815" spans="2:9" ht="15" customHeight="1" x14ac:dyDescent="0.2">
      <c r="B815"/>
      <c r="C815" s="14">
        <f>SUBTOTAL(9,C814:C814)</f>
        <v>1</v>
      </c>
      <c r="D815" s="15" t="s">
        <v>637</v>
      </c>
      <c r="E815" s="16">
        <f>SUBTOTAL(9,E814:E814)</f>
        <v>0</v>
      </c>
      <c r="F815" s="16">
        <f>SUBTOTAL(9,F814:F814)</f>
        <v>2014</v>
      </c>
      <c r="G815" s="16">
        <f>SUBTOTAL(9,G814:G814)</f>
        <v>2014</v>
      </c>
      <c r="H815" s="16">
        <f>SUBTOTAL(9,H814:H814)</f>
        <v>1280.56663</v>
      </c>
      <c r="I815" s="16">
        <f>SUBTOTAL(9,I814:I814)</f>
        <v>733.43336999999997</v>
      </c>
    </row>
    <row r="816" spans="2:9" ht="15" customHeight="1" x14ac:dyDescent="0.2">
      <c r="C816" s="17">
        <f>SUBTOTAL(9,C810:C815)</f>
        <v>2</v>
      </c>
      <c r="D816" s="18" t="s">
        <v>638</v>
      </c>
      <c r="E816" s="19">
        <f>SUBTOTAL(9,E810:E815)</f>
        <v>0</v>
      </c>
      <c r="F816" s="19">
        <f>SUBTOTAL(9,F810:F815)</f>
        <v>57349</v>
      </c>
      <c r="G816" s="19">
        <f>SUBTOTAL(9,G810:G815)</f>
        <v>57349</v>
      </c>
      <c r="H816" s="19">
        <f>SUBTOTAL(9,H810:H815)</f>
        <v>39272.695169999999</v>
      </c>
      <c r="I816" s="19">
        <f>SUBTOTAL(9,I810:I815)</f>
        <v>18076.304829999997</v>
      </c>
    </row>
    <row r="817" spans="2:9" ht="27" customHeight="1" x14ac:dyDescent="0.25">
      <c r="B817" s="1"/>
      <c r="C817" s="2"/>
      <c r="D817" s="9" t="s">
        <v>639</v>
      </c>
      <c r="E817" s="1"/>
      <c r="F817" s="1"/>
      <c r="G817" s="1"/>
      <c r="H817" s="1"/>
      <c r="I817" s="1"/>
    </row>
    <row r="818" spans="2:9" ht="15" customHeight="1" x14ac:dyDescent="0.25">
      <c r="B818" s="10">
        <v>550</v>
      </c>
      <c r="C818" s="11"/>
      <c r="D818" s="5" t="s">
        <v>640</v>
      </c>
      <c r="E818" s="12"/>
      <c r="F818" s="1"/>
      <c r="H818" s="1"/>
      <c r="I818" s="1"/>
    </row>
    <row r="819" spans="2:9" x14ac:dyDescent="0.2">
      <c r="B819"/>
      <c r="C819" s="2">
        <v>62</v>
      </c>
      <c r="D819" s="5" t="s">
        <v>641</v>
      </c>
      <c r="E819" s="13">
        <v>0</v>
      </c>
      <c r="F819" s="13">
        <v>487714</v>
      </c>
      <c r="G819" s="13">
        <v>487714</v>
      </c>
      <c r="H819" s="13">
        <v>325000</v>
      </c>
      <c r="I819" s="13">
        <v>162714</v>
      </c>
    </row>
    <row r="820" spans="2:9" x14ac:dyDescent="0.2">
      <c r="B820"/>
      <c r="C820" s="2">
        <v>64</v>
      </c>
      <c r="D820" s="5" t="s">
        <v>642</v>
      </c>
      <c r="E820" s="13">
        <v>0</v>
      </c>
      <c r="F820" s="13">
        <v>154420</v>
      </c>
      <c r="G820" s="13">
        <v>154420</v>
      </c>
      <c r="H820" s="13">
        <v>102937</v>
      </c>
      <c r="I820" s="13">
        <v>51483</v>
      </c>
    </row>
    <row r="821" spans="2:9" x14ac:dyDescent="0.2">
      <c r="B821"/>
      <c r="C821" s="2">
        <v>66</v>
      </c>
      <c r="D821" s="5" t="s">
        <v>643</v>
      </c>
      <c r="E821" s="13">
        <v>1543</v>
      </c>
      <c r="F821" s="13">
        <v>0</v>
      </c>
      <c r="G821" s="13">
        <v>1543</v>
      </c>
      <c r="H821" s="13">
        <v>121.688</v>
      </c>
      <c r="I821" s="13">
        <v>1421.3119999999999</v>
      </c>
    </row>
    <row r="822" spans="2:9" x14ac:dyDescent="0.2">
      <c r="B822"/>
      <c r="C822" s="2">
        <v>70</v>
      </c>
      <c r="D822" s="5" t="s">
        <v>644</v>
      </c>
      <c r="E822" s="13">
        <v>0</v>
      </c>
      <c r="F822" s="13">
        <v>115662</v>
      </c>
      <c r="G822" s="13">
        <v>115662</v>
      </c>
      <c r="H822" s="13">
        <v>77000</v>
      </c>
      <c r="I822" s="13">
        <v>38662</v>
      </c>
    </row>
    <row r="823" spans="2:9" x14ac:dyDescent="0.2">
      <c r="B823"/>
      <c r="C823" s="2">
        <v>73</v>
      </c>
      <c r="D823" s="5" t="s">
        <v>645</v>
      </c>
      <c r="E823" s="13">
        <v>17000</v>
      </c>
      <c r="F823" s="13">
        <v>48307</v>
      </c>
      <c r="G823" s="13">
        <v>65307</v>
      </c>
      <c r="H823" s="13">
        <v>31725</v>
      </c>
      <c r="I823" s="13">
        <v>33582</v>
      </c>
    </row>
    <row r="824" spans="2:9" ht="15" customHeight="1" x14ac:dyDescent="0.2">
      <c r="B824"/>
      <c r="C824" s="14">
        <f>SUBTOTAL(9,C819:C823)</f>
        <v>335</v>
      </c>
      <c r="D824" s="15" t="s">
        <v>646</v>
      </c>
      <c r="E824" s="16">
        <f>SUBTOTAL(9,E819:E823)</f>
        <v>18543</v>
      </c>
      <c r="F824" s="16">
        <f>SUBTOTAL(9,F819:F823)</f>
        <v>806103</v>
      </c>
      <c r="G824" s="16">
        <f>SUBTOTAL(9,G819:G823)</f>
        <v>824646</v>
      </c>
      <c r="H824" s="16">
        <f>SUBTOTAL(9,H819:H823)</f>
        <v>536783.68800000008</v>
      </c>
      <c r="I824" s="16">
        <f>SUBTOTAL(9,I819:I823)</f>
        <v>287862.31200000003</v>
      </c>
    </row>
    <row r="825" spans="2:9" ht="15" customHeight="1" x14ac:dyDescent="0.25">
      <c r="B825" s="10">
        <v>552</v>
      </c>
      <c r="C825" s="11"/>
      <c r="D825" s="5" t="s">
        <v>647</v>
      </c>
      <c r="E825" s="12"/>
      <c r="F825" s="1"/>
      <c r="H825" s="1"/>
      <c r="I825" s="1"/>
    </row>
    <row r="826" spans="2:9" x14ac:dyDescent="0.2">
      <c r="B826"/>
      <c r="C826" s="2">
        <v>72</v>
      </c>
      <c r="D826" s="5" t="s">
        <v>648</v>
      </c>
      <c r="E826" s="13">
        <v>700</v>
      </c>
      <c r="F826" s="13">
        <v>0</v>
      </c>
      <c r="G826" s="13">
        <v>700</v>
      </c>
      <c r="H826" s="13">
        <v>475</v>
      </c>
      <c r="I826" s="13">
        <v>225</v>
      </c>
    </row>
    <row r="827" spans="2:9" ht="15" customHeight="1" x14ac:dyDescent="0.2">
      <c r="B827"/>
      <c r="C827" s="14">
        <f>SUBTOTAL(9,C826:C826)</f>
        <v>72</v>
      </c>
      <c r="D827" s="15" t="s">
        <v>649</v>
      </c>
      <c r="E827" s="16">
        <f>SUBTOTAL(9,E826:E826)</f>
        <v>700</v>
      </c>
      <c r="F827" s="16">
        <f>SUBTOTAL(9,F826:F826)</f>
        <v>0</v>
      </c>
      <c r="G827" s="16">
        <f>SUBTOTAL(9,G826:G826)</f>
        <v>700</v>
      </c>
      <c r="H827" s="16">
        <f>SUBTOTAL(9,H826:H826)</f>
        <v>475</v>
      </c>
      <c r="I827" s="16">
        <f>SUBTOTAL(9,I826:I826)</f>
        <v>225</v>
      </c>
    </row>
    <row r="828" spans="2:9" ht="15" customHeight="1" x14ac:dyDescent="0.25">
      <c r="B828" s="10">
        <v>553</v>
      </c>
      <c r="C828" s="11"/>
      <c r="D828" s="5" t="s">
        <v>650</v>
      </c>
      <c r="E828" s="12"/>
      <c r="F828" s="1"/>
      <c r="H828" s="1"/>
      <c r="I828" s="1"/>
    </row>
    <row r="829" spans="2:9" ht="25.5" x14ac:dyDescent="0.2">
      <c r="B829"/>
      <c r="C829" s="2">
        <v>60</v>
      </c>
      <c r="D829" s="5" t="s">
        <v>651</v>
      </c>
      <c r="E829" s="13">
        <v>0</v>
      </c>
      <c r="F829" s="13">
        <v>142000</v>
      </c>
      <c r="G829" s="13">
        <v>142000</v>
      </c>
      <c r="H829" s="13">
        <v>97000</v>
      </c>
      <c r="I829" s="13">
        <v>45000</v>
      </c>
    </row>
    <row r="830" spans="2:9" x14ac:dyDescent="0.2">
      <c r="B830"/>
      <c r="C830" s="2">
        <v>63</v>
      </c>
      <c r="D830" s="5" t="s">
        <v>652</v>
      </c>
      <c r="E830" s="13">
        <v>0</v>
      </c>
      <c r="F830" s="13">
        <v>51300</v>
      </c>
      <c r="G830" s="13">
        <v>51300</v>
      </c>
      <c r="H830" s="13">
        <v>37400</v>
      </c>
      <c r="I830" s="13">
        <v>13900</v>
      </c>
    </row>
    <row r="831" spans="2:9" ht="25.5" x14ac:dyDescent="0.2">
      <c r="B831"/>
      <c r="C831" s="2">
        <v>65</v>
      </c>
      <c r="D831" s="5" t="s">
        <v>653</v>
      </c>
      <c r="E831" s="13">
        <v>0</v>
      </c>
      <c r="F831" s="13">
        <v>112000</v>
      </c>
      <c r="G831" s="13">
        <v>112000</v>
      </c>
      <c r="H831" s="13">
        <v>76500</v>
      </c>
      <c r="I831" s="13">
        <v>35500</v>
      </c>
    </row>
    <row r="832" spans="2:9" x14ac:dyDescent="0.2">
      <c r="B832"/>
      <c r="C832" s="2">
        <v>74</v>
      </c>
      <c r="D832" s="5" t="s">
        <v>654</v>
      </c>
      <c r="E832" s="13">
        <v>0</v>
      </c>
      <c r="F832" s="13">
        <v>249844</v>
      </c>
      <c r="G832" s="13">
        <v>249844</v>
      </c>
      <c r="H832" s="13">
        <v>199013</v>
      </c>
      <c r="I832" s="13">
        <v>50831</v>
      </c>
    </row>
    <row r="833" spans="2:9" x14ac:dyDescent="0.2">
      <c r="B833"/>
      <c r="C833" s="2">
        <v>76</v>
      </c>
      <c r="D833" s="5" t="s">
        <v>655</v>
      </c>
      <c r="E833" s="13">
        <v>32162</v>
      </c>
      <c r="F833" s="13">
        <v>30000</v>
      </c>
      <c r="G833" s="13">
        <v>62162</v>
      </c>
      <c r="H833" s="13">
        <v>29575.269530000001</v>
      </c>
      <c r="I833" s="13">
        <v>32586.730469999999</v>
      </c>
    </row>
    <row r="834" spans="2:9" ht="15" customHeight="1" x14ac:dyDescent="0.2">
      <c r="B834"/>
      <c r="C834" s="14">
        <f>SUBTOTAL(9,C829:C833)</f>
        <v>338</v>
      </c>
      <c r="D834" s="15" t="s">
        <v>656</v>
      </c>
      <c r="E834" s="16">
        <f>SUBTOTAL(9,E829:E833)</f>
        <v>32162</v>
      </c>
      <c r="F834" s="16">
        <f>SUBTOTAL(9,F829:F833)</f>
        <v>585144</v>
      </c>
      <c r="G834" s="16">
        <f>SUBTOTAL(9,G829:G833)</f>
        <v>617306</v>
      </c>
      <c r="H834" s="16">
        <f>SUBTOTAL(9,H829:H833)</f>
        <v>439488.26952999999</v>
      </c>
      <c r="I834" s="16">
        <f>SUBTOTAL(9,I829:I833)</f>
        <v>177817.73047000001</v>
      </c>
    </row>
    <row r="835" spans="2:9" ht="15" customHeight="1" x14ac:dyDescent="0.25">
      <c r="B835" s="10">
        <v>554</v>
      </c>
      <c r="C835" s="11"/>
      <c r="D835" s="5" t="s">
        <v>657</v>
      </c>
      <c r="E835" s="12"/>
      <c r="F835" s="1"/>
      <c r="H835" s="1"/>
      <c r="I835" s="1"/>
    </row>
    <row r="836" spans="2:9" x14ac:dyDescent="0.2">
      <c r="B836"/>
      <c r="C836" s="2">
        <v>1</v>
      </c>
      <c r="D836" s="5" t="s">
        <v>20</v>
      </c>
      <c r="E836" s="13">
        <v>234</v>
      </c>
      <c r="F836" s="13">
        <v>28124</v>
      </c>
      <c r="G836" s="13">
        <v>28358</v>
      </c>
      <c r="H836" s="13">
        <v>19899.537110000001</v>
      </c>
      <c r="I836" s="13">
        <v>8458.4628900000007</v>
      </c>
    </row>
    <row r="837" spans="2:9" ht="15" customHeight="1" x14ac:dyDescent="0.2">
      <c r="B837"/>
      <c r="C837" s="14">
        <f>SUBTOTAL(9,C836:C836)</f>
        <v>1</v>
      </c>
      <c r="D837" s="15" t="s">
        <v>658</v>
      </c>
      <c r="E837" s="16">
        <f>SUBTOTAL(9,E836:E836)</f>
        <v>234</v>
      </c>
      <c r="F837" s="16">
        <f>SUBTOTAL(9,F836:F836)</f>
        <v>28124</v>
      </c>
      <c r="G837" s="16">
        <f>SUBTOTAL(9,G836:G836)</f>
        <v>28358</v>
      </c>
      <c r="H837" s="16">
        <f>SUBTOTAL(9,H836:H836)</f>
        <v>19899.537110000001</v>
      </c>
      <c r="I837" s="16">
        <f>SUBTOTAL(9,I836:I836)</f>
        <v>8458.4628900000007</v>
      </c>
    </row>
    <row r="838" spans="2:9" ht="15" customHeight="1" x14ac:dyDescent="0.2">
      <c r="C838" s="17">
        <f>SUBTOTAL(9,C818:C837)</f>
        <v>746</v>
      </c>
      <c r="D838" s="18" t="s">
        <v>659</v>
      </c>
      <c r="E838" s="19">
        <f>SUBTOTAL(9,E818:E837)</f>
        <v>51639</v>
      </c>
      <c r="F838" s="19">
        <f>SUBTOTAL(9,F818:F837)</f>
        <v>1419371</v>
      </c>
      <c r="G838" s="19">
        <f>SUBTOTAL(9,G818:G837)</f>
        <v>1471010</v>
      </c>
      <c r="H838" s="19">
        <f>SUBTOTAL(9,H818:H837)</f>
        <v>996646.49464000016</v>
      </c>
      <c r="I838" s="19">
        <f>SUBTOTAL(9,I818:I837)</f>
        <v>474363.50536000007</v>
      </c>
    </row>
    <row r="839" spans="2:9" ht="27" customHeight="1" x14ac:dyDescent="0.25">
      <c r="B839" s="1"/>
      <c r="C839" s="2"/>
      <c r="D839" s="9" t="s">
        <v>660</v>
      </c>
      <c r="E839" s="1"/>
      <c r="F839" s="1"/>
      <c r="G839" s="1"/>
      <c r="H839" s="1"/>
      <c r="I839" s="1"/>
    </row>
    <row r="840" spans="2:9" ht="15" customHeight="1" x14ac:dyDescent="0.25">
      <c r="B840" s="10">
        <v>560</v>
      </c>
      <c r="C840" s="11"/>
      <c r="D840" s="5" t="s">
        <v>199</v>
      </c>
      <c r="E840" s="12"/>
      <c r="F840" s="1"/>
      <c r="H840" s="1"/>
      <c r="I840" s="1"/>
    </row>
    <row r="841" spans="2:9" x14ac:dyDescent="0.2">
      <c r="B841"/>
      <c r="C841" s="2">
        <v>50</v>
      </c>
      <c r="D841" s="5" t="s">
        <v>406</v>
      </c>
      <c r="E841" s="13">
        <v>0</v>
      </c>
      <c r="F841" s="13">
        <v>312954</v>
      </c>
      <c r="G841" s="13">
        <v>312954</v>
      </c>
      <c r="H841" s="13">
        <v>233215.5</v>
      </c>
      <c r="I841" s="13">
        <v>79738.5</v>
      </c>
    </row>
    <row r="842" spans="2:9" x14ac:dyDescent="0.2">
      <c r="B842"/>
      <c r="C842" s="2">
        <v>54</v>
      </c>
      <c r="D842" s="5" t="s">
        <v>661</v>
      </c>
      <c r="E842" s="13">
        <v>0</v>
      </c>
      <c r="F842" s="13">
        <v>5566</v>
      </c>
      <c r="G842" s="13">
        <v>5566</v>
      </c>
      <c r="H842" s="13">
        <v>5566</v>
      </c>
      <c r="I842" s="13">
        <v>0</v>
      </c>
    </row>
    <row r="843" spans="2:9" ht="15" customHeight="1" x14ac:dyDescent="0.2">
      <c r="B843"/>
      <c r="C843" s="14">
        <f>SUBTOTAL(9,C841:C842)</f>
        <v>104</v>
      </c>
      <c r="D843" s="15" t="s">
        <v>662</v>
      </c>
      <c r="E843" s="16">
        <f>SUBTOTAL(9,E841:E842)</f>
        <v>0</v>
      </c>
      <c r="F843" s="16">
        <f>SUBTOTAL(9,F841:F842)</f>
        <v>318520</v>
      </c>
      <c r="G843" s="16">
        <f>SUBTOTAL(9,G841:G842)</f>
        <v>318520</v>
      </c>
      <c r="H843" s="16">
        <f>SUBTOTAL(9,H841:H842)</f>
        <v>238781.5</v>
      </c>
      <c r="I843" s="16">
        <f>SUBTOTAL(9,I841:I842)</f>
        <v>79738.5</v>
      </c>
    </row>
    <row r="844" spans="2:9" ht="15" customHeight="1" x14ac:dyDescent="0.25">
      <c r="B844" s="10">
        <v>561</v>
      </c>
      <c r="C844" s="11"/>
      <c r="D844" s="5" t="s">
        <v>663</v>
      </c>
      <c r="E844" s="12"/>
      <c r="F844" s="1"/>
      <c r="H844" s="1"/>
      <c r="I844" s="1"/>
    </row>
    <row r="845" spans="2:9" x14ac:dyDescent="0.2">
      <c r="B845"/>
      <c r="C845" s="2">
        <v>50</v>
      </c>
      <c r="D845" s="5" t="s">
        <v>664</v>
      </c>
      <c r="E845" s="13">
        <v>0</v>
      </c>
      <c r="F845" s="13">
        <v>5101</v>
      </c>
      <c r="G845" s="13">
        <v>5101</v>
      </c>
      <c r="H845" s="13">
        <v>2550.5</v>
      </c>
      <c r="I845" s="13">
        <v>2550.5</v>
      </c>
    </row>
    <row r="846" spans="2:9" x14ac:dyDescent="0.2">
      <c r="B846"/>
      <c r="C846" s="2">
        <v>51</v>
      </c>
      <c r="D846" s="5" t="s">
        <v>665</v>
      </c>
      <c r="E846" s="13">
        <v>0</v>
      </c>
      <c r="F846" s="13">
        <v>7065</v>
      </c>
      <c r="G846" s="13">
        <v>7065</v>
      </c>
      <c r="H846" s="13">
        <v>7065</v>
      </c>
      <c r="I846" s="13">
        <v>0</v>
      </c>
    </row>
    <row r="847" spans="2:9" ht="15" customHeight="1" x14ac:dyDescent="0.2">
      <c r="B847"/>
      <c r="C847" s="14">
        <f>SUBTOTAL(9,C845:C846)</f>
        <v>101</v>
      </c>
      <c r="D847" s="15" t="s">
        <v>666</v>
      </c>
      <c r="E847" s="16">
        <f>SUBTOTAL(9,E845:E846)</f>
        <v>0</v>
      </c>
      <c r="F847" s="16">
        <f>SUBTOTAL(9,F845:F846)</f>
        <v>12166</v>
      </c>
      <c r="G847" s="16">
        <f>SUBTOTAL(9,G845:G846)</f>
        <v>12166</v>
      </c>
      <c r="H847" s="16">
        <f>SUBTOTAL(9,H845:H846)</f>
        <v>9615.5</v>
      </c>
      <c r="I847" s="16">
        <f>SUBTOTAL(9,I845:I846)</f>
        <v>2550.5</v>
      </c>
    </row>
    <row r="848" spans="2:9" ht="15" customHeight="1" x14ac:dyDescent="0.25">
      <c r="B848" s="10">
        <v>563</v>
      </c>
      <c r="C848" s="11"/>
      <c r="D848" s="5" t="s">
        <v>667</v>
      </c>
      <c r="E848" s="12"/>
      <c r="F848" s="1"/>
      <c r="H848" s="1"/>
      <c r="I848" s="1"/>
    </row>
    <row r="849" spans="2:9" x14ac:dyDescent="0.2">
      <c r="B849"/>
      <c r="C849" s="2">
        <v>1</v>
      </c>
      <c r="D849" s="5" t="s">
        <v>20</v>
      </c>
      <c r="E849" s="13">
        <v>70</v>
      </c>
      <c r="F849" s="13">
        <v>6344</v>
      </c>
      <c r="G849" s="13">
        <v>6414</v>
      </c>
      <c r="H849" s="13">
        <v>4200.2847899999997</v>
      </c>
      <c r="I849" s="13">
        <v>2213.7152099999998</v>
      </c>
    </row>
    <row r="850" spans="2:9" x14ac:dyDescent="0.2">
      <c r="B850"/>
      <c r="C850" s="2">
        <v>21</v>
      </c>
      <c r="D850" s="5" t="s">
        <v>30</v>
      </c>
      <c r="E850" s="13">
        <v>200</v>
      </c>
      <c r="F850" s="13">
        <v>2653</v>
      </c>
      <c r="G850" s="13">
        <v>2853</v>
      </c>
      <c r="H850" s="13">
        <v>945.31250999999997</v>
      </c>
      <c r="I850" s="13">
        <v>1907.68749</v>
      </c>
    </row>
    <row r="851" spans="2:9" ht="15" customHeight="1" x14ac:dyDescent="0.2">
      <c r="B851"/>
      <c r="C851" s="14">
        <f>SUBTOTAL(9,C849:C850)</f>
        <v>22</v>
      </c>
      <c r="D851" s="15" t="s">
        <v>668</v>
      </c>
      <c r="E851" s="16">
        <f>SUBTOTAL(9,E849:E850)</f>
        <v>270</v>
      </c>
      <c r="F851" s="16">
        <f>SUBTOTAL(9,F849:F850)</f>
        <v>8997</v>
      </c>
      <c r="G851" s="16">
        <f>SUBTOTAL(9,G849:G850)</f>
        <v>9267</v>
      </c>
      <c r="H851" s="16">
        <f>SUBTOTAL(9,H849:H850)</f>
        <v>5145.5972999999994</v>
      </c>
      <c r="I851" s="16">
        <f>SUBTOTAL(9,I849:I850)</f>
        <v>4121.4026999999996</v>
      </c>
    </row>
    <row r="852" spans="2:9" ht="15" customHeight="1" x14ac:dyDescent="0.2">
      <c r="C852" s="17">
        <f>SUBTOTAL(9,C840:C851)</f>
        <v>227</v>
      </c>
      <c r="D852" s="18" t="s">
        <v>669</v>
      </c>
      <c r="E852" s="19">
        <f>SUBTOTAL(9,E840:E851)</f>
        <v>270</v>
      </c>
      <c r="F852" s="19">
        <f>SUBTOTAL(9,F840:F851)</f>
        <v>339683</v>
      </c>
      <c r="G852" s="19">
        <f>SUBTOTAL(9,G840:G851)</f>
        <v>339953</v>
      </c>
      <c r="H852" s="19">
        <f>SUBTOTAL(9,H840:H851)</f>
        <v>253542.59729999999</v>
      </c>
      <c r="I852" s="19">
        <f>SUBTOTAL(9,I840:I851)</f>
        <v>86410.402699999991</v>
      </c>
    </row>
    <row r="853" spans="2:9" ht="27" customHeight="1" x14ac:dyDescent="0.25">
      <c r="B853" s="1"/>
      <c r="C853" s="2"/>
      <c r="D853" s="9" t="s">
        <v>670</v>
      </c>
      <c r="E853" s="1"/>
      <c r="F853" s="1"/>
      <c r="G853" s="1"/>
      <c r="H853" s="1"/>
      <c r="I853" s="1"/>
    </row>
    <row r="854" spans="2:9" ht="15" customHeight="1" x14ac:dyDescent="0.25">
      <c r="B854" s="10">
        <v>567</v>
      </c>
      <c r="C854" s="11"/>
      <c r="D854" s="5" t="s">
        <v>671</v>
      </c>
      <c r="E854" s="12"/>
      <c r="F854" s="1"/>
      <c r="H854" s="1"/>
      <c r="I854" s="1"/>
    </row>
    <row r="855" spans="2:9" x14ac:dyDescent="0.2">
      <c r="B855"/>
      <c r="C855" s="2">
        <v>22</v>
      </c>
      <c r="D855" s="5" t="s">
        <v>672</v>
      </c>
      <c r="E855" s="13">
        <v>0</v>
      </c>
      <c r="F855" s="13">
        <v>1081</v>
      </c>
      <c r="G855" s="13">
        <v>1081</v>
      </c>
      <c r="H855" s="13">
        <v>0</v>
      </c>
      <c r="I855" s="13">
        <v>1081</v>
      </c>
    </row>
    <row r="856" spans="2:9" x14ac:dyDescent="0.2">
      <c r="B856"/>
      <c r="C856" s="2">
        <v>25</v>
      </c>
      <c r="D856" s="5" t="s">
        <v>673</v>
      </c>
      <c r="E856" s="13">
        <v>2000</v>
      </c>
      <c r="F856" s="13">
        <v>1000</v>
      </c>
      <c r="G856" s="13">
        <v>3000</v>
      </c>
      <c r="H856" s="13">
        <v>86.410499999999999</v>
      </c>
      <c r="I856" s="13">
        <v>2913.5895</v>
      </c>
    </row>
    <row r="857" spans="2:9" x14ac:dyDescent="0.2">
      <c r="B857"/>
      <c r="C857" s="2">
        <v>60</v>
      </c>
      <c r="D857" s="5" t="s">
        <v>674</v>
      </c>
      <c r="E857" s="13">
        <v>1982</v>
      </c>
      <c r="F857" s="13">
        <v>2437</v>
      </c>
      <c r="G857" s="13">
        <v>4419</v>
      </c>
      <c r="H857" s="13">
        <v>1900</v>
      </c>
      <c r="I857" s="13">
        <v>2519</v>
      </c>
    </row>
    <row r="858" spans="2:9" x14ac:dyDescent="0.2">
      <c r="B858"/>
      <c r="C858" s="2">
        <v>70</v>
      </c>
      <c r="D858" s="5" t="s">
        <v>675</v>
      </c>
      <c r="E858" s="13">
        <v>0</v>
      </c>
      <c r="F858" s="13">
        <v>7293</v>
      </c>
      <c r="G858" s="13">
        <v>7293</v>
      </c>
      <c r="H858" s="13">
        <v>7355</v>
      </c>
      <c r="I858" s="13">
        <v>-62</v>
      </c>
    </row>
    <row r="859" spans="2:9" x14ac:dyDescent="0.2">
      <c r="B859"/>
      <c r="C859" s="2">
        <v>72</v>
      </c>
      <c r="D859" s="5" t="s">
        <v>676</v>
      </c>
      <c r="E859" s="13">
        <v>0</v>
      </c>
      <c r="F859" s="13">
        <v>7222</v>
      </c>
      <c r="G859" s="13">
        <v>7222</v>
      </c>
      <c r="H859" s="13">
        <v>7221.9989999999998</v>
      </c>
      <c r="I859" s="13">
        <v>1E-3</v>
      </c>
    </row>
    <row r="860" spans="2:9" x14ac:dyDescent="0.2">
      <c r="B860"/>
      <c r="C860" s="2">
        <v>73</v>
      </c>
      <c r="D860" s="5" t="s">
        <v>677</v>
      </c>
      <c r="E860" s="13">
        <v>0</v>
      </c>
      <c r="F860" s="13">
        <v>6962</v>
      </c>
      <c r="G860" s="13">
        <v>6962</v>
      </c>
      <c r="H860" s="13">
        <v>5962</v>
      </c>
      <c r="I860" s="13">
        <v>1000</v>
      </c>
    </row>
    <row r="861" spans="2:9" x14ac:dyDescent="0.2">
      <c r="B861"/>
      <c r="C861" s="2">
        <v>74</v>
      </c>
      <c r="D861" s="5" t="s">
        <v>678</v>
      </c>
      <c r="E861" s="13">
        <v>1504</v>
      </c>
      <c r="F861" s="13">
        <v>10300</v>
      </c>
      <c r="G861" s="13">
        <v>11804</v>
      </c>
      <c r="H861" s="13">
        <v>6000</v>
      </c>
      <c r="I861" s="13">
        <v>5804</v>
      </c>
    </row>
    <row r="862" spans="2:9" ht="25.5" x14ac:dyDescent="0.2">
      <c r="B862"/>
      <c r="C862" s="2">
        <v>75</v>
      </c>
      <c r="D862" s="5" t="s">
        <v>679</v>
      </c>
      <c r="E862" s="13">
        <v>11559</v>
      </c>
      <c r="F862" s="13">
        <v>4419</v>
      </c>
      <c r="G862" s="13">
        <v>15978</v>
      </c>
      <c r="H862" s="13">
        <v>1734.5775000000001</v>
      </c>
      <c r="I862" s="13">
        <v>14243.422500000001</v>
      </c>
    </row>
    <row r="863" spans="2:9" ht="15" customHeight="1" x14ac:dyDescent="0.2">
      <c r="B863"/>
      <c r="C863" s="14">
        <f>SUBTOTAL(9,C855:C862)</f>
        <v>471</v>
      </c>
      <c r="D863" s="15" t="s">
        <v>680</v>
      </c>
      <c r="E863" s="16">
        <f>SUBTOTAL(9,E855:E862)</f>
        <v>17045</v>
      </c>
      <c r="F863" s="16">
        <f>SUBTOTAL(9,F855:F862)</f>
        <v>40714</v>
      </c>
      <c r="G863" s="16">
        <f>SUBTOTAL(9,G855:G862)</f>
        <v>57759</v>
      </c>
      <c r="H863" s="16">
        <f>SUBTOTAL(9,H855:H862)</f>
        <v>30259.987000000001</v>
      </c>
      <c r="I863" s="16">
        <f>SUBTOTAL(9,I855:I862)</f>
        <v>27499.012999999999</v>
      </c>
    </row>
    <row r="864" spans="2:9" ht="15" customHeight="1" x14ac:dyDescent="0.2">
      <c r="C864" s="17">
        <f>SUBTOTAL(9,C854:C863)</f>
        <v>471</v>
      </c>
      <c r="D864" s="18" t="s">
        <v>681</v>
      </c>
      <c r="E864" s="19">
        <f>SUBTOTAL(9,E854:E863)</f>
        <v>17045</v>
      </c>
      <c r="F864" s="19">
        <f>SUBTOTAL(9,F854:F863)</f>
        <v>40714</v>
      </c>
      <c r="G864" s="19">
        <f>SUBTOTAL(9,G854:G863)</f>
        <v>57759</v>
      </c>
      <c r="H864" s="19">
        <f>SUBTOTAL(9,H854:H863)</f>
        <v>30259.987000000001</v>
      </c>
      <c r="I864" s="19">
        <f>SUBTOTAL(9,I854:I863)</f>
        <v>27499.012999999999</v>
      </c>
    </row>
    <row r="865" spans="2:9" ht="27" customHeight="1" x14ac:dyDescent="0.25">
      <c r="B865" s="1"/>
      <c r="C865" s="2"/>
      <c r="D865" s="9" t="s">
        <v>682</v>
      </c>
      <c r="E865" s="1"/>
      <c r="F865" s="1"/>
      <c r="G865" s="1"/>
      <c r="H865" s="1"/>
      <c r="I865" s="1"/>
    </row>
    <row r="866" spans="2:9" ht="15" customHeight="1" x14ac:dyDescent="0.25">
      <c r="B866" s="10">
        <v>571</v>
      </c>
      <c r="C866" s="11"/>
      <c r="D866" s="5" t="s">
        <v>683</v>
      </c>
      <c r="E866" s="12"/>
      <c r="F866" s="1"/>
      <c r="H866" s="1"/>
      <c r="I866" s="1"/>
    </row>
    <row r="867" spans="2:9" x14ac:dyDescent="0.2">
      <c r="B867"/>
      <c r="C867" s="2">
        <v>21</v>
      </c>
      <c r="D867" s="5" t="s">
        <v>30</v>
      </c>
      <c r="E867" s="13">
        <v>15320</v>
      </c>
      <c r="F867" s="13">
        <v>21184</v>
      </c>
      <c r="G867" s="13">
        <v>36504</v>
      </c>
      <c r="H867" s="13">
        <v>7713.7005499999996</v>
      </c>
      <c r="I867" s="13">
        <v>28790.299449999999</v>
      </c>
    </row>
    <row r="868" spans="2:9" x14ac:dyDescent="0.2">
      <c r="B868"/>
      <c r="C868" s="2">
        <v>60</v>
      </c>
      <c r="D868" s="5" t="s">
        <v>684</v>
      </c>
      <c r="E868" s="13">
        <v>0</v>
      </c>
      <c r="F868" s="13">
        <v>125643888</v>
      </c>
      <c r="G868" s="13">
        <v>125643888</v>
      </c>
      <c r="H868" s="13">
        <v>100513550.96699999</v>
      </c>
      <c r="I868" s="13">
        <v>25130337.033</v>
      </c>
    </row>
    <row r="869" spans="2:9" x14ac:dyDescent="0.2">
      <c r="B869"/>
      <c r="C869" s="2">
        <v>61</v>
      </c>
      <c r="D869" s="5" t="s">
        <v>685</v>
      </c>
      <c r="E869" s="13">
        <v>0</v>
      </c>
      <c r="F869" s="13">
        <v>831273</v>
      </c>
      <c r="G869" s="13">
        <v>831273</v>
      </c>
      <c r="H869" s="13">
        <v>665018.4</v>
      </c>
      <c r="I869" s="13">
        <v>166254.6</v>
      </c>
    </row>
    <row r="870" spans="2:9" x14ac:dyDescent="0.2">
      <c r="B870"/>
      <c r="C870" s="2">
        <v>62</v>
      </c>
      <c r="D870" s="5" t="s">
        <v>686</v>
      </c>
      <c r="E870" s="13">
        <v>0</v>
      </c>
      <c r="F870" s="13">
        <v>2139662</v>
      </c>
      <c r="G870" s="13">
        <v>2139662</v>
      </c>
      <c r="H870" s="13">
        <v>1711729.6</v>
      </c>
      <c r="I870" s="13">
        <v>427932.4</v>
      </c>
    </row>
    <row r="871" spans="2:9" x14ac:dyDescent="0.2">
      <c r="B871"/>
      <c r="C871" s="2">
        <v>64</v>
      </c>
      <c r="D871" s="5" t="s">
        <v>687</v>
      </c>
      <c r="E871" s="13">
        <v>59947</v>
      </c>
      <c r="F871" s="13">
        <v>1432500</v>
      </c>
      <c r="G871" s="13">
        <v>1492447</v>
      </c>
      <c r="H871" s="13">
        <v>793877.88621000003</v>
      </c>
      <c r="I871" s="13">
        <v>698569.11378999997</v>
      </c>
    </row>
    <row r="872" spans="2:9" x14ac:dyDescent="0.2">
      <c r="B872"/>
      <c r="C872" s="2">
        <v>65</v>
      </c>
      <c r="D872" s="5" t="s">
        <v>688</v>
      </c>
      <c r="E872" s="13">
        <v>0</v>
      </c>
      <c r="F872" s="13">
        <v>200000</v>
      </c>
      <c r="G872" s="13">
        <v>200000</v>
      </c>
      <c r="H872" s="13">
        <v>160000</v>
      </c>
      <c r="I872" s="13">
        <v>40000</v>
      </c>
    </row>
    <row r="873" spans="2:9" x14ac:dyDescent="0.2">
      <c r="B873"/>
      <c r="C873" s="2">
        <v>66</v>
      </c>
      <c r="D873" s="5" t="s">
        <v>689</v>
      </c>
      <c r="E873" s="13">
        <v>0</v>
      </c>
      <c r="F873" s="13">
        <v>312444</v>
      </c>
      <c r="G873" s="13">
        <v>312444</v>
      </c>
      <c r="H873" s="13">
        <v>249955.20000000001</v>
      </c>
      <c r="I873" s="13">
        <v>62488.800000000003</v>
      </c>
    </row>
    <row r="874" spans="2:9" x14ac:dyDescent="0.2">
      <c r="B874"/>
      <c r="C874" s="2">
        <v>67</v>
      </c>
      <c r="D874" s="5" t="s">
        <v>690</v>
      </c>
      <c r="E874" s="13">
        <v>0</v>
      </c>
      <c r="F874" s="13">
        <v>490158</v>
      </c>
      <c r="G874" s="13">
        <v>490158</v>
      </c>
      <c r="H874" s="13">
        <v>392126.4</v>
      </c>
      <c r="I874" s="13">
        <v>98031.6</v>
      </c>
    </row>
    <row r="875" spans="2:9" ht="15" customHeight="1" x14ac:dyDescent="0.2">
      <c r="B875"/>
      <c r="C875" s="14">
        <f>SUBTOTAL(9,C867:C874)</f>
        <v>466</v>
      </c>
      <c r="D875" s="15" t="s">
        <v>691</v>
      </c>
      <c r="E875" s="16">
        <f>SUBTOTAL(9,E867:E874)</f>
        <v>75267</v>
      </c>
      <c r="F875" s="16">
        <f>SUBTOTAL(9,F867:F874)</f>
        <v>131071109</v>
      </c>
      <c r="G875" s="16">
        <f>SUBTOTAL(9,G867:G874)</f>
        <v>131146376</v>
      </c>
      <c r="H875" s="16">
        <f>SUBTOTAL(9,H867:H874)</f>
        <v>104493972.15376</v>
      </c>
      <c r="I875" s="16">
        <f>SUBTOTAL(9,I867:I874)</f>
        <v>26652403.846240003</v>
      </c>
    </row>
    <row r="876" spans="2:9" ht="15" customHeight="1" x14ac:dyDescent="0.25">
      <c r="B876" s="10">
        <v>572</v>
      </c>
      <c r="C876" s="11"/>
      <c r="D876" s="5" t="s">
        <v>692</v>
      </c>
      <c r="E876" s="12"/>
      <c r="F876" s="1"/>
      <c r="H876" s="1"/>
      <c r="I876" s="1"/>
    </row>
    <row r="877" spans="2:9" x14ac:dyDescent="0.2">
      <c r="B877"/>
      <c r="C877" s="2">
        <v>60</v>
      </c>
      <c r="D877" s="5" t="s">
        <v>684</v>
      </c>
      <c r="E877" s="13">
        <v>0</v>
      </c>
      <c r="F877" s="13">
        <v>32589545</v>
      </c>
      <c r="G877" s="13">
        <v>32589545</v>
      </c>
      <c r="H877" s="13">
        <v>26071636</v>
      </c>
      <c r="I877" s="13">
        <v>6517909</v>
      </c>
    </row>
    <row r="878" spans="2:9" x14ac:dyDescent="0.2">
      <c r="B878"/>
      <c r="C878" s="2">
        <v>62</v>
      </c>
      <c r="D878" s="5" t="s">
        <v>693</v>
      </c>
      <c r="E878" s="13">
        <v>0</v>
      </c>
      <c r="F878" s="13">
        <v>655923</v>
      </c>
      <c r="G878" s="13">
        <v>655923</v>
      </c>
      <c r="H878" s="13">
        <v>524738.4</v>
      </c>
      <c r="I878" s="13">
        <v>131184.6</v>
      </c>
    </row>
    <row r="879" spans="2:9" x14ac:dyDescent="0.2">
      <c r="B879"/>
      <c r="C879" s="2">
        <v>64</v>
      </c>
      <c r="D879" s="5" t="s">
        <v>694</v>
      </c>
      <c r="E879" s="13">
        <v>0</v>
      </c>
      <c r="F879" s="13">
        <v>369900</v>
      </c>
      <c r="G879" s="13">
        <v>369900</v>
      </c>
      <c r="H879" s="13">
        <v>280800</v>
      </c>
      <c r="I879" s="13">
        <v>89100</v>
      </c>
    </row>
    <row r="880" spans="2:9" ht="15" customHeight="1" x14ac:dyDescent="0.2">
      <c r="B880"/>
      <c r="C880" s="14">
        <f>SUBTOTAL(9,C877:C879)</f>
        <v>186</v>
      </c>
      <c r="D880" s="15" t="s">
        <v>695</v>
      </c>
      <c r="E880" s="16">
        <f>SUBTOTAL(9,E877:E879)</f>
        <v>0</v>
      </c>
      <c r="F880" s="16">
        <f>SUBTOTAL(9,F877:F879)</f>
        <v>33615368</v>
      </c>
      <c r="G880" s="16">
        <f>SUBTOTAL(9,G877:G879)</f>
        <v>33615368</v>
      </c>
      <c r="H880" s="16">
        <f>SUBTOTAL(9,H877:H879)</f>
        <v>26877174.399999999</v>
      </c>
      <c r="I880" s="16">
        <f>SUBTOTAL(9,I877:I879)</f>
        <v>6738193.5999999996</v>
      </c>
    </row>
    <row r="881" spans="2:9" ht="15" customHeight="1" x14ac:dyDescent="0.25">
      <c r="B881" s="10">
        <v>573</v>
      </c>
      <c r="C881" s="11"/>
      <c r="D881" s="5" t="s">
        <v>696</v>
      </c>
      <c r="E881" s="12"/>
      <c r="F881" s="1"/>
      <c r="H881" s="1"/>
      <c r="I881" s="1"/>
    </row>
    <row r="882" spans="2:9" x14ac:dyDescent="0.2">
      <c r="B882"/>
      <c r="C882" s="2">
        <v>60</v>
      </c>
      <c r="D882" s="5" t="s">
        <v>697</v>
      </c>
      <c r="E882" s="13">
        <v>0</v>
      </c>
      <c r="F882" s="13">
        <v>57764</v>
      </c>
      <c r="G882" s="13">
        <v>57764</v>
      </c>
      <c r="H882" s="13">
        <v>56300</v>
      </c>
      <c r="I882" s="13">
        <v>1464</v>
      </c>
    </row>
    <row r="883" spans="2:9" ht="15" customHeight="1" x14ac:dyDescent="0.2">
      <c r="B883"/>
      <c r="C883" s="14">
        <f>SUBTOTAL(9,C882:C882)</f>
        <v>60</v>
      </c>
      <c r="D883" s="15" t="s">
        <v>698</v>
      </c>
      <c r="E883" s="16">
        <f>SUBTOTAL(9,E882:E882)</f>
        <v>0</v>
      </c>
      <c r="F883" s="16">
        <f>SUBTOTAL(9,F882:F882)</f>
        <v>57764</v>
      </c>
      <c r="G883" s="16">
        <f>SUBTOTAL(9,G882:G882)</f>
        <v>57764</v>
      </c>
      <c r="H883" s="16">
        <f>SUBTOTAL(9,H882:H882)</f>
        <v>56300</v>
      </c>
      <c r="I883" s="16">
        <f>SUBTOTAL(9,I882:I882)</f>
        <v>1464</v>
      </c>
    </row>
    <row r="884" spans="2:9" ht="15" customHeight="1" x14ac:dyDescent="0.25">
      <c r="B884" s="10">
        <v>575</v>
      </c>
      <c r="C884" s="11"/>
      <c r="D884" s="5" t="s">
        <v>699</v>
      </c>
      <c r="E884" s="12"/>
      <c r="F884" s="1"/>
      <c r="H884" s="1"/>
      <c r="I884" s="1"/>
    </row>
    <row r="885" spans="2:9" x14ac:dyDescent="0.2">
      <c r="B885"/>
      <c r="C885" s="2">
        <v>60</v>
      </c>
      <c r="D885" s="5" t="s">
        <v>700</v>
      </c>
      <c r="E885" s="13">
        <v>0</v>
      </c>
      <c r="F885" s="13">
        <v>9655582</v>
      </c>
      <c r="G885" s="13">
        <v>9655582</v>
      </c>
      <c r="H885" s="13">
        <v>9325616.5120000001</v>
      </c>
      <c r="I885" s="13">
        <v>329965.48800000001</v>
      </c>
    </row>
    <row r="886" spans="2:9" ht="15" customHeight="1" x14ac:dyDescent="0.2">
      <c r="B886"/>
      <c r="C886" s="14">
        <f>SUBTOTAL(9,C885:C885)</f>
        <v>60</v>
      </c>
      <c r="D886" s="15" t="s">
        <v>701</v>
      </c>
      <c r="E886" s="16">
        <f>SUBTOTAL(9,E885:E885)</f>
        <v>0</v>
      </c>
      <c r="F886" s="16">
        <f>SUBTOTAL(9,F885:F885)</f>
        <v>9655582</v>
      </c>
      <c r="G886" s="16">
        <f>SUBTOTAL(9,G885:G885)</f>
        <v>9655582</v>
      </c>
      <c r="H886" s="16">
        <f>SUBTOTAL(9,H885:H885)</f>
        <v>9325616.5120000001</v>
      </c>
      <c r="I886" s="16">
        <f>SUBTOTAL(9,I885:I885)</f>
        <v>329965.48800000001</v>
      </c>
    </row>
    <row r="887" spans="2:9" ht="15" customHeight="1" x14ac:dyDescent="0.25">
      <c r="B887" s="10">
        <v>577</v>
      </c>
      <c r="C887" s="11"/>
      <c r="D887" s="5" t="s">
        <v>702</v>
      </c>
      <c r="E887" s="12"/>
      <c r="F887" s="1"/>
      <c r="H887" s="1"/>
      <c r="I887" s="1"/>
    </row>
    <row r="888" spans="2:9" x14ac:dyDescent="0.2">
      <c r="B888"/>
      <c r="C888" s="2">
        <v>1</v>
      </c>
      <c r="D888" s="5" t="s">
        <v>20</v>
      </c>
      <c r="E888" s="13">
        <v>0</v>
      </c>
      <c r="F888" s="13">
        <v>8330</v>
      </c>
      <c r="G888" s="13">
        <v>8330</v>
      </c>
      <c r="H888" s="13">
        <v>3410.7004700000002</v>
      </c>
      <c r="I888" s="13">
        <v>4919.2995300000002</v>
      </c>
    </row>
    <row r="889" spans="2:9" x14ac:dyDescent="0.2">
      <c r="B889"/>
      <c r="C889" s="2">
        <v>70</v>
      </c>
      <c r="D889" s="5" t="s">
        <v>703</v>
      </c>
      <c r="E889" s="13">
        <v>0</v>
      </c>
      <c r="F889" s="13">
        <v>314082</v>
      </c>
      <c r="G889" s="13">
        <v>314082</v>
      </c>
      <c r="H889" s="13">
        <v>314071.94</v>
      </c>
      <c r="I889" s="13">
        <v>10.06</v>
      </c>
    </row>
    <row r="890" spans="2:9" x14ac:dyDescent="0.2">
      <c r="B890"/>
      <c r="C890" s="2">
        <v>71</v>
      </c>
      <c r="D890" s="5" t="s">
        <v>704</v>
      </c>
      <c r="E890" s="13">
        <v>0</v>
      </c>
      <c r="F890" s="13">
        <v>33761</v>
      </c>
      <c r="G890" s="13">
        <v>33761</v>
      </c>
      <c r="H890" s="13">
        <v>33063.030619999998</v>
      </c>
      <c r="I890" s="13">
        <v>697.96938</v>
      </c>
    </row>
    <row r="891" spans="2:9" x14ac:dyDescent="0.2">
      <c r="B891"/>
      <c r="C891" s="2">
        <v>73</v>
      </c>
      <c r="D891" s="5" t="s">
        <v>705</v>
      </c>
      <c r="E891" s="13">
        <v>0</v>
      </c>
      <c r="F891" s="13">
        <v>73771</v>
      </c>
      <c r="G891" s="13">
        <v>73771</v>
      </c>
      <c r="H891" s="13">
        <v>73261.231490000006</v>
      </c>
      <c r="I891" s="13">
        <v>509.76850999999999</v>
      </c>
    </row>
    <row r="892" spans="2:9" x14ac:dyDescent="0.2">
      <c r="B892"/>
      <c r="C892" s="2">
        <v>75</v>
      </c>
      <c r="D892" s="5" t="s">
        <v>706</v>
      </c>
      <c r="E892" s="13">
        <v>0</v>
      </c>
      <c r="F892" s="13">
        <v>21913</v>
      </c>
      <c r="G892" s="13">
        <v>21913</v>
      </c>
      <c r="H892" s="13">
        <v>21341.92671</v>
      </c>
      <c r="I892" s="13">
        <v>571.07329000000004</v>
      </c>
    </row>
    <row r="893" spans="2:9" x14ac:dyDescent="0.2">
      <c r="B893"/>
      <c r="C893" s="2">
        <v>76</v>
      </c>
      <c r="D893" s="5" t="s">
        <v>707</v>
      </c>
      <c r="E893" s="13">
        <v>0</v>
      </c>
      <c r="F893" s="13">
        <v>8256</v>
      </c>
      <c r="G893" s="13">
        <v>8256</v>
      </c>
      <c r="H893" s="13">
        <v>8222.1849999999995</v>
      </c>
      <c r="I893" s="13">
        <v>33.814999999999998</v>
      </c>
    </row>
    <row r="894" spans="2:9" ht="15" customHeight="1" x14ac:dyDescent="0.2">
      <c r="B894"/>
      <c r="C894" s="14">
        <f>SUBTOTAL(9,C888:C893)</f>
        <v>366</v>
      </c>
      <c r="D894" s="15" t="s">
        <v>708</v>
      </c>
      <c r="E894" s="16">
        <f>SUBTOTAL(9,E888:E893)</f>
        <v>0</v>
      </c>
      <c r="F894" s="16">
        <f>SUBTOTAL(9,F888:F893)</f>
        <v>460113</v>
      </c>
      <c r="G894" s="16">
        <f>SUBTOTAL(9,G888:G893)</f>
        <v>460113</v>
      </c>
      <c r="H894" s="16">
        <f>SUBTOTAL(9,H888:H893)</f>
        <v>453371.01429000002</v>
      </c>
      <c r="I894" s="16">
        <f>SUBTOTAL(9,I888:I893)</f>
        <v>6741.9857099999999</v>
      </c>
    </row>
    <row r="895" spans="2:9" ht="15" customHeight="1" x14ac:dyDescent="0.25">
      <c r="B895" s="10">
        <v>578</v>
      </c>
      <c r="C895" s="11"/>
      <c r="D895" s="5" t="s">
        <v>709</v>
      </c>
      <c r="E895" s="12"/>
      <c r="F895" s="1"/>
      <c r="H895" s="1"/>
      <c r="I895" s="1"/>
    </row>
    <row r="896" spans="2:9" x14ac:dyDescent="0.2">
      <c r="B896"/>
      <c r="C896" s="2">
        <v>1</v>
      </c>
      <c r="D896" s="5" t="s">
        <v>20</v>
      </c>
      <c r="E896" s="13">
        <v>4917</v>
      </c>
      <c r="F896" s="13">
        <v>55697</v>
      </c>
      <c r="G896" s="13">
        <v>60614</v>
      </c>
      <c r="H896" s="13">
        <v>29196.54781</v>
      </c>
      <c r="I896" s="13">
        <v>31417.45219</v>
      </c>
    </row>
    <row r="897" spans="2:9" ht="15" customHeight="1" x14ac:dyDescent="0.2">
      <c r="B897"/>
      <c r="C897" s="14">
        <f>SUBTOTAL(9,C896:C896)</f>
        <v>1</v>
      </c>
      <c r="D897" s="15" t="s">
        <v>710</v>
      </c>
      <c r="E897" s="16">
        <f>SUBTOTAL(9,E896:E896)</f>
        <v>4917</v>
      </c>
      <c r="F897" s="16">
        <f>SUBTOTAL(9,F896:F896)</f>
        <v>55697</v>
      </c>
      <c r="G897" s="16">
        <f>SUBTOTAL(9,G896:G896)</f>
        <v>60614</v>
      </c>
      <c r="H897" s="16">
        <f>SUBTOTAL(9,H896:H896)</f>
        <v>29196.54781</v>
      </c>
      <c r="I897" s="16">
        <f>SUBTOTAL(9,I896:I896)</f>
        <v>31417.45219</v>
      </c>
    </row>
    <row r="898" spans="2:9" ht="15" customHeight="1" x14ac:dyDescent="0.25">
      <c r="B898" s="10">
        <v>579</v>
      </c>
      <c r="C898" s="11"/>
      <c r="D898" s="5" t="s">
        <v>711</v>
      </c>
      <c r="E898" s="12"/>
      <c r="F898" s="1"/>
      <c r="H898" s="1"/>
      <c r="I898" s="1"/>
    </row>
    <row r="899" spans="2:9" x14ac:dyDescent="0.2">
      <c r="B899"/>
      <c r="C899" s="2">
        <v>1</v>
      </c>
      <c r="D899" s="5" t="s">
        <v>20</v>
      </c>
      <c r="E899" s="13">
        <v>461</v>
      </c>
      <c r="F899" s="13">
        <v>11242</v>
      </c>
      <c r="G899" s="13">
        <v>11703</v>
      </c>
      <c r="H899" s="13">
        <v>5930.5158899999997</v>
      </c>
      <c r="I899" s="13">
        <v>5772.4841100000003</v>
      </c>
    </row>
    <row r="900" spans="2:9" ht="15" customHeight="1" x14ac:dyDescent="0.2">
      <c r="B900"/>
      <c r="C900" s="14">
        <f>SUBTOTAL(9,C899:C899)</f>
        <v>1</v>
      </c>
      <c r="D900" s="15" t="s">
        <v>712</v>
      </c>
      <c r="E900" s="16">
        <f>SUBTOTAL(9,E899:E899)</f>
        <v>461</v>
      </c>
      <c r="F900" s="16">
        <f>SUBTOTAL(9,F899:F899)</f>
        <v>11242</v>
      </c>
      <c r="G900" s="16">
        <f>SUBTOTAL(9,G899:G899)</f>
        <v>11703</v>
      </c>
      <c r="H900" s="16">
        <f>SUBTOTAL(9,H899:H899)</f>
        <v>5930.5158899999997</v>
      </c>
      <c r="I900" s="16">
        <f>SUBTOTAL(9,I899:I899)</f>
        <v>5772.4841100000003</v>
      </c>
    </row>
    <row r="901" spans="2:9" ht="15" customHeight="1" x14ac:dyDescent="0.2">
      <c r="C901" s="17">
        <f>SUBTOTAL(9,C866:C900)</f>
        <v>1140</v>
      </c>
      <c r="D901" s="18" t="s">
        <v>713</v>
      </c>
      <c r="E901" s="19">
        <f>SUBTOTAL(9,E866:E900)</f>
        <v>80645</v>
      </c>
      <c r="F901" s="19">
        <f>SUBTOTAL(9,F866:F900)</f>
        <v>174926875</v>
      </c>
      <c r="G901" s="19">
        <f>SUBTOTAL(9,G866:G900)</f>
        <v>175007520</v>
      </c>
      <c r="H901" s="19">
        <f>SUBTOTAL(9,H866:H900)</f>
        <v>141241561.14375001</v>
      </c>
      <c r="I901" s="19">
        <f>SUBTOTAL(9,I866:I900)</f>
        <v>33765958.856249996</v>
      </c>
    </row>
    <row r="902" spans="2:9" ht="27" customHeight="1" x14ac:dyDescent="0.25">
      <c r="B902" s="1"/>
      <c r="C902" s="2"/>
      <c r="D902" s="9" t="s">
        <v>714</v>
      </c>
      <c r="E902" s="1"/>
      <c r="F902" s="1"/>
      <c r="G902" s="1"/>
      <c r="H902" s="1"/>
      <c r="I902" s="1"/>
    </row>
    <row r="903" spans="2:9" ht="15" customHeight="1" x14ac:dyDescent="0.25">
      <c r="B903" s="10">
        <v>580</v>
      </c>
      <c r="C903" s="11"/>
      <c r="D903" s="5" t="s">
        <v>715</v>
      </c>
      <c r="E903" s="12"/>
      <c r="F903" s="1"/>
      <c r="H903" s="1"/>
      <c r="I903" s="1"/>
    </row>
    <row r="904" spans="2:9" x14ac:dyDescent="0.2">
      <c r="B904"/>
      <c r="C904" s="2">
        <v>70</v>
      </c>
      <c r="D904" s="5" t="s">
        <v>716</v>
      </c>
      <c r="E904" s="13">
        <v>0</v>
      </c>
      <c r="F904" s="13">
        <v>2777155</v>
      </c>
      <c r="G904" s="13">
        <v>2777155</v>
      </c>
      <c r="H904" s="13">
        <v>2031316.19585</v>
      </c>
      <c r="I904" s="13">
        <v>745838.80414999998</v>
      </c>
    </row>
    <row r="905" spans="2:9" ht="15" customHeight="1" x14ac:dyDescent="0.2">
      <c r="B905"/>
      <c r="C905" s="14">
        <f>SUBTOTAL(9,C904:C904)</f>
        <v>70</v>
      </c>
      <c r="D905" s="15" t="s">
        <v>717</v>
      </c>
      <c r="E905" s="16">
        <f>SUBTOTAL(9,E904:E904)</f>
        <v>0</v>
      </c>
      <c r="F905" s="16">
        <f>SUBTOTAL(9,F904:F904)</f>
        <v>2777155</v>
      </c>
      <c r="G905" s="16">
        <f>SUBTOTAL(9,G904:G904)</f>
        <v>2777155</v>
      </c>
      <c r="H905" s="16">
        <f>SUBTOTAL(9,H904:H904)</f>
        <v>2031316.19585</v>
      </c>
      <c r="I905" s="16">
        <f>SUBTOTAL(9,I904:I904)</f>
        <v>745838.80414999998</v>
      </c>
    </row>
    <row r="906" spans="2:9" ht="15" customHeight="1" x14ac:dyDescent="0.25">
      <c r="B906" s="10">
        <v>581</v>
      </c>
      <c r="C906" s="11"/>
      <c r="D906" s="5" t="s">
        <v>718</v>
      </c>
      <c r="E906" s="12"/>
      <c r="F906" s="1"/>
      <c r="H906" s="1"/>
      <c r="I906" s="1"/>
    </row>
    <row r="907" spans="2:9" x14ac:dyDescent="0.2">
      <c r="B907"/>
      <c r="C907" s="2">
        <v>75</v>
      </c>
      <c r="D907" s="5" t="s">
        <v>719</v>
      </c>
      <c r="E907" s="13">
        <v>0</v>
      </c>
      <c r="F907" s="13">
        <v>479130</v>
      </c>
      <c r="G907" s="13">
        <v>479130</v>
      </c>
      <c r="H907" s="13">
        <v>463014.72899999999</v>
      </c>
      <c r="I907" s="13">
        <v>16115.271000000001</v>
      </c>
    </row>
    <row r="908" spans="2:9" x14ac:dyDescent="0.2">
      <c r="B908"/>
      <c r="C908" s="2">
        <v>76</v>
      </c>
      <c r="D908" s="5" t="s">
        <v>720</v>
      </c>
      <c r="E908" s="13">
        <v>245305</v>
      </c>
      <c r="F908" s="13">
        <v>843738</v>
      </c>
      <c r="G908" s="13">
        <v>1089043</v>
      </c>
      <c r="H908" s="13">
        <v>312435.20000000001</v>
      </c>
      <c r="I908" s="13">
        <v>776607.8</v>
      </c>
    </row>
    <row r="909" spans="2:9" x14ac:dyDescent="0.2">
      <c r="B909"/>
      <c r="C909" s="2">
        <v>77</v>
      </c>
      <c r="D909" s="5" t="s">
        <v>721</v>
      </c>
      <c r="E909" s="13">
        <v>4600</v>
      </c>
      <c r="F909" s="13">
        <v>11000</v>
      </c>
      <c r="G909" s="13">
        <v>15600</v>
      </c>
      <c r="H909" s="13">
        <v>3918.7</v>
      </c>
      <c r="I909" s="13">
        <v>11681.3</v>
      </c>
    </row>
    <row r="910" spans="2:9" x14ac:dyDescent="0.2">
      <c r="B910"/>
      <c r="C910" s="2">
        <v>78</v>
      </c>
      <c r="D910" s="5" t="s">
        <v>722</v>
      </c>
      <c r="E910" s="13">
        <v>13698</v>
      </c>
      <c r="F910" s="13">
        <v>34149</v>
      </c>
      <c r="G910" s="13">
        <v>47847</v>
      </c>
      <c r="H910" s="13">
        <v>12773.289000000001</v>
      </c>
      <c r="I910" s="13">
        <v>35073.711000000003</v>
      </c>
    </row>
    <row r="911" spans="2:9" x14ac:dyDescent="0.2">
      <c r="B911"/>
      <c r="C911" s="2">
        <v>79</v>
      </c>
      <c r="D911" s="5" t="s">
        <v>723</v>
      </c>
      <c r="E911" s="13">
        <v>124200</v>
      </c>
      <c r="F911" s="13">
        <v>15000</v>
      </c>
      <c r="G911" s="13">
        <v>139200</v>
      </c>
      <c r="H911" s="13">
        <v>39010.254000000001</v>
      </c>
      <c r="I911" s="13">
        <v>100189.746</v>
      </c>
    </row>
    <row r="912" spans="2:9" ht="15" customHeight="1" x14ac:dyDescent="0.2">
      <c r="B912"/>
      <c r="C912" s="14">
        <f>SUBTOTAL(9,C907:C911)</f>
        <v>385</v>
      </c>
      <c r="D912" s="15" t="s">
        <v>724</v>
      </c>
      <c r="E912" s="16">
        <f>SUBTOTAL(9,E907:E911)</f>
        <v>387803</v>
      </c>
      <c r="F912" s="16">
        <f>SUBTOTAL(9,F907:F911)</f>
        <v>1383017</v>
      </c>
      <c r="G912" s="16">
        <f>SUBTOTAL(9,G907:G911)</f>
        <v>1770820</v>
      </c>
      <c r="H912" s="16">
        <f>SUBTOTAL(9,H907:H911)</f>
        <v>831152.1719999999</v>
      </c>
      <c r="I912" s="16">
        <f>SUBTOTAL(9,I907:I911)</f>
        <v>939667.8280000001</v>
      </c>
    </row>
    <row r="913" spans="2:9" ht="15" customHeight="1" x14ac:dyDescent="0.25">
      <c r="B913" s="10">
        <v>585</v>
      </c>
      <c r="C913" s="11"/>
      <c r="D913" s="5" t="s">
        <v>725</v>
      </c>
      <c r="E913" s="12"/>
      <c r="F913" s="1"/>
      <c r="H913" s="1"/>
      <c r="I913" s="1"/>
    </row>
    <row r="914" spans="2:9" x14ac:dyDescent="0.2">
      <c r="B914"/>
      <c r="C914" s="2">
        <v>1</v>
      </c>
      <c r="D914" s="5" t="s">
        <v>20</v>
      </c>
      <c r="E914" s="13">
        <v>1265</v>
      </c>
      <c r="F914" s="13">
        <v>29725</v>
      </c>
      <c r="G914" s="13">
        <v>30990</v>
      </c>
      <c r="H914" s="13">
        <v>20691.43057</v>
      </c>
      <c r="I914" s="13">
        <v>10298.56943</v>
      </c>
    </row>
    <row r="915" spans="2:9" ht="15" customHeight="1" x14ac:dyDescent="0.2">
      <c r="B915"/>
      <c r="C915" s="14">
        <f>SUBTOTAL(9,C914:C914)</f>
        <v>1</v>
      </c>
      <c r="D915" s="15" t="s">
        <v>726</v>
      </c>
      <c r="E915" s="16">
        <f>SUBTOTAL(9,E914:E914)</f>
        <v>1265</v>
      </c>
      <c r="F915" s="16">
        <f>SUBTOTAL(9,F914:F914)</f>
        <v>29725</v>
      </c>
      <c r="G915" s="16">
        <f>SUBTOTAL(9,G914:G914)</f>
        <v>30990</v>
      </c>
      <c r="H915" s="16">
        <f>SUBTOTAL(9,H914:H914)</f>
        <v>20691.43057</v>
      </c>
      <c r="I915" s="16">
        <f>SUBTOTAL(9,I914:I914)</f>
        <v>10298.56943</v>
      </c>
    </row>
    <row r="916" spans="2:9" ht="15" customHeight="1" x14ac:dyDescent="0.25">
      <c r="B916" s="10">
        <v>587</v>
      </c>
      <c r="C916" s="11"/>
      <c r="D916" s="5" t="s">
        <v>727</v>
      </c>
      <c r="E916" s="12"/>
      <c r="F916" s="1"/>
      <c r="H916" s="1"/>
      <c r="I916" s="1"/>
    </row>
    <row r="917" spans="2:9" x14ac:dyDescent="0.2">
      <c r="B917"/>
      <c r="C917" s="2">
        <v>1</v>
      </c>
      <c r="D917" s="5" t="s">
        <v>20</v>
      </c>
      <c r="E917" s="13">
        <v>1784</v>
      </c>
      <c r="F917" s="13">
        <v>105317</v>
      </c>
      <c r="G917" s="13">
        <v>107101</v>
      </c>
      <c r="H917" s="13">
        <v>73055.094500000007</v>
      </c>
      <c r="I917" s="13">
        <v>34045.905500000001</v>
      </c>
    </row>
    <row r="918" spans="2:9" x14ac:dyDescent="0.2">
      <c r="B918"/>
      <c r="C918" s="2">
        <v>22</v>
      </c>
      <c r="D918" s="5" t="s">
        <v>728</v>
      </c>
      <c r="E918" s="13">
        <v>33</v>
      </c>
      <c r="F918" s="13">
        <v>48381</v>
      </c>
      <c r="G918" s="13">
        <v>48414</v>
      </c>
      <c r="H918" s="13">
        <v>22353.68951</v>
      </c>
      <c r="I918" s="13">
        <v>26060.31049</v>
      </c>
    </row>
    <row r="919" spans="2:9" ht="15" customHeight="1" x14ac:dyDescent="0.2">
      <c r="B919"/>
      <c r="C919" s="14">
        <f>SUBTOTAL(9,C917:C918)</f>
        <v>23</v>
      </c>
      <c r="D919" s="15" t="s">
        <v>729</v>
      </c>
      <c r="E919" s="16">
        <f>SUBTOTAL(9,E917:E918)</f>
        <v>1817</v>
      </c>
      <c r="F919" s="16">
        <f>SUBTOTAL(9,F917:F918)</f>
        <v>153698</v>
      </c>
      <c r="G919" s="16">
        <f>SUBTOTAL(9,G917:G918)</f>
        <v>155515</v>
      </c>
      <c r="H919" s="16">
        <f>SUBTOTAL(9,H917:H918)</f>
        <v>95408.784010000003</v>
      </c>
      <c r="I919" s="16">
        <f>SUBTOTAL(9,I917:I918)</f>
        <v>60106.215989999997</v>
      </c>
    </row>
    <row r="920" spans="2:9" ht="15" customHeight="1" x14ac:dyDescent="0.2">
      <c r="C920" s="17">
        <f>SUBTOTAL(9,C903:C919)</f>
        <v>479</v>
      </c>
      <c r="D920" s="18" t="s">
        <v>730</v>
      </c>
      <c r="E920" s="19">
        <f>SUBTOTAL(9,E903:E919)</f>
        <v>390885</v>
      </c>
      <c r="F920" s="19">
        <f>SUBTOTAL(9,F903:F919)</f>
        <v>4343595</v>
      </c>
      <c r="G920" s="19">
        <f>SUBTOTAL(9,G903:G919)</f>
        <v>4734480</v>
      </c>
      <c r="H920" s="19">
        <f>SUBTOTAL(9,H903:H919)</f>
        <v>2978568.5824300004</v>
      </c>
      <c r="I920" s="19">
        <f>SUBTOTAL(9,I903:I919)</f>
        <v>1755911.41757</v>
      </c>
    </row>
    <row r="921" spans="2:9" ht="27" customHeight="1" x14ac:dyDescent="0.25">
      <c r="B921" s="1"/>
      <c r="C921" s="2"/>
      <c r="D921" s="9" t="s">
        <v>731</v>
      </c>
      <c r="E921" s="1"/>
      <c r="F921" s="1"/>
      <c r="G921" s="1"/>
      <c r="H921" s="1"/>
      <c r="I921" s="1"/>
    </row>
    <row r="922" spans="2:9" ht="15" customHeight="1" x14ac:dyDescent="0.25">
      <c r="B922" s="10">
        <v>590</v>
      </c>
      <c r="C922" s="11"/>
      <c r="D922" s="5" t="s">
        <v>732</v>
      </c>
      <c r="E922" s="12"/>
      <c r="F922" s="1"/>
      <c r="H922" s="1"/>
      <c r="I922" s="1"/>
    </row>
    <row r="923" spans="2:9" x14ac:dyDescent="0.2">
      <c r="B923"/>
      <c r="C923" s="2">
        <v>61</v>
      </c>
      <c r="D923" s="5" t="s">
        <v>733</v>
      </c>
      <c r="E923" s="13">
        <v>2746</v>
      </c>
      <c r="F923" s="13">
        <v>20123</v>
      </c>
      <c r="G923" s="13">
        <v>22869</v>
      </c>
      <c r="H923" s="13">
        <v>0</v>
      </c>
      <c r="I923" s="13">
        <v>22869</v>
      </c>
    </row>
    <row r="924" spans="2:9" x14ac:dyDescent="0.2">
      <c r="B924"/>
      <c r="C924" s="2">
        <v>65</v>
      </c>
      <c r="D924" s="5" t="s">
        <v>734</v>
      </c>
      <c r="E924" s="13">
        <v>0</v>
      </c>
      <c r="F924" s="13">
        <v>40150</v>
      </c>
      <c r="G924" s="13">
        <v>40150</v>
      </c>
      <c r="H924" s="13">
        <v>18550</v>
      </c>
      <c r="I924" s="13">
        <v>21600</v>
      </c>
    </row>
    <row r="925" spans="2:9" x14ac:dyDescent="0.2">
      <c r="B925"/>
      <c r="C925" s="2">
        <v>71</v>
      </c>
      <c r="D925" s="5" t="s">
        <v>735</v>
      </c>
      <c r="E925" s="13">
        <v>0</v>
      </c>
      <c r="F925" s="13">
        <v>852</v>
      </c>
      <c r="G925" s="13">
        <v>852</v>
      </c>
      <c r="H925" s="13">
        <v>839.78141000000005</v>
      </c>
      <c r="I925" s="13">
        <v>12.218590000000001</v>
      </c>
    </row>
    <row r="926" spans="2:9" x14ac:dyDescent="0.2">
      <c r="B926"/>
      <c r="C926" s="2">
        <v>72</v>
      </c>
      <c r="D926" s="5" t="s">
        <v>736</v>
      </c>
      <c r="E926" s="13">
        <v>38700</v>
      </c>
      <c r="F926" s="13">
        <v>15926</v>
      </c>
      <c r="G926" s="13">
        <v>54626</v>
      </c>
      <c r="H926" s="13">
        <v>6450.7520000000004</v>
      </c>
      <c r="I926" s="13">
        <v>48175.248</v>
      </c>
    </row>
    <row r="927" spans="2:9" x14ac:dyDescent="0.2">
      <c r="B927"/>
      <c r="C927" s="2">
        <v>81</v>
      </c>
      <c r="D927" s="5" t="s">
        <v>737</v>
      </c>
      <c r="E927" s="13">
        <v>77</v>
      </c>
      <c r="F927" s="13">
        <v>6725</v>
      </c>
      <c r="G927" s="13">
        <v>6802</v>
      </c>
      <c r="H927" s="13">
        <v>3050</v>
      </c>
      <c r="I927" s="13">
        <v>3752</v>
      </c>
    </row>
    <row r="928" spans="2:9" ht="15" customHeight="1" x14ac:dyDescent="0.2">
      <c r="B928"/>
      <c r="C928" s="14">
        <f>SUBTOTAL(9,C923:C927)</f>
        <v>350</v>
      </c>
      <c r="D928" s="15" t="s">
        <v>738</v>
      </c>
      <c r="E928" s="16">
        <f>SUBTOTAL(9,E923:E927)</f>
        <v>41523</v>
      </c>
      <c r="F928" s="16">
        <f>SUBTOTAL(9,F923:F927)</f>
        <v>83776</v>
      </c>
      <c r="G928" s="16">
        <f>SUBTOTAL(9,G923:G927)</f>
        <v>125299</v>
      </c>
      <c r="H928" s="16">
        <f>SUBTOTAL(9,H923:H927)</f>
        <v>28890.53341</v>
      </c>
      <c r="I928" s="16">
        <f>SUBTOTAL(9,I923:I927)</f>
        <v>96408.466589999996</v>
      </c>
    </row>
    <row r="929" spans="2:9" ht="15" customHeight="1" x14ac:dyDescent="0.25">
      <c r="B929" s="10">
        <v>595</v>
      </c>
      <c r="C929" s="11"/>
      <c r="D929" s="5" t="s">
        <v>739</v>
      </c>
      <c r="E929" s="12"/>
      <c r="F929" s="1"/>
      <c r="H929" s="1"/>
      <c r="I929" s="1"/>
    </row>
    <row r="930" spans="2:9" x14ac:dyDescent="0.2">
      <c r="B930"/>
      <c r="C930" s="2">
        <v>1</v>
      </c>
      <c r="D930" s="5" t="s">
        <v>740</v>
      </c>
      <c r="E930" s="13">
        <v>10611</v>
      </c>
      <c r="F930" s="13">
        <v>896102</v>
      </c>
      <c r="G930" s="13">
        <v>906713</v>
      </c>
      <c r="H930" s="13">
        <v>608348.71988999995</v>
      </c>
      <c r="I930" s="13">
        <v>298364.28010999999</v>
      </c>
    </row>
    <row r="931" spans="2:9" x14ac:dyDescent="0.2">
      <c r="B931"/>
      <c r="C931" s="2">
        <v>21</v>
      </c>
      <c r="D931" s="5" t="s">
        <v>741</v>
      </c>
      <c r="E931" s="13">
        <v>43211</v>
      </c>
      <c r="F931" s="13">
        <v>277205</v>
      </c>
      <c r="G931" s="13">
        <v>320416</v>
      </c>
      <c r="H931" s="13">
        <v>262544.07371999999</v>
      </c>
      <c r="I931" s="13">
        <v>57871.92628</v>
      </c>
    </row>
    <row r="932" spans="2:9" x14ac:dyDescent="0.2">
      <c r="B932"/>
      <c r="C932" s="2">
        <v>30</v>
      </c>
      <c r="D932" s="5" t="s">
        <v>742</v>
      </c>
      <c r="E932" s="13">
        <v>31041</v>
      </c>
      <c r="F932" s="13">
        <v>25770</v>
      </c>
      <c r="G932" s="13">
        <v>56811</v>
      </c>
      <c r="H932" s="13">
        <v>6522.6948199999997</v>
      </c>
      <c r="I932" s="13">
        <v>50288.305180000003</v>
      </c>
    </row>
    <row r="933" spans="2:9" ht="15" customHeight="1" x14ac:dyDescent="0.2">
      <c r="B933"/>
      <c r="C933" s="14">
        <f>SUBTOTAL(9,C930:C932)</f>
        <v>52</v>
      </c>
      <c r="D933" s="15" t="s">
        <v>743</v>
      </c>
      <c r="E933" s="16">
        <f>SUBTOTAL(9,E930:E932)</f>
        <v>84863</v>
      </c>
      <c r="F933" s="16">
        <f>SUBTOTAL(9,F930:F932)</f>
        <v>1199077</v>
      </c>
      <c r="G933" s="16">
        <f>SUBTOTAL(9,G930:G932)</f>
        <v>1283940</v>
      </c>
      <c r="H933" s="16">
        <f>SUBTOTAL(9,H930:H932)</f>
        <v>877415.48842999991</v>
      </c>
      <c r="I933" s="16">
        <f>SUBTOTAL(9,I930:I932)</f>
        <v>406524.51157000003</v>
      </c>
    </row>
    <row r="934" spans="2:9" ht="15" customHeight="1" x14ac:dyDescent="0.2">
      <c r="C934" s="17">
        <f>SUBTOTAL(9,C922:C933)</f>
        <v>402</v>
      </c>
      <c r="D934" s="18" t="s">
        <v>744</v>
      </c>
      <c r="E934" s="19">
        <f>SUBTOTAL(9,E922:E933)</f>
        <v>126386</v>
      </c>
      <c r="F934" s="19">
        <f>SUBTOTAL(9,F922:F933)</f>
        <v>1282853</v>
      </c>
      <c r="G934" s="19">
        <f>SUBTOTAL(9,G922:G933)</f>
        <v>1409239</v>
      </c>
      <c r="H934" s="19">
        <f>SUBTOTAL(9,H922:H933)</f>
        <v>906306.02183999994</v>
      </c>
      <c r="I934" s="19">
        <f>SUBTOTAL(9,I922:I933)</f>
        <v>502932.97816000006</v>
      </c>
    </row>
    <row r="935" spans="2:9" ht="15" customHeight="1" x14ac:dyDescent="0.2">
      <c r="C935" s="17">
        <f>SUBTOTAL(9,C740:C934)</f>
        <v>4640</v>
      </c>
      <c r="D935" s="18" t="s">
        <v>745</v>
      </c>
      <c r="E935" s="19">
        <f>SUBTOTAL(9,E740:E934)</f>
        <v>1037994</v>
      </c>
      <c r="F935" s="19">
        <f>SUBTOTAL(9,F740:F934)</f>
        <v>189339915</v>
      </c>
      <c r="G935" s="19">
        <f>SUBTOTAL(9,G740:G934)</f>
        <v>190377909</v>
      </c>
      <c r="H935" s="19">
        <f>SUBTOTAL(9,H740:H934)</f>
        <v>151142807.69724002</v>
      </c>
      <c r="I935" s="19">
        <f>SUBTOTAL(9,I740:I934)</f>
        <v>39235101.30275999</v>
      </c>
    </row>
    <row r="936" spans="2:9" x14ac:dyDescent="0.2">
      <c r="C936" s="17"/>
      <c r="D936" s="20"/>
      <c r="E936" s="21"/>
      <c r="F936" s="21"/>
      <c r="G936" s="21"/>
      <c r="H936" s="21"/>
      <c r="I936" s="21"/>
    </row>
    <row r="937" spans="2:9" ht="15" customHeight="1" x14ac:dyDescent="0.2">
      <c r="B937" s="1"/>
      <c r="C937" s="2"/>
      <c r="D937" s="3" t="s">
        <v>746</v>
      </c>
      <c r="E937" s="1"/>
      <c r="F937" s="1"/>
      <c r="G937" s="1"/>
      <c r="H937" s="1"/>
      <c r="I937" s="1"/>
    </row>
    <row r="938" spans="2:9" ht="27" customHeight="1" x14ac:dyDescent="0.25">
      <c r="B938" s="1"/>
      <c r="C938" s="2"/>
      <c r="D938" s="9" t="s">
        <v>186</v>
      </c>
      <c r="E938" s="1"/>
      <c r="F938" s="1"/>
      <c r="G938" s="1"/>
      <c r="H938" s="1"/>
      <c r="I938" s="1"/>
    </row>
    <row r="939" spans="2:9" ht="15" customHeight="1" x14ac:dyDescent="0.25">
      <c r="B939" s="10">
        <v>600</v>
      </c>
      <c r="C939" s="11"/>
      <c r="D939" s="5" t="s">
        <v>747</v>
      </c>
      <c r="E939" s="12"/>
      <c r="F939" s="1"/>
      <c r="H939" s="1"/>
      <c r="I939" s="1"/>
    </row>
    <row r="940" spans="2:9" x14ac:dyDescent="0.2">
      <c r="B940"/>
      <c r="C940" s="2">
        <v>1</v>
      </c>
      <c r="D940" s="5" t="s">
        <v>20</v>
      </c>
      <c r="E940" s="13">
        <v>11410</v>
      </c>
      <c r="F940" s="13">
        <v>222767</v>
      </c>
      <c r="G940" s="13">
        <v>234177</v>
      </c>
      <c r="H940" s="13">
        <v>165186.61992999999</v>
      </c>
      <c r="I940" s="13">
        <v>68990.380069999999</v>
      </c>
    </row>
    <row r="941" spans="2:9" ht="15" customHeight="1" x14ac:dyDescent="0.2">
      <c r="B941"/>
      <c r="C941" s="14">
        <f>SUBTOTAL(9,C940:C940)</f>
        <v>1</v>
      </c>
      <c r="D941" s="15" t="s">
        <v>748</v>
      </c>
      <c r="E941" s="16">
        <f>SUBTOTAL(9,E940:E940)</f>
        <v>11410</v>
      </c>
      <c r="F941" s="16">
        <f>SUBTOTAL(9,F940:F940)</f>
        <v>222767</v>
      </c>
      <c r="G941" s="16">
        <f>SUBTOTAL(9,G940:G940)</f>
        <v>234177</v>
      </c>
      <c r="H941" s="16">
        <f>SUBTOTAL(9,H940:H940)</f>
        <v>165186.61992999999</v>
      </c>
      <c r="I941" s="16">
        <f>SUBTOTAL(9,I940:I940)</f>
        <v>68990.380069999999</v>
      </c>
    </row>
    <row r="942" spans="2:9" ht="15" customHeight="1" x14ac:dyDescent="0.25">
      <c r="B942" s="10">
        <v>601</v>
      </c>
      <c r="C942" s="11"/>
      <c r="D942" s="5" t="s">
        <v>749</v>
      </c>
      <c r="E942" s="12"/>
      <c r="F942" s="1"/>
      <c r="H942" s="1"/>
      <c r="I942" s="1"/>
    </row>
    <row r="943" spans="2:9" x14ac:dyDescent="0.2">
      <c r="B943"/>
      <c r="C943" s="2">
        <v>21</v>
      </c>
      <c r="D943" s="5" t="s">
        <v>25</v>
      </c>
      <c r="E943" s="13">
        <v>2781</v>
      </c>
      <c r="F943" s="13">
        <v>52235</v>
      </c>
      <c r="G943" s="13">
        <v>55016</v>
      </c>
      <c r="H943" s="13">
        <v>23957.274740000001</v>
      </c>
      <c r="I943" s="13">
        <v>31058.725259999999</v>
      </c>
    </row>
    <row r="944" spans="2:9" x14ac:dyDescent="0.2">
      <c r="B944"/>
      <c r="C944" s="2">
        <v>50</v>
      </c>
      <c r="D944" s="5" t="s">
        <v>351</v>
      </c>
      <c r="E944" s="13">
        <v>0</v>
      </c>
      <c r="F944" s="13">
        <v>162841</v>
      </c>
      <c r="G944" s="13">
        <v>162841</v>
      </c>
      <c r="H944" s="13">
        <v>81420</v>
      </c>
      <c r="I944" s="13">
        <v>81421</v>
      </c>
    </row>
    <row r="945" spans="2:9" x14ac:dyDescent="0.2">
      <c r="B945"/>
      <c r="C945" s="2">
        <v>70</v>
      </c>
      <c r="D945" s="5" t="s">
        <v>224</v>
      </c>
      <c r="E945" s="13">
        <v>0</v>
      </c>
      <c r="F945" s="13">
        <v>27430</v>
      </c>
      <c r="G945" s="13">
        <v>27430</v>
      </c>
      <c r="H945" s="13">
        <v>3812.2289999999998</v>
      </c>
      <c r="I945" s="13">
        <v>23617.771000000001</v>
      </c>
    </row>
    <row r="946" spans="2:9" x14ac:dyDescent="0.2">
      <c r="B946"/>
      <c r="C946" s="2">
        <v>72</v>
      </c>
      <c r="D946" s="5" t="s">
        <v>750</v>
      </c>
      <c r="E946" s="13">
        <v>0</v>
      </c>
      <c r="F946" s="13">
        <v>16280</v>
      </c>
      <c r="G946" s="13">
        <v>16280</v>
      </c>
      <c r="H946" s="13">
        <v>16280</v>
      </c>
      <c r="I946" s="13">
        <v>0</v>
      </c>
    </row>
    <row r="947" spans="2:9" ht="15" customHeight="1" x14ac:dyDescent="0.2">
      <c r="B947"/>
      <c r="C947" s="14">
        <f>SUBTOTAL(9,C943:C946)</f>
        <v>213</v>
      </c>
      <c r="D947" s="15" t="s">
        <v>751</v>
      </c>
      <c r="E947" s="16">
        <f>SUBTOTAL(9,E943:E946)</f>
        <v>2781</v>
      </c>
      <c r="F947" s="16">
        <f>SUBTOTAL(9,F943:F946)</f>
        <v>258786</v>
      </c>
      <c r="G947" s="16">
        <f>SUBTOTAL(9,G943:G946)</f>
        <v>261567</v>
      </c>
      <c r="H947" s="16">
        <f>SUBTOTAL(9,H943:H946)</f>
        <v>125469.50374</v>
      </c>
      <c r="I947" s="16">
        <f>SUBTOTAL(9,I943:I946)</f>
        <v>136097.49626000001</v>
      </c>
    </row>
    <row r="948" spans="2:9" ht="15" customHeight="1" x14ac:dyDescent="0.2">
      <c r="C948" s="17">
        <f>SUBTOTAL(9,C939:C947)</f>
        <v>214</v>
      </c>
      <c r="D948" s="18" t="s">
        <v>189</v>
      </c>
      <c r="E948" s="19">
        <f>SUBTOTAL(9,E939:E947)</f>
        <v>14191</v>
      </c>
      <c r="F948" s="19">
        <f>SUBTOTAL(9,F939:F947)</f>
        <v>481553</v>
      </c>
      <c r="G948" s="19">
        <f>SUBTOTAL(9,G939:G947)</f>
        <v>495744</v>
      </c>
      <c r="H948" s="19">
        <f>SUBTOTAL(9,H939:H947)</f>
        <v>290656.12366999994</v>
      </c>
      <c r="I948" s="19">
        <f>SUBTOTAL(9,I939:I947)</f>
        <v>205087.87633</v>
      </c>
    </row>
    <row r="949" spans="2:9" ht="27" customHeight="1" x14ac:dyDescent="0.25">
      <c r="B949" s="1"/>
      <c r="C949" s="2"/>
      <c r="D949" s="9" t="s">
        <v>752</v>
      </c>
      <c r="E949" s="1"/>
      <c r="F949" s="1"/>
      <c r="G949" s="1"/>
      <c r="H949" s="1"/>
      <c r="I949" s="1"/>
    </row>
    <row r="950" spans="2:9" ht="15" customHeight="1" x14ac:dyDescent="0.25">
      <c r="B950" s="10">
        <v>604</v>
      </c>
      <c r="C950" s="11"/>
      <c r="D950" s="5" t="s">
        <v>753</v>
      </c>
      <c r="E950" s="12"/>
      <c r="F950" s="1"/>
      <c r="H950" s="1"/>
      <c r="I950" s="1"/>
    </row>
    <row r="951" spans="2:9" x14ac:dyDescent="0.2">
      <c r="B951"/>
      <c r="C951" s="2">
        <v>21</v>
      </c>
      <c r="D951" s="5" t="s">
        <v>754</v>
      </c>
      <c r="E951" s="13">
        <v>5078</v>
      </c>
      <c r="F951" s="13">
        <v>70417</v>
      </c>
      <c r="G951" s="13">
        <v>75495</v>
      </c>
      <c r="H951" s="13">
        <v>58605.664109999998</v>
      </c>
      <c r="I951" s="13">
        <v>16889.335889999998</v>
      </c>
    </row>
    <row r="952" spans="2:9" x14ac:dyDescent="0.2">
      <c r="B952"/>
      <c r="C952" s="2">
        <v>45</v>
      </c>
      <c r="D952" s="5" t="s">
        <v>755</v>
      </c>
      <c r="E952" s="13">
        <v>124823</v>
      </c>
      <c r="F952" s="13">
        <v>561102</v>
      </c>
      <c r="G952" s="13">
        <v>685925</v>
      </c>
      <c r="H952" s="13">
        <v>207522.79868000001</v>
      </c>
      <c r="I952" s="13">
        <v>478402.20131999999</v>
      </c>
    </row>
    <row r="953" spans="2:9" ht="15" customHeight="1" x14ac:dyDescent="0.2">
      <c r="B953"/>
      <c r="C953" s="14">
        <f>SUBTOTAL(9,C951:C952)</f>
        <v>66</v>
      </c>
      <c r="D953" s="15" t="s">
        <v>756</v>
      </c>
      <c r="E953" s="16">
        <f>SUBTOTAL(9,E951:E952)</f>
        <v>129901</v>
      </c>
      <c r="F953" s="16">
        <f>SUBTOTAL(9,F951:F952)</f>
        <v>631519</v>
      </c>
      <c r="G953" s="16">
        <f>SUBTOTAL(9,G951:G952)</f>
        <v>761420</v>
      </c>
      <c r="H953" s="16">
        <f>SUBTOTAL(9,H951:H952)</f>
        <v>266128.46279000002</v>
      </c>
      <c r="I953" s="16">
        <f>SUBTOTAL(9,I951:I952)</f>
        <v>495291.53720999998</v>
      </c>
    </row>
    <row r="954" spans="2:9" ht="15" customHeight="1" x14ac:dyDescent="0.25">
      <c r="B954" s="10">
        <v>605</v>
      </c>
      <c r="C954" s="11"/>
      <c r="D954" s="5" t="s">
        <v>757</v>
      </c>
      <c r="E954" s="12"/>
      <c r="F954" s="1"/>
      <c r="H954" s="1"/>
      <c r="I954" s="1"/>
    </row>
    <row r="955" spans="2:9" x14ac:dyDescent="0.2">
      <c r="B955"/>
      <c r="C955" s="2">
        <v>1</v>
      </c>
      <c r="D955" s="5" t="s">
        <v>20</v>
      </c>
      <c r="E955" s="13">
        <v>337555</v>
      </c>
      <c r="F955" s="13">
        <v>11673086</v>
      </c>
      <c r="G955" s="13">
        <v>12010641</v>
      </c>
      <c r="H955" s="13">
        <v>8743354.6086500008</v>
      </c>
      <c r="I955" s="13">
        <v>3267286.3913500002</v>
      </c>
    </row>
    <row r="956" spans="2:9" x14ac:dyDescent="0.2">
      <c r="B956"/>
      <c r="C956" s="2">
        <v>21</v>
      </c>
      <c r="D956" s="5" t="s">
        <v>25</v>
      </c>
      <c r="E956" s="13">
        <v>1595</v>
      </c>
      <c r="F956" s="13">
        <v>32546</v>
      </c>
      <c r="G956" s="13">
        <v>34141</v>
      </c>
      <c r="H956" s="13">
        <v>20567.317459999998</v>
      </c>
      <c r="I956" s="13">
        <v>13573.68254</v>
      </c>
    </row>
    <row r="957" spans="2:9" x14ac:dyDescent="0.2">
      <c r="B957"/>
      <c r="C957" s="2">
        <v>22</v>
      </c>
      <c r="D957" s="5" t="s">
        <v>758</v>
      </c>
      <c r="E957" s="13">
        <v>2284</v>
      </c>
      <c r="F957" s="13">
        <v>52923</v>
      </c>
      <c r="G957" s="13">
        <v>55207</v>
      </c>
      <c r="H957" s="13">
        <v>22029.211790000001</v>
      </c>
      <c r="I957" s="13">
        <v>33177.788209999999</v>
      </c>
    </row>
    <row r="958" spans="2:9" x14ac:dyDescent="0.2">
      <c r="B958"/>
      <c r="C958" s="2">
        <v>45</v>
      </c>
      <c r="D958" s="5" t="s">
        <v>31</v>
      </c>
      <c r="E958" s="13">
        <v>24204</v>
      </c>
      <c r="F958" s="13">
        <v>273135</v>
      </c>
      <c r="G958" s="13">
        <v>297339</v>
      </c>
      <c r="H958" s="13">
        <v>122430.68025</v>
      </c>
      <c r="I958" s="13">
        <v>174908.31975</v>
      </c>
    </row>
    <row r="959" spans="2:9" ht="15" customHeight="1" x14ac:dyDescent="0.2">
      <c r="B959"/>
      <c r="C959" s="14">
        <f>SUBTOTAL(9,C955:C958)</f>
        <v>89</v>
      </c>
      <c r="D959" s="15" t="s">
        <v>759</v>
      </c>
      <c r="E959" s="16">
        <f>SUBTOTAL(9,E955:E958)</f>
        <v>365638</v>
      </c>
      <c r="F959" s="16">
        <f>SUBTOTAL(9,F955:F958)</f>
        <v>12031690</v>
      </c>
      <c r="G959" s="16">
        <f>SUBTOTAL(9,G955:G958)</f>
        <v>12397328</v>
      </c>
      <c r="H959" s="16">
        <f>SUBTOTAL(9,H955:H958)</f>
        <v>8908381.8181500006</v>
      </c>
      <c r="I959" s="16">
        <f>SUBTOTAL(9,I955:I958)</f>
        <v>3488946.1818499998</v>
      </c>
    </row>
    <row r="960" spans="2:9" ht="15" customHeight="1" x14ac:dyDescent="0.25">
      <c r="B960" s="10">
        <v>606</v>
      </c>
      <c r="C960" s="11"/>
      <c r="D960" s="5" t="s">
        <v>760</v>
      </c>
      <c r="E960" s="12"/>
      <c r="F960" s="1"/>
      <c r="H960" s="1"/>
      <c r="I960" s="1"/>
    </row>
    <row r="961" spans="2:9" x14ac:dyDescent="0.2">
      <c r="B961"/>
      <c r="C961" s="2">
        <v>1</v>
      </c>
      <c r="D961" s="5" t="s">
        <v>20</v>
      </c>
      <c r="E961" s="13">
        <v>2926</v>
      </c>
      <c r="F961" s="13">
        <v>75984</v>
      </c>
      <c r="G961" s="13">
        <v>78910</v>
      </c>
      <c r="H961" s="13">
        <v>55729.01958</v>
      </c>
      <c r="I961" s="13">
        <v>23180.98042</v>
      </c>
    </row>
    <row r="962" spans="2:9" ht="15" customHeight="1" x14ac:dyDescent="0.2">
      <c r="B962"/>
      <c r="C962" s="14">
        <f>SUBTOTAL(9,C961:C961)</f>
        <v>1</v>
      </c>
      <c r="D962" s="15" t="s">
        <v>761</v>
      </c>
      <c r="E962" s="16">
        <f>SUBTOTAL(9,E961:E961)</f>
        <v>2926</v>
      </c>
      <c r="F962" s="16">
        <f>SUBTOTAL(9,F961:F961)</f>
        <v>75984</v>
      </c>
      <c r="G962" s="16">
        <f>SUBTOTAL(9,G961:G961)</f>
        <v>78910</v>
      </c>
      <c r="H962" s="16">
        <f>SUBTOTAL(9,H961:H961)</f>
        <v>55729.01958</v>
      </c>
      <c r="I962" s="16">
        <f>SUBTOTAL(9,I961:I961)</f>
        <v>23180.98042</v>
      </c>
    </row>
    <row r="963" spans="2:9" ht="15" customHeight="1" x14ac:dyDescent="0.2">
      <c r="C963" s="17">
        <f>SUBTOTAL(9,C950:C962)</f>
        <v>156</v>
      </c>
      <c r="D963" s="18" t="s">
        <v>762</v>
      </c>
      <c r="E963" s="19">
        <f>SUBTOTAL(9,E950:E962)</f>
        <v>498465</v>
      </c>
      <c r="F963" s="19">
        <f>SUBTOTAL(9,F950:F962)</f>
        <v>12739193</v>
      </c>
      <c r="G963" s="19">
        <f>SUBTOTAL(9,G950:G962)</f>
        <v>13237658</v>
      </c>
      <c r="H963" s="19">
        <f>SUBTOTAL(9,H950:H962)</f>
        <v>9230239.3005199991</v>
      </c>
      <c r="I963" s="19">
        <f>SUBTOTAL(9,I950:I962)</f>
        <v>4007418.6994799995</v>
      </c>
    </row>
    <row r="964" spans="2:9" ht="27" customHeight="1" x14ac:dyDescent="0.25">
      <c r="B964" s="1"/>
      <c r="C964" s="2"/>
      <c r="D964" s="9" t="s">
        <v>763</v>
      </c>
      <c r="E964" s="1"/>
      <c r="F964" s="1"/>
      <c r="G964" s="1"/>
      <c r="H964" s="1"/>
      <c r="I964" s="1"/>
    </row>
    <row r="965" spans="2:9" ht="15" customHeight="1" x14ac:dyDescent="0.25">
      <c r="B965" s="10">
        <v>611</v>
      </c>
      <c r="C965" s="11"/>
      <c r="D965" s="5" t="s">
        <v>764</v>
      </c>
      <c r="E965" s="12"/>
      <c r="F965" s="1"/>
      <c r="H965" s="1"/>
      <c r="I965" s="1"/>
    </row>
    <row r="966" spans="2:9" x14ac:dyDescent="0.2">
      <c r="B966"/>
      <c r="C966" s="2">
        <v>1</v>
      </c>
      <c r="D966" s="5" t="s">
        <v>765</v>
      </c>
      <c r="E966" s="13">
        <v>0</v>
      </c>
      <c r="F966" s="13">
        <v>17000</v>
      </c>
      <c r="G966" s="13">
        <v>17000</v>
      </c>
      <c r="H966" s="13">
        <v>12371.358819999999</v>
      </c>
      <c r="I966" s="13">
        <v>4628.6411799999996</v>
      </c>
    </row>
    <row r="967" spans="2:9" ht="15" customHeight="1" x14ac:dyDescent="0.2">
      <c r="B967"/>
      <c r="C967" s="14">
        <f>SUBTOTAL(9,C966:C966)</f>
        <v>1</v>
      </c>
      <c r="D967" s="15" t="s">
        <v>766</v>
      </c>
      <c r="E967" s="16">
        <f>SUBTOTAL(9,E966:E966)</f>
        <v>0</v>
      </c>
      <c r="F967" s="16">
        <f>SUBTOTAL(9,F966:F966)</f>
        <v>17000</v>
      </c>
      <c r="G967" s="16">
        <f>SUBTOTAL(9,G966:G966)</f>
        <v>17000</v>
      </c>
      <c r="H967" s="16">
        <f>SUBTOTAL(9,H966:H966)</f>
        <v>12371.358819999999</v>
      </c>
      <c r="I967" s="16">
        <f>SUBTOTAL(9,I966:I966)</f>
        <v>4628.6411799999996</v>
      </c>
    </row>
    <row r="968" spans="2:9" ht="15" customHeight="1" x14ac:dyDescent="0.25">
      <c r="B968" s="10">
        <v>612</v>
      </c>
      <c r="C968" s="11"/>
      <c r="D968" s="5" t="s">
        <v>767</v>
      </c>
      <c r="E968" s="12"/>
      <c r="F968" s="1"/>
      <c r="H968" s="1"/>
      <c r="I968" s="1"/>
    </row>
    <row r="969" spans="2:9" x14ac:dyDescent="0.2">
      <c r="B969"/>
      <c r="C969" s="2">
        <v>1</v>
      </c>
      <c r="D969" s="5" t="s">
        <v>765</v>
      </c>
      <c r="E969" s="13">
        <v>0</v>
      </c>
      <c r="F969" s="13">
        <v>4777000</v>
      </c>
      <c r="G969" s="13">
        <v>4777000</v>
      </c>
      <c r="H969" s="13">
        <v>3663632.0261200001</v>
      </c>
      <c r="I969" s="13">
        <v>1113367.9738799999</v>
      </c>
    </row>
    <row r="970" spans="2:9" x14ac:dyDescent="0.2">
      <c r="B970"/>
      <c r="C970" s="2">
        <v>70</v>
      </c>
      <c r="D970" s="5" t="s">
        <v>768</v>
      </c>
      <c r="E970" s="13">
        <v>0</v>
      </c>
      <c r="F970" s="13">
        <v>175000</v>
      </c>
      <c r="G970" s="13">
        <v>175000</v>
      </c>
      <c r="H970" s="13">
        <v>124480.86599999999</v>
      </c>
      <c r="I970" s="13">
        <v>50519.133999999998</v>
      </c>
    </row>
    <row r="971" spans="2:9" ht="15" customHeight="1" x14ac:dyDescent="0.2">
      <c r="B971"/>
      <c r="C971" s="14">
        <f>SUBTOTAL(9,C969:C970)</f>
        <v>71</v>
      </c>
      <c r="D971" s="15" t="s">
        <v>769</v>
      </c>
      <c r="E971" s="16">
        <f>SUBTOTAL(9,E969:E970)</f>
        <v>0</v>
      </c>
      <c r="F971" s="16">
        <f>SUBTOTAL(9,F969:F970)</f>
        <v>4952000</v>
      </c>
      <c r="G971" s="16">
        <f>SUBTOTAL(9,G969:G970)</f>
        <v>4952000</v>
      </c>
      <c r="H971" s="16">
        <f>SUBTOTAL(9,H969:H970)</f>
        <v>3788112.89212</v>
      </c>
      <c r="I971" s="16">
        <f>SUBTOTAL(9,I969:I970)</f>
        <v>1163887.10788</v>
      </c>
    </row>
    <row r="972" spans="2:9" ht="15" customHeight="1" x14ac:dyDescent="0.25">
      <c r="B972" s="10">
        <v>613</v>
      </c>
      <c r="C972" s="11"/>
      <c r="D972" s="5" t="s">
        <v>770</v>
      </c>
      <c r="E972" s="12"/>
      <c r="F972" s="1"/>
      <c r="H972" s="1"/>
      <c r="I972" s="1"/>
    </row>
    <row r="973" spans="2:9" x14ac:dyDescent="0.2">
      <c r="B973"/>
      <c r="C973" s="2">
        <v>1</v>
      </c>
      <c r="D973" s="5" t="s">
        <v>765</v>
      </c>
      <c r="E973" s="13">
        <v>0</v>
      </c>
      <c r="F973" s="13">
        <v>3000</v>
      </c>
      <c r="G973" s="13">
        <v>3000</v>
      </c>
      <c r="H973" s="13">
        <v>2250</v>
      </c>
      <c r="I973" s="13">
        <v>750</v>
      </c>
    </row>
    <row r="974" spans="2:9" x14ac:dyDescent="0.2">
      <c r="B974"/>
      <c r="C974" s="2">
        <v>70</v>
      </c>
      <c r="D974" s="5" t="s">
        <v>768</v>
      </c>
      <c r="E974" s="13">
        <v>0</v>
      </c>
      <c r="F974" s="13">
        <v>21000</v>
      </c>
      <c r="G974" s="13">
        <v>21000</v>
      </c>
      <c r="H974" s="13">
        <v>15750</v>
      </c>
      <c r="I974" s="13">
        <v>5250</v>
      </c>
    </row>
    <row r="975" spans="2:9" ht="15" customHeight="1" x14ac:dyDescent="0.2">
      <c r="B975"/>
      <c r="C975" s="14">
        <f>SUBTOTAL(9,C973:C974)</f>
        <v>71</v>
      </c>
      <c r="D975" s="15" t="s">
        <v>771</v>
      </c>
      <c r="E975" s="16">
        <f>SUBTOTAL(9,E973:E974)</f>
        <v>0</v>
      </c>
      <c r="F975" s="16">
        <f>SUBTOTAL(9,F973:F974)</f>
        <v>24000</v>
      </c>
      <c r="G975" s="16">
        <f>SUBTOTAL(9,G973:G974)</f>
        <v>24000</v>
      </c>
      <c r="H975" s="16">
        <f>SUBTOTAL(9,H973:H974)</f>
        <v>18000</v>
      </c>
      <c r="I975" s="16">
        <f>SUBTOTAL(9,I973:I974)</f>
        <v>6000</v>
      </c>
    </row>
    <row r="976" spans="2:9" ht="15" customHeight="1" x14ac:dyDescent="0.25">
      <c r="B976" s="10">
        <v>614</v>
      </c>
      <c r="C976" s="11"/>
      <c r="D976" s="5" t="s">
        <v>772</v>
      </c>
      <c r="E976" s="12"/>
      <c r="F976" s="1"/>
      <c r="H976" s="1"/>
      <c r="I976" s="1"/>
    </row>
    <row r="977" spans="2:9" x14ac:dyDescent="0.2">
      <c r="B977"/>
      <c r="C977" s="2">
        <v>1</v>
      </c>
      <c r="D977" s="5" t="s">
        <v>20</v>
      </c>
      <c r="E977" s="13">
        <v>0</v>
      </c>
      <c r="F977" s="13">
        <v>28000</v>
      </c>
      <c r="G977" s="13">
        <v>28000</v>
      </c>
      <c r="H977" s="13">
        <v>20859.442620000002</v>
      </c>
      <c r="I977" s="13">
        <v>7140.5573800000002</v>
      </c>
    </row>
    <row r="978" spans="2:9" x14ac:dyDescent="0.2">
      <c r="B978"/>
      <c r="C978" s="2">
        <v>70</v>
      </c>
      <c r="D978" s="5" t="s">
        <v>773</v>
      </c>
      <c r="E978" s="13">
        <v>0</v>
      </c>
      <c r="F978" s="13">
        <v>2000</v>
      </c>
      <c r="G978" s="13">
        <v>2000</v>
      </c>
      <c r="H978" s="13">
        <v>-145.82626999999999</v>
      </c>
      <c r="I978" s="13">
        <v>2145.82627</v>
      </c>
    </row>
    <row r="979" spans="2:9" x14ac:dyDescent="0.2">
      <c r="B979"/>
      <c r="C979" s="2">
        <v>90</v>
      </c>
      <c r="D979" s="5" t="s">
        <v>774</v>
      </c>
      <c r="E979" s="13">
        <v>0</v>
      </c>
      <c r="F979" s="13">
        <v>4300000</v>
      </c>
      <c r="G979" s="13">
        <v>4300000</v>
      </c>
      <c r="H979" s="13">
        <v>3243619.3840000001</v>
      </c>
      <c r="I979" s="13">
        <v>1056380.6159999999</v>
      </c>
    </row>
    <row r="980" spans="2:9" ht="15" customHeight="1" x14ac:dyDescent="0.2">
      <c r="B980"/>
      <c r="C980" s="14">
        <f>SUBTOTAL(9,C977:C979)</f>
        <v>161</v>
      </c>
      <c r="D980" s="15" t="s">
        <v>775</v>
      </c>
      <c r="E980" s="16">
        <f>SUBTOTAL(9,E977:E979)</f>
        <v>0</v>
      </c>
      <c r="F980" s="16">
        <f>SUBTOTAL(9,F977:F979)</f>
        <v>4330000</v>
      </c>
      <c r="G980" s="16">
        <f>SUBTOTAL(9,G977:G979)</f>
        <v>4330000</v>
      </c>
      <c r="H980" s="16">
        <f>SUBTOTAL(9,H977:H979)</f>
        <v>3264333.0003499999</v>
      </c>
      <c r="I980" s="16">
        <f>SUBTOTAL(9,I977:I979)</f>
        <v>1065666.9996499999</v>
      </c>
    </row>
    <row r="981" spans="2:9" ht="15" customHeight="1" x14ac:dyDescent="0.25">
      <c r="B981" s="10">
        <v>615</v>
      </c>
      <c r="C981" s="11"/>
      <c r="D981" s="5" t="s">
        <v>776</v>
      </c>
      <c r="E981" s="12"/>
      <c r="F981" s="1"/>
      <c r="H981" s="1"/>
      <c r="I981" s="1"/>
    </row>
    <row r="982" spans="2:9" x14ac:dyDescent="0.2">
      <c r="B982"/>
      <c r="C982" s="2">
        <v>1</v>
      </c>
      <c r="D982" s="5" t="s">
        <v>765</v>
      </c>
      <c r="E982" s="13">
        <v>0</v>
      </c>
      <c r="F982" s="13">
        <v>85000</v>
      </c>
      <c r="G982" s="13">
        <v>85000</v>
      </c>
      <c r="H982" s="13">
        <v>68353.502559999994</v>
      </c>
      <c r="I982" s="13">
        <v>16646.497439999999</v>
      </c>
    </row>
    <row r="983" spans="2:9" ht="15" customHeight="1" x14ac:dyDescent="0.2">
      <c r="B983"/>
      <c r="C983" s="14">
        <f>SUBTOTAL(9,C982:C982)</f>
        <v>1</v>
      </c>
      <c r="D983" s="15" t="s">
        <v>777</v>
      </c>
      <c r="E983" s="16">
        <f>SUBTOTAL(9,E982:E982)</f>
        <v>0</v>
      </c>
      <c r="F983" s="16">
        <f>SUBTOTAL(9,F982:F982)</f>
        <v>85000</v>
      </c>
      <c r="G983" s="16">
        <f>SUBTOTAL(9,G982:G982)</f>
        <v>85000</v>
      </c>
      <c r="H983" s="16">
        <f>SUBTOTAL(9,H982:H982)</f>
        <v>68353.502559999994</v>
      </c>
      <c r="I983" s="16">
        <f>SUBTOTAL(9,I982:I982)</f>
        <v>16646.497439999999</v>
      </c>
    </row>
    <row r="984" spans="2:9" ht="15" customHeight="1" x14ac:dyDescent="0.25">
      <c r="B984" s="10">
        <v>616</v>
      </c>
      <c r="C984" s="11"/>
      <c r="D984" s="5" t="s">
        <v>778</v>
      </c>
      <c r="E984" s="12"/>
      <c r="F984" s="1"/>
      <c r="H984" s="1"/>
      <c r="I984" s="1"/>
    </row>
    <row r="985" spans="2:9" x14ac:dyDescent="0.2">
      <c r="B985"/>
      <c r="C985" s="2">
        <v>1</v>
      </c>
      <c r="D985" s="5" t="s">
        <v>765</v>
      </c>
      <c r="E985" s="13">
        <v>0</v>
      </c>
      <c r="F985" s="13">
        <v>199000</v>
      </c>
      <c r="G985" s="13">
        <v>199000</v>
      </c>
      <c r="H985" s="13">
        <v>148572.606</v>
      </c>
      <c r="I985" s="13">
        <v>50427.394</v>
      </c>
    </row>
    <row r="986" spans="2:9" ht="15" customHeight="1" x14ac:dyDescent="0.2">
      <c r="B986"/>
      <c r="C986" s="14">
        <f>SUBTOTAL(9,C985:C985)</f>
        <v>1</v>
      </c>
      <c r="D986" s="15" t="s">
        <v>779</v>
      </c>
      <c r="E986" s="16">
        <f>SUBTOTAL(9,E985:E985)</f>
        <v>0</v>
      </c>
      <c r="F986" s="16">
        <f>SUBTOTAL(9,F985:F985)</f>
        <v>199000</v>
      </c>
      <c r="G986" s="16">
        <f>SUBTOTAL(9,G985:G985)</f>
        <v>199000</v>
      </c>
      <c r="H986" s="16">
        <f>SUBTOTAL(9,H985:H985)</f>
        <v>148572.606</v>
      </c>
      <c r="I986" s="16">
        <f>SUBTOTAL(9,I985:I985)</f>
        <v>50427.394</v>
      </c>
    </row>
    <row r="987" spans="2:9" ht="15" customHeight="1" x14ac:dyDescent="0.2">
      <c r="C987" s="17">
        <f>SUBTOTAL(9,C965:C986)</f>
        <v>306</v>
      </c>
      <c r="D987" s="18" t="s">
        <v>780</v>
      </c>
      <c r="E987" s="19">
        <f>SUBTOTAL(9,E965:E986)</f>
        <v>0</v>
      </c>
      <c r="F987" s="19">
        <f>SUBTOTAL(9,F965:F986)</f>
        <v>9607000</v>
      </c>
      <c r="G987" s="19">
        <f>SUBTOTAL(9,G965:G986)</f>
        <v>9607000</v>
      </c>
      <c r="H987" s="19">
        <f>SUBTOTAL(9,H965:H986)</f>
        <v>7299743.3598499997</v>
      </c>
      <c r="I987" s="19">
        <f>SUBTOTAL(9,I965:I986)</f>
        <v>2307256.6401499999</v>
      </c>
    </row>
    <row r="988" spans="2:9" ht="27" customHeight="1" x14ac:dyDescent="0.25">
      <c r="B988" s="1"/>
      <c r="C988" s="2"/>
      <c r="D988" s="9" t="s">
        <v>781</v>
      </c>
      <c r="E988" s="1"/>
      <c r="F988" s="1"/>
      <c r="G988" s="1"/>
      <c r="H988" s="1"/>
      <c r="I988" s="1"/>
    </row>
    <row r="989" spans="2:9" ht="15" customHeight="1" x14ac:dyDescent="0.25">
      <c r="B989" s="10">
        <v>621</v>
      </c>
      <c r="C989" s="11"/>
      <c r="D989" s="5" t="s">
        <v>782</v>
      </c>
      <c r="E989" s="12"/>
      <c r="F989" s="1"/>
      <c r="H989" s="1"/>
      <c r="I989" s="1"/>
    </row>
    <row r="990" spans="2:9" x14ac:dyDescent="0.2">
      <c r="B990"/>
      <c r="C990" s="2">
        <v>21</v>
      </c>
      <c r="D990" s="5" t="s">
        <v>25</v>
      </c>
      <c r="E990" s="13">
        <v>3208</v>
      </c>
      <c r="F990" s="13">
        <v>79090</v>
      </c>
      <c r="G990" s="13">
        <v>82298</v>
      </c>
      <c r="H990" s="13">
        <v>40965.975200000001</v>
      </c>
      <c r="I990" s="13">
        <v>41332.024799999999</v>
      </c>
    </row>
    <row r="991" spans="2:9" x14ac:dyDescent="0.2">
      <c r="B991"/>
      <c r="C991" s="2">
        <v>63</v>
      </c>
      <c r="D991" s="5" t="s">
        <v>783</v>
      </c>
      <c r="E991" s="13">
        <v>9820</v>
      </c>
      <c r="F991" s="13">
        <v>151410</v>
      </c>
      <c r="G991" s="13">
        <v>161230</v>
      </c>
      <c r="H991" s="13">
        <v>128649.25393000001</v>
      </c>
      <c r="I991" s="13">
        <v>32580.746070000001</v>
      </c>
    </row>
    <row r="992" spans="2:9" x14ac:dyDescent="0.2">
      <c r="B992"/>
      <c r="C992" s="2">
        <v>70</v>
      </c>
      <c r="D992" s="5" t="s">
        <v>784</v>
      </c>
      <c r="E992" s="13">
        <v>2836</v>
      </c>
      <c r="F992" s="13">
        <v>95700</v>
      </c>
      <c r="G992" s="13">
        <v>98536</v>
      </c>
      <c r="H992" s="13">
        <v>84232.798110000003</v>
      </c>
      <c r="I992" s="13">
        <v>14303.20189</v>
      </c>
    </row>
    <row r="993" spans="2:9" x14ac:dyDescent="0.2">
      <c r="B993"/>
      <c r="C993" s="2">
        <v>74</v>
      </c>
      <c r="D993" s="5" t="s">
        <v>785</v>
      </c>
      <c r="E993" s="13">
        <v>0</v>
      </c>
      <c r="F993" s="13">
        <v>13350</v>
      </c>
      <c r="G993" s="13">
        <v>13350</v>
      </c>
      <c r="H993" s="13">
        <v>13731.01</v>
      </c>
      <c r="I993" s="13">
        <v>-381.01</v>
      </c>
    </row>
    <row r="994" spans="2:9" ht="15" customHeight="1" x14ac:dyDescent="0.2">
      <c r="B994"/>
      <c r="C994" s="14">
        <f>SUBTOTAL(9,C990:C993)</f>
        <v>228</v>
      </c>
      <c r="D994" s="15" t="s">
        <v>786</v>
      </c>
      <c r="E994" s="16">
        <f>SUBTOTAL(9,E990:E993)</f>
        <v>15864</v>
      </c>
      <c r="F994" s="16">
        <f>SUBTOTAL(9,F990:F993)</f>
        <v>339550</v>
      </c>
      <c r="G994" s="16">
        <f>SUBTOTAL(9,G990:G993)</f>
        <v>355414</v>
      </c>
      <c r="H994" s="16">
        <f>SUBTOTAL(9,H990:H993)</f>
        <v>267579.03723999998</v>
      </c>
      <c r="I994" s="16">
        <f>SUBTOTAL(9,I990:I993)</f>
        <v>87834.962760000009</v>
      </c>
    </row>
    <row r="995" spans="2:9" ht="15" customHeight="1" x14ac:dyDescent="0.2">
      <c r="C995" s="17">
        <f>SUBTOTAL(9,C989:C994)</f>
        <v>228</v>
      </c>
      <c r="D995" s="18" t="s">
        <v>787</v>
      </c>
      <c r="E995" s="19">
        <f>SUBTOTAL(9,E989:E994)</f>
        <v>15864</v>
      </c>
      <c r="F995" s="19">
        <f>SUBTOTAL(9,F989:F994)</f>
        <v>339550</v>
      </c>
      <c r="G995" s="19">
        <f>SUBTOTAL(9,G989:G994)</f>
        <v>355414</v>
      </c>
      <c r="H995" s="19">
        <f>SUBTOTAL(9,H989:H994)</f>
        <v>267579.03723999998</v>
      </c>
      <c r="I995" s="19">
        <f>SUBTOTAL(9,I989:I994)</f>
        <v>87834.962760000009</v>
      </c>
    </row>
    <row r="996" spans="2:9" ht="27" customHeight="1" x14ac:dyDescent="0.25">
      <c r="B996" s="1"/>
      <c r="C996" s="2"/>
      <c r="D996" s="9" t="s">
        <v>788</v>
      </c>
      <c r="E996" s="1"/>
      <c r="F996" s="1"/>
      <c r="G996" s="1"/>
      <c r="H996" s="1"/>
      <c r="I996" s="1"/>
    </row>
    <row r="997" spans="2:9" ht="15" customHeight="1" x14ac:dyDescent="0.25">
      <c r="B997" s="10">
        <v>634</v>
      </c>
      <c r="C997" s="11"/>
      <c r="D997" s="5" t="s">
        <v>789</v>
      </c>
      <c r="E997" s="12"/>
      <c r="F997" s="1"/>
      <c r="H997" s="1"/>
      <c r="I997" s="1"/>
    </row>
    <row r="998" spans="2:9" x14ac:dyDescent="0.2">
      <c r="B998"/>
      <c r="C998" s="2">
        <v>76</v>
      </c>
      <c r="D998" s="5" t="s">
        <v>790</v>
      </c>
      <c r="E998" s="13">
        <v>0</v>
      </c>
      <c r="F998" s="13">
        <v>7407535</v>
      </c>
      <c r="G998" s="13">
        <v>7407535</v>
      </c>
      <c r="H998" s="13">
        <v>5328025.8577300003</v>
      </c>
      <c r="I998" s="13">
        <v>2079509.14227</v>
      </c>
    </row>
    <row r="999" spans="2:9" x14ac:dyDescent="0.2">
      <c r="B999"/>
      <c r="C999" s="2">
        <v>77</v>
      </c>
      <c r="D999" s="5" t="s">
        <v>791</v>
      </c>
      <c r="E999" s="13">
        <v>23865</v>
      </c>
      <c r="F999" s="13">
        <v>1399160</v>
      </c>
      <c r="G999" s="13">
        <v>1423025</v>
      </c>
      <c r="H999" s="13">
        <v>1026207.8242499999</v>
      </c>
      <c r="I999" s="13">
        <v>396817.17574999999</v>
      </c>
    </row>
    <row r="1000" spans="2:9" x14ac:dyDescent="0.2">
      <c r="B1000"/>
      <c r="C1000" s="2">
        <v>78</v>
      </c>
      <c r="D1000" s="5" t="s">
        <v>792</v>
      </c>
      <c r="E1000" s="13">
        <v>0</v>
      </c>
      <c r="F1000" s="13">
        <v>66200</v>
      </c>
      <c r="G1000" s="13">
        <v>66200</v>
      </c>
      <c r="H1000" s="13">
        <v>47218.581910000001</v>
      </c>
      <c r="I1000" s="13">
        <v>18981.418089999999</v>
      </c>
    </row>
    <row r="1001" spans="2:9" x14ac:dyDescent="0.2">
      <c r="B1001"/>
      <c r="C1001" s="2">
        <v>79</v>
      </c>
      <c r="D1001" s="5" t="s">
        <v>793</v>
      </c>
      <c r="E1001" s="13">
        <v>0</v>
      </c>
      <c r="F1001" s="13">
        <v>60175</v>
      </c>
      <c r="G1001" s="13">
        <v>60175</v>
      </c>
      <c r="H1001" s="13">
        <v>40026.213000000003</v>
      </c>
      <c r="I1001" s="13">
        <v>20148.787</v>
      </c>
    </row>
    <row r="1002" spans="2:9" ht="15" customHeight="1" x14ac:dyDescent="0.2">
      <c r="B1002"/>
      <c r="C1002" s="14">
        <f>SUBTOTAL(9,C998:C1001)</f>
        <v>310</v>
      </c>
      <c r="D1002" s="15" t="s">
        <v>794</v>
      </c>
      <c r="E1002" s="16">
        <f>SUBTOTAL(9,E998:E1001)</f>
        <v>23865</v>
      </c>
      <c r="F1002" s="16">
        <f>SUBTOTAL(9,F998:F1001)</f>
        <v>8933070</v>
      </c>
      <c r="G1002" s="16">
        <f>SUBTOTAL(9,G998:G1001)</f>
        <v>8956935</v>
      </c>
      <c r="H1002" s="16">
        <f>SUBTOTAL(9,H998:H1001)</f>
        <v>6441478.4768900005</v>
      </c>
      <c r="I1002" s="16">
        <f>SUBTOTAL(9,I998:I1001)</f>
        <v>2515456.52311</v>
      </c>
    </row>
    <row r="1003" spans="2:9" ht="15" customHeight="1" x14ac:dyDescent="0.25">
      <c r="B1003" s="10">
        <v>635</v>
      </c>
      <c r="C1003" s="11"/>
      <c r="D1003" s="5" t="s">
        <v>795</v>
      </c>
      <c r="E1003" s="12"/>
      <c r="F1003" s="1"/>
      <c r="H1003" s="1"/>
      <c r="I1003" s="1"/>
    </row>
    <row r="1004" spans="2:9" x14ac:dyDescent="0.2">
      <c r="B1004"/>
      <c r="C1004" s="2">
        <v>1</v>
      </c>
      <c r="D1004" s="5" t="s">
        <v>765</v>
      </c>
      <c r="E1004" s="13">
        <v>0</v>
      </c>
      <c r="F1004" s="13">
        <v>20000</v>
      </c>
      <c r="G1004" s="13">
        <v>20000</v>
      </c>
      <c r="H1004" s="13">
        <v>17203.202270000002</v>
      </c>
      <c r="I1004" s="13">
        <v>2796.7977299999998</v>
      </c>
    </row>
    <row r="1005" spans="2:9" ht="15" customHeight="1" x14ac:dyDescent="0.2">
      <c r="B1005"/>
      <c r="C1005" s="14">
        <f>SUBTOTAL(9,C1004:C1004)</f>
        <v>1</v>
      </c>
      <c r="D1005" s="15" t="s">
        <v>796</v>
      </c>
      <c r="E1005" s="16">
        <f>SUBTOTAL(9,E1004:E1004)</f>
        <v>0</v>
      </c>
      <c r="F1005" s="16">
        <f>SUBTOTAL(9,F1004:F1004)</f>
        <v>20000</v>
      </c>
      <c r="G1005" s="16">
        <f>SUBTOTAL(9,G1004:G1004)</f>
        <v>20000</v>
      </c>
      <c r="H1005" s="16">
        <f>SUBTOTAL(9,H1004:H1004)</f>
        <v>17203.202270000002</v>
      </c>
      <c r="I1005" s="16">
        <f>SUBTOTAL(9,I1004:I1004)</f>
        <v>2796.7977299999998</v>
      </c>
    </row>
    <row r="1006" spans="2:9" ht="15" customHeight="1" x14ac:dyDescent="0.2">
      <c r="C1006" s="17">
        <f>SUBTOTAL(9,C997:C1005)</f>
        <v>311</v>
      </c>
      <c r="D1006" s="18" t="s">
        <v>797</v>
      </c>
      <c r="E1006" s="19">
        <f>SUBTOTAL(9,E997:E1005)</f>
        <v>23865</v>
      </c>
      <c r="F1006" s="19">
        <f>SUBTOTAL(9,F997:F1005)</f>
        <v>8953070</v>
      </c>
      <c r="G1006" s="19">
        <f>SUBTOTAL(9,G997:G1005)</f>
        <v>8976935</v>
      </c>
      <c r="H1006" s="19">
        <f>SUBTOTAL(9,H997:H1005)</f>
        <v>6458681.6791600008</v>
      </c>
      <c r="I1006" s="19">
        <f>SUBTOTAL(9,I997:I1005)</f>
        <v>2518253.3208400002</v>
      </c>
    </row>
    <row r="1007" spans="2:9" ht="27" customHeight="1" x14ac:dyDescent="0.25">
      <c r="B1007" s="1"/>
      <c r="C1007" s="2"/>
      <c r="D1007" s="9" t="s">
        <v>798</v>
      </c>
      <c r="E1007" s="1"/>
      <c r="F1007" s="1"/>
      <c r="G1007" s="1"/>
      <c r="H1007" s="1"/>
      <c r="I1007" s="1"/>
    </row>
    <row r="1008" spans="2:9" ht="15" customHeight="1" x14ac:dyDescent="0.25">
      <c r="B1008" s="10">
        <v>640</v>
      </c>
      <c r="C1008" s="11"/>
      <c r="D1008" s="5" t="s">
        <v>799</v>
      </c>
      <c r="E1008" s="12"/>
      <c r="F1008" s="1"/>
      <c r="H1008" s="1"/>
      <c r="I1008" s="1"/>
    </row>
    <row r="1009" spans="2:9" x14ac:dyDescent="0.2">
      <c r="B1009"/>
      <c r="C1009" s="2">
        <v>1</v>
      </c>
      <c r="D1009" s="5" t="s">
        <v>20</v>
      </c>
      <c r="E1009" s="13">
        <v>5059</v>
      </c>
      <c r="F1009" s="13">
        <v>629429</v>
      </c>
      <c r="G1009" s="13">
        <v>634488</v>
      </c>
      <c r="H1009" s="13">
        <v>465088.97076</v>
      </c>
      <c r="I1009" s="13">
        <v>169399.02924</v>
      </c>
    </row>
    <row r="1010" spans="2:9" x14ac:dyDescent="0.2">
      <c r="B1010"/>
      <c r="C1010" s="2">
        <v>21</v>
      </c>
      <c r="D1010" s="5" t="s">
        <v>800</v>
      </c>
      <c r="E1010" s="13">
        <v>0</v>
      </c>
      <c r="F1010" s="13">
        <v>11577</v>
      </c>
      <c r="G1010" s="13">
        <v>11577</v>
      </c>
      <c r="H1010" s="13">
        <v>10752.928830000001</v>
      </c>
      <c r="I1010" s="13">
        <v>824.07117000000005</v>
      </c>
    </row>
    <row r="1011" spans="2:9" x14ac:dyDescent="0.2">
      <c r="B1011"/>
      <c r="C1011" s="2">
        <v>45</v>
      </c>
      <c r="D1011" s="5" t="s">
        <v>31</v>
      </c>
      <c r="E1011" s="13">
        <v>6426</v>
      </c>
      <c r="F1011" s="13">
        <v>4840</v>
      </c>
      <c r="G1011" s="13">
        <v>11266</v>
      </c>
      <c r="H1011" s="13">
        <v>8442.8631800000003</v>
      </c>
      <c r="I1011" s="13">
        <v>2823.1368200000002</v>
      </c>
    </row>
    <row r="1012" spans="2:9" ht="15" customHeight="1" x14ac:dyDescent="0.2">
      <c r="B1012"/>
      <c r="C1012" s="14">
        <f>SUBTOTAL(9,C1009:C1011)</f>
        <v>67</v>
      </c>
      <c r="D1012" s="15" t="s">
        <v>801</v>
      </c>
      <c r="E1012" s="16">
        <f>SUBTOTAL(9,E1009:E1011)</f>
        <v>11485</v>
      </c>
      <c r="F1012" s="16">
        <f>SUBTOTAL(9,F1009:F1011)</f>
        <v>645846</v>
      </c>
      <c r="G1012" s="16">
        <f>SUBTOTAL(9,G1009:G1011)</f>
        <v>657331</v>
      </c>
      <c r="H1012" s="16">
        <f>SUBTOTAL(9,H1009:H1011)</f>
        <v>484284.76276999997</v>
      </c>
      <c r="I1012" s="16">
        <f>SUBTOTAL(9,I1009:I1011)</f>
        <v>173046.23723000003</v>
      </c>
    </row>
    <row r="1013" spans="2:9" ht="15" customHeight="1" x14ac:dyDescent="0.25">
      <c r="B1013" s="10">
        <v>642</v>
      </c>
      <c r="C1013" s="11"/>
      <c r="D1013" s="5" t="s">
        <v>802</v>
      </c>
      <c r="E1013" s="12"/>
      <c r="F1013" s="1"/>
      <c r="H1013" s="1"/>
      <c r="I1013" s="1"/>
    </row>
    <row r="1014" spans="2:9" x14ac:dyDescent="0.2">
      <c r="B1014"/>
      <c r="C1014" s="2">
        <v>1</v>
      </c>
      <c r="D1014" s="5" t="s">
        <v>570</v>
      </c>
      <c r="E1014" s="13">
        <v>12999</v>
      </c>
      <c r="F1014" s="13">
        <v>271023</v>
      </c>
      <c r="G1014" s="13">
        <v>284022</v>
      </c>
      <c r="H1014" s="13">
        <v>191746.96137999999</v>
      </c>
      <c r="I1014" s="13">
        <v>92275.038620000007</v>
      </c>
    </row>
    <row r="1015" spans="2:9" x14ac:dyDescent="0.2">
      <c r="B1015"/>
      <c r="C1015" s="2">
        <v>21</v>
      </c>
      <c r="D1015" s="5" t="s">
        <v>25</v>
      </c>
      <c r="E1015" s="13">
        <v>1429</v>
      </c>
      <c r="F1015" s="13">
        <v>28744</v>
      </c>
      <c r="G1015" s="13">
        <v>30173</v>
      </c>
      <c r="H1015" s="13">
        <v>15677.206920000001</v>
      </c>
      <c r="I1015" s="13">
        <v>14495.793079999999</v>
      </c>
    </row>
    <row r="1016" spans="2:9" x14ac:dyDescent="0.2">
      <c r="B1016"/>
      <c r="C1016" s="2">
        <v>45</v>
      </c>
      <c r="D1016" s="5" t="s">
        <v>31</v>
      </c>
      <c r="E1016" s="13">
        <v>2387</v>
      </c>
      <c r="F1016" s="13">
        <v>1600</v>
      </c>
      <c r="G1016" s="13">
        <v>3987</v>
      </c>
      <c r="H1016" s="13">
        <v>254.06479999999999</v>
      </c>
      <c r="I1016" s="13">
        <v>3732.9351999999999</v>
      </c>
    </row>
    <row r="1017" spans="2:9" ht="15" customHeight="1" x14ac:dyDescent="0.2">
      <c r="B1017"/>
      <c r="C1017" s="14">
        <f>SUBTOTAL(9,C1014:C1016)</f>
        <v>67</v>
      </c>
      <c r="D1017" s="15" t="s">
        <v>803</v>
      </c>
      <c r="E1017" s="16">
        <f>SUBTOTAL(9,E1014:E1016)</f>
        <v>16815</v>
      </c>
      <c r="F1017" s="16">
        <f>SUBTOTAL(9,F1014:F1016)</f>
        <v>301367</v>
      </c>
      <c r="G1017" s="16">
        <f>SUBTOTAL(9,G1014:G1016)</f>
        <v>318182</v>
      </c>
      <c r="H1017" s="16">
        <f>SUBTOTAL(9,H1014:H1016)</f>
        <v>207678.23309999998</v>
      </c>
      <c r="I1017" s="16">
        <f>SUBTOTAL(9,I1014:I1016)</f>
        <v>110503.76690000002</v>
      </c>
    </row>
    <row r="1018" spans="2:9" ht="15" customHeight="1" x14ac:dyDescent="0.25">
      <c r="B1018" s="10">
        <v>643</v>
      </c>
      <c r="C1018" s="11"/>
      <c r="D1018" s="5" t="s">
        <v>804</v>
      </c>
      <c r="E1018" s="12"/>
      <c r="F1018" s="1"/>
      <c r="H1018" s="1"/>
      <c r="I1018" s="1"/>
    </row>
    <row r="1019" spans="2:9" x14ac:dyDescent="0.2">
      <c r="B1019"/>
      <c r="C1019" s="2">
        <v>50</v>
      </c>
      <c r="D1019" s="5" t="s">
        <v>805</v>
      </c>
      <c r="E1019" s="13">
        <v>0</v>
      </c>
      <c r="F1019" s="13">
        <v>121821</v>
      </c>
      <c r="G1019" s="13">
        <v>121821</v>
      </c>
      <c r="H1019" s="13">
        <v>91365.75</v>
      </c>
      <c r="I1019" s="13">
        <v>30455.25</v>
      </c>
    </row>
    <row r="1020" spans="2:9" ht="15" customHeight="1" x14ac:dyDescent="0.2">
      <c r="B1020"/>
      <c r="C1020" s="14">
        <f>SUBTOTAL(9,C1019:C1019)</f>
        <v>50</v>
      </c>
      <c r="D1020" s="15" t="s">
        <v>806</v>
      </c>
      <c r="E1020" s="16">
        <f>SUBTOTAL(9,E1019:E1019)</f>
        <v>0</v>
      </c>
      <c r="F1020" s="16">
        <f>SUBTOTAL(9,F1019:F1019)</f>
        <v>121821</v>
      </c>
      <c r="G1020" s="16">
        <f>SUBTOTAL(9,G1019:G1019)</f>
        <v>121821</v>
      </c>
      <c r="H1020" s="16">
        <f>SUBTOTAL(9,H1019:H1019)</f>
        <v>91365.75</v>
      </c>
      <c r="I1020" s="16">
        <f>SUBTOTAL(9,I1019:I1019)</f>
        <v>30455.25</v>
      </c>
    </row>
    <row r="1021" spans="2:9" ht="15" customHeight="1" x14ac:dyDescent="0.25">
      <c r="B1021" s="10">
        <v>646</v>
      </c>
      <c r="C1021" s="11"/>
      <c r="D1021" s="5" t="s">
        <v>807</v>
      </c>
      <c r="E1021" s="12"/>
      <c r="F1021" s="1"/>
      <c r="H1021" s="1"/>
      <c r="I1021" s="1"/>
    </row>
    <row r="1022" spans="2:9" x14ac:dyDescent="0.2">
      <c r="B1022"/>
      <c r="C1022" s="2">
        <v>71</v>
      </c>
      <c r="D1022" s="5" t="s">
        <v>808</v>
      </c>
      <c r="E1022" s="13">
        <v>700</v>
      </c>
      <c r="F1022" s="13">
        <v>0</v>
      </c>
      <c r="G1022" s="13">
        <v>700</v>
      </c>
      <c r="H1022" s="13">
        <v>0</v>
      </c>
      <c r="I1022" s="13">
        <v>700</v>
      </c>
    </row>
    <row r="1023" spans="2:9" x14ac:dyDescent="0.2">
      <c r="B1023"/>
      <c r="C1023" s="2">
        <v>72</v>
      </c>
      <c r="D1023" s="5" t="s">
        <v>290</v>
      </c>
      <c r="E1023" s="13">
        <v>823</v>
      </c>
      <c r="F1023" s="13">
        <v>3540</v>
      </c>
      <c r="G1023" s="13">
        <v>4363</v>
      </c>
      <c r="H1023" s="13">
        <v>3165</v>
      </c>
      <c r="I1023" s="13">
        <v>1198</v>
      </c>
    </row>
    <row r="1024" spans="2:9" ht="15" customHeight="1" x14ac:dyDescent="0.2">
      <c r="B1024"/>
      <c r="C1024" s="14">
        <f>SUBTOTAL(9,C1022:C1023)</f>
        <v>143</v>
      </c>
      <c r="D1024" s="15" t="s">
        <v>809</v>
      </c>
      <c r="E1024" s="16">
        <f>SUBTOTAL(9,E1022:E1023)</f>
        <v>1523</v>
      </c>
      <c r="F1024" s="16">
        <f>SUBTOTAL(9,F1022:F1023)</f>
        <v>3540</v>
      </c>
      <c r="G1024" s="16">
        <f>SUBTOTAL(9,G1022:G1023)</f>
        <v>5063</v>
      </c>
      <c r="H1024" s="16">
        <f>SUBTOTAL(9,H1022:H1023)</f>
        <v>3165</v>
      </c>
      <c r="I1024" s="16">
        <f>SUBTOTAL(9,I1022:I1023)</f>
        <v>1898</v>
      </c>
    </row>
    <row r="1025" spans="2:9" ht="15" customHeight="1" x14ac:dyDescent="0.25">
      <c r="B1025" s="10">
        <v>648</v>
      </c>
      <c r="C1025" s="11"/>
      <c r="D1025" s="5" t="s">
        <v>810</v>
      </c>
      <c r="E1025" s="12"/>
      <c r="F1025" s="1"/>
      <c r="H1025" s="1"/>
      <c r="I1025" s="1"/>
    </row>
    <row r="1026" spans="2:9" x14ac:dyDescent="0.2">
      <c r="B1026"/>
      <c r="C1026" s="2">
        <v>1</v>
      </c>
      <c r="D1026" s="5" t="s">
        <v>20</v>
      </c>
      <c r="E1026" s="13">
        <v>952</v>
      </c>
      <c r="F1026" s="13">
        <v>19586</v>
      </c>
      <c r="G1026" s="13">
        <v>20538</v>
      </c>
      <c r="H1026" s="13">
        <v>14987.412469999999</v>
      </c>
      <c r="I1026" s="13">
        <v>5550.5875299999998</v>
      </c>
    </row>
    <row r="1027" spans="2:9" x14ac:dyDescent="0.2">
      <c r="B1027"/>
      <c r="C1027" s="2">
        <v>21</v>
      </c>
      <c r="D1027" s="5" t="s">
        <v>293</v>
      </c>
      <c r="E1027" s="13">
        <v>2932</v>
      </c>
      <c r="F1027" s="13">
        <v>1527</v>
      </c>
      <c r="G1027" s="13">
        <v>4459</v>
      </c>
      <c r="H1027" s="13">
        <v>343.137</v>
      </c>
      <c r="I1027" s="13">
        <v>4115.8630000000003</v>
      </c>
    </row>
    <row r="1028" spans="2:9" x14ac:dyDescent="0.2">
      <c r="B1028"/>
      <c r="C1028" s="2">
        <v>70</v>
      </c>
      <c r="D1028" s="5" t="s">
        <v>811</v>
      </c>
      <c r="E1028" s="13">
        <v>0</v>
      </c>
      <c r="F1028" s="13">
        <v>2000</v>
      </c>
      <c r="G1028" s="13">
        <v>2000</v>
      </c>
      <c r="H1028" s="13">
        <v>0</v>
      </c>
      <c r="I1028" s="13">
        <v>2000</v>
      </c>
    </row>
    <row r="1029" spans="2:9" ht="15" customHeight="1" x14ac:dyDescent="0.2">
      <c r="B1029"/>
      <c r="C1029" s="14">
        <f>SUBTOTAL(9,C1026:C1028)</f>
        <v>92</v>
      </c>
      <c r="D1029" s="15" t="s">
        <v>812</v>
      </c>
      <c r="E1029" s="16">
        <f>SUBTOTAL(9,E1026:E1028)</f>
        <v>3884</v>
      </c>
      <c r="F1029" s="16">
        <f>SUBTOTAL(9,F1026:F1028)</f>
        <v>23113</v>
      </c>
      <c r="G1029" s="16">
        <f>SUBTOTAL(9,G1026:G1028)</f>
        <v>26997</v>
      </c>
      <c r="H1029" s="16">
        <f>SUBTOTAL(9,H1026:H1028)</f>
        <v>15330.54947</v>
      </c>
      <c r="I1029" s="16">
        <f>SUBTOTAL(9,I1026:I1028)</f>
        <v>11666.45053</v>
      </c>
    </row>
    <row r="1030" spans="2:9" ht="15" customHeight="1" x14ac:dyDescent="0.25">
      <c r="B1030" s="10">
        <v>649</v>
      </c>
      <c r="C1030" s="11"/>
      <c r="D1030" s="5" t="s">
        <v>813</v>
      </c>
      <c r="E1030" s="12"/>
      <c r="F1030" s="1"/>
      <c r="H1030" s="1"/>
      <c r="I1030" s="1"/>
    </row>
    <row r="1031" spans="2:9" x14ac:dyDescent="0.2">
      <c r="B1031"/>
      <c r="C1031" s="2">
        <v>21</v>
      </c>
      <c r="D1031" s="5" t="s">
        <v>814</v>
      </c>
      <c r="E1031" s="13">
        <v>140</v>
      </c>
      <c r="F1031" s="13">
        <v>2847</v>
      </c>
      <c r="G1031" s="13">
        <v>2987</v>
      </c>
      <c r="H1031" s="13">
        <v>1550.8993</v>
      </c>
      <c r="I1031" s="13">
        <v>1436.1007</v>
      </c>
    </row>
    <row r="1032" spans="2:9" ht="15" customHeight="1" x14ac:dyDescent="0.2">
      <c r="B1032"/>
      <c r="C1032" s="14">
        <f>SUBTOTAL(9,C1031:C1031)</f>
        <v>21</v>
      </c>
      <c r="D1032" s="15" t="s">
        <v>815</v>
      </c>
      <c r="E1032" s="16">
        <f>SUBTOTAL(9,E1031:E1031)</f>
        <v>140</v>
      </c>
      <c r="F1032" s="16">
        <f>SUBTOTAL(9,F1031:F1031)</f>
        <v>2847</v>
      </c>
      <c r="G1032" s="16">
        <f>SUBTOTAL(9,G1031:G1031)</f>
        <v>2987</v>
      </c>
      <c r="H1032" s="16">
        <f>SUBTOTAL(9,H1031:H1031)</f>
        <v>1550.8993</v>
      </c>
      <c r="I1032" s="16">
        <f>SUBTOTAL(9,I1031:I1031)</f>
        <v>1436.1007</v>
      </c>
    </row>
    <row r="1033" spans="2:9" ht="15" customHeight="1" x14ac:dyDescent="0.2">
      <c r="C1033" s="17">
        <f>SUBTOTAL(9,C1008:C1032)</f>
        <v>440</v>
      </c>
      <c r="D1033" s="18" t="s">
        <v>816</v>
      </c>
      <c r="E1033" s="19">
        <f>SUBTOTAL(9,E1008:E1032)</f>
        <v>33847</v>
      </c>
      <c r="F1033" s="19">
        <f>SUBTOTAL(9,F1008:F1032)</f>
        <v>1098534</v>
      </c>
      <c r="G1033" s="19">
        <f>SUBTOTAL(9,G1008:G1032)</f>
        <v>1132381</v>
      </c>
      <c r="H1033" s="19">
        <f>SUBTOTAL(9,H1008:H1032)</f>
        <v>803375.19464</v>
      </c>
      <c r="I1033" s="19">
        <f>SUBTOTAL(9,I1008:I1032)</f>
        <v>329005.80536000006</v>
      </c>
    </row>
    <row r="1034" spans="2:9" ht="27" customHeight="1" x14ac:dyDescent="0.25">
      <c r="B1034" s="1"/>
      <c r="C1034" s="2"/>
      <c r="D1034" s="9" t="s">
        <v>817</v>
      </c>
      <c r="E1034" s="1"/>
      <c r="F1034" s="1"/>
      <c r="G1034" s="1"/>
      <c r="H1034" s="1"/>
      <c r="I1034" s="1"/>
    </row>
    <row r="1035" spans="2:9" ht="15" customHeight="1" x14ac:dyDescent="0.25">
      <c r="B1035" s="10">
        <v>660</v>
      </c>
      <c r="C1035" s="11"/>
      <c r="D1035" s="5" t="s">
        <v>818</v>
      </c>
      <c r="E1035" s="12"/>
      <c r="F1035" s="1"/>
      <c r="H1035" s="1"/>
      <c r="I1035" s="1"/>
    </row>
    <row r="1036" spans="2:9" x14ac:dyDescent="0.2">
      <c r="B1036"/>
      <c r="C1036" s="2">
        <v>70</v>
      </c>
      <c r="D1036" s="5" t="s">
        <v>819</v>
      </c>
      <c r="E1036" s="13">
        <v>0</v>
      </c>
      <c r="F1036" s="13">
        <v>69000</v>
      </c>
      <c r="G1036" s="13">
        <v>69000</v>
      </c>
      <c r="H1036" s="13">
        <v>51976.103999999999</v>
      </c>
      <c r="I1036" s="13">
        <v>17023.896000000001</v>
      </c>
    </row>
    <row r="1037" spans="2:9" x14ac:dyDescent="0.2">
      <c r="B1037"/>
      <c r="C1037" s="2">
        <v>71</v>
      </c>
      <c r="D1037" s="5" t="s">
        <v>820</v>
      </c>
      <c r="E1037" s="13">
        <v>0</v>
      </c>
      <c r="F1037" s="13">
        <v>180000</v>
      </c>
      <c r="G1037" s="13">
        <v>180000</v>
      </c>
      <c r="H1037" s="13">
        <v>135823.91699999999</v>
      </c>
      <c r="I1037" s="13">
        <v>44176.082999999999</v>
      </c>
    </row>
    <row r="1038" spans="2:9" ht="15" customHeight="1" x14ac:dyDescent="0.2">
      <c r="B1038"/>
      <c r="C1038" s="14">
        <f>SUBTOTAL(9,C1036:C1037)</f>
        <v>141</v>
      </c>
      <c r="D1038" s="15" t="s">
        <v>821</v>
      </c>
      <c r="E1038" s="16">
        <f>SUBTOTAL(9,E1036:E1037)</f>
        <v>0</v>
      </c>
      <c r="F1038" s="16">
        <f>SUBTOTAL(9,F1036:F1037)</f>
        <v>249000</v>
      </c>
      <c r="G1038" s="16">
        <f>SUBTOTAL(9,G1036:G1037)</f>
        <v>249000</v>
      </c>
      <c r="H1038" s="16">
        <f>SUBTOTAL(9,H1036:H1037)</f>
        <v>187800.02099999998</v>
      </c>
      <c r="I1038" s="16">
        <f>SUBTOTAL(9,I1036:I1037)</f>
        <v>61199.978999999999</v>
      </c>
    </row>
    <row r="1039" spans="2:9" ht="15" customHeight="1" x14ac:dyDescent="0.25">
      <c r="B1039" s="10">
        <v>664</v>
      </c>
      <c r="C1039" s="11"/>
      <c r="D1039" s="5" t="s">
        <v>822</v>
      </c>
      <c r="E1039" s="12"/>
      <c r="F1039" s="1"/>
      <c r="H1039" s="1"/>
      <c r="I1039" s="1"/>
    </row>
    <row r="1040" spans="2:9" x14ac:dyDescent="0.2">
      <c r="B1040"/>
      <c r="C1040" s="2">
        <v>70</v>
      </c>
      <c r="D1040" s="5" t="s">
        <v>224</v>
      </c>
      <c r="E1040" s="13">
        <v>0</v>
      </c>
      <c r="F1040" s="13">
        <v>44000</v>
      </c>
      <c r="G1040" s="13">
        <v>44000</v>
      </c>
      <c r="H1040" s="13">
        <v>43000</v>
      </c>
      <c r="I1040" s="13">
        <v>1000</v>
      </c>
    </row>
    <row r="1041" spans="2:9" ht="15" customHeight="1" x14ac:dyDescent="0.2">
      <c r="B1041"/>
      <c r="C1041" s="14">
        <f>SUBTOTAL(9,C1040:C1040)</f>
        <v>70</v>
      </c>
      <c r="D1041" s="15" t="s">
        <v>823</v>
      </c>
      <c r="E1041" s="16">
        <f>SUBTOTAL(9,E1040:E1040)</f>
        <v>0</v>
      </c>
      <c r="F1041" s="16">
        <f>SUBTOTAL(9,F1040:F1040)</f>
        <v>44000</v>
      </c>
      <c r="G1041" s="16">
        <f>SUBTOTAL(9,G1040:G1040)</f>
        <v>44000</v>
      </c>
      <c r="H1041" s="16">
        <f>SUBTOTAL(9,H1040:H1040)</f>
        <v>43000</v>
      </c>
      <c r="I1041" s="16">
        <f>SUBTOTAL(9,I1040:I1040)</f>
        <v>1000</v>
      </c>
    </row>
    <row r="1042" spans="2:9" ht="15" customHeight="1" x14ac:dyDescent="0.25">
      <c r="B1042" s="10">
        <v>666</v>
      </c>
      <c r="C1042" s="11"/>
      <c r="D1042" s="5" t="s">
        <v>824</v>
      </c>
      <c r="E1042" s="12"/>
      <c r="F1042" s="1"/>
      <c r="H1042" s="1"/>
      <c r="I1042" s="1"/>
    </row>
    <row r="1043" spans="2:9" x14ac:dyDescent="0.2">
      <c r="B1043"/>
      <c r="C1043" s="2">
        <v>70</v>
      </c>
      <c r="D1043" s="5" t="s">
        <v>825</v>
      </c>
      <c r="E1043" s="13">
        <v>0</v>
      </c>
      <c r="F1043" s="13">
        <v>2210000</v>
      </c>
      <c r="G1043" s="13">
        <v>2210000</v>
      </c>
      <c r="H1043" s="13">
        <v>1629089.1610000001</v>
      </c>
      <c r="I1043" s="13">
        <v>580910.83900000004</v>
      </c>
    </row>
    <row r="1044" spans="2:9" ht="15" customHeight="1" x14ac:dyDescent="0.2">
      <c r="B1044"/>
      <c r="C1044" s="14">
        <f>SUBTOTAL(9,C1043:C1043)</f>
        <v>70</v>
      </c>
      <c r="D1044" s="15" t="s">
        <v>826</v>
      </c>
      <c r="E1044" s="16">
        <f>SUBTOTAL(9,E1043:E1043)</f>
        <v>0</v>
      </c>
      <c r="F1044" s="16">
        <f>SUBTOTAL(9,F1043:F1043)</f>
        <v>2210000</v>
      </c>
      <c r="G1044" s="16">
        <f>SUBTOTAL(9,G1043:G1043)</f>
        <v>2210000</v>
      </c>
      <c r="H1044" s="16">
        <f>SUBTOTAL(9,H1043:H1043)</f>
        <v>1629089.1610000001</v>
      </c>
      <c r="I1044" s="16">
        <f>SUBTOTAL(9,I1043:I1043)</f>
        <v>580910.83900000004</v>
      </c>
    </row>
    <row r="1045" spans="2:9" ht="15" customHeight="1" x14ac:dyDescent="0.25">
      <c r="B1045" s="10">
        <v>667</v>
      </c>
      <c r="C1045" s="11"/>
      <c r="D1045" s="5" t="s">
        <v>827</v>
      </c>
      <c r="E1045" s="12"/>
      <c r="F1045" s="1"/>
      <c r="H1045" s="1"/>
      <c r="I1045" s="1"/>
    </row>
    <row r="1046" spans="2:9" x14ac:dyDescent="0.2">
      <c r="B1046"/>
      <c r="C1046" s="2">
        <v>70</v>
      </c>
      <c r="D1046" s="5" t="s">
        <v>825</v>
      </c>
      <c r="E1046" s="13">
        <v>0</v>
      </c>
      <c r="F1046" s="13">
        <v>330000</v>
      </c>
      <c r="G1046" s="13">
        <v>330000</v>
      </c>
      <c r="H1046" s="13">
        <v>238962.851</v>
      </c>
      <c r="I1046" s="13">
        <v>91037.149000000005</v>
      </c>
    </row>
    <row r="1047" spans="2:9" ht="15" customHeight="1" x14ac:dyDescent="0.2">
      <c r="B1047"/>
      <c r="C1047" s="14">
        <f>SUBTOTAL(9,C1046:C1046)</f>
        <v>70</v>
      </c>
      <c r="D1047" s="15" t="s">
        <v>828</v>
      </c>
      <c r="E1047" s="16">
        <f>SUBTOTAL(9,E1046:E1046)</f>
        <v>0</v>
      </c>
      <c r="F1047" s="16">
        <f>SUBTOTAL(9,F1046:F1046)</f>
        <v>330000</v>
      </c>
      <c r="G1047" s="16">
        <f>SUBTOTAL(9,G1046:G1046)</f>
        <v>330000</v>
      </c>
      <c r="H1047" s="16">
        <f>SUBTOTAL(9,H1046:H1046)</f>
        <v>238962.851</v>
      </c>
      <c r="I1047" s="16">
        <f>SUBTOTAL(9,I1046:I1046)</f>
        <v>91037.149000000005</v>
      </c>
    </row>
    <row r="1048" spans="2:9" ht="15" customHeight="1" x14ac:dyDescent="0.2">
      <c r="C1048" s="17">
        <f>SUBTOTAL(9,C1035:C1047)</f>
        <v>351</v>
      </c>
      <c r="D1048" s="18" t="s">
        <v>829</v>
      </c>
      <c r="E1048" s="19">
        <f>SUBTOTAL(9,E1035:E1047)</f>
        <v>0</v>
      </c>
      <c r="F1048" s="19">
        <f>SUBTOTAL(9,F1035:F1047)</f>
        <v>2833000</v>
      </c>
      <c r="G1048" s="19">
        <f>SUBTOTAL(9,G1035:G1047)</f>
        <v>2833000</v>
      </c>
      <c r="H1048" s="19">
        <f>SUBTOTAL(9,H1035:H1047)</f>
        <v>2098852.0329999998</v>
      </c>
      <c r="I1048" s="19">
        <f>SUBTOTAL(9,I1035:I1047)</f>
        <v>734147.96700000006</v>
      </c>
    </row>
    <row r="1049" spans="2:9" ht="15" customHeight="1" x14ac:dyDescent="0.2">
      <c r="C1049" s="17">
        <f>SUBTOTAL(9,C938:C1048)</f>
        <v>2006</v>
      </c>
      <c r="D1049" s="18" t="s">
        <v>830</v>
      </c>
      <c r="E1049" s="19">
        <f>SUBTOTAL(9,E938:E1048)</f>
        <v>586232</v>
      </c>
      <c r="F1049" s="19">
        <f>SUBTOTAL(9,F938:F1048)</f>
        <v>36051900</v>
      </c>
      <c r="G1049" s="19">
        <f>SUBTOTAL(9,G938:G1048)</f>
        <v>36638132</v>
      </c>
      <c r="H1049" s="19">
        <f>SUBTOTAL(9,H938:H1048)</f>
        <v>26449126.728080008</v>
      </c>
      <c r="I1049" s="19">
        <f>SUBTOTAL(9,I938:I1048)</f>
        <v>10189005.271920003</v>
      </c>
    </row>
    <row r="1050" spans="2:9" x14ac:dyDescent="0.2">
      <c r="C1050" s="17"/>
      <c r="D1050" s="20"/>
      <c r="E1050" s="21"/>
      <c r="F1050" s="21"/>
      <c r="G1050" s="21"/>
      <c r="H1050" s="21"/>
      <c r="I1050" s="21"/>
    </row>
    <row r="1051" spans="2:9" ht="15" customHeight="1" x14ac:dyDescent="0.2">
      <c r="B1051" s="1"/>
      <c r="C1051" s="2"/>
      <c r="D1051" s="3" t="s">
        <v>831</v>
      </c>
      <c r="E1051" s="1"/>
      <c r="F1051" s="1"/>
      <c r="G1051" s="1"/>
      <c r="H1051" s="1"/>
      <c r="I1051" s="1"/>
    </row>
    <row r="1052" spans="2:9" ht="27" customHeight="1" x14ac:dyDescent="0.25">
      <c r="B1052" s="1"/>
      <c r="C1052" s="2"/>
      <c r="D1052" s="9" t="s">
        <v>832</v>
      </c>
      <c r="E1052" s="1"/>
      <c r="F1052" s="1"/>
      <c r="G1052" s="1"/>
      <c r="H1052" s="1"/>
      <c r="I1052" s="1"/>
    </row>
    <row r="1053" spans="2:9" ht="15" customHeight="1" x14ac:dyDescent="0.25">
      <c r="B1053" s="10">
        <v>700</v>
      </c>
      <c r="C1053" s="11"/>
      <c r="D1053" s="5" t="s">
        <v>833</v>
      </c>
      <c r="E1053" s="12"/>
      <c r="F1053" s="1"/>
      <c r="H1053" s="1"/>
      <c r="I1053" s="1"/>
    </row>
    <row r="1054" spans="2:9" x14ac:dyDescent="0.2">
      <c r="B1054"/>
      <c r="C1054" s="2">
        <v>1</v>
      </c>
      <c r="D1054" s="5" t="s">
        <v>20</v>
      </c>
      <c r="E1054" s="13">
        <v>10774</v>
      </c>
      <c r="F1054" s="13">
        <v>239963</v>
      </c>
      <c r="G1054" s="13">
        <v>250737</v>
      </c>
      <c r="H1054" s="13">
        <v>182136.95099000001</v>
      </c>
      <c r="I1054" s="13">
        <v>68600.049010000002</v>
      </c>
    </row>
    <row r="1055" spans="2:9" ht="15" customHeight="1" x14ac:dyDescent="0.2">
      <c r="B1055"/>
      <c r="C1055" s="14">
        <f>SUBTOTAL(9,C1054:C1054)</f>
        <v>1</v>
      </c>
      <c r="D1055" s="15" t="s">
        <v>834</v>
      </c>
      <c r="E1055" s="16">
        <f>SUBTOTAL(9,E1054:E1054)</f>
        <v>10774</v>
      </c>
      <c r="F1055" s="16">
        <f>SUBTOTAL(9,F1054:F1054)</f>
        <v>239963</v>
      </c>
      <c r="G1055" s="16">
        <f>SUBTOTAL(9,G1054:G1054)</f>
        <v>250737</v>
      </c>
      <c r="H1055" s="16">
        <f>SUBTOTAL(9,H1054:H1054)</f>
        <v>182136.95099000001</v>
      </c>
      <c r="I1055" s="16">
        <f>SUBTOTAL(9,I1054:I1054)</f>
        <v>68600.049010000002</v>
      </c>
    </row>
    <row r="1056" spans="2:9" ht="15" customHeight="1" x14ac:dyDescent="0.25">
      <c r="B1056" s="10">
        <v>701</v>
      </c>
      <c r="C1056" s="11"/>
      <c r="D1056" s="5" t="s">
        <v>835</v>
      </c>
      <c r="E1056" s="12"/>
      <c r="F1056" s="1"/>
      <c r="H1056" s="1"/>
      <c r="I1056" s="1"/>
    </row>
    <row r="1057" spans="2:9" x14ac:dyDescent="0.2">
      <c r="B1057"/>
      <c r="C1057" s="2">
        <v>21</v>
      </c>
      <c r="D1057" s="5" t="s">
        <v>30</v>
      </c>
      <c r="E1057" s="13">
        <v>0</v>
      </c>
      <c r="F1057" s="13">
        <v>237433</v>
      </c>
      <c r="G1057" s="13">
        <v>237433</v>
      </c>
      <c r="H1057" s="13">
        <v>257793.98925000001</v>
      </c>
      <c r="I1057" s="13">
        <v>-20360.989249999999</v>
      </c>
    </row>
    <row r="1058" spans="2:9" x14ac:dyDescent="0.2">
      <c r="B1058"/>
      <c r="C1058" s="2">
        <v>70</v>
      </c>
      <c r="D1058" s="5" t="s">
        <v>836</v>
      </c>
      <c r="E1058" s="13">
        <v>0</v>
      </c>
      <c r="F1058" s="13">
        <v>147019</v>
      </c>
      <c r="G1058" s="13">
        <v>147019</v>
      </c>
      <c r="H1058" s="13">
        <v>147019</v>
      </c>
      <c r="I1058" s="13">
        <v>0</v>
      </c>
    </row>
    <row r="1059" spans="2:9" x14ac:dyDescent="0.2">
      <c r="B1059"/>
      <c r="C1059" s="2">
        <v>71</v>
      </c>
      <c r="D1059" s="5" t="s">
        <v>837</v>
      </c>
      <c r="E1059" s="13">
        <v>0</v>
      </c>
      <c r="F1059" s="13">
        <v>38622</v>
      </c>
      <c r="G1059" s="13">
        <v>38622</v>
      </c>
      <c r="H1059" s="13">
        <v>38622</v>
      </c>
      <c r="I1059" s="13">
        <v>0</v>
      </c>
    </row>
    <row r="1060" spans="2:9" ht="15" customHeight="1" x14ac:dyDescent="0.2">
      <c r="B1060"/>
      <c r="C1060" s="14">
        <f>SUBTOTAL(9,C1057:C1059)</f>
        <v>162</v>
      </c>
      <c r="D1060" s="15" t="s">
        <v>838</v>
      </c>
      <c r="E1060" s="16">
        <f>SUBTOTAL(9,E1057:E1059)</f>
        <v>0</v>
      </c>
      <c r="F1060" s="16">
        <f>SUBTOTAL(9,F1057:F1059)</f>
        <v>423074</v>
      </c>
      <c r="G1060" s="16">
        <f>SUBTOTAL(9,G1057:G1059)</f>
        <v>423074</v>
      </c>
      <c r="H1060" s="16">
        <f>SUBTOTAL(9,H1057:H1059)</f>
        <v>443434.98924999998</v>
      </c>
      <c r="I1060" s="16">
        <f>SUBTOTAL(9,I1057:I1059)</f>
        <v>-20360.989249999999</v>
      </c>
    </row>
    <row r="1061" spans="2:9" ht="15" customHeight="1" x14ac:dyDescent="0.25">
      <c r="B1061" s="10">
        <v>702</v>
      </c>
      <c r="C1061" s="11"/>
      <c r="D1061" s="5" t="s">
        <v>839</v>
      </c>
      <c r="E1061" s="12"/>
      <c r="F1061" s="1"/>
      <c r="H1061" s="1"/>
      <c r="I1061" s="1"/>
    </row>
    <row r="1062" spans="2:9" x14ac:dyDescent="0.2">
      <c r="B1062"/>
      <c r="C1062" s="2">
        <v>21</v>
      </c>
      <c r="D1062" s="5" t="s">
        <v>289</v>
      </c>
      <c r="E1062" s="13">
        <v>0</v>
      </c>
      <c r="F1062" s="13">
        <v>24607</v>
      </c>
      <c r="G1062" s="13">
        <v>24607</v>
      </c>
      <c r="H1062" s="13">
        <v>16234.340529999999</v>
      </c>
      <c r="I1062" s="13">
        <v>8372.6594700000005</v>
      </c>
    </row>
    <row r="1063" spans="2:9" x14ac:dyDescent="0.2">
      <c r="B1063"/>
      <c r="C1063" s="2">
        <v>70</v>
      </c>
      <c r="D1063" s="5" t="s">
        <v>840</v>
      </c>
      <c r="E1063" s="13">
        <v>0</v>
      </c>
      <c r="F1063" s="13">
        <v>3853</v>
      </c>
      <c r="G1063" s="13">
        <v>3853</v>
      </c>
      <c r="H1063" s="13">
        <v>3820</v>
      </c>
      <c r="I1063" s="13">
        <v>33</v>
      </c>
    </row>
    <row r="1064" spans="2:9" ht="15" customHeight="1" x14ac:dyDescent="0.2">
      <c r="B1064"/>
      <c r="C1064" s="14">
        <f>SUBTOTAL(9,C1062:C1063)</f>
        <v>91</v>
      </c>
      <c r="D1064" s="15" t="s">
        <v>841</v>
      </c>
      <c r="E1064" s="16">
        <f>SUBTOTAL(9,E1062:E1063)</f>
        <v>0</v>
      </c>
      <c r="F1064" s="16">
        <f>SUBTOTAL(9,F1062:F1063)</f>
        <v>28460</v>
      </c>
      <c r="G1064" s="16">
        <f>SUBTOTAL(9,G1062:G1063)</f>
        <v>28460</v>
      </c>
      <c r="H1064" s="16">
        <f>SUBTOTAL(9,H1062:H1063)</f>
        <v>20054.340530000001</v>
      </c>
      <c r="I1064" s="16">
        <f>SUBTOTAL(9,I1062:I1063)</f>
        <v>8405.6594700000005</v>
      </c>
    </row>
    <row r="1065" spans="2:9" ht="15" customHeight="1" x14ac:dyDescent="0.25">
      <c r="B1065" s="10">
        <v>703</v>
      </c>
      <c r="C1065" s="11"/>
      <c r="D1065" s="5" t="s">
        <v>842</v>
      </c>
      <c r="E1065" s="12"/>
      <c r="F1065" s="1"/>
      <c r="H1065" s="1"/>
      <c r="I1065" s="1"/>
    </row>
    <row r="1066" spans="2:9" x14ac:dyDescent="0.2">
      <c r="B1066"/>
      <c r="C1066" s="2">
        <v>21</v>
      </c>
      <c r="D1066" s="5" t="s">
        <v>30</v>
      </c>
      <c r="E1066" s="13">
        <v>477</v>
      </c>
      <c r="F1066" s="13">
        <v>8063</v>
      </c>
      <c r="G1066" s="13">
        <v>8540</v>
      </c>
      <c r="H1066" s="13">
        <v>5207.7275600000003</v>
      </c>
      <c r="I1066" s="13">
        <v>3332.2724400000002</v>
      </c>
    </row>
    <row r="1067" spans="2:9" x14ac:dyDescent="0.2">
      <c r="B1067"/>
      <c r="C1067" s="2">
        <v>71</v>
      </c>
      <c r="D1067" s="5" t="s">
        <v>735</v>
      </c>
      <c r="E1067" s="13">
        <v>0</v>
      </c>
      <c r="F1067" s="13">
        <v>57817</v>
      </c>
      <c r="G1067" s="13">
        <v>57817</v>
      </c>
      <c r="H1067" s="13">
        <v>3925.71722</v>
      </c>
      <c r="I1067" s="13">
        <v>53891.282780000001</v>
      </c>
    </row>
    <row r="1068" spans="2:9" ht="15" customHeight="1" x14ac:dyDescent="0.2">
      <c r="B1068"/>
      <c r="C1068" s="14">
        <f>SUBTOTAL(9,C1066:C1067)</f>
        <v>92</v>
      </c>
      <c r="D1068" s="15" t="s">
        <v>843</v>
      </c>
      <c r="E1068" s="16">
        <f>SUBTOTAL(9,E1066:E1067)</f>
        <v>477</v>
      </c>
      <c r="F1068" s="16">
        <f>SUBTOTAL(9,F1066:F1067)</f>
        <v>65880</v>
      </c>
      <c r="G1068" s="16">
        <f>SUBTOTAL(9,G1066:G1067)</f>
        <v>66357</v>
      </c>
      <c r="H1068" s="16">
        <f>SUBTOTAL(9,H1066:H1067)</f>
        <v>9133.4447799999998</v>
      </c>
      <c r="I1068" s="16">
        <f>SUBTOTAL(9,I1066:I1067)</f>
        <v>57223.555220000002</v>
      </c>
    </row>
    <row r="1069" spans="2:9" ht="15" customHeight="1" x14ac:dyDescent="0.25">
      <c r="B1069" s="10">
        <v>709</v>
      </c>
      <c r="C1069" s="11"/>
      <c r="D1069" s="5" t="s">
        <v>844</v>
      </c>
      <c r="E1069" s="12"/>
      <c r="F1069" s="1"/>
      <c r="H1069" s="1"/>
      <c r="I1069" s="1"/>
    </row>
    <row r="1070" spans="2:9" x14ac:dyDescent="0.2">
      <c r="B1070"/>
      <c r="C1070" s="2">
        <v>1</v>
      </c>
      <c r="D1070" s="5" t="s">
        <v>20</v>
      </c>
      <c r="E1070" s="13">
        <v>1025</v>
      </c>
      <c r="F1070" s="13">
        <v>69478</v>
      </c>
      <c r="G1070" s="13">
        <v>70503</v>
      </c>
      <c r="H1070" s="13">
        <v>49982.562890000001</v>
      </c>
      <c r="I1070" s="13">
        <v>20520.437109999999</v>
      </c>
    </row>
    <row r="1071" spans="2:9" ht="15" customHeight="1" x14ac:dyDescent="0.2">
      <c r="B1071"/>
      <c r="C1071" s="14">
        <f>SUBTOTAL(9,C1070:C1070)</f>
        <v>1</v>
      </c>
      <c r="D1071" s="15" t="s">
        <v>845</v>
      </c>
      <c r="E1071" s="16">
        <f>SUBTOTAL(9,E1070:E1070)</f>
        <v>1025</v>
      </c>
      <c r="F1071" s="16">
        <f>SUBTOTAL(9,F1070:F1070)</f>
        <v>69478</v>
      </c>
      <c r="G1071" s="16">
        <f>SUBTOTAL(9,G1070:G1070)</f>
        <v>70503</v>
      </c>
      <c r="H1071" s="16">
        <f>SUBTOTAL(9,H1070:H1070)</f>
        <v>49982.562890000001</v>
      </c>
      <c r="I1071" s="16">
        <f>SUBTOTAL(9,I1070:I1070)</f>
        <v>20520.437109999999</v>
      </c>
    </row>
    <row r="1072" spans="2:9" ht="15" customHeight="1" x14ac:dyDescent="0.2">
      <c r="C1072" s="17">
        <f>SUBTOTAL(9,C1053:C1071)</f>
        <v>347</v>
      </c>
      <c r="D1072" s="18" t="s">
        <v>846</v>
      </c>
      <c r="E1072" s="19">
        <f>SUBTOTAL(9,E1053:E1071)</f>
        <v>12276</v>
      </c>
      <c r="F1072" s="19">
        <f>SUBTOTAL(9,F1053:F1071)</f>
        <v>826855</v>
      </c>
      <c r="G1072" s="19">
        <f>SUBTOTAL(9,G1053:G1071)</f>
        <v>839131</v>
      </c>
      <c r="H1072" s="19">
        <f>SUBTOTAL(9,H1053:H1071)</f>
        <v>704742.28844000003</v>
      </c>
      <c r="I1072" s="19">
        <f>SUBTOTAL(9,I1053:I1071)</f>
        <v>134388.71156</v>
      </c>
    </row>
    <row r="1073" spans="2:9" ht="27" customHeight="1" x14ac:dyDescent="0.25">
      <c r="B1073" s="1"/>
      <c r="C1073" s="2"/>
      <c r="D1073" s="9" t="s">
        <v>847</v>
      </c>
      <c r="E1073" s="1"/>
      <c r="F1073" s="1"/>
      <c r="G1073" s="1"/>
      <c r="H1073" s="1"/>
      <c r="I1073" s="1"/>
    </row>
    <row r="1074" spans="2:9" ht="15" customHeight="1" x14ac:dyDescent="0.25">
      <c r="B1074" s="10">
        <v>710</v>
      </c>
      <c r="C1074" s="11"/>
      <c r="D1074" s="5" t="s">
        <v>848</v>
      </c>
      <c r="E1074" s="12"/>
      <c r="F1074" s="1"/>
      <c r="H1074" s="1"/>
      <c r="I1074" s="1"/>
    </row>
    <row r="1075" spans="2:9" x14ac:dyDescent="0.2">
      <c r="B1075"/>
      <c r="C1075" s="2">
        <v>21</v>
      </c>
      <c r="D1075" s="5" t="s">
        <v>30</v>
      </c>
      <c r="E1075" s="13">
        <v>59902</v>
      </c>
      <c r="F1075" s="13">
        <v>316007</v>
      </c>
      <c r="G1075" s="13">
        <v>375909</v>
      </c>
      <c r="H1075" s="13">
        <v>300994.53389999998</v>
      </c>
      <c r="I1075" s="13">
        <v>74914.466100000005</v>
      </c>
    </row>
    <row r="1076" spans="2:9" ht="15" customHeight="1" x14ac:dyDescent="0.2">
      <c r="B1076"/>
      <c r="C1076" s="14">
        <f>SUBTOTAL(9,C1075:C1075)</f>
        <v>21</v>
      </c>
      <c r="D1076" s="15" t="s">
        <v>849</v>
      </c>
      <c r="E1076" s="16">
        <f>SUBTOTAL(9,E1075:E1075)</f>
        <v>59902</v>
      </c>
      <c r="F1076" s="16">
        <f>SUBTOTAL(9,F1075:F1075)</f>
        <v>316007</v>
      </c>
      <c r="G1076" s="16">
        <f>SUBTOTAL(9,G1075:G1075)</f>
        <v>375909</v>
      </c>
      <c r="H1076" s="16">
        <f>SUBTOTAL(9,H1075:H1075)</f>
        <v>300994.53389999998</v>
      </c>
      <c r="I1076" s="16">
        <f>SUBTOTAL(9,I1075:I1075)</f>
        <v>74914.466100000005</v>
      </c>
    </row>
    <row r="1077" spans="2:9" ht="15" customHeight="1" x14ac:dyDescent="0.25">
      <c r="B1077" s="10">
        <v>712</v>
      </c>
      <c r="C1077" s="11"/>
      <c r="D1077" s="5" t="s">
        <v>850</v>
      </c>
      <c r="E1077" s="12"/>
      <c r="F1077" s="1"/>
      <c r="H1077" s="1"/>
      <c r="I1077" s="1"/>
    </row>
    <row r="1078" spans="2:9" x14ac:dyDescent="0.2">
      <c r="B1078"/>
      <c r="C1078" s="2">
        <v>1</v>
      </c>
      <c r="D1078" s="5" t="s">
        <v>20</v>
      </c>
      <c r="E1078" s="13">
        <v>38</v>
      </c>
      <c r="F1078" s="13">
        <v>9692</v>
      </c>
      <c r="G1078" s="13">
        <v>9730</v>
      </c>
      <c r="H1078" s="13">
        <v>6630.9020600000003</v>
      </c>
      <c r="I1078" s="13">
        <v>3099.0979400000001</v>
      </c>
    </row>
    <row r="1079" spans="2:9" ht="15" customHeight="1" x14ac:dyDescent="0.2">
      <c r="B1079"/>
      <c r="C1079" s="14">
        <f>SUBTOTAL(9,C1078:C1078)</f>
        <v>1</v>
      </c>
      <c r="D1079" s="15" t="s">
        <v>851</v>
      </c>
      <c r="E1079" s="16">
        <f>SUBTOTAL(9,E1078:E1078)</f>
        <v>38</v>
      </c>
      <c r="F1079" s="16">
        <f>SUBTOTAL(9,F1078:F1078)</f>
        <v>9692</v>
      </c>
      <c r="G1079" s="16">
        <f>SUBTOTAL(9,G1078:G1078)</f>
        <v>9730</v>
      </c>
      <c r="H1079" s="16">
        <f>SUBTOTAL(9,H1078:H1078)</f>
        <v>6630.9020600000003</v>
      </c>
      <c r="I1079" s="16">
        <f>SUBTOTAL(9,I1078:I1078)</f>
        <v>3099.0979400000001</v>
      </c>
    </row>
    <row r="1080" spans="2:9" ht="15" customHeight="1" x14ac:dyDescent="0.25">
      <c r="B1080" s="10">
        <v>714</v>
      </c>
      <c r="C1080" s="11"/>
      <c r="D1080" s="5" t="s">
        <v>852</v>
      </c>
      <c r="E1080" s="12"/>
      <c r="F1080" s="1"/>
      <c r="H1080" s="1"/>
      <c r="I1080" s="1"/>
    </row>
    <row r="1081" spans="2:9" x14ac:dyDescent="0.2">
      <c r="B1081"/>
      <c r="C1081" s="2">
        <v>21</v>
      </c>
      <c r="D1081" s="5" t="s">
        <v>853</v>
      </c>
      <c r="E1081" s="13">
        <v>0</v>
      </c>
      <c r="F1081" s="13">
        <v>149653</v>
      </c>
      <c r="G1081" s="13">
        <v>149653</v>
      </c>
      <c r="H1081" s="13">
        <v>96126.873540000001</v>
      </c>
      <c r="I1081" s="13">
        <v>53526.126459999999</v>
      </c>
    </row>
    <row r="1082" spans="2:9" x14ac:dyDescent="0.2">
      <c r="B1082"/>
      <c r="C1082" s="2">
        <v>60</v>
      </c>
      <c r="D1082" s="5" t="s">
        <v>854</v>
      </c>
      <c r="E1082" s="13">
        <v>2095</v>
      </c>
      <c r="F1082" s="13">
        <v>87102</v>
      </c>
      <c r="G1082" s="13">
        <v>89197</v>
      </c>
      <c r="H1082" s="13">
        <v>77019.5</v>
      </c>
      <c r="I1082" s="13">
        <v>12177.5</v>
      </c>
    </row>
    <row r="1083" spans="2:9" x14ac:dyDescent="0.2">
      <c r="B1083"/>
      <c r="C1083" s="2">
        <v>70</v>
      </c>
      <c r="D1083" s="5" t="s">
        <v>855</v>
      </c>
      <c r="E1083" s="13">
        <v>54</v>
      </c>
      <c r="F1083" s="13">
        <v>122941</v>
      </c>
      <c r="G1083" s="13">
        <v>122995</v>
      </c>
      <c r="H1083" s="13">
        <v>115734.19</v>
      </c>
      <c r="I1083" s="13">
        <v>7260.81</v>
      </c>
    </row>
    <row r="1084" spans="2:9" x14ac:dyDescent="0.2">
      <c r="B1084"/>
      <c r="C1084" s="2">
        <v>74</v>
      </c>
      <c r="D1084" s="5" t="s">
        <v>856</v>
      </c>
      <c r="E1084" s="13">
        <v>0</v>
      </c>
      <c r="F1084" s="13">
        <v>20335</v>
      </c>
      <c r="G1084" s="13">
        <v>20335</v>
      </c>
      <c r="H1084" s="13">
        <v>10167.5</v>
      </c>
      <c r="I1084" s="13">
        <v>10167.5</v>
      </c>
    </row>
    <row r="1085" spans="2:9" x14ac:dyDescent="0.2">
      <c r="B1085"/>
      <c r="C1085" s="2">
        <v>79</v>
      </c>
      <c r="D1085" s="5" t="s">
        <v>857</v>
      </c>
      <c r="E1085" s="13">
        <v>3754</v>
      </c>
      <c r="F1085" s="13">
        <v>65243</v>
      </c>
      <c r="G1085" s="13">
        <v>68997</v>
      </c>
      <c r="H1085" s="13">
        <v>40977.39572</v>
      </c>
      <c r="I1085" s="13">
        <v>28019.60428</v>
      </c>
    </row>
    <row r="1086" spans="2:9" ht="15" customHeight="1" x14ac:dyDescent="0.2">
      <c r="B1086"/>
      <c r="C1086" s="14">
        <f>SUBTOTAL(9,C1081:C1085)</f>
        <v>304</v>
      </c>
      <c r="D1086" s="15" t="s">
        <v>858</v>
      </c>
      <c r="E1086" s="16">
        <f>SUBTOTAL(9,E1081:E1085)</f>
        <v>5903</v>
      </c>
      <c r="F1086" s="16">
        <f>SUBTOTAL(9,F1081:F1085)</f>
        <v>445274</v>
      </c>
      <c r="G1086" s="16">
        <f>SUBTOTAL(9,G1081:G1085)</f>
        <v>451177</v>
      </c>
      <c r="H1086" s="16">
        <f>SUBTOTAL(9,H1081:H1085)</f>
        <v>340025.45926000003</v>
      </c>
      <c r="I1086" s="16">
        <f>SUBTOTAL(9,I1081:I1085)</f>
        <v>111151.54074</v>
      </c>
    </row>
    <row r="1087" spans="2:9" ht="15" customHeight="1" x14ac:dyDescent="0.25">
      <c r="B1087" s="10">
        <v>717</v>
      </c>
      <c r="C1087" s="11"/>
      <c r="D1087" s="5" t="s">
        <v>859</v>
      </c>
      <c r="E1087" s="12"/>
      <c r="F1087" s="1"/>
      <c r="H1087" s="1"/>
      <c r="I1087" s="1"/>
    </row>
    <row r="1088" spans="2:9" x14ac:dyDescent="0.2">
      <c r="B1088"/>
      <c r="C1088" s="2">
        <v>21</v>
      </c>
      <c r="D1088" s="5" t="s">
        <v>30</v>
      </c>
      <c r="E1088" s="13">
        <v>1464</v>
      </c>
      <c r="F1088" s="13">
        <v>9973</v>
      </c>
      <c r="G1088" s="13">
        <v>11437</v>
      </c>
      <c r="H1088" s="13">
        <v>8132.4098100000001</v>
      </c>
      <c r="I1088" s="13">
        <v>3304.5901899999999</v>
      </c>
    </row>
    <row r="1089" spans="2:9" x14ac:dyDescent="0.2">
      <c r="B1089"/>
      <c r="C1089" s="2">
        <v>70</v>
      </c>
      <c r="D1089" s="5" t="s">
        <v>224</v>
      </c>
      <c r="E1089" s="13">
        <v>0</v>
      </c>
      <c r="F1089" s="13">
        <v>57789</v>
      </c>
      <c r="G1089" s="13">
        <v>57789</v>
      </c>
      <c r="H1089" s="13">
        <v>46479.726000000002</v>
      </c>
      <c r="I1089" s="13">
        <v>11309.273999999999</v>
      </c>
    </row>
    <row r="1090" spans="2:9" ht="15" customHeight="1" x14ac:dyDescent="0.2">
      <c r="B1090"/>
      <c r="C1090" s="14">
        <f>SUBTOTAL(9,C1088:C1089)</f>
        <v>91</v>
      </c>
      <c r="D1090" s="15" t="s">
        <v>860</v>
      </c>
      <c r="E1090" s="16">
        <f>SUBTOTAL(9,E1088:E1089)</f>
        <v>1464</v>
      </c>
      <c r="F1090" s="16">
        <f>SUBTOTAL(9,F1088:F1089)</f>
        <v>67762</v>
      </c>
      <c r="G1090" s="16">
        <f>SUBTOTAL(9,G1088:G1089)</f>
        <v>69226</v>
      </c>
      <c r="H1090" s="16">
        <f>SUBTOTAL(9,H1088:H1089)</f>
        <v>54612.13581</v>
      </c>
      <c r="I1090" s="16">
        <f>SUBTOTAL(9,I1088:I1089)</f>
        <v>14613.86419</v>
      </c>
    </row>
    <row r="1091" spans="2:9" ht="15" customHeight="1" x14ac:dyDescent="0.2">
      <c r="C1091" s="17">
        <f>SUBTOTAL(9,C1074:C1090)</f>
        <v>417</v>
      </c>
      <c r="D1091" s="18" t="s">
        <v>861</v>
      </c>
      <c r="E1091" s="19">
        <f>SUBTOTAL(9,E1074:E1090)</f>
        <v>67307</v>
      </c>
      <c r="F1091" s="19">
        <f>SUBTOTAL(9,F1074:F1090)</f>
        <v>838735</v>
      </c>
      <c r="G1091" s="19">
        <f>SUBTOTAL(9,G1074:G1090)</f>
        <v>906042</v>
      </c>
      <c r="H1091" s="19">
        <f>SUBTOTAL(9,H1074:H1090)</f>
        <v>702263.03102999995</v>
      </c>
      <c r="I1091" s="19">
        <f>SUBTOTAL(9,I1074:I1090)</f>
        <v>203778.96897000002</v>
      </c>
    </row>
    <row r="1092" spans="2:9" ht="27" customHeight="1" x14ac:dyDescent="0.25">
      <c r="B1092" s="1"/>
      <c r="C1092" s="2"/>
      <c r="D1092" s="9" t="s">
        <v>862</v>
      </c>
      <c r="E1092" s="1"/>
      <c r="F1092" s="1"/>
      <c r="G1092" s="1"/>
      <c r="H1092" s="1"/>
      <c r="I1092" s="1"/>
    </row>
    <row r="1093" spans="2:9" ht="15" customHeight="1" x14ac:dyDescent="0.25">
      <c r="B1093" s="10">
        <v>732</v>
      </c>
      <c r="C1093" s="11"/>
      <c r="D1093" s="5" t="s">
        <v>863</v>
      </c>
      <c r="E1093" s="12"/>
      <c r="F1093" s="1"/>
      <c r="H1093" s="1"/>
      <c r="I1093" s="1"/>
    </row>
    <row r="1094" spans="2:9" x14ac:dyDescent="0.2">
      <c r="B1094"/>
      <c r="C1094" s="2">
        <v>21</v>
      </c>
      <c r="D1094" s="5" t="s">
        <v>30</v>
      </c>
      <c r="E1094" s="13">
        <v>15580</v>
      </c>
      <c r="F1094" s="13">
        <v>18587</v>
      </c>
      <c r="G1094" s="13">
        <v>34167</v>
      </c>
      <c r="H1094" s="13">
        <v>8856.5209900000009</v>
      </c>
      <c r="I1094" s="13">
        <v>25310.479009999999</v>
      </c>
    </row>
    <row r="1095" spans="2:9" x14ac:dyDescent="0.2">
      <c r="B1095"/>
      <c r="C1095" s="2">
        <v>70</v>
      </c>
      <c r="D1095" s="5" t="s">
        <v>864</v>
      </c>
      <c r="E1095" s="13">
        <v>0</v>
      </c>
      <c r="F1095" s="13">
        <v>695607</v>
      </c>
      <c r="G1095" s="13">
        <v>695607</v>
      </c>
      <c r="H1095" s="13">
        <v>695607</v>
      </c>
      <c r="I1095" s="13">
        <v>0</v>
      </c>
    </row>
    <row r="1096" spans="2:9" x14ac:dyDescent="0.2">
      <c r="B1096"/>
      <c r="C1096" s="2">
        <v>71</v>
      </c>
      <c r="D1096" s="5" t="s">
        <v>865</v>
      </c>
      <c r="E1096" s="13">
        <v>0</v>
      </c>
      <c r="F1096" s="13">
        <v>539252</v>
      </c>
      <c r="G1096" s="13">
        <v>539252</v>
      </c>
      <c r="H1096" s="13">
        <v>539252</v>
      </c>
      <c r="I1096" s="13">
        <v>0</v>
      </c>
    </row>
    <row r="1097" spans="2:9" x14ac:dyDescent="0.2">
      <c r="B1097"/>
      <c r="C1097" s="2">
        <v>72</v>
      </c>
      <c r="D1097" s="5" t="s">
        <v>866</v>
      </c>
      <c r="E1097" s="13">
        <v>0</v>
      </c>
      <c r="F1097" s="13">
        <v>51352950</v>
      </c>
      <c r="G1097" s="13">
        <v>51352950</v>
      </c>
      <c r="H1097" s="13">
        <v>38800587.200000003</v>
      </c>
      <c r="I1097" s="13">
        <v>12552362.800000001</v>
      </c>
    </row>
    <row r="1098" spans="2:9" x14ac:dyDescent="0.2">
      <c r="B1098"/>
      <c r="C1098" s="2">
        <v>73</v>
      </c>
      <c r="D1098" s="5" t="s">
        <v>867</v>
      </c>
      <c r="E1098" s="13">
        <v>0</v>
      </c>
      <c r="F1098" s="13">
        <v>18096961</v>
      </c>
      <c r="G1098" s="13">
        <v>18096961</v>
      </c>
      <c r="H1098" s="13">
        <v>13671720</v>
      </c>
      <c r="I1098" s="13">
        <v>4425241</v>
      </c>
    </row>
    <row r="1099" spans="2:9" x14ac:dyDescent="0.2">
      <c r="B1099"/>
      <c r="C1099" s="2">
        <v>74</v>
      </c>
      <c r="D1099" s="5" t="s">
        <v>868</v>
      </c>
      <c r="E1099" s="13">
        <v>0</v>
      </c>
      <c r="F1099" s="13">
        <v>13691626</v>
      </c>
      <c r="G1099" s="13">
        <v>13691626</v>
      </c>
      <c r="H1099" s="13">
        <v>10343618</v>
      </c>
      <c r="I1099" s="13">
        <v>3348008</v>
      </c>
    </row>
    <row r="1100" spans="2:9" x14ac:dyDescent="0.2">
      <c r="B1100"/>
      <c r="C1100" s="2">
        <v>75</v>
      </c>
      <c r="D1100" s="5" t="s">
        <v>869</v>
      </c>
      <c r="E1100" s="13">
        <v>0</v>
      </c>
      <c r="F1100" s="13">
        <v>12247647</v>
      </c>
      <c r="G1100" s="13">
        <v>12247647</v>
      </c>
      <c r="H1100" s="13">
        <v>9252759.5</v>
      </c>
      <c r="I1100" s="13">
        <v>2994887.5</v>
      </c>
    </row>
    <row r="1101" spans="2:9" x14ac:dyDescent="0.2">
      <c r="B1101"/>
      <c r="C1101" s="2">
        <v>76</v>
      </c>
      <c r="D1101" s="5" t="s">
        <v>870</v>
      </c>
      <c r="E1101" s="13">
        <v>0</v>
      </c>
      <c r="F1101" s="13">
        <v>36062556</v>
      </c>
      <c r="G1101" s="13">
        <v>36062556</v>
      </c>
      <c r="H1101" s="13">
        <v>27046914.300000001</v>
      </c>
      <c r="I1101" s="13">
        <v>9015641.6999999993</v>
      </c>
    </row>
    <row r="1102" spans="2:9" x14ac:dyDescent="0.2">
      <c r="B1102"/>
      <c r="C1102" s="2">
        <v>77</v>
      </c>
      <c r="D1102" s="5" t="s">
        <v>871</v>
      </c>
      <c r="E1102" s="13">
        <v>0</v>
      </c>
      <c r="F1102" s="13">
        <v>3059988</v>
      </c>
      <c r="G1102" s="13">
        <v>3059988</v>
      </c>
      <c r="H1102" s="13">
        <v>2117020.08672</v>
      </c>
      <c r="I1102" s="13">
        <v>942967.91327999998</v>
      </c>
    </row>
    <row r="1103" spans="2:9" x14ac:dyDescent="0.2">
      <c r="B1103"/>
      <c r="C1103" s="2">
        <v>78</v>
      </c>
      <c r="D1103" s="5" t="s">
        <v>872</v>
      </c>
      <c r="E1103" s="13">
        <v>0</v>
      </c>
      <c r="F1103" s="13">
        <v>1170188</v>
      </c>
      <c r="G1103" s="13">
        <v>1170188</v>
      </c>
      <c r="H1103" s="13">
        <v>1170188</v>
      </c>
      <c r="I1103" s="13">
        <v>0</v>
      </c>
    </row>
    <row r="1104" spans="2:9" x14ac:dyDescent="0.2">
      <c r="B1104"/>
      <c r="C1104" s="2">
        <v>80</v>
      </c>
      <c r="D1104" s="5" t="s">
        <v>873</v>
      </c>
      <c r="E1104" s="13">
        <v>0</v>
      </c>
      <c r="F1104" s="13">
        <v>6385949</v>
      </c>
      <c r="G1104" s="13">
        <v>6385949</v>
      </c>
      <c r="H1104" s="13">
        <v>3397382.9160000002</v>
      </c>
      <c r="I1104" s="13">
        <v>2988566.0839999998</v>
      </c>
    </row>
    <row r="1105" spans="2:9" x14ac:dyDescent="0.2">
      <c r="B1105"/>
      <c r="C1105" s="2">
        <v>81</v>
      </c>
      <c r="D1105" s="5" t="s">
        <v>874</v>
      </c>
      <c r="E1105" s="13">
        <v>75000</v>
      </c>
      <c r="F1105" s="13">
        <v>20540</v>
      </c>
      <c r="G1105" s="13">
        <v>95540</v>
      </c>
      <c r="H1105" s="13">
        <v>95500</v>
      </c>
      <c r="I1105" s="13">
        <v>40</v>
      </c>
    </row>
    <row r="1106" spans="2:9" x14ac:dyDescent="0.2">
      <c r="B1106"/>
      <c r="C1106" s="2">
        <v>82</v>
      </c>
      <c r="D1106" s="5" t="s">
        <v>875</v>
      </c>
      <c r="E1106" s="13">
        <v>0</v>
      </c>
      <c r="F1106" s="13">
        <v>2890520</v>
      </c>
      <c r="G1106" s="13">
        <v>2890520</v>
      </c>
      <c r="H1106" s="13">
        <v>2890520</v>
      </c>
      <c r="I1106" s="13">
        <v>0</v>
      </c>
    </row>
    <row r="1107" spans="2:9" x14ac:dyDescent="0.2">
      <c r="B1107"/>
      <c r="C1107" s="2">
        <v>83</v>
      </c>
      <c r="D1107" s="5" t="s">
        <v>876</v>
      </c>
      <c r="E1107" s="13">
        <v>0</v>
      </c>
      <c r="F1107" s="13">
        <v>60800</v>
      </c>
      <c r="G1107" s="13">
        <v>60800</v>
      </c>
      <c r="H1107" s="13">
        <v>15922.520469999999</v>
      </c>
      <c r="I1107" s="13">
        <v>44877.479529999997</v>
      </c>
    </row>
    <row r="1108" spans="2:9" x14ac:dyDescent="0.2">
      <c r="B1108"/>
      <c r="C1108" s="2">
        <v>86</v>
      </c>
      <c r="D1108" s="5" t="s">
        <v>877</v>
      </c>
      <c r="E1108" s="13">
        <v>0</v>
      </c>
      <c r="F1108" s="13">
        <v>657000</v>
      </c>
      <c r="G1108" s="13">
        <v>657000</v>
      </c>
      <c r="H1108" s="13">
        <v>657000</v>
      </c>
      <c r="I1108" s="13">
        <v>0</v>
      </c>
    </row>
    <row r="1109" spans="2:9" ht="15" customHeight="1" x14ac:dyDescent="0.2">
      <c r="B1109"/>
      <c r="C1109" s="14">
        <f>SUBTOTAL(9,C1094:C1108)</f>
        <v>1099</v>
      </c>
      <c r="D1109" s="15" t="s">
        <v>878</v>
      </c>
      <c r="E1109" s="16">
        <f>SUBTOTAL(9,E1094:E1108)</f>
        <v>90580</v>
      </c>
      <c r="F1109" s="16">
        <f>SUBTOTAL(9,F1094:F1108)</f>
        <v>146950171</v>
      </c>
      <c r="G1109" s="16">
        <f>SUBTOTAL(9,G1094:G1108)</f>
        <v>147040751</v>
      </c>
      <c r="H1109" s="16">
        <f>SUBTOTAL(9,H1094:H1108)</f>
        <v>110702848.04417999</v>
      </c>
      <c r="I1109" s="16">
        <f>SUBTOTAL(9,I1094:I1108)</f>
        <v>36337902.955820002</v>
      </c>
    </row>
    <row r="1110" spans="2:9" ht="15" customHeight="1" x14ac:dyDescent="0.25">
      <c r="B1110" s="10">
        <v>733</v>
      </c>
      <c r="C1110" s="11"/>
      <c r="D1110" s="5" t="s">
        <v>879</v>
      </c>
      <c r="E1110" s="12"/>
      <c r="F1110" s="1"/>
      <c r="H1110" s="1"/>
      <c r="I1110" s="1"/>
    </row>
    <row r="1111" spans="2:9" x14ac:dyDescent="0.2">
      <c r="B1111"/>
      <c r="C1111" s="2">
        <v>21</v>
      </c>
      <c r="D1111" s="5" t="s">
        <v>880</v>
      </c>
      <c r="E1111" s="13">
        <v>0</v>
      </c>
      <c r="F1111" s="13">
        <v>16749</v>
      </c>
      <c r="G1111" s="13">
        <v>16749</v>
      </c>
      <c r="H1111" s="13">
        <v>11154.36296</v>
      </c>
      <c r="I1111" s="13">
        <v>5594.6370399999996</v>
      </c>
    </row>
    <row r="1112" spans="2:9" x14ac:dyDescent="0.2">
      <c r="B1112"/>
      <c r="C1112" s="2">
        <v>70</v>
      </c>
      <c r="D1112" s="5" t="s">
        <v>881</v>
      </c>
      <c r="E1112" s="13">
        <v>0</v>
      </c>
      <c r="F1112" s="13">
        <v>126504</v>
      </c>
      <c r="G1112" s="13">
        <v>126504</v>
      </c>
      <c r="H1112" s="13">
        <v>126504</v>
      </c>
      <c r="I1112" s="13">
        <v>0</v>
      </c>
    </row>
    <row r="1113" spans="2:9" x14ac:dyDescent="0.2">
      <c r="B1113"/>
      <c r="C1113" s="2">
        <v>72</v>
      </c>
      <c r="D1113" s="5" t="s">
        <v>882</v>
      </c>
      <c r="E1113" s="13">
        <v>963</v>
      </c>
      <c r="F1113" s="13">
        <v>1812</v>
      </c>
      <c r="G1113" s="13">
        <v>2775</v>
      </c>
      <c r="H1113" s="13">
        <v>2497.558</v>
      </c>
      <c r="I1113" s="13">
        <v>277.44200000000001</v>
      </c>
    </row>
    <row r="1114" spans="2:9" x14ac:dyDescent="0.2">
      <c r="B1114"/>
      <c r="C1114" s="2">
        <v>79</v>
      </c>
      <c r="D1114" s="5" t="s">
        <v>883</v>
      </c>
      <c r="E1114" s="13">
        <v>0</v>
      </c>
      <c r="F1114" s="13">
        <v>7162</v>
      </c>
      <c r="G1114" s="13">
        <v>7162</v>
      </c>
      <c r="H1114" s="13">
        <v>0</v>
      </c>
      <c r="I1114" s="13">
        <v>7162</v>
      </c>
    </row>
    <row r="1115" spans="2:9" ht="15" customHeight="1" x14ac:dyDescent="0.2">
      <c r="B1115"/>
      <c r="C1115" s="14">
        <f>SUBTOTAL(9,C1111:C1114)</f>
        <v>242</v>
      </c>
      <c r="D1115" s="15" t="s">
        <v>884</v>
      </c>
      <c r="E1115" s="16">
        <f>SUBTOTAL(9,E1111:E1114)</f>
        <v>963</v>
      </c>
      <c r="F1115" s="16">
        <f>SUBTOTAL(9,F1111:F1114)</f>
        <v>152227</v>
      </c>
      <c r="G1115" s="16">
        <f>SUBTOTAL(9,G1111:G1114)</f>
        <v>153190</v>
      </c>
      <c r="H1115" s="16">
        <f>SUBTOTAL(9,H1111:H1114)</f>
        <v>140155.92095999999</v>
      </c>
      <c r="I1115" s="16">
        <f>SUBTOTAL(9,I1111:I1114)</f>
        <v>13034.079040000001</v>
      </c>
    </row>
    <row r="1116" spans="2:9" ht="15" customHeight="1" x14ac:dyDescent="0.25">
      <c r="B1116" s="10">
        <v>734</v>
      </c>
      <c r="C1116" s="11"/>
      <c r="D1116" s="5" t="s">
        <v>885</v>
      </c>
      <c r="E1116" s="12"/>
      <c r="F1116" s="1"/>
      <c r="H1116" s="1"/>
      <c r="I1116" s="1"/>
    </row>
    <row r="1117" spans="2:9" x14ac:dyDescent="0.2">
      <c r="B1117"/>
      <c r="C1117" s="2">
        <v>1</v>
      </c>
      <c r="D1117" s="5" t="s">
        <v>20</v>
      </c>
      <c r="E1117" s="13">
        <v>0</v>
      </c>
      <c r="F1117" s="13">
        <v>58764</v>
      </c>
      <c r="G1117" s="13">
        <v>58764</v>
      </c>
      <c r="H1117" s="13">
        <v>43864.110249999998</v>
      </c>
      <c r="I1117" s="13">
        <v>14899.88975</v>
      </c>
    </row>
    <row r="1118" spans="2:9" x14ac:dyDescent="0.2">
      <c r="B1118"/>
      <c r="C1118" s="2">
        <v>21</v>
      </c>
      <c r="D1118" s="5" t="s">
        <v>25</v>
      </c>
      <c r="E1118" s="13">
        <v>246</v>
      </c>
      <c r="F1118" s="13">
        <v>16886</v>
      </c>
      <c r="G1118" s="13">
        <v>17132</v>
      </c>
      <c r="H1118" s="13">
        <v>9864.9080699999995</v>
      </c>
      <c r="I1118" s="13">
        <v>7267.0919299999996</v>
      </c>
    </row>
    <row r="1119" spans="2:9" x14ac:dyDescent="0.2">
      <c r="B1119"/>
      <c r="C1119" s="2">
        <v>70</v>
      </c>
      <c r="D1119" s="5" t="s">
        <v>886</v>
      </c>
      <c r="E1119" s="13">
        <v>0</v>
      </c>
      <c r="F1119" s="13">
        <v>2706</v>
      </c>
      <c r="G1119" s="13">
        <v>2706</v>
      </c>
      <c r="H1119" s="13">
        <v>861.93811000000005</v>
      </c>
      <c r="I1119" s="13">
        <v>1844.0618899999999</v>
      </c>
    </row>
    <row r="1120" spans="2:9" x14ac:dyDescent="0.2">
      <c r="B1120"/>
      <c r="C1120" s="2">
        <v>71</v>
      </c>
      <c r="D1120" s="5" t="s">
        <v>887</v>
      </c>
      <c r="E1120" s="13">
        <v>0</v>
      </c>
      <c r="F1120" s="13">
        <v>83199</v>
      </c>
      <c r="G1120" s="13">
        <v>83199</v>
      </c>
      <c r="H1120" s="13">
        <v>80462</v>
      </c>
      <c r="I1120" s="13">
        <v>2737</v>
      </c>
    </row>
    <row r="1121" spans="2:9" x14ac:dyDescent="0.2">
      <c r="B1121"/>
      <c r="C1121" s="2">
        <v>72</v>
      </c>
      <c r="D1121" s="5" t="s">
        <v>888</v>
      </c>
      <c r="E1121" s="13">
        <v>0</v>
      </c>
      <c r="F1121" s="13">
        <v>15686</v>
      </c>
      <c r="G1121" s="13">
        <v>15686</v>
      </c>
      <c r="H1121" s="13">
        <v>8298.0580000000009</v>
      </c>
      <c r="I1121" s="13">
        <v>7387.942</v>
      </c>
    </row>
    <row r="1122" spans="2:9" ht="15" customHeight="1" x14ac:dyDescent="0.2">
      <c r="B1122"/>
      <c r="C1122" s="14">
        <f>SUBTOTAL(9,C1117:C1121)</f>
        <v>235</v>
      </c>
      <c r="D1122" s="15" t="s">
        <v>889</v>
      </c>
      <c r="E1122" s="16">
        <f>SUBTOTAL(9,E1117:E1121)</f>
        <v>246</v>
      </c>
      <c r="F1122" s="16">
        <f>SUBTOTAL(9,F1117:F1121)</f>
        <v>177241</v>
      </c>
      <c r="G1122" s="16">
        <f>SUBTOTAL(9,G1117:G1121)</f>
        <v>177487</v>
      </c>
      <c r="H1122" s="16">
        <f>SUBTOTAL(9,H1117:H1121)</f>
        <v>143351.01442999998</v>
      </c>
      <c r="I1122" s="16">
        <f>SUBTOTAL(9,I1117:I1121)</f>
        <v>34135.985570000004</v>
      </c>
    </row>
    <row r="1123" spans="2:9" ht="15" customHeight="1" x14ac:dyDescent="0.2">
      <c r="C1123" s="17">
        <f>SUBTOTAL(9,C1093:C1122)</f>
        <v>1576</v>
      </c>
      <c r="D1123" s="18" t="s">
        <v>890</v>
      </c>
      <c r="E1123" s="19">
        <f>SUBTOTAL(9,E1093:E1122)</f>
        <v>91789</v>
      </c>
      <c r="F1123" s="19">
        <f>SUBTOTAL(9,F1093:F1122)</f>
        <v>147279639</v>
      </c>
      <c r="G1123" s="19">
        <f>SUBTOTAL(9,G1093:G1122)</f>
        <v>147371428</v>
      </c>
      <c r="H1123" s="19">
        <f>SUBTOTAL(9,H1093:H1122)</f>
        <v>110986354.97956997</v>
      </c>
      <c r="I1123" s="19">
        <f>SUBTOTAL(9,I1093:I1122)</f>
        <v>36385073.020429999</v>
      </c>
    </row>
    <row r="1124" spans="2:9" ht="27" customHeight="1" x14ac:dyDescent="0.25">
      <c r="B1124" s="1"/>
      <c r="C1124" s="2"/>
      <c r="D1124" s="9" t="s">
        <v>891</v>
      </c>
      <c r="E1124" s="1"/>
      <c r="F1124" s="1"/>
      <c r="G1124" s="1"/>
      <c r="H1124" s="1"/>
      <c r="I1124" s="1"/>
    </row>
    <row r="1125" spans="2:9" ht="15" customHeight="1" x14ac:dyDescent="0.25">
      <c r="B1125" s="10">
        <v>740</v>
      </c>
      <c r="C1125" s="11"/>
      <c r="D1125" s="5" t="s">
        <v>892</v>
      </c>
      <c r="E1125" s="12"/>
      <c r="F1125" s="1"/>
      <c r="H1125" s="1"/>
      <c r="I1125" s="1"/>
    </row>
    <row r="1126" spans="2:9" x14ac:dyDescent="0.2">
      <c r="B1126"/>
      <c r="C1126" s="2">
        <v>1</v>
      </c>
      <c r="D1126" s="5" t="s">
        <v>20</v>
      </c>
      <c r="E1126" s="13">
        <v>133</v>
      </c>
      <c r="F1126" s="13">
        <v>1185866</v>
      </c>
      <c r="G1126" s="13">
        <v>1185999</v>
      </c>
      <c r="H1126" s="13">
        <v>878728.35051000002</v>
      </c>
      <c r="I1126" s="13">
        <v>307270.64948999998</v>
      </c>
    </row>
    <row r="1127" spans="2:9" x14ac:dyDescent="0.2">
      <c r="B1127"/>
      <c r="C1127" s="2">
        <v>21</v>
      </c>
      <c r="D1127" s="5" t="s">
        <v>30</v>
      </c>
      <c r="E1127" s="13">
        <v>3792</v>
      </c>
      <c r="F1127" s="13">
        <v>18576</v>
      </c>
      <c r="G1127" s="13">
        <v>22368</v>
      </c>
      <c r="H1127" s="13">
        <v>8821.1334200000001</v>
      </c>
      <c r="I1127" s="13">
        <v>13546.86658</v>
      </c>
    </row>
    <row r="1128" spans="2:9" x14ac:dyDescent="0.2">
      <c r="B1128"/>
      <c r="C1128" s="2">
        <v>60</v>
      </c>
      <c r="D1128" s="5" t="s">
        <v>893</v>
      </c>
      <c r="E1128" s="13">
        <v>0</v>
      </c>
      <c r="F1128" s="13">
        <v>80000</v>
      </c>
      <c r="G1128" s="13">
        <v>80000</v>
      </c>
      <c r="H1128" s="13">
        <v>82808.949959999998</v>
      </c>
      <c r="I1128" s="13">
        <v>-2808.9499599999999</v>
      </c>
    </row>
    <row r="1129" spans="2:9" x14ac:dyDescent="0.2">
      <c r="B1129"/>
      <c r="C1129" s="2">
        <v>70</v>
      </c>
      <c r="D1129" s="5" t="s">
        <v>894</v>
      </c>
      <c r="E1129" s="13">
        <v>0</v>
      </c>
      <c r="F1129" s="13">
        <v>48887</v>
      </c>
      <c r="G1129" s="13">
        <v>48887</v>
      </c>
      <c r="H1129" s="13">
        <v>39166.995000000003</v>
      </c>
      <c r="I1129" s="13">
        <v>9720.0049999999992</v>
      </c>
    </row>
    <row r="1130" spans="2:9" x14ac:dyDescent="0.2">
      <c r="B1130"/>
      <c r="C1130" s="2">
        <v>71</v>
      </c>
      <c r="D1130" s="5" t="s">
        <v>895</v>
      </c>
      <c r="E1130" s="13">
        <v>0</v>
      </c>
      <c r="F1130" s="13">
        <v>0</v>
      </c>
      <c r="G1130" s="13">
        <v>0</v>
      </c>
      <c r="H1130" s="13">
        <v>23474.65396</v>
      </c>
      <c r="I1130" s="13">
        <v>-23474.65396</v>
      </c>
    </row>
    <row r="1131" spans="2:9" x14ac:dyDescent="0.2">
      <c r="B1131"/>
      <c r="C1131" s="2">
        <v>72</v>
      </c>
      <c r="D1131" s="5" t="s">
        <v>896</v>
      </c>
      <c r="E1131" s="13">
        <v>0</v>
      </c>
      <c r="F1131" s="13">
        <v>0</v>
      </c>
      <c r="G1131" s="13">
        <v>0</v>
      </c>
      <c r="H1131" s="13">
        <v>573.13499999999999</v>
      </c>
      <c r="I1131" s="13">
        <v>-573.13499999999999</v>
      </c>
    </row>
    <row r="1132" spans="2:9" ht="15" customHeight="1" x14ac:dyDescent="0.2">
      <c r="B1132"/>
      <c r="C1132" s="14">
        <f>SUBTOTAL(9,C1126:C1131)</f>
        <v>295</v>
      </c>
      <c r="D1132" s="15" t="s">
        <v>897</v>
      </c>
      <c r="E1132" s="16">
        <f>SUBTOTAL(9,E1126:E1131)</f>
        <v>3925</v>
      </c>
      <c r="F1132" s="16">
        <f>SUBTOTAL(9,F1126:F1131)</f>
        <v>1333329</v>
      </c>
      <c r="G1132" s="16">
        <f>SUBTOTAL(9,G1126:G1131)</f>
        <v>1337254</v>
      </c>
      <c r="H1132" s="16">
        <f>SUBTOTAL(9,H1126:H1131)</f>
        <v>1033573.21785</v>
      </c>
      <c r="I1132" s="16">
        <f>SUBTOTAL(9,I1126:I1131)</f>
        <v>303680.78214999993</v>
      </c>
    </row>
    <row r="1133" spans="2:9" ht="15" customHeight="1" x14ac:dyDescent="0.25">
      <c r="B1133" s="10">
        <v>741</v>
      </c>
      <c r="C1133" s="11"/>
      <c r="D1133" s="5" t="s">
        <v>898</v>
      </c>
      <c r="E1133" s="12"/>
      <c r="F1133" s="1"/>
      <c r="H1133" s="1"/>
      <c r="I1133" s="1"/>
    </row>
    <row r="1134" spans="2:9" x14ac:dyDescent="0.2">
      <c r="B1134"/>
      <c r="C1134" s="2">
        <v>1</v>
      </c>
      <c r="D1134" s="5" t="s">
        <v>20</v>
      </c>
      <c r="E1134" s="13">
        <v>1690</v>
      </c>
      <c r="F1134" s="13">
        <v>200059</v>
      </c>
      <c r="G1134" s="13">
        <v>201749</v>
      </c>
      <c r="H1134" s="13">
        <v>154952.83300000001</v>
      </c>
      <c r="I1134" s="13">
        <v>46796.167000000001</v>
      </c>
    </row>
    <row r="1135" spans="2:9" x14ac:dyDescent="0.2">
      <c r="B1135"/>
      <c r="C1135" s="2">
        <v>70</v>
      </c>
      <c r="D1135" s="5" t="s">
        <v>899</v>
      </c>
      <c r="E1135" s="13">
        <v>0</v>
      </c>
      <c r="F1135" s="13">
        <v>38219</v>
      </c>
      <c r="G1135" s="13">
        <v>38219</v>
      </c>
      <c r="H1135" s="13">
        <v>28188.318780000001</v>
      </c>
      <c r="I1135" s="13">
        <v>10030.68122</v>
      </c>
    </row>
    <row r="1136" spans="2:9" x14ac:dyDescent="0.2">
      <c r="B1136"/>
      <c r="C1136" s="2">
        <v>71</v>
      </c>
      <c r="D1136" s="5" t="s">
        <v>900</v>
      </c>
      <c r="E1136" s="13">
        <v>0</v>
      </c>
      <c r="F1136" s="13">
        <v>20514</v>
      </c>
      <c r="G1136" s="13">
        <v>20514</v>
      </c>
      <c r="H1136" s="13">
        <v>25269.18</v>
      </c>
      <c r="I1136" s="13">
        <v>-4755.18</v>
      </c>
    </row>
    <row r="1137" spans="2:9" ht="15" customHeight="1" x14ac:dyDescent="0.2">
      <c r="B1137"/>
      <c r="C1137" s="14">
        <f>SUBTOTAL(9,C1134:C1136)</f>
        <v>142</v>
      </c>
      <c r="D1137" s="15" t="s">
        <v>901</v>
      </c>
      <c r="E1137" s="16">
        <f>SUBTOTAL(9,E1134:E1136)</f>
        <v>1690</v>
      </c>
      <c r="F1137" s="16">
        <f>SUBTOTAL(9,F1134:F1136)</f>
        <v>258792</v>
      </c>
      <c r="G1137" s="16">
        <f>SUBTOTAL(9,G1134:G1136)</f>
        <v>260482</v>
      </c>
      <c r="H1137" s="16">
        <f>SUBTOTAL(9,H1134:H1136)</f>
        <v>208410.33178000001</v>
      </c>
      <c r="I1137" s="16">
        <f>SUBTOTAL(9,I1134:I1136)</f>
        <v>52071.66822</v>
      </c>
    </row>
    <row r="1138" spans="2:9" ht="15" customHeight="1" x14ac:dyDescent="0.25">
      <c r="B1138" s="10">
        <v>742</v>
      </c>
      <c r="C1138" s="11"/>
      <c r="D1138" s="5" t="s">
        <v>902</v>
      </c>
      <c r="E1138" s="12"/>
      <c r="F1138" s="1"/>
      <c r="H1138" s="1"/>
      <c r="I1138" s="1"/>
    </row>
    <row r="1139" spans="2:9" x14ac:dyDescent="0.2">
      <c r="B1139"/>
      <c r="C1139" s="2">
        <v>1</v>
      </c>
      <c r="D1139" s="5" t="s">
        <v>20</v>
      </c>
      <c r="E1139" s="13">
        <v>0</v>
      </c>
      <c r="F1139" s="13">
        <v>142225</v>
      </c>
      <c r="G1139" s="13">
        <v>142225</v>
      </c>
      <c r="H1139" s="13">
        <v>103060.51852</v>
      </c>
      <c r="I1139" s="13">
        <v>39164.481480000002</v>
      </c>
    </row>
    <row r="1140" spans="2:9" x14ac:dyDescent="0.2">
      <c r="B1140"/>
      <c r="C1140" s="2">
        <v>21</v>
      </c>
      <c r="D1140" s="5" t="s">
        <v>30</v>
      </c>
      <c r="E1140" s="13">
        <v>8</v>
      </c>
      <c r="F1140" s="13">
        <v>22992</v>
      </c>
      <c r="G1140" s="13">
        <v>23000</v>
      </c>
      <c r="H1140" s="13">
        <v>19590.0275</v>
      </c>
      <c r="I1140" s="13">
        <v>3409.9724999999999</v>
      </c>
    </row>
    <row r="1141" spans="2:9" ht="15" customHeight="1" x14ac:dyDescent="0.2">
      <c r="B1141"/>
      <c r="C1141" s="14">
        <f>SUBTOTAL(9,C1139:C1140)</f>
        <v>22</v>
      </c>
      <c r="D1141" s="15" t="s">
        <v>903</v>
      </c>
      <c r="E1141" s="16">
        <f>SUBTOTAL(9,E1139:E1140)</f>
        <v>8</v>
      </c>
      <c r="F1141" s="16">
        <f>SUBTOTAL(9,F1139:F1140)</f>
        <v>165217</v>
      </c>
      <c r="G1141" s="16">
        <f>SUBTOTAL(9,G1139:G1140)</f>
        <v>165225</v>
      </c>
      <c r="H1141" s="16">
        <f>SUBTOTAL(9,H1139:H1140)</f>
        <v>122650.54601999999</v>
      </c>
      <c r="I1141" s="16">
        <f>SUBTOTAL(9,I1139:I1140)</f>
        <v>42574.453980000006</v>
      </c>
    </row>
    <row r="1142" spans="2:9" ht="15" customHeight="1" x14ac:dyDescent="0.25">
      <c r="B1142" s="10">
        <v>744</v>
      </c>
      <c r="C1142" s="11"/>
      <c r="D1142" s="5" t="s">
        <v>904</v>
      </c>
      <c r="E1142" s="12"/>
      <c r="F1142" s="1"/>
      <c r="H1142" s="1"/>
      <c r="I1142" s="1"/>
    </row>
    <row r="1143" spans="2:9" x14ac:dyDescent="0.2">
      <c r="B1143"/>
      <c r="C1143" s="2">
        <v>1</v>
      </c>
      <c r="D1143" s="5" t="s">
        <v>20</v>
      </c>
      <c r="E1143" s="13">
        <v>6328</v>
      </c>
      <c r="F1143" s="13">
        <v>211513</v>
      </c>
      <c r="G1143" s="13">
        <v>217841</v>
      </c>
      <c r="H1143" s="13">
        <v>134562.27958999999</v>
      </c>
      <c r="I1143" s="13">
        <v>83278.720409999994</v>
      </c>
    </row>
    <row r="1144" spans="2:9" x14ac:dyDescent="0.2">
      <c r="B1144"/>
      <c r="C1144" s="2">
        <v>21</v>
      </c>
      <c r="D1144" s="5" t="s">
        <v>30</v>
      </c>
      <c r="E1144" s="13">
        <v>0</v>
      </c>
      <c r="F1144" s="13">
        <v>200300</v>
      </c>
      <c r="G1144" s="13">
        <v>200300</v>
      </c>
      <c r="H1144" s="13">
        <v>126140.11590999999</v>
      </c>
      <c r="I1144" s="13">
        <v>74159.884090000007</v>
      </c>
    </row>
    <row r="1145" spans="2:9" ht="15" customHeight="1" x14ac:dyDescent="0.2">
      <c r="B1145"/>
      <c r="C1145" s="14">
        <f>SUBTOTAL(9,C1143:C1144)</f>
        <v>22</v>
      </c>
      <c r="D1145" s="15" t="s">
        <v>905</v>
      </c>
      <c r="E1145" s="16">
        <f>SUBTOTAL(9,E1143:E1144)</f>
        <v>6328</v>
      </c>
      <c r="F1145" s="16">
        <f>SUBTOTAL(9,F1143:F1144)</f>
        <v>411813</v>
      </c>
      <c r="G1145" s="16">
        <f>SUBTOTAL(9,G1143:G1144)</f>
        <v>418141</v>
      </c>
      <c r="H1145" s="16">
        <f>SUBTOTAL(9,H1143:H1144)</f>
        <v>260702.39549999998</v>
      </c>
      <c r="I1145" s="16">
        <f>SUBTOTAL(9,I1143:I1144)</f>
        <v>157438.60450000002</v>
      </c>
    </row>
    <row r="1146" spans="2:9" ht="15" customHeight="1" x14ac:dyDescent="0.25">
      <c r="B1146" s="10">
        <v>745</v>
      </c>
      <c r="C1146" s="11"/>
      <c r="D1146" s="5" t="s">
        <v>906</v>
      </c>
      <c r="E1146" s="12"/>
      <c r="F1146" s="1"/>
      <c r="H1146" s="1"/>
      <c r="I1146" s="1"/>
    </row>
    <row r="1147" spans="2:9" x14ac:dyDescent="0.2">
      <c r="B1147"/>
      <c r="C1147" s="2">
        <v>1</v>
      </c>
      <c r="D1147" s="5" t="s">
        <v>20</v>
      </c>
      <c r="E1147" s="13">
        <v>9910</v>
      </c>
      <c r="F1147" s="13">
        <v>1033519</v>
      </c>
      <c r="G1147" s="13">
        <v>1043429</v>
      </c>
      <c r="H1147" s="13">
        <v>773318.30310999998</v>
      </c>
      <c r="I1147" s="13">
        <v>270110.69689000002</v>
      </c>
    </row>
    <row r="1148" spans="2:9" x14ac:dyDescent="0.2">
      <c r="B1148"/>
      <c r="C1148" s="2">
        <v>21</v>
      </c>
      <c r="D1148" s="5" t="s">
        <v>30</v>
      </c>
      <c r="E1148" s="13">
        <v>103188</v>
      </c>
      <c r="F1148" s="13">
        <v>140601</v>
      </c>
      <c r="G1148" s="13">
        <v>243789</v>
      </c>
      <c r="H1148" s="13">
        <v>134469.52015999999</v>
      </c>
      <c r="I1148" s="13">
        <v>109319.47984</v>
      </c>
    </row>
    <row r="1149" spans="2:9" x14ac:dyDescent="0.2">
      <c r="B1149"/>
      <c r="C1149" s="2">
        <v>45</v>
      </c>
      <c r="D1149" s="5" t="s">
        <v>31</v>
      </c>
      <c r="E1149" s="13">
        <v>24168</v>
      </c>
      <c r="F1149" s="13">
        <v>12185</v>
      </c>
      <c r="G1149" s="13">
        <v>36353</v>
      </c>
      <c r="H1149" s="13">
        <v>8792.3422900000005</v>
      </c>
      <c r="I1149" s="13">
        <v>27560.657709999999</v>
      </c>
    </row>
    <row r="1150" spans="2:9" ht="15" customHeight="1" x14ac:dyDescent="0.2">
      <c r="B1150"/>
      <c r="C1150" s="14">
        <f>SUBTOTAL(9,C1147:C1149)</f>
        <v>67</v>
      </c>
      <c r="D1150" s="15" t="s">
        <v>907</v>
      </c>
      <c r="E1150" s="16">
        <f>SUBTOTAL(9,E1147:E1149)</f>
        <v>137266</v>
      </c>
      <c r="F1150" s="16">
        <f>SUBTOTAL(9,F1147:F1149)</f>
        <v>1186305</v>
      </c>
      <c r="G1150" s="16">
        <f>SUBTOTAL(9,G1147:G1149)</f>
        <v>1323571</v>
      </c>
      <c r="H1150" s="16">
        <f>SUBTOTAL(9,H1147:H1149)</f>
        <v>916580.16555999988</v>
      </c>
      <c r="I1150" s="16">
        <f>SUBTOTAL(9,I1147:I1149)</f>
        <v>406990.83444000001</v>
      </c>
    </row>
    <row r="1151" spans="2:9" ht="15" customHeight="1" x14ac:dyDescent="0.25">
      <c r="B1151" s="10">
        <v>746</v>
      </c>
      <c r="C1151" s="11"/>
      <c r="D1151" s="5" t="s">
        <v>908</v>
      </c>
      <c r="E1151" s="12"/>
      <c r="F1151" s="1"/>
      <c r="H1151" s="1"/>
      <c r="I1151" s="1"/>
    </row>
    <row r="1152" spans="2:9" x14ac:dyDescent="0.2">
      <c r="B1152"/>
      <c r="C1152" s="2">
        <v>1</v>
      </c>
      <c r="D1152" s="5" t="s">
        <v>20</v>
      </c>
      <c r="E1152" s="13">
        <v>13545</v>
      </c>
      <c r="F1152" s="13">
        <v>290052</v>
      </c>
      <c r="G1152" s="13">
        <v>303597</v>
      </c>
      <c r="H1152" s="13">
        <v>215667.06878</v>
      </c>
      <c r="I1152" s="13">
        <v>87929.931219999999</v>
      </c>
    </row>
    <row r="1153" spans="2:9" ht="15" customHeight="1" x14ac:dyDescent="0.2">
      <c r="B1153"/>
      <c r="C1153" s="14">
        <f>SUBTOTAL(9,C1152:C1152)</f>
        <v>1</v>
      </c>
      <c r="D1153" s="15" t="s">
        <v>909</v>
      </c>
      <c r="E1153" s="16">
        <f>SUBTOTAL(9,E1152:E1152)</f>
        <v>13545</v>
      </c>
      <c r="F1153" s="16">
        <f>SUBTOTAL(9,F1152:F1152)</f>
        <v>290052</v>
      </c>
      <c r="G1153" s="16">
        <f>SUBTOTAL(9,G1152:G1152)</f>
        <v>303597</v>
      </c>
      <c r="H1153" s="16">
        <f>SUBTOTAL(9,H1152:H1152)</f>
        <v>215667.06878</v>
      </c>
      <c r="I1153" s="16">
        <f>SUBTOTAL(9,I1152:I1152)</f>
        <v>87929.931219999999</v>
      </c>
    </row>
    <row r="1154" spans="2:9" ht="15" customHeight="1" x14ac:dyDescent="0.25">
      <c r="B1154" s="10">
        <v>747</v>
      </c>
      <c r="C1154" s="11"/>
      <c r="D1154" s="5" t="s">
        <v>910</v>
      </c>
      <c r="E1154" s="12"/>
      <c r="F1154" s="1"/>
      <c r="H1154" s="1"/>
      <c r="I1154" s="1"/>
    </row>
    <row r="1155" spans="2:9" x14ac:dyDescent="0.2">
      <c r="B1155"/>
      <c r="C1155" s="2">
        <v>1</v>
      </c>
      <c r="D1155" s="5" t="s">
        <v>20</v>
      </c>
      <c r="E1155" s="13">
        <v>401</v>
      </c>
      <c r="F1155" s="13">
        <v>93560</v>
      </c>
      <c r="G1155" s="13">
        <v>93961</v>
      </c>
      <c r="H1155" s="13">
        <v>77881.298169999995</v>
      </c>
      <c r="I1155" s="13">
        <v>16079.70183</v>
      </c>
    </row>
    <row r="1156" spans="2:9" x14ac:dyDescent="0.2">
      <c r="B1156"/>
      <c r="C1156" s="2">
        <v>21</v>
      </c>
      <c r="D1156" s="5" t="s">
        <v>30</v>
      </c>
      <c r="E1156" s="13">
        <v>959</v>
      </c>
      <c r="F1156" s="13">
        <v>17670</v>
      </c>
      <c r="G1156" s="13">
        <v>18629</v>
      </c>
      <c r="H1156" s="13">
        <v>6725.8909400000002</v>
      </c>
      <c r="I1156" s="13">
        <v>11903.109060000001</v>
      </c>
    </row>
    <row r="1157" spans="2:9" x14ac:dyDescent="0.2">
      <c r="B1157"/>
      <c r="C1157" s="2">
        <v>45</v>
      </c>
      <c r="D1157" s="5" t="s">
        <v>31</v>
      </c>
      <c r="E1157" s="13">
        <v>2789</v>
      </c>
      <c r="F1157" s="13">
        <v>8295</v>
      </c>
      <c r="G1157" s="13">
        <v>11084</v>
      </c>
      <c r="H1157" s="13">
        <v>2222.8756199999998</v>
      </c>
      <c r="I1157" s="13">
        <v>8861.1243799999993</v>
      </c>
    </row>
    <row r="1158" spans="2:9" ht="15" customHeight="1" x14ac:dyDescent="0.2">
      <c r="B1158"/>
      <c r="C1158" s="14">
        <f>SUBTOTAL(9,C1155:C1157)</f>
        <v>67</v>
      </c>
      <c r="D1158" s="15" t="s">
        <v>911</v>
      </c>
      <c r="E1158" s="16">
        <f>SUBTOTAL(9,E1155:E1157)</f>
        <v>4149</v>
      </c>
      <c r="F1158" s="16">
        <f>SUBTOTAL(9,F1155:F1157)</f>
        <v>119525</v>
      </c>
      <c r="G1158" s="16">
        <f>SUBTOTAL(9,G1155:G1157)</f>
        <v>123674</v>
      </c>
      <c r="H1158" s="16">
        <f>SUBTOTAL(9,H1155:H1157)</f>
        <v>86830.064729999998</v>
      </c>
      <c r="I1158" s="16">
        <f>SUBTOTAL(9,I1155:I1157)</f>
        <v>36843.935270000002</v>
      </c>
    </row>
    <row r="1159" spans="2:9" ht="15" customHeight="1" x14ac:dyDescent="0.25">
      <c r="B1159" s="10">
        <v>748</v>
      </c>
      <c r="C1159" s="11"/>
      <c r="D1159" s="5" t="s">
        <v>912</v>
      </c>
      <c r="E1159" s="12"/>
      <c r="F1159" s="1"/>
      <c r="H1159" s="1"/>
      <c r="I1159" s="1"/>
    </row>
    <row r="1160" spans="2:9" x14ac:dyDescent="0.2">
      <c r="B1160"/>
      <c r="C1160" s="2">
        <v>1</v>
      </c>
      <c r="D1160" s="5" t="s">
        <v>20</v>
      </c>
      <c r="E1160" s="13">
        <v>5203</v>
      </c>
      <c r="F1160" s="13">
        <v>135281</v>
      </c>
      <c r="G1160" s="13">
        <v>140484</v>
      </c>
      <c r="H1160" s="13">
        <v>100428.80084</v>
      </c>
      <c r="I1160" s="13">
        <v>40055.199159999996</v>
      </c>
    </row>
    <row r="1161" spans="2:9" ht="15" customHeight="1" x14ac:dyDescent="0.2">
      <c r="B1161"/>
      <c r="C1161" s="14">
        <f>SUBTOTAL(9,C1160:C1160)</f>
        <v>1</v>
      </c>
      <c r="D1161" s="15" t="s">
        <v>913</v>
      </c>
      <c r="E1161" s="16">
        <f>SUBTOTAL(9,E1160:E1160)</f>
        <v>5203</v>
      </c>
      <c r="F1161" s="16">
        <f>SUBTOTAL(9,F1160:F1160)</f>
        <v>135281</v>
      </c>
      <c r="G1161" s="16">
        <f>SUBTOTAL(9,G1160:G1160)</f>
        <v>140484</v>
      </c>
      <c r="H1161" s="16">
        <f>SUBTOTAL(9,H1160:H1160)</f>
        <v>100428.80084</v>
      </c>
      <c r="I1161" s="16">
        <f>SUBTOTAL(9,I1160:I1160)</f>
        <v>40055.199159999996</v>
      </c>
    </row>
    <row r="1162" spans="2:9" ht="15" customHeight="1" x14ac:dyDescent="0.25">
      <c r="B1162" s="10">
        <v>749</v>
      </c>
      <c r="C1162" s="11"/>
      <c r="D1162" s="5" t="s">
        <v>914</v>
      </c>
      <c r="E1162" s="12"/>
      <c r="F1162" s="1"/>
      <c r="H1162" s="1"/>
      <c r="I1162" s="1"/>
    </row>
    <row r="1163" spans="2:9" x14ac:dyDescent="0.2">
      <c r="B1163"/>
      <c r="C1163" s="2">
        <v>1</v>
      </c>
      <c r="D1163" s="5" t="s">
        <v>20</v>
      </c>
      <c r="E1163" s="13">
        <v>0</v>
      </c>
      <c r="F1163" s="13">
        <v>20283</v>
      </c>
      <c r="G1163" s="13">
        <v>20283</v>
      </c>
      <c r="H1163" s="13">
        <v>2583.7314099999999</v>
      </c>
      <c r="I1163" s="13">
        <v>17699.26859</v>
      </c>
    </row>
    <row r="1164" spans="2:9" ht="15" customHeight="1" x14ac:dyDescent="0.2">
      <c r="B1164"/>
      <c r="C1164" s="14">
        <f>SUBTOTAL(9,C1163:C1163)</f>
        <v>1</v>
      </c>
      <c r="D1164" s="15" t="s">
        <v>915</v>
      </c>
      <c r="E1164" s="16">
        <f>SUBTOTAL(9,E1163:E1163)</f>
        <v>0</v>
      </c>
      <c r="F1164" s="16">
        <f>SUBTOTAL(9,F1163:F1163)</f>
        <v>20283</v>
      </c>
      <c r="G1164" s="16">
        <f>SUBTOTAL(9,G1163:G1163)</f>
        <v>20283</v>
      </c>
      <c r="H1164" s="16">
        <f>SUBTOTAL(9,H1163:H1163)</f>
        <v>2583.7314099999999</v>
      </c>
      <c r="I1164" s="16">
        <f>SUBTOTAL(9,I1163:I1163)</f>
        <v>17699.26859</v>
      </c>
    </row>
    <row r="1165" spans="2:9" ht="15" customHeight="1" x14ac:dyDescent="0.2">
      <c r="C1165" s="17">
        <f>SUBTOTAL(9,C1125:C1164)</f>
        <v>618</v>
      </c>
      <c r="D1165" s="18" t="s">
        <v>916</v>
      </c>
      <c r="E1165" s="19">
        <f>SUBTOTAL(9,E1125:E1164)</f>
        <v>172114</v>
      </c>
      <c r="F1165" s="19">
        <f>SUBTOTAL(9,F1125:F1164)</f>
        <v>3920597</v>
      </c>
      <c r="G1165" s="19">
        <f>SUBTOTAL(9,G1125:G1164)</f>
        <v>4092711</v>
      </c>
      <c r="H1165" s="19">
        <f>SUBTOTAL(9,H1125:H1164)</f>
        <v>2947426.3224699995</v>
      </c>
      <c r="I1165" s="19">
        <f>SUBTOTAL(9,I1125:I1164)</f>
        <v>1145284.6775299998</v>
      </c>
    </row>
    <row r="1166" spans="2:9" ht="27" customHeight="1" x14ac:dyDescent="0.25">
      <c r="B1166" s="1"/>
      <c r="C1166" s="2"/>
      <c r="D1166" s="9" t="s">
        <v>917</v>
      </c>
      <c r="E1166" s="1"/>
      <c r="F1166" s="1"/>
      <c r="G1166" s="1"/>
      <c r="H1166" s="1"/>
      <c r="I1166" s="1"/>
    </row>
    <row r="1167" spans="2:9" ht="15" customHeight="1" x14ac:dyDescent="0.25">
      <c r="B1167" s="10">
        <v>761</v>
      </c>
      <c r="C1167" s="11"/>
      <c r="D1167" s="5" t="s">
        <v>918</v>
      </c>
      <c r="E1167" s="12"/>
      <c r="F1167" s="1"/>
      <c r="H1167" s="1"/>
      <c r="I1167" s="1"/>
    </row>
    <row r="1168" spans="2:9" x14ac:dyDescent="0.2">
      <c r="B1168"/>
      <c r="C1168" s="2">
        <v>21</v>
      </c>
      <c r="D1168" s="5" t="s">
        <v>880</v>
      </c>
      <c r="E1168" s="13">
        <v>6444</v>
      </c>
      <c r="F1168" s="13">
        <v>148296</v>
      </c>
      <c r="G1168" s="13">
        <v>154740</v>
      </c>
      <c r="H1168" s="13">
        <v>58739.882080000003</v>
      </c>
      <c r="I1168" s="13">
        <v>96000.117920000004</v>
      </c>
    </row>
    <row r="1169" spans="2:9" x14ac:dyDescent="0.2">
      <c r="B1169"/>
      <c r="C1169" s="2">
        <v>60</v>
      </c>
      <c r="D1169" s="5" t="s">
        <v>919</v>
      </c>
      <c r="E1169" s="13">
        <v>383</v>
      </c>
      <c r="F1169" s="13">
        <v>16651</v>
      </c>
      <c r="G1169" s="13">
        <v>17034</v>
      </c>
      <c r="H1169" s="13">
        <v>16651</v>
      </c>
      <c r="I1169" s="13">
        <v>383</v>
      </c>
    </row>
    <row r="1170" spans="2:9" x14ac:dyDescent="0.2">
      <c r="B1170"/>
      <c r="C1170" s="2">
        <v>61</v>
      </c>
      <c r="D1170" s="5" t="s">
        <v>920</v>
      </c>
      <c r="E1170" s="13">
        <v>0</v>
      </c>
      <c r="F1170" s="13">
        <v>928286</v>
      </c>
      <c r="G1170" s="13">
        <v>928286</v>
      </c>
      <c r="H1170" s="13">
        <v>836993.99</v>
      </c>
      <c r="I1170" s="13">
        <v>91292.01</v>
      </c>
    </row>
    <row r="1171" spans="2:9" x14ac:dyDescent="0.2">
      <c r="B1171"/>
      <c r="C1171" s="2">
        <v>62</v>
      </c>
      <c r="D1171" s="5" t="s">
        <v>921</v>
      </c>
      <c r="E1171" s="13">
        <v>27036</v>
      </c>
      <c r="F1171" s="13">
        <v>280681</v>
      </c>
      <c r="G1171" s="13">
        <v>307717</v>
      </c>
      <c r="H1171" s="13">
        <v>278324.625</v>
      </c>
      <c r="I1171" s="13">
        <v>29392.375</v>
      </c>
    </row>
    <row r="1172" spans="2:9" x14ac:dyDescent="0.2">
      <c r="B1172"/>
      <c r="C1172" s="2">
        <v>63</v>
      </c>
      <c r="D1172" s="5" t="s">
        <v>922</v>
      </c>
      <c r="E1172" s="13">
        <v>525000</v>
      </c>
      <c r="F1172" s="13">
        <v>4098157</v>
      </c>
      <c r="G1172" s="13">
        <v>4623157</v>
      </c>
      <c r="H1172" s="13">
        <v>2030778.233</v>
      </c>
      <c r="I1172" s="13">
        <v>2592378.767</v>
      </c>
    </row>
    <row r="1173" spans="2:9" x14ac:dyDescent="0.2">
      <c r="B1173"/>
      <c r="C1173" s="2">
        <v>64</v>
      </c>
      <c r="D1173" s="5" t="s">
        <v>923</v>
      </c>
      <c r="E1173" s="13">
        <v>0</v>
      </c>
      <c r="F1173" s="13">
        <v>887800</v>
      </c>
      <c r="G1173" s="13">
        <v>887800</v>
      </c>
      <c r="H1173" s="13">
        <v>0</v>
      </c>
      <c r="I1173" s="13">
        <v>887800</v>
      </c>
    </row>
    <row r="1174" spans="2:9" x14ac:dyDescent="0.2">
      <c r="B1174"/>
      <c r="C1174" s="2">
        <v>65</v>
      </c>
      <c r="D1174" s="5" t="s">
        <v>924</v>
      </c>
      <c r="E1174" s="13">
        <v>0</v>
      </c>
      <c r="F1174" s="13">
        <v>1414183</v>
      </c>
      <c r="G1174" s="13">
        <v>1414183</v>
      </c>
      <c r="H1174" s="13">
        <v>1081201.75</v>
      </c>
      <c r="I1174" s="13">
        <v>332981.25</v>
      </c>
    </row>
    <row r="1175" spans="2:9" x14ac:dyDescent="0.2">
      <c r="B1175"/>
      <c r="C1175" s="2">
        <v>67</v>
      </c>
      <c r="D1175" s="5" t="s">
        <v>925</v>
      </c>
      <c r="E1175" s="13">
        <v>0</v>
      </c>
      <c r="F1175" s="13">
        <v>69500</v>
      </c>
      <c r="G1175" s="13">
        <v>69500</v>
      </c>
      <c r="H1175" s="13">
        <v>66373.436000000002</v>
      </c>
      <c r="I1175" s="13">
        <v>3126.5639999999999</v>
      </c>
    </row>
    <row r="1176" spans="2:9" x14ac:dyDescent="0.2">
      <c r="B1176"/>
      <c r="C1176" s="2">
        <v>68</v>
      </c>
      <c r="D1176" s="5" t="s">
        <v>926</v>
      </c>
      <c r="E1176" s="13">
        <v>0</v>
      </c>
      <c r="F1176" s="13">
        <v>388387</v>
      </c>
      <c r="G1176" s="13">
        <v>388387</v>
      </c>
      <c r="H1176" s="13">
        <v>315432.81910999998</v>
      </c>
      <c r="I1176" s="13">
        <v>72954.180890000003</v>
      </c>
    </row>
    <row r="1177" spans="2:9" x14ac:dyDescent="0.2">
      <c r="B1177"/>
      <c r="C1177" s="2">
        <v>71</v>
      </c>
      <c r="D1177" s="5" t="s">
        <v>927</v>
      </c>
      <c r="E1177" s="13">
        <v>0</v>
      </c>
      <c r="F1177" s="13">
        <v>17007</v>
      </c>
      <c r="G1177" s="13">
        <v>17007</v>
      </c>
      <c r="H1177" s="13">
        <v>17006.045999999998</v>
      </c>
      <c r="I1177" s="13">
        <v>0.95399999999999996</v>
      </c>
    </row>
    <row r="1178" spans="2:9" x14ac:dyDescent="0.2">
      <c r="B1178"/>
      <c r="C1178" s="2">
        <v>72</v>
      </c>
      <c r="D1178" s="5" t="s">
        <v>928</v>
      </c>
      <c r="E1178" s="13">
        <v>0</v>
      </c>
      <c r="F1178" s="13">
        <v>78724</v>
      </c>
      <c r="G1178" s="13">
        <v>78724</v>
      </c>
      <c r="H1178" s="13">
        <v>62976</v>
      </c>
      <c r="I1178" s="13">
        <v>15748</v>
      </c>
    </row>
    <row r="1179" spans="2:9" x14ac:dyDescent="0.2">
      <c r="B1179"/>
      <c r="C1179" s="2">
        <v>73</v>
      </c>
      <c r="D1179" s="5" t="s">
        <v>929</v>
      </c>
      <c r="E1179" s="13">
        <v>0</v>
      </c>
      <c r="F1179" s="13">
        <v>23704</v>
      </c>
      <c r="G1179" s="13">
        <v>23704</v>
      </c>
      <c r="H1179" s="13">
        <v>17618.632000000001</v>
      </c>
      <c r="I1179" s="13">
        <v>6085.3680000000004</v>
      </c>
    </row>
    <row r="1180" spans="2:9" x14ac:dyDescent="0.2">
      <c r="B1180"/>
      <c r="C1180" s="2">
        <v>75</v>
      </c>
      <c r="D1180" s="5" t="s">
        <v>930</v>
      </c>
      <c r="E1180" s="13">
        <v>0</v>
      </c>
      <c r="F1180" s="13">
        <v>10814</v>
      </c>
      <c r="G1180" s="13">
        <v>10814</v>
      </c>
      <c r="H1180" s="13">
        <v>10704.93</v>
      </c>
      <c r="I1180" s="13">
        <v>109.07</v>
      </c>
    </row>
    <row r="1181" spans="2:9" x14ac:dyDescent="0.2">
      <c r="B1181"/>
      <c r="C1181" s="2">
        <v>79</v>
      </c>
      <c r="D1181" s="5" t="s">
        <v>883</v>
      </c>
      <c r="E1181" s="13">
        <v>0</v>
      </c>
      <c r="F1181" s="13">
        <v>109791</v>
      </c>
      <c r="G1181" s="13">
        <v>109791</v>
      </c>
      <c r="H1181" s="13">
        <v>93352.339000000007</v>
      </c>
      <c r="I1181" s="13">
        <v>16438.661</v>
      </c>
    </row>
    <row r="1182" spans="2:9" ht="15" customHeight="1" x14ac:dyDescent="0.2">
      <c r="B1182"/>
      <c r="C1182" s="14">
        <f>SUBTOTAL(9,C1168:C1181)</f>
        <v>901</v>
      </c>
      <c r="D1182" s="15" t="s">
        <v>931</v>
      </c>
      <c r="E1182" s="16">
        <f>SUBTOTAL(9,E1168:E1181)</f>
        <v>558863</v>
      </c>
      <c r="F1182" s="16">
        <f>SUBTOTAL(9,F1168:F1181)</f>
        <v>8471981</v>
      </c>
      <c r="G1182" s="16">
        <f>SUBTOTAL(9,G1168:G1181)</f>
        <v>9030844</v>
      </c>
      <c r="H1182" s="16">
        <f>SUBTOTAL(9,H1168:H1181)</f>
        <v>4886153.6821899991</v>
      </c>
      <c r="I1182" s="16">
        <f>SUBTOTAL(9,I1168:I1181)</f>
        <v>4144690.317809999</v>
      </c>
    </row>
    <row r="1183" spans="2:9" ht="15" customHeight="1" x14ac:dyDescent="0.25">
      <c r="B1183" s="10">
        <v>762</v>
      </c>
      <c r="C1183" s="11"/>
      <c r="D1183" s="5" t="s">
        <v>932</v>
      </c>
      <c r="E1183" s="12"/>
      <c r="F1183" s="1"/>
      <c r="H1183" s="1"/>
      <c r="I1183" s="1"/>
    </row>
    <row r="1184" spans="2:9" x14ac:dyDescent="0.2">
      <c r="B1184"/>
      <c r="C1184" s="2">
        <v>21</v>
      </c>
      <c r="D1184" s="5" t="s">
        <v>192</v>
      </c>
      <c r="E1184" s="13">
        <v>43435</v>
      </c>
      <c r="F1184" s="13">
        <v>129527</v>
      </c>
      <c r="G1184" s="13">
        <v>172962</v>
      </c>
      <c r="H1184" s="13">
        <v>53438.36346</v>
      </c>
      <c r="I1184" s="13">
        <v>119523.63654000001</v>
      </c>
    </row>
    <row r="1185" spans="2:9" x14ac:dyDescent="0.2">
      <c r="B1185"/>
      <c r="C1185" s="2">
        <v>50</v>
      </c>
      <c r="D1185" s="5" t="s">
        <v>933</v>
      </c>
      <c r="E1185" s="13">
        <v>0</v>
      </c>
      <c r="F1185" s="13">
        <v>5557</v>
      </c>
      <c r="G1185" s="13">
        <v>5557</v>
      </c>
      <c r="H1185" s="13">
        <v>5557</v>
      </c>
      <c r="I1185" s="13">
        <v>0</v>
      </c>
    </row>
    <row r="1186" spans="2:9" x14ac:dyDescent="0.2">
      <c r="B1186"/>
      <c r="C1186" s="2">
        <v>60</v>
      </c>
      <c r="D1186" s="5" t="s">
        <v>934</v>
      </c>
      <c r="E1186" s="13">
        <v>0</v>
      </c>
      <c r="F1186" s="13">
        <v>330006</v>
      </c>
      <c r="G1186" s="13">
        <v>330006</v>
      </c>
      <c r="H1186" s="13">
        <v>316748.69500000001</v>
      </c>
      <c r="I1186" s="13">
        <v>13257.305</v>
      </c>
    </row>
    <row r="1187" spans="2:9" x14ac:dyDescent="0.2">
      <c r="B1187"/>
      <c r="C1187" s="2">
        <v>61</v>
      </c>
      <c r="D1187" s="5" t="s">
        <v>935</v>
      </c>
      <c r="E1187" s="13">
        <v>0</v>
      </c>
      <c r="F1187" s="13">
        <v>174718</v>
      </c>
      <c r="G1187" s="13">
        <v>174718</v>
      </c>
      <c r="H1187" s="13">
        <v>167279.71100000001</v>
      </c>
      <c r="I1187" s="13">
        <v>7438.2889999999998</v>
      </c>
    </row>
    <row r="1188" spans="2:9" x14ac:dyDescent="0.2">
      <c r="B1188"/>
      <c r="C1188" s="2">
        <v>63</v>
      </c>
      <c r="D1188" s="5" t="s">
        <v>936</v>
      </c>
      <c r="E1188" s="13">
        <v>0</v>
      </c>
      <c r="F1188" s="13">
        <v>133672</v>
      </c>
      <c r="G1188" s="13">
        <v>133672</v>
      </c>
      <c r="H1188" s="13">
        <v>78295.796000000002</v>
      </c>
      <c r="I1188" s="13">
        <v>55376.203999999998</v>
      </c>
    </row>
    <row r="1189" spans="2:9" x14ac:dyDescent="0.2">
      <c r="B1189"/>
      <c r="C1189" s="2">
        <v>64</v>
      </c>
      <c r="D1189" s="5" t="s">
        <v>937</v>
      </c>
      <c r="E1189" s="13">
        <v>0</v>
      </c>
      <c r="F1189" s="13">
        <v>89736</v>
      </c>
      <c r="G1189" s="13">
        <v>89736</v>
      </c>
      <c r="H1189" s="13">
        <v>73730.316999999995</v>
      </c>
      <c r="I1189" s="13">
        <v>16005.683000000001</v>
      </c>
    </row>
    <row r="1190" spans="2:9" x14ac:dyDescent="0.2">
      <c r="B1190"/>
      <c r="C1190" s="2">
        <v>70</v>
      </c>
      <c r="D1190" s="5" t="s">
        <v>938</v>
      </c>
      <c r="E1190" s="13">
        <v>0</v>
      </c>
      <c r="F1190" s="13">
        <v>43778</v>
      </c>
      <c r="G1190" s="13">
        <v>43778</v>
      </c>
      <c r="H1190" s="13">
        <v>48578</v>
      </c>
      <c r="I1190" s="13">
        <v>-4800</v>
      </c>
    </row>
    <row r="1191" spans="2:9" x14ac:dyDescent="0.2">
      <c r="B1191"/>
      <c r="C1191" s="2">
        <v>73</v>
      </c>
      <c r="D1191" s="5" t="s">
        <v>939</v>
      </c>
      <c r="E1191" s="13">
        <v>888</v>
      </c>
      <c r="F1191" s="13">
        <v>54130</v>
      </c>
      <c r="G1191" s="13">
        <v>55018</v>
      </c>
      <c r="H1191" s="13">
        <v>49530.351000000002</v>
      </c>
      <c r="I1191" s="13">
        <v>5487.6490000000003</v>
      </c>
    </row>
    <row r="1192" spans="2:9" x14ac:dyDescent="0.2">
      <c r="B1192"/>
      <c r="C1192" s="2">
        <v>74</v>
      </c>
      <c r="D1192" s="5" t="s">
        <v>940</v>
      </c>
      <c r="E1192" s="13">
        <v>0</v>
      </c>
      <c r="F1192" s="13">
        <v>20378</v>
      </c>
      <c r="G1192" s="13">
        <v>20378</v>
      </c>
      <c r="H1192" s="13">
        <v>20378</v>
      </c>
      <c r="I1192" s="13">
        <v>0</v>
      </c>
    </row>
    <row r="1193" spans="2:9" ht="15" customHeight="1" x14ac:dyDescent="0.2">
      <c r="B1193"/>
      <c r="C1193" s="14">
        <f>SUBTOTAL(9,C1184:C1192)</f>
        <v>536</v>
      </c>
      <c r="D1193" s="15" t="s">
        <v>941</v>
      </c>
      <c r="E1193" s="16">
        <f>SUBTOTAL(9,E1184:E1192)</f>
        <v>44323</v>
      </c>
      <c r="F1193" s="16">
        <f>SUBTOTAL(9,F1184:F1192)</f>
        <v>981502</v>
      </c>
      <c r="G1193" s="16">
        <f>SUBTOTAL(9,G1184:G1192)</f>
        <v>1025825</v>
      </c>
      <c r="H1193" s="16">
        <f>SUBTOTAL(9,H1184:H1192)</f>
        <v>813536.23346000013</v>
      </c>
      <c r="I1193" s="16">
        <f>SUBTOTAL(9,I1184:I1192)</f>
        <v>212288.76653999998</v>
      </c>
    </row>
    <row r="1194" spans="2:9" ht="15" customHeight="1" x14ac:dyDescent="0.25">
      <c r="B1194" s="10">
        <v>765</v>
      </c>
      <c r="C1194" s="11"/>
      <c r="D1194" s="5" t="s">
        <v>942</v>
      </c>
      <c r="E1194" s="12"/>
      <c r="F1194" s="1"/>
      <c r="H1194" s="1"/>
      <c r="I1194" s="1"/>
    </row>
    <row r="1195" spans="2:9" x14ac:dyDescent="0.2">
      <c r="B1195"/>
      <c r="C1195" s="2">
        <v>21</v>
      </c>
      <c r="D1195" s="5" t="s">
        <v>943</v>
      </c>
      <c r="E1195" s="13">
        <v>7261</v>
      </c>
      <c r="F1195" s="13">
        <v>146867</v>
      </c>
      <c r="G1195" s="13">
        <v>154128</v>
      </c>
      <c r="H1195" s="13">
        <v>44802.940049999997</v>
      </c>
      <c r="I1195" s="13">
        <v>109325.05995</v>
      </c>
    </row>
    <row r="1196" spans="2:9" x14ac:dyDescent="0.2">
      <c r="B1196"/>
      <c r="C1196" s="2">
        <v>60</v>
      </c>
      <c r="D1196" s="5" t="s">
        <v>944</v>
      </c>
      <c r="E1196" s="13">
        <v>21098</v>
      </c>
      <c r="F1196" s="13">
        <v>401976</v>
      </c>
      <c r="G1196" s="13">
        <v>423074</v>
      </c>
      <c r="H1196" s="13">
        <v>388505.02600000001</v>
      </c>
      <c r="I1196" s="13">
        <v>34568.974000000002</v>
      </c>
    </row>
    <row r="1197" spans="2:9" x14ac:dyDescent="0.2">
      <c r="B1197"/>
      <c r="C1197" s="2">
        <v>62</v>
      </c>
      <c r="D1197" s="5" t="s">
        <v>945</v>
      </c>
      <c r="E1197" s="13">
        <v>3279</v>
      </c>
      <c r="F1197" s="13">
        <v>472418</v>
      </c>
      <c r="G1197" s="13">
        <v>475697</v>
      </c>
      <c r="H1197" s="13">
        <v>424018.30215</v>
      </c>
      <c r="I1197" s="13">
        <v>51678.697849999997</v>
      </c>
    </row>
    <row r="1198" spans="2:9" x14ac:dyDescent="0.2">
      <c r="B1198"/>
      <c r="C1198" s="2">
        <v>71</v>
      </c>
      <c r="D1198" s="5" t="s">
        <v>946</v>
      </c>
      <c r="E1198" s="13">
        <v>4474</v>
      </c>
      <c r="F1198" s="13">
        <v>155893</v>
      </c>
      <c r="G1198" s="13">
        <v>160367</v>
      </c>
      <c r="H1198" s="13">
        <v>125623.442</v>
      </c>
      <c r="I1198" s="13">
        <v>34743.557999999997</v>
      </c>
    </row>
    <row r="1199" spans="2:9" x14ac:dyDescent="0.2">
      <c r="B1199"/>
      <c r="C1199" s="2">
        <v>72</v>
      </c>
      <c r="D1199" s="5" t="s">
        <v>947</v>
      </c>
      <c r="E1199" s="13">
        <v>62216</v>
      </c>
      <c r="F1199" s="13">
        <v>346632</v>
      </c>
      <c r="G1199" s="13">
        <v>408848</v>
      </c>
      <c r="H1199" s="13">
        <v>310926.20299999998</v>
      </c>
      <c r="I1199" s="13">
        <v>97921.797000000006</v>
      </c>
    </row>
    <row r="1200" spans="2:9" x14ac:dyDescent="0.2">
      <c r="B1200"/>
      <c r="C1200" s="2">
        <v>73</v>
      </c>
      <c r="D1200" s="5" t="s">
        <v>948</v>
      </c>
      <c r="E1200" s="13">
        <v>0</v>
      </c>
      <c r="F1200" s="13">
        <v>158092</v>
      </c>
      <c r="G1200" s="13">
        <v>158092</v>
      </c>
      <c r="H1200" s="13">
        <v>140754.299</v>
      </c>
      <c r="I1200" s="13">
        <v>17337.701000000001</v>
      </c>
    </row>
    <row r="1201" spans="2:9" x14ac:dyDescent="0.2">
      <c r="B1201"/>
      <c r="C1201" s="2">
        <v>74</v>
      </c>
      <c r="D1201" s="5" t="s">
        <v>949</v>
      </c>
      <c r="E1201" s="13">
        <v>486</v>
      </c>
      <c r="F1201" s="13">
        <v>305447</v>
      </c>
      <c r="G1201" s="13">
        <v>305933</v>
      </c>
      <c r="H1201" s="13">
        <v>223090.386</v>
      </c>
      <c r="I1201" s="13">
        <v>82842.614000000001</v>
      </c>
    </row>
    <row r="1202" spans="2:9" x14ac:dyDescent="0.2">
      <c r="B1202"/>
      <c r="C1202" s="2">
        <v>75</v>
      </c>
      <c r="D1202" s="5" t="s">
        <v>950</v>
      </c>
      <c r="E1202" s="13">
        <v>0</v>
      </c>
      <c r="F1202" s="13">
        <v>206403</v>
      </c>
      <c r="G1202" s="13">
        <v>206403</v>
      </c>
      <c r="H1202" s="13">
        <v>202917.34400000001</v>
      </c>
      <c r="I1202" s="13">
        <v>3485.6559999999999</v>
      </c>
    </row>
    <row r="1203" spans="2:9" ht="15" customHeight="1" x14ac:dyDescent="0.2">
      <c r="B1203"/>
      <c r="C1203" s="14">
        <f>SUBTOTAL(9,C1195:C1202)</f>
        <v>508</v>
      </c>
      <c r="D1203" s="15" t="s">
        <v>951</v>
      </c>
      <c r="E1203" s="16">
        <f>SUBTOTAL(9,E1195:E1202)</f>
        <v>98814</v>
      </c>
      <c r="F1203" s="16">
        <f>SUBTOTAL(9,F1195:F1202)</f>
        <v>2193728</v>
      </c>
      <c r="G1203" s="16">
        <f>SUBTOTAL(9,G1195:G1202)</f>
        <v>2292542</v>
      </c>
      <c r="H1203" s="16">
        <f>SUBTOTAL(9,H1195:H1202)</f>
        <v>1860637.9421999999</v>
      </c>
      <c r="I1203" s="16">
        <f>SUBTOTAL(9,I1195:I1202)</f>
        <v>431904.05780000001</v>
      </c>
    </row>
    <row r="1204" spans="2:9" ht="15" customHeight="1" x14ac:dyDescent="0.25">
      <c r="B1204" s="10">
        <v>769</v>
      </c>
      <c r="C1204" s="11"/>
      <c r="D1204" s="5" t="s">
        <v>952</v>
      </c>
      <c r="E1204" s="12"/>
      <c r="F1204" s="1"/>
      <c r="H1204" s="1"/>
      <c r="I1204" s="1"/>
    </row>
    <row r="1205" spans="2:9" x14ac:dyDescent="0.2">
      <c r="B1205"/>
      <c r="C1205" s="2">
        <v>21</v>
      </c>
      <c r="D1205" s="5" t="s">
        <v>192</v>
      </c>
      <c r="E1205" s="13">
        <v>1079</v>
      </c>
      <c r="F1205" s="13">
        <v>14877</v>
      </c>
      <c r="G1205" s="13">
        <v>15956</v>
      </c>
      <c r="H1205" s="13">
        <v>9007.9623800000008</v>
      </c>
      <c r="I1205" s="13">
        <v>6948.0376200000001</v>
      </c>
    </row>
    <row r="1206" spans="2:9" x14ac:dyDescent="0.2">
      <c r="B1206"/>
      <c r="C1206" s="2">
        <v>70</v>
      </c>
      <c r="D1206" s="5" t="s">
        <v>938</v>
      </c>
      <c r="E1206" s="13">
        <v>0</v>
      </c>
      <c r="F1206" s="13">
        <v>2935</v>
      </c>
      <c r="G1206" s="13">
        <v>2935</v>
      </c>
      <c r="H1206" s="13">
        <v>2150</v>
      </c>
      <c r="I1206" s="13">
        <v>785</v>
      </c>
    </row>
    <row r="1207" spans="2:9" ht="15" customHeight="1" x14ac:dyDescent="0.2">
      <c r="B1207"/>
      <c r="C1207" s="14">
        <f>SUBTOTAL(9,C1205:C1206)</f>
        <v>91</v>
      </c>
      <c r="D1207" s="15" t="s">
        <v>953</v>
      </c>
      <c r="E1207" s="16">
        <f>SUBTOTAL(9,E1205:E1206)</f>
        <v>1079</v>
      </c>
      <c r="F1207" s="16">
        <f>SUBTOTAL(9,F1205:F1206)</f>
        <v>17812</v>
      </c>
      <c r="G1207" s="16">
        <f>SUBTOTAL(9,G1205:G1206)</f>
        <v>18891</v>
      </c>
      <c r="H1207" s="16">
        <f>SUBTOTAL(9,H1205:H1206)</f>
        <v>11157.962380000001</v>
      </c>
      <c r="I1207" s="16">
        <f>SUBTOTAL(9,I1205:I1206)</f>
        <v>7733.0376200000001</v>
      </c>
    </row>
    <row r="1208" spans="2:9" ht="15" customHeight="1" x14ac:dyDescent="0.2">
      <c r="C1208" s="17">
        <f>SUBTOTAL(9,C1167:C1207)</f>
        <v>2036</v>
      </c>
      <c r="D1208" s="18" t="s">
        <v>954</v>
      </c>
      <c r="E1208" s="19">
        <f>SUBTOTAL(9,E1167:E1207)</f>
        <v>703079</v>
      </c>
      <c r="F1208" s="19">
        <f>SUBTOTAL(9,F1167:F1207)</f>
        <v>11665023</v>
      </c>
      <c r="G1208" s="19">
        <f>SUBTOTAL(9,G1167:G1207)</f>
        <v>12368102</v>
      </c>
      <c r="H1208" s="19">
        <f>SUBTOTAL(9,H1167:H1207)</f>
        <v>7571485.8202299979</v>
      </c>
      <c r="I1208" s="19">
        <f>SUBTOTAL(9,I1167:I1207)</f>
        <v>4796616.1797700003</v>
      </c>
    </row>
    <row r="1209" spans="2:9" ht="27" customHeight="1" x14ac:dyDescent="0.25">
      <c r="B1209" s="1"/>
      <c r="C1209" s="2"/>
      <c r="D1209" s="9" t="s">
        <v>955</v>
      </c>
      <c r="E1209" s="1"/>
      <c r="F1209" s="1"/>
      <c r="G1209" s="1"/>
      <c r="H1209" s="1"/>
      <c r="I1209" s="1"/>
    </row>
    <row r="1210" spans="2:9" ht="15" customHeight="1" x14ac:dyDescent="0.25">
      <c r="B1210" s="10">
        <v>770</v>
      </c>
      <c r="C1210" s="11"/>
      <c r="D1210" s="5" t="s">
        <v>956</v>
      </c>
      <c r="E1210" s="12"/>
      <c r="F1210" s="1"/>
      <c r="H1210" s="1"/>
      <c r="I1210" s="1"/>
    </row>
    <row r="1211" spans="2:9" x14ac:dyDescent="0.2">
      <c r="B1211"/>
      <c r="C1211" s="2">
        <v>21</v>
      </c>
      <c r="D1211" s="5" t="s">
        <v>192</v>
      </c>
      <c r="E1211" s="13">
        <v>0</v>
      </c>
      <c r="F1211" s="13">
        <v>34873</v>
      </c>
      <c r="G1211" s="13">
        <v>34873</v>
      </c>
      <c r="H1211" s="13">
        <v>29988.062999999998</v>
      </c>
      <c r="I1211" s="13">
        <v>4884.9369999999999</v>
      </c>
    </row>
    <row r="1212" spans="2:9" x14ac:dyDescent="0.2">
      <c r="B1212"/>
      <c r="C1212" s="2">
        <v>70</v>
      </c>
      <c r="D1212" s="5" t="s">
        <v>840</v>
      </c>
      <c r="E1212" s="13">
        <v>8252</v>
      </c>
      <c r="F1212" s="13">
        <v>279193</v>
      </c>
      <c r="G1212" s="13">
        <v>287445</v>
      </c>
      <c r="H1212" s="13">
        <v>200185.03242999999</v>
      </c>
      <c r="I1212" s="13">
        <v>87259.967569999993</v>
      </c>
    </row>
    <row r="1213" spans="2:9" ht="15" customHeight="1" x14ac:dyDescent="0.2">
      <c r="B1213"/>
      <c r="C1213" s="14">
        <f>SUBTOTAL(9,C1211:C1212)</f>
        <v>91</v>
      </c>
      <c r="D1213" s="15" t="s">
        <v>957</v>
      </c>
      <c r="E1213" s="16">
        <f>SUBTOTAL(9,E1211:E1212)</f>
        <v>8252</v>
      </c>
      <c r="F1213" s="16">
        <f>SUBTOTAL(9,F1211:F1212)</f>
        <v>314066</v>
      </c>
      <c r="G1213" s="16">
        <f>SUBTOTAL(9,G1211:G1212)</f>
        <v>322318</v>
      </c>
      <c r="H1213" s="16">
        <f>SUBTOTAL(9,H1211:H1212)</f>
        <v>230173.09542999999</v>
      </c>
      <c r="I1213" s="16">
        <f>SUBTOTAL(9,I1211:I1212)</f>
        <v>92144.904569999999</v>
      </c>
    </row>
    <row r="1214" spans="2:9" ht="15" customHeight="1" x14ac:dyDescent="0.2">
      <c r="C1214" s="17">
        <f>SUBTOTAL(9,C1210:C1213)</f>
        <v>91</v>
      </c>
      <c r="D1214" s="18" t="s">
        <v>958</v>
      </c>
      <c r="E1214" s="19">
        <f>SUBTOTAL(9,E1210:E1213)</f>
        <v>8252</v>
      </c>
      <c r="F1214" s="19">
        <f>SUBTOTAL(9,F1210:F1213)</f>
        <v>314066</v>
      </c>
      <c r="G1214" s="19">
        <f>SUBTOTAL(9,G1210:G1213)</f>
        <v>322318</v>
      </c>
      <c r="H1214" s="19">
        <f>SUBTOTAL(9,H1210:H1213)</f>
        <v>230173.09542999999</v>
      </c>
      <c r="I1214" s="19">
        <f>SUBTOTAL(9,I1210:I1213)</f>
        <v>92144.904569999999</v>
      </c>
    </row>
    <row r="1215" spans="2:9" ht="27" customHeight="1" x14ac:dyDescent="0.25">
      <c r="B1215" s="1"/>
      <c r="C1215" s="2"/>
      <c r="D1215" s="9" t="s">
        <v>959</v>
      </c>
      <c r="E1215" s="1"/>
      <c r="F1215" s="1"/>
      <c r="G1215" s="1"/>
      <c r="H1215" s="1"/>
      <c r="I1215" s="1"/>
    </row>
    <row r="1216" spans="2:9" ht="15" customHeight="1" x14ac:dyDescent="0.25">
      <c r="B1216" s="10">
        <v>780</v>
      </c>
      <c r="C1216" s="11"/>
      <c r="D1216" s="5" t="s">
        <v>960</v>
      </c>
      <c r="E1216" s="12"/>
      <c r="F1216" s="1"/>
      <c r="H1216" s="1"/>
      <c r="I1216" s="1"/>
    </row>
    <row r="1217" spans="2:9" x14ac:dyDescent="0.2">
      <c r="B1217"/>
      <c r="C1217" s="2">
        <v>50</v>
      </c>
      <c r="D1217" s="5" t="s">
        <v>961</v>
      </c>
      <c r="E1217" s="13">
        <v>0</v>
      </c>
      <c r="F1217" s="13">
        <v>331624</v>
      </c>
      <c r="G1217" s="13">
        <v>331624</v>
      </c>
      <c r="H1217" s="13">
        <v>331624</v>
      </c>
      <c r="I1217" s="13">
        <v>0</v>
      </c>
    </row>
    <row r="1218" spans="2:9" ht="15" customHeight="1" x14ac:dyDescent="0.2">
      <c r="B1218"/>
      <c r="C1218" s="14">
        <f>SUBTOTAL(9,C1217:C1217)</f>
        <v>50</v>
      </c>
      <c r="D1218" s="15" t="s">
        <v>962</v>
      </c>
      <c r="E1218" s="16">
        <f>SUBTOTAL(9,E1217:E1217)</f>
        <v>0</v>
      </c>
      <c r="F1218" s="16">
        <f>SUBTOTAL(9,F1217:F1217)</f>
        <v>331624</v>
      </c>
      <c r="G1218" s="16">
        <f>SUBTOTAL(9,G1217:G1217)</f>
        <v>331624</v>
      </c>
      <c r="H1218" s="16">
        <f>SUBTOTAL(9,H1217:H1217)</f>
        <v>331624</v>
      </c>
      <c r="I1218" s="16">
        <f>SUBTOTAL(9,I1217:I1217)</f>
        <v>0</v>
      </c>
    </row>
    <row r="1219" spans="2:9" ht="15" customHeight="1" x14ac:dyDescent="0.25">
      <c r="B1219" s="10">
        <v>781</v>
      </c>
      <c r="C1219" s="11"/>
      <c r="D1219" s="5" t="s">
        <v>963</v>
      </c>
      <c r="E1219" s="12"/>
      <c r="F1219" s="1"/>
      <c r="H1219" s="1"/>
      <c r="I1219" s="1"/>
    </row>
    <row r="1220" spans="2:9" x14ac:dyDescent="0.2">
      <c r="B1220"/>
      <c r="C1220" s="2">
        <v>21</v>
      </c>
      <c r="D1220" s="5" t="s">
        <v>964</v>
      </c>
      <c r="E1220" s="13">
        <v>0</v>
      </c>
      <c r="F1220" s="13">
        <v>63136</v>
      </c>
      <c r="G1220" s="13">
        <v>63136</v>
      </c>
      <c r="H1220" s="13">
        <v>39723.202590000001</v>
      </c>
      <c r="I1220" s="13">
        <v>23412.797409999999</v>
      </c>
    </row>
    <row r="1221" spans="2:9" x14ac:dyDescent="0.2">
      <c r="B1221"/>
      <c r="C1221" s="2">
        <v>79</v>
      </c>
      <c r="D1221" s="5" t="s">
        <v>938</v>
      </c>
      <c r="E1221" s="13">
        <v>0</v>
      </c>
      <c r="F1221" s="13">
        <v>71497</v>
      </c>
      <c r="G1221" s="13">
        <v>71497</v>
      </c>
      <c r="H1221" s="13">
        <v>62915</v>
      </c>
      <c r="I1221" s="13">
        <v>8582</v>
      </c>
    </row>
    <row r="1222" spans="2:9" ht="15" customHeight="1" x14ac:dyDescent="0.2">
      <c r="B1222"/>
      <c r="C1222" s="14">
        <f>SUBTOTAL(9,C1220:C1221)</f>
        <v>100</v>
      </c>
      <c r="D1222" s="15" t="s">
        <v>965</v>
      </c>
      <c r="E1222" s="16">
        <f>SUBTOTAL(9,E1220:E1221)</f>
        <v>0</v>
      </c>
      <c r="F1222" s="16">
        <f>SUBTOTAL(9,F1220:F1221)</f>
        <v>134633</v>
      </c>
      <c r="G1222" s="16">
        <f>SUBTOTAL(9,G1220:G1221)</f>
        <v>134633</v>
      </c>
      <c r="H1222" s="16">
        <f>SUBTOTAL(9,H1220:H1221)</f>
        <v>102638.20259</v>
      </c>
      <c r="I1222" s="16">
        <f>SUBTOTAL(9,I1220:I1221)</f>
        <v>31994.797409999999</v>
      </c>
    </row>
    <row r="1223" spans="2:9" ht="15" customHeight="1" x14ac:dyDescent="0.25">
      <c r="B1223" s="10">
        <v>783</v>
      </c>
      <c r="C1223" s="11"/>
      <c r="D1223" s="5" t="s">
        <v>966</v>
      </c>
      <c r="E1223" s="12"/>
      <c r="F1223" s="1"/>
      <c r="H1223" s="1"/>
      <c r="I1223" s="1"/>
    </row>
    <row r="1224" spans="2:9" x14ac:dyDescent="0.2">
      <c r="B1224"/>
      <c r="C1224" s="2">
        <v>21</v>
      </c>
      <c r="D1224" s="5" t="s">
        <v>880</v>
      </c>
      <c r="E1224" s="13">
        <v>0</v>
      </c>
      <c r="F1224" s="13">
        <v>52583</v>
      </c>
      <c r="G1224" s="13">
        <v>52583</v>
      </c>
      <c r="H1224" s="13">
        <v>26228.120900000002</v>
      </c>
      <c r="I1224" s="13">
        <v>26354.879099999998</v>
      </c>
    </row>
    <row r="1225" spans="2:9" x14ac:dyDescent="0.2">
      <c r="B1225"/>
      <c r="C1225" s="2">
        <v>61</v>
      </c>
      <c r="D1225" s="5" t="s">
        <v>967</v>
      </c>
      <c r="E1225" s="13">
        <v>0</v>
      </c>
      <c r="F1225" s="13">
        <v>141231</v>
      </c>
      <c r="G1225" s="13">
        <v>141231</v>
      </c>
      <c r="H1225" s="13">
        <v>5740.5879999999997</v>
      </c>
      <c r="I1225" s="13">
        <v>135490.41200000001</v>
      </c>
    </row>
    <row r="1226" spans="2:9" x14ac:dyDescent="0.2">
      <c r="B1226"/>
      <c r="C1226" s="2">
        <v>79</v>
      </c>
      <c r="D1226" s="5" t="s">
        <v>883</v>
      </c>
      <c r="E1226" s="13">
        <v>0</v>
      </c>
      <c r="F1226" s="13">
        <v>25453</v>
      </c>
      <c r="G1226" s="13">
        <v>25453</v>
      </c>
      <c r="H1226" s="13">
        <v>14613.55</v>
      </c>
      <c r="I1226" s="13">
        <v>10839.45</v>
      </c>
    </row>
    <row r="1227" spans="2:9" ht="15" customHeight="1" x14ac:dyDescent="0.2">
      <c r="B1227"/>
      <c r="C1227" s="14">
        <f>SUBTOTAL(9,C1224:C1226)</f>
        <v>161</v>
      </c>
      <c r="D1227" s="15" t="s">
        <v>968</v>
      </c>
      <c r="E1227" s="16">
        <f>SUBTOTAL(9,E1224:E1226)</f>
        <v>0</v>
      </c>
      <c r="F1227" s="16">
        <f>SUBTOTAL(9,F1224:F1226)</f>
        <v>219267</v>
      </c>
      <c r="G1227" s="16">
        <f>SUBTOTAL(9,G1224:G1226)</f>
        <v>219267</v>
      </c>
      <c r="H1227" s="16">
        <f>SUBTOTAL(9,H1224:H1226)</f>
        <v>46582.258900000001</v>
      </c>
      <c r="I1227" s="16">
        <f>SUBTOTAL(9,I1224:I1226)</f>
        <v>172684.74110000001</v>
      </c>
    </row>
    <row r="1228" spans="2:9" ht="15" customHeight="1" x14ac:dyDescent="0.2">
      <c r="C1228" s="17">
        <f>SUBTOTAL(9,C1216:C1227)</f>
        <v>311</v>
      </c>
      <c r="D1228" s="18" t="s">
        <v>969</v>
      </c>
      <c r="E1228" s="19">
        <f>SUBTOTAL(9,E1216:E1227)</f>
        <v>0</v>
      </c>
      <c r="F1228" s="19">
        <f>SUBTOTAL(9,F1216:F1227)</f>
        <v>685524</v>
      </c>
      <c r="G1228" s="19">
        <f>SUBTOTAL(9,G1216:G1227)</f>
        <v>685524</v>
      </c>
      <c r="H1228" s="19">
        <f>SUBTOTAL(9,H1216:H1227)</f>
        <v>480844.46148999996</v>
      </c>
      <c r="I1228" s="19">
        <f>SUBTOTAL(9,I1216:I1227)</f>
        <v>204679.53851000001</v>
      </c>
    </row>
    <row r="1229" spans="2:9" ht="15" customHeight="1" x14ac:dyDescent="0.2">
      <c r="C1229" s="17">
        <f>SUBTOTAL(9,C1052:C1228)</f>
        <v>5396</v>
      </c>
      <c r="D1229" s="18" t="s">
        <v>970</v>
      </c>
      <c r="E1229" s="19">
        <f>SUBTOTAL(9,E1052:E1228)</f>
        <v>1054817</v>
      </c>
      <c r="F1229" s="19">
        <f>SUBTOTAL(9,F1052:F1228)</f>
        <v>165530439</v>
      </c>
      <c r="G1229" s="19">
        <f>SUBTOTAL(9,G1052:G1228)</f>
        <v>166585256</v>
      </c>
      <c r="H1229" s="19">
        <f>SUBTOTAL(9,H1052:H1228)</f>
        <v>123623289.99866</v>
      </c>
      <c r="I1229" s="19">
        <f>SUBTOTAL(9,I1052:I1228)</f>
        <v>42961966.001340002</v>
      </c>
    </row>
    <row r="1230" spans="2:9" x14ac:dyDescent="0.2">
      <c r="C1230" s="17"/>
      <c r="D1230" s="20"/>
      <c r="E1230" s="21"/>
      <c r="F1230" s="21"/>
      <c r="G1230" s="21"/>
      <c r="H1230" s="21"/>
      <c r="I1230" s="21"/>
    </row>
    <row r="1231" spans="2:9" ht="15" customHeight="1" x14ac:dyDescent="0.2">
      <c r="B1231" s="1"/>
      <c r="C1231" s="2"/>
      <c r="D1231" s="3" t="s">
        <v>971</v>
      </c>
      <c r="E1231" s="1"/>
      <c r="F1231" s="1"/>
      <c r="G1231" s="1"/>
      <c r="H1231" s="1"/>
      <c r="I1231" s="1"/>
    </row>
    <row r="1232" spans="2:9" ht="27" customHeight="1" x14ac:dyDescent="0.25">
      <c r="B1232" s="1"/>
      <c r="C1232" s="2"/>
      <c r="D1232" s="9" t="s">
        <v>186</v>
      </c>
      <c r="E1232" s="1"/>
      <c r="F1232" s="1"/>
      <c r="G1232" s="1"/>
      <c r="H1232" s="1"/>
      <c r="I1232" s="1"/>
    </row>
    <row r="1233" spans="2:9" ht="15" customHeight="1" x14ac:dyDescent="0.25">
      <c r="B1233" s="10">
        <v>800</v>
      </c>
      <c r="C1233" s="11"/>
      <c r="D1233" s="5" t="s">
        <v>972</v>
      </c>
      <c r="E1233" s="12"/>
      <c r="F1233" s="1"/>
      <c r="H1233" s="1"/>
      <c r="I1233" s="1"/>
    </row>
    <row r="1234" spans="2:9" x14ac:dyDescent="0.2">
      <c r="B1234"/>
      <c r="C1234" s="2">
        <v>1</v>
      </c>
      <c r="D1234" s="5" t="s">
        <v>20</v>
      </c>
      <c r="E1234" s="13">
        <v>7692</v>
      </c>
      <c r="F1234" s="13">
        <v>153476</v>
      </c>
      <c r="G1234" s="13">
        <v>161168</v>
      </c>
      <c r="H1234" s="13">
        <v>108490.10382</v>
      </c>
      <c r="I1234" s="13">
        <v>52677.896180000003</v>
      </c>
    </row>
    <row r="1235" spans="2:9" x14ac:dyDescent="0.2">
      <c r="B1235"/>
      <c r="C1235" s="2">
        <v>21</v>
      </c>
      <c r="D1235" s="5" t="s">
        <v>25</v>
      </c>
      <c r="E1235" s="13">
        <v>476</v>
      </c>
      <c r="F1235" s="13">
        <v>10063</v>
      </c>
      <c r="G1235" s="13">
        <v>10539</v>
      </c>
      <c r="H1235" s="13">
        <v>3139.4007900000001</v>
      </c>
      <c r="I1235" s="13">
        <v>7399.5992100000003</v>
      </c>
    </row>
    <row r="1236" spans="2:9" ht="15" customHeight="1" x14ac:dyDescent="0.2">
      <c r="B1236"/>
      <c r="C1236" s="14">
        <f>SUBTOTAL(9,C1234:C1235)</f>
        <v>22</v>
      </c>
      <c r="D1236" s="15" t="s">
        <v>973</v>
      </c>
      <c r="E1236" s="16">
        <f>SUBTOTAL(9,E1234:E1235)</f>
        <v>8168</v>
      </c>
      <c r="F1236" s="16">
        <f>SUBTOTAL(9,F1234:F1235)</f>
        <v>163539</v>
      </c>
      <c r="G1236" s="16">
        <f>SUBTOTAL(9,G1234:G1235)</f>
        <v>171707</v>
      </c>
      <c r="H1236" s="16">
        <f>SUBTOTAL(9,H1234:H1235)</f>
        <v>111629.50461</v>
      </c>
      <c r="I1236" s="16">
        <f>SUBTOTAL(9,I1234:I1235)</f>
        <v>60077.495390000004</v>
      </c>
    </row>
    <row r="1237" spans="2:9" ht="15" customHeight="1" x14ac:dyDescent="0.2">
      <c r="C1237" s="17">
        <f>SUBTOTAL(9,C1233:C1236)</f>
        <v>22</v>
      </c>
      <c r="D1237" s="18" t="s">
        <v>189</v>
      </c>
      <c r="E1237" s="19">
        <f>SUBTOTAL(9,E1233:E1236)</f>
        <v>8168</v>
      </c>
      <c r="F1237" s="19">
        <f>SUBTOTAL(9,F1233:F1236)</f>
        <v>163539</v>
      </c>
      <c r="G1237" s="19">
        <f>SUBTOTAL(9,G1233:G1236)</f>
        <v>171707</v>
      </c>
      <c r="H1237" s="19">
        <f>SUBTOTAL(9,H1233:H1236)</f>
        <v>111629.50461</v>
      </c>
      <c r="I1237" s="19">
        <f>SUBTOTAL(9,I1233:I1236)</f>
        <v>60077.495390000004</v>
      </c>
    </row>
    <row r="1238" spans="2:9" ht="27" customHeight="1" x14ac:dyDescent="0.25">
      <c r="B1238" s="1"/>
      <c r="C1238" s="2"/>
      <c r="D1238" s="9" t="s">
        <v>974</v>
      </c>
      <c r="E1238" s="1"/>
      <c r="F1238" s="1"/>
      <c r="G1238" s="1"/>
      <c r="H1238" s="1"/>
      <c r="I1238" s="1"/>
    </row>
    <row r="1239" spans="2:9" ht="15" customHeight="1" x14ac:dyDescent="0.25">
      <c r="B1239" s="10">
        <v>840</v>
      </c>
      <c r="C1239" s="11"/>
      <c r="D1239" s="5" t="s">
        <v>975</v>
      </c>
      <c r="E1239" s="12"/>
      <c r="F1239" s="1"/>
      <c r="H1239" s="1"/>
      <c r="I1239" s="1"/>
    </row>
    <row r="1240" spans="2:9" x14ac:dyDescent="0.2">
      <c r="B1240"/>
      <c r="C1240" s="2">
        <v>21</v>
      </c>
      <c r="D1240" s="5" t="s">
        <v>192</v>
      </c>
      <c r="E1240" s="13">
        <v>575</v>
      </c>
      <c r="F1240" s="13">
        <v>20109</v>
      </c>
      <c r="G1240" s="13">
        <v>20684</v>
      </c>
      <c r="H1240" s="13">
        <v>7134.9647699999996</v>
      </c>
      <c r="I1240" s="13">
        <v>13549.03523</v>
      </c>
    </row>
    <row r="1241" spans="2:9" x14ac:dyDescent="0.2">
      <c r="B1241"/>
      <c r="C1241" s="2">
        <v>61</v>
      </c>
      <c r="D1241" s="5" t="s">
        <v>976</v>
      </c>
      <c r="E1241" s="13">
        <v>0</v>
      </c>
      <c r="F1241" s="13">
        <v>95921</v>
      </c>
      <c r="G1241" s="13">
        <v>95921</v>
      </c>
      <c r="H1241" s="13">
        <v>94244.83</v>
      </c>
      <c r="I1241" s="13">
        <v>1676.17</v>
      </c>
    </row>
    <row r="1242" spans="2:9" x14ac:dyDescent="0.2">
      <c r="B1242"/>
      <c r="C1242" s="2">
        <v>70</v>
      </c>
      <c r="D1242" s="5" t="s">
        <v>977</v>
      </c>
      <c r="E1242" s="13">
        <v>0</v>
      </c>
      <c r="F1242" s="13">
        <v>76085</v>
      </c>
      <c r="G1242" s="13">
        <v>76085</v>
      </c>
      <c r="H1242" s="13">
        <v>64522.720000000001</v>
      </c>
      <c r="I1242" s="13">
        <v>11562.28</v>
      </c>
    </row>
    <row r="1243" spans="2:9" x14ac:dyDescent="0.2">
      <c r="B1243"/>
      <c r="C1243" s="2">
        <v>73</v>
      </c>
      <c r="D1243" s="5" t="s">
        <v>978</v>
      </c>
      <c r="E1243" s="13">
        <v>420</v>
      </c>
      <c r="F1243" s="13">
        <v>30214</v>
      </c>
      <c r="G1243" s="13">
        <v>30634</v>
      </c>
      <c r="H1243" s="13">
        <v>30634</v>
      </c>
      <c r="I1243" s="13">
        <v>0</v>
      </c>
    </row>
    <row r="1244" spans="2:9" ht="15" customHeight="1" x14ac:dyDescent="0.2">
      <c r="B1244"/>
      <c r="C1244" s="14">
        <f>SUBTOTAL(9,C1240:C1243)</f>
        <v>225</v>
      </c>
      <c r="D1244" s="15" t="s">
        <v>979</v>
      </c>
      <c r="E1244" s="16">
        <f>SUBTOTAL(9,E1240:E1243)</f>
        <v>995</v>
      </c>
      <c r="F1244" s="16">
        <f>SUBTOTAL(9,F1240:F1243)</f>
        <v>222329</v>
      </c>
      <c r="G1244" s="16">
        <f>SUBTOTAL(9,G1240:G1243)</f>
        <v>223324</v>
      </c>
      <c r="H1244" s="16">
        <f>SUBTOTAL(9,H1240:H1243)</f>
        <v>196536.51477000001</v>
      </c>
      <c r="I1244" s="16">
        <f>SUBTOTAL(9,I1240:I1243)</f>
        <v>26787.485229999998</v>
      </c>
    </row>
    <row r="1245" spans="2:9" ht="15" customHeight="1" x14ac:dyDescent="0.25">
      <c r="B1245" s="10">
        <v>841</v>
      </c>
      <c r="C1245" s="11"/>
      <c r="D1245" s="5" t="s">
        <v>980</v>
      </c>
      <c r="E1245" s="12"/>
      <c r="F1245" s="1"/>
      <c r="H1245" s="1"/>
      <c r="I1245" s="1"/>
    </row>
    <row r="1246" spans="2:9" x14ac:dyDescent="0.2">
      <c r="B1246"/>
      <c r="C1246" s="2">
        <v>21</v>
      </c>
      <c r="D1246" s="5" t="s">
        <v>981</v>
      </c>
      <c r="E1246" s="13">
        <v>0</v>
      </c>
      <c r="F1246" s="13">
        <v>10946</v>
      </c>
      <c r="G1246" s="13">
        <v>10946</v>
      </c>
      <c r="H1246" s="13">
        <v>9102.8661300000003</v>
      </c>
      <c r="I1246" s="13">
        <v>1843.1338699999999</v>
      </c>
    </row>
    <row r="1247" spans="2:9" x14ac:dyDescent="0.2">
      <c r="B1247"/>
      <c r="C1247" s="2">
        <v>22</v>
      </c>
      <c r="D1247" s="5" t="s">
        <v>982</v>
      </c>
      <c r="E1247" s="13">
        <v>162</v>
      </c>
      <c r="F1247" s="13">
        <v>6670</v>
      </c>
      <c r="G1247" s="13">
        <v>6832</v>
      </c>
      <c r="H1247" s="13">
        <v>1818.8774100000001</v>
      </c>
      <c r="I1247" s="13">
        <v>5013.1225899999999</v>
      </c>
    </row>
    <row r="1248" spans="2:9" x14ac:dyDescent="0.2">
      <c r="B1248"/>
      <c r="C1248" s="2">
        <v>23</v>
      </c>
      <c r="D1248" s="5" t="s">
        <v>983</v>
      </c>
      <c r="E1248" s="13">
        <v>0</v>
      </c>
      <c r="F1248" s="13">
        <v>5649</v>
      </c>
      <c r="G1248" s="13">
        <v>5649</v>
      </c>
      <c r="H1248" s="13">
        <v>2375.1</v>
      </c>
      <c r="I1248" s="13">
        <v>3273.9</v>
      </c>
    </row>
    <row r="1249" spans="2:9" x14ac:dyDescent="0.2">
      <c r="B1249"/>
      <c r="C1249" s="2">
        <v>70</v>
      </c>
      <c r="D1249" s="5" t="s">
        <v>984</v>
      </c>
      <c r="E1249" s="13">
        <v>0</v>
      </c>
      <c r="F1249" s="13">
        <v>10209</v>
      </c>
      <c r="G1249" s="13">
        <v>10209</v>
      </c>
      <c r="H1249" s="13">
        <v>9861.52117</v>
      </c>
      <c r="I1249" s="13">
        <v>347.47883000000002</v>
      </c>
    </row>
    <row r="1250" spans="2:9" ht="15" customHeight="1" x14ac:dyDescent="0.2">
      <c r="B1250"/>
      <c r="C1250" s="14">
        <f>SUBTOTAL(9,C1246:C1249)</f>
        <v>136</v>
      </c>
      <c r="D1250" s="15" t="s">
        <v>985</v>
      </c>
      <c r="E1250" s="16">
        <f>SUBTOTAL(9,E1246:E1249)</f>
        <v>162</v>
      </c>
      <c r="F1250" s="16">
        <f>SUBTOTAL(9,F1246:F1249)</f>
        <v>33474</v>
      </c>
      <c r="G1250" s="16">
        <f>SUBTOTAL(9,G1246:G1249)</f>
        <v>33636</v>
      </c>
      <c r="H1250" s="16">
        <f>SUBTOTAL(9,H1246:H1249)</f>
        <v>23158.364710000002</v>
      </c>
      <c r="I1250" s="16">
        <f>SUBTOTAL(9,I1246:I1249)</f>
        <v>10477.63529</v>
      </c>
    </row>
    <row r="1251" spans="2:9" ht="15" customHeight="1" x14ac:dyDescent="0.25">
      <c r="B1251" s="10">
        <v>842</v>
      </c>
      <c r="C1251" s="11"/>
      <c r="D1251" s="5" t="s">
        <v>986</v>
      </c>
      <c r="E1251" s="12"/>
      <c r="F1251" s="1"/>
      <c r="H1251" s="1"/>
      <c r="I1251" s="1"/>
    </row>
    <row r="1252" spans="2:9" x14ac:dyDescent="0.2">
      <c r="B1252"/>
      <c r="C1252" s="2">
        <v>1</v>
      </c>
      <c r="D1252" s="5" t="s">
        <v>68</v>
      </c>
      <c r="E1252" s="13">
        <v>5600</v>
      </c>
      <c r="F1252" s="13">
        <v>342582</v>
      </c>
      <c r="G1252" s="13">
        <v>348182</v>
      </c>
      <c r="H1252" s="13">
        <v>235205.95191</v>
      </c>
      <c r="I1252" s="13">
        <v>112976.04809</v>
      </c>
    </row>
    <row r="1253" spans="2:9" x14ac:dyDescent="0.2">
      <c r="B1253"/>
      <c r="C1253" s="2">
        <v>21</v>
      </c>
      <c r="D1253" s="5" t="s">
        <v>25</v>
      </c>
      <c r="E1253" s="13">
        <v>834</v>
      </c>
      <c r="F1253" s="13">
        <v>34251</v>
      </c>
      <c r="G1253" s="13">
        <v>35085</v>
      </c>
      <c r="H1253" s="13">
        <v>12262.183059999999</v>
      </c>
      <c r="I1253" s="13">
        <v>22822.816940000001</v>
      </c>
    </row>
    <row r="1254" spans="2:9" x14ac:dyDescent="0.2">
      <c r="B1254"/>
      <c r="C1254" s="2">
        <v>70</v>
      </c>
      <c r="D1254" s="5" t="s">
        <v>987</v>
      </c>
      <c r="E1254" s="13">
        <v>0</v>
      </c>
      <c r="F1254" s="13">
        <v>202586</v>
      </c>
      <c r="G1254" s="13">
        <v>202586</v>
      </c>
      <c r="H1254" s="13">
        <v>196285.11605000001</v>
      </c>
      <c r="I1254" s="13">
        <v>6300.8839500000004</v>
      </c>
    </row>
    <row r="1255" spans="2:9" ht="15" customHeight="1" x14ac:dyDescent="0.2">
      <c r="B1255"/>
      <c r="C1255" s="14">
        <f>SUBTOTAL(9,C1252:C1254)</f>
        <v>92</v>
      </c>
      <c r="D1255" s="15" t="s">
        <v>988</v>
      </c>
      <c r="E1255" s="16">
        <f>SUBTOTAL(9,E1252:E1254)</f>
        <v>6434</v>
      </c>
      <c r="F1255" s="16">
        <f>SUBTOTAL(9,F1252:F1254)</f>
        <v>579419</v>
      </c>
      <c r="G1255" s="16">
        <f>SUBTOTAL(9,G1252:G1254)</f>
        <v>585853</v>
      </c>
      <c r="H1255" s="16">
        <f>SUBTOTAL(9,H1252:H1254)</f>
        <v>443753.25102000003</v>
      </c>
      <c r="I1255" s="16">
        <f>SUBTOTAL(9,I1252:I1254)</f>
        <v>142099.74897999997</v>
      </c>
    </row>
    <row r="1256" spans="2:9" ht="15" customHeight="1" x14ac:dyDescent="0.25">
      <c r="B1256" s="10">
        <v>843</v>
      </c>
      <c r="C1256" s="11"/>
      <c r="D1256" s="5" t="s">
        <v>989</v>
      </c>
      <c r="E1256" s="12"/>
      <c r="F1256" s="1"/>
      <c r="H1256" s="1"/>
      <c r="I1256" s="1"/>
    </row>
    <row r="1257" spans="2:9" x14ac:dyDescent="0.2">
      <c r="B1257"/>
      <c r="C1257" s="2">
        <v>70</v>
      </c>
      <c r="D1257" s="5" t="s">
        <v>990</v>
      </c>
      <c r="E1257" s="13">
        <v>0</v>
      </c>
      <c r="F1257" s="13">
        <v>12172</v>
      </c>
      <c r="G1257" s="13">
        <v>12172</v>
      </c>
      <c r="H1257" s="13">
        <v>6603.826</v>
      </c>
      <c r="I1257" s="13">
        <v>5568.174</v>
      </c>
    </row>
    <row r="1258" spans="2:9" ht="15" customHeight="1" x14ac:dyDescent="0.2">
      <c r="B1258"/>
      <c r="C1258" s="14">
        <f>SUBTOTAL(9,C1257:C1257)</f>
        <v>70</v>
      </c>
      <c r="D1258" s="15" t="s">
        <v>991</v>
      </c>
      <c r="E1258" s="16">
        <f>SUBTOTAL(9,E1257:E1257)</f>
        <v>0</v>
      </c>
      <c r="F1258" s="16">
        <f>SUBTOTAL(9,F1257:F1257)</f>
        <v>12172</v>
      </c>
      <c r="G1258" s="16">
        <f>SUBTOTAL(9,G1257:G1257)</f>
        <v>12172</v>
      </c>
      <c r="H1258" s="16">
        <f>SUBTOTAL(9,H1257:H1257)</f>
        <v>6603.826</v>
      </c>
      <c r="I1258" s="16">
        <f>SUBTOTAL(9,I1257:I1257)</f>
        <v>5568.174</v>
      </c>
    </row>
    <row r="1259" spans="2:9" ht="15" customHeight="1" x14ac:dyDescent="0.25">
      <c r="B1259" s="10">
        <v>844</v>
      </c>
      <c r="C1259" s="11"/>
      <c r="D1259" s="5" t="s">
        <v>992</v>
      </c>
      <c r="E1259" s="12"/>
      <c r="F1259" s="1"/>
      <c r="H1259" s="1"/>
      <c r="I1259" s="1"/>
    </row>
    <row r="1260" spans="2:9" x14ac:dyDescent="0.2">
      <c r="B1260"/>
      <c r="C1260" s="2">
        <v>70</v>
      </c>
      <c r="D1260" s="5" t="s">
        <v>825</v>
      </c>
      <c r="E1260" s="13">
        <v>0</v>
      </c>
      <c r="F1260" s="13">
        <v>1790000</v>
      </c>
      <c r="G1260" s="13">
        <v>1790000</v>
      </c>
      <c r="H1260" s="13">
        <v>1410341.21</v>
      </c>
      <c r="I1260" s="13">
        <v>379658.79</v>
      </c>
    </row>
    <row r="1261" spans="2:9" ht="15" customHeight="1" x14ac:dyDescent="0.2">
      <c r="B1261"/>
      <c r="C1261" s="14">
        <f>SUBTOTAL(9,C1260:C1260)</f>
        <v>70</v>
      </c>
      <c r="D1261" s="15" t="s">
        <v>993</v>
      </c>
      <c r="E1261" s="16">
        <f>SUBTOTAL(9,E1260:E1260)</f>
        <v>0</v>
      </c>
      <c r="F1261" s="16">
        <f>SUBTOTAL(9,F1260:F1260)</f>
        <v>1790000</v>
      </c>
      <c r="G1261" s="16">
        <f>SUBTOTAL(9,G1260:G1260)</f>
        <v>1790000</v>
      </c>
      <c r="H1261" s="16">
        <f>SUBTOTAL(9,H1260:H1260)</f>
        <v>1410341.21</v>
      </c>
      <c r="I1261" s="16">
        <f>SUBTOTAL(9,I1260:I1260)</f>
        <v>379658.79</v>
      </c>
    </row>
    <row r="1262" spans="2:9" ht="15" customHeight="1" x14ac:dyDescent="0.25">
      <c r="B1262" s="10">
        <v>845</v>
      </c>
      <c r="C1262" s="11"/>
      <c r="D1262" s="5" t="s">
        <v>994</v>
      </c>
      <c r="E1262" s="12"/>
      <c r="F1262" s="1"/>
      <c r="H1262" s="1"/>
      <c r="I1262" s="1"/>
    </row>
    <row r="1263" spans="2:9" x14ac:dyDescent="0.2">
      <c r="B1263"/>
      <c r="C1263" s="2">
        <v>70</v>
      </c>
      <c r="D1263" s="5" t="s">
        <v>825</v>
      </c>
      <c r="E1263" s="13">
        <v>0</v>
      </c>
      <c r="F1263" s="13">
        <v>14930000</v>
      </c>
      <c r="G1263" s="13">
        <v>14930000</v>
      </c>
      <c r="H1263" s="13">
        <v>11144420.228</v>
      </c>
      <c r="I1263" s="13">
        <v>3785579.7719999999</v>
      </c>
    </row>
    <row r="1264" spans="2:9" ht="15" customHeight="1" x14ac:dyDescent="0.2">
      <c r="B1264"/>
      <c r="C1264" s="14">
        <f>SUBTOTAL(9,C1263:C1263)</f>
        <v>70</v>
      </c>
      <c r="D1264" s="15" t="s">
        <v>995</v>
      </c>
      <c r="E1264" s="16">
        <f>SUBTOTAL(9,E1263:E1263)</f>
        <v>0</v>
      </c>
      <c r="F1264" s="16">
        <f>SUBTOTAL(9,F1263:F1263)</f>
        <v>14930000</v>
      </c>
      <c r="G1264" s="16">
        <f>SUBTOTAL(9,G1263:G1263)</f>
        <v>14930000</v>
      </c>
      <c r="H1264" s="16">
        <f>SUBTOTAL(9,H1263:H1263)</f>
        <v>11144420.228</v>
      </c>
      <c r="I1264" s="16">
        <f>SUBTOTAL(9,I1263:I1263)</f>
        <v>3785579.7719999999</v>
      </c>
    </row>
    <row r="1265" spans="2:9" ht="15" customHeight="1" x14ac:dyDescent="0.25">
      <c r="B1265" s="10">
        <v>846</v>
      </c>
      <c r="C1265" s="11"/>
      <c r="D1265" s="5" t="s">
        <v>996</v>
      </c>
      <c r="E1265" s="12"/>
      <c r="F1265" s="1"/>
      <c r="H1265" s="1"/>
      <c r="I1265" s="1"/>
    </row>
    <row r="1266" spans="2:9" x14ac:dyDescent="0.2">
      <c r="B1266"/>
      <c r="C1266" s="2">
        <v>21</v>
      </c>
      <c r="D1266" s="5" t="s">
        <v>997</v>
      </c>
      <c r="E1266" s="13">
        <v>0</v>
      </c>
      <c r="F1266" s="13">
        <v>13332</v>
      </c>
      <c r="G1266" s="13">
        <v>13332</v>
      </c>
      <c r="H1266" s="13">
        <v>5180.4691899999998</v>
      </c>
      <c r="I1266" s="13">
        <v>8151.5308100000002</v>
      </c>
    </row>
    <row r="1267" spans="2:9" x14ac:dyDescent="0.2">
      <c r="B1267"/>
      <c r="C1267" s="2">
        <v>50</v>
      </c>
      <c r="D1267" s="5" t="s">
        <v>998</v>
      </c>
      <c r="E1267" s="13">
        <v>0</v>
      </c>
      <c r="F1267" s="13">
        <v>3143</v>
      </c>
      <c r="G1267" s="13">
        <v>3143</v>
      </c>
      <c r="H1267" s="13">
        <v>3143</v>
      </c>
      <c r="I1267" s="13">
        <v>0</v>
      </c>
    </row>
    <row r="1268" spans="2:9" x14ac:dyDescent="0.2">
      <c r="B1268"/>
      <c r="C1268" s="2">
        <v>60</v>
      </c>
      <c r="D1268" s="5" t="s">
        <v>999</v>
      </c>
      <c r="E1268" s="13">
        <v>946</v>
      </c>
      <c r="F1268" s="13">
        <v>35564</v>
      </c>
      <c r="G1268" s="13">
        <v>36510</v>
      </c>
      <c r="H1268" s="13">
        <v>26148.933000000001</v>
      </c>
      <c r="I1268" s="13">
        <v>10361.066999999999</v>
      </c>
    </row>
    <row r="1269" spans="2:9" x14ac:dyDescent="0.2">
      <c r="B1269"/>
      <c r="C1269" s="2">
        <v>61</v>
      </c>
      <c r="D1269" s="5" t="s">
        <v>1000</v>
      </c>
      <c r="E1269" s="13">
        <v>0</v>
      </c>
      <c r="F1269" s="13">
        <v>269441</v>
      </c>
      <c r="G1269" s="13">
        <v>269441</v>
      </c>
      <c r="H1269" s="13">
        <v>209030.28700000001</v>
      </c>
      <c r="I1269" s="13">
        <v>60410.713000000003</v>
      </c>
    </row>
    <row r="1270" spans="2:9" x14ac:dyDescent="0.2">
      <c r="B1270"/>
      <c r="C1270" s="2">
        <v>62</v>
      </c>
      <c r="D1270" s="5" t="s">
        <v>1001</v>
      </c>
      <c r="E1270" s="13">
        <v>0</v>
      </c>
      <c r="F1270" s="13">
        <v>91468</v>
      </c>
      <c r="G1270" s="13">
        <v>91468</v>
      </c>
      <c r="H1270" s="13">
        <v>63353.78</v>
      </c>
      <c r="I1270" s="13">
        <v>28114.22</v>
      </c>
    </row>
    <row r="1271" spans="2:9" x14ac:dyDescent="0.2">
      <c r="B1271"/>
      <c r="C1271" s="2">
        <v>70</v>
      </c>
      <c r="D1271" s="5" t="s">
        <v>1002</v>
      </c>
      <c r="E1271" s="13">
        <v>0</v>
      </c>
      <c r="F1271" s="13">
        <v>147326</v>
      </c>
      <c r="G1271" s="13">
        <v>147326</v>
      </c>
      <c r="H1271" s="13">
        <v>144306.03899999999</v>
      </c>
      <c r="I1271" s="13">
        <v>3019.9609999999998</v>
      </c>
    </row>
    <row r="1272" spans="2:9" x14ac:dyDescent="0.2">
      <c r="B1272"/>
      <c r="C1272" s="2">
        <v>71</v>
      </c>
      <c r="D1272" s="5" t="s">
        <v>1003</v>
      </c>
      <c r="E1272" s="13">
        <v>0</v>
      </c>
      <c r="F1272" s="13">
        <v>19300</v>
      </c>
      <c r="G1272" s="13">
        <v>19300</v>
      </c>
      <c r="H1272" s="13">
        <v>70869.929499999998</v>
      </c>
      <c r="I1272" s="13">
        <v>-51569.929499999998</v>
      </c>
    </row>
    <row r="1273" spans="2:9" x14ac:dyDescent="0.2">
      <c r="B1273"/>
      <c r="C1273" s="2">
        <v>79</v>
      </c>
      <c r="D1273" s="5" t="s">
        <v>1004</v>
      </c>
      <c r="E1273" s="13">
        <v>124</v>
      </c>
      <c r="F1273" s="13">
        <v>11110</v>
      </c>
      <c r="G1273" s="13">
        <v>11234</v>
      </c>
      <c r="H1273" s="13">
        <v>10253.611430000001</v>
      </c>
      <c r="I1273" s="13">
        <v>980.38856999999996</v>
      </c>
    </row>
    <row r="1274" spans="2:9" ht="15" customHeight="1" x14ac:dyDescent="0.2">
      <c r="B1274"/>
      <c r="C1274" s="14">
        <f>SUBTOTAL(9,C1266:C1273)</f>
        <v>474</v>
      </c>
      <c r="D1274" s="15" t="s">
        <v>1005</v>
      </c>
      <c r="E1274" s="16">
        <f>SUBTOTAL(9,E1266:E1273)</f>
        <v>1070</v>
      </c>
      <c r="F1274" s="16">
        <f>SUBTOTAL(9,F1266:F1273)</f>
        <v>590684</v>
      </c>
      <c r="G1274" s="16">
        <f>SUBTOTAL(9,G1266:G1273)</f>
        <v>591754</v>
      </c>
      <c r="H1274" s="16">
        <f>SUBTOTAL(9,H1266:H1273)</f>
        <v>532286.04911999998</v>
      </c>
      <c r="I1274" s="16">
        <f>SUBTOTAL(9,I1266:I1273)</f>
        <v>59467.950879999997</v>
      </c>
    </row>
    <row r="1275" spans="2:9" ht="15" customHeight="1" x14ac:dyDescent="0.25">
      <c r="B1275" s="10">
        <v>847</v>
      </c>
      <c r="C1275" s="11"/>
      <c r="D1275" s="5" t="s">
        <v>1006</v>
      </c>
      <c r="E1275" s="12"/>
      <c r="F1275" s="1"/>
      <c r="H1275" s="1"/>
      <c r="I1275" s="1"/>
    </row>
    <row r="1276" spans="2:9" x14ac:dyDescent="0.2">
      <c r="B1276"/>
      <c r="C1276" s="2">
        <v>1</v>
      </c>
      <c r="D1276" s="5" t="s">
        <v>1007</v>
      </c>
      <c r="E1276" s="13">
        <v>516</v>
      </c>
      <c r="F1276" s="13">
        <v>8361</v>
      </c>
      <c r="G1276" s="13">
        <v>8877</v>
      </c>
      <c r="H1276" s="13">
        <v>4879.1111700000001</v>
      </c>
      <c r="I1276" s="13">
        <v>3997.8888299999999</v>
      </c>
    </row>
    <row r="1277" spans="2:9" ht="15" customHeight="1" x14ac:dyDescent="0.2">
      <c r="B1277"/>
      <c r="C1277" s="14">
        <f>SUBTOTAL(9,C1276:C1276)</f>
        <v>1</v>
      </c>
      <c r="D1277" s="15" t="s">
        <v>1008</v>
      </c>
      <c r="E1277" s="16">
        <f>SUBTOTAL(9,E1276:E1276)</f>
        <v>516</v>
      </c>
      <c r="F1277" s="16">
        <f>SUBTOTAL(9,F1276:F1276)</f>
        <v>8361</v>
      </c>
      <c r="G1277" s="16">
        <f>SUBTOTAL(9,G1276:G1276)</f>
        <v>8877</v>
      </c>
      <c r="H1277" s="16">
        <f>SUBTOTAL(9,H1276:H1276)</f>
        <v>4879.1111700000001</v>
      </c>
      <c r="I1277" s="16">
        <f>SUBTOTAL(9,I1276:I1276)</f>
        <v>3997.8888299999999</v>
      </c>
    </row>
    <row r="1278" spans="2:9" ht="15" customHeight="1" x14ac:dyDescent="0.25">
      <c r="B1278" s="10">
        <v>848</v>
      </c>
      <c r="C1278" s="11"/>
      <c r="D1278" s="5" t="s">
        <v>1009</v>
      </c>
      <c r="E1278" s="12"/>
      <c r="F1278" s="1"/>
      <c r="H1278" s="1"/>
      <c r="I1278" s="1"/>
    </row>
    <row r="1279" spans="2:9" x14ac:dyDescent="0.2">
      <c r="B1279"/>
      <c r="C1279" s="2">
        <v>1</v>
      </c>
      <c r="D1279" s="5" t="s">
        <v>20</v>
      </c>
      <c r="E1279" s="13">
        <v>1070</v>
      </c>
      <c r="F1279" s="13">
        <v>21846</v>
      </c>
      <c r="G1279" s="13">
        <v>22916</v>
      </c>
      <c r="H1279" s="13">
        <v>16307.86688</v>
      </c>
      <c r="I1279" s="13">
        <v>6608.1331200000004</v>
      </c>
    </row>
    <row r="1280" spans="2:9" ht="15" customHeight="1" x14ac:dyDescent="0.2">
      <c r="B1280"/>
      <c r="C1280" s="14">
        <f>SUBTOTAL(9,C1279:C1279)</f>
        <v>1</v>
      </c>
      <c r="D1280" s="15" t="s">
        <v>1010</v>
      </c>
      <c r="E1280" s="16">
        <f>SUBTOTAL(9,E1279:E1279)</f>
        <v>1070</v>
      </c>
      <c r="F1280" s="16">
        <f>SUBTOTAL(9,F1279:F1279)</f>
        <v>21846</v>
      </c>
      <c r="G1280" s="16">
        <f>SUBTOTAL(9,G1279:G1279)</f>
        <v>22916</v>
      </c>
      <c r="H1280" s="16">
        <f>SUBTOTAL(9,H1279:H1279)</f>
        <v>16307.86688</v>
      </c>
      <c r="I1280" s="16">
        <f>SUBTOTAL(9,I1279:I1279)</f>
        <v>6608.1331200000004</v>
      </c>
    </row>
    <row r="1281" spans="2:9" ht="15" customHeight="1" x14ac:dyDescent="0.2">
      <c r="C1281" s="17">
        <f>SUBTOTAL(9,C1239:C1280)</f>
        <v>1139</v>
      </c>
      <c r="D1281" s="18" t="s">
        <v>1011</v>
      </c>
      <c r="E1281" s="19">
        <f>SUBTOTAL(9,E1239:E1280)</f>
        <v>10247</v>
      </c>
      <c r="F1281" s="19">
        <f>SUBTOTAL(9,F1239:F1280)</f>
        <v>18188285</v>
      </c>
      <c r="G1281" s="19">
        <f>SUBTOTAL(9,G1239:G1280)</f>
        <v>18198532</v>
      </c>
      <c r="H1281" s="19">
        <f>SUBTOTAL(9,H1239:H1280)</f>
        <v>13778286.421670001</v>
      </c>
      <c r="I1281" s="19">
        <f>SUBTOTAL(9,I1239:I1280)</f>
        <v>4420245.5783300009</v>
      </c>
    </row>
    <row r="1282" spans="2:9" ht="27" customHeight="1" x14ac:dyDescent="0.25">
      <c r="B1282" s="1"/>
      <c r="C1282" s="2"/>
      <c r="D1282" s="9" t="s">
        <v>1012</v>
      </c>
      <c r="E1282" s="1"/>
      <c r="F1282" s="1"/>
      <c r="G1282" s="1"/>
      <c r="H1282" s="1"/>
      <c r="I1282" s="1"/>
    </row>
    <row r="1283" spans="2:9" ht="15" customHeight="1" x14ac:dyDescent="0.25">
      <c r="B1283" s="10">
        <v>853</v>
      </c>
      <c r="C1283" s="11"/>
      <c r="D1283" s="5" t="s">
        <v>1013</v>
      </c>
      <c r="E1283" s="12"/>
      <c r="F1283" s="1"/>
      <c r="H1283" s="1"/>
      <c r="I1283" s="1"/>
    </row>
    <row r="1284" spans="2:9" x14ac:dyDescent="0.2">
      <c r="B1284"/>
      <c r="C1284" s="2">
        <v>1</v>
      </c>
      <c r="D1284" s="5" t="s">
        <v>20</v>
      </c>
      <c r="E1284" s="13">
        <v>5501</v>
      </c>
      <c r="F1284" s="13">
        <v>228494</v>
      </c>
      <c r="G1284" s="13">
        <v>233995</v>
      </c>
      <c r="H1284" s="13">
        <v>160881.74663000001</v>
      </c>
      <c r="I1284" s="13">
        <v>73113.253370000006</v>
      </c>
    </row>
    <row r="1285" spans="2:9" x14ac:dyDescent="0.2">
      <c r="B1285"/>
      <c r="C1285" s="2">
        <v>45</v>
      </c>
      <c r="D1285" s="5" t="s">
        <v>31</v>
      </c>
      <c r="E1285" s="13">
        <v>4576</v>
      </c>
      <c r="F1285" s="13">
        <v>0</v>
      </c>
      <c r="G1285" s="13">
        <v>4576</v>
      </c>
      <c r="H1285" s="13">
        <v>21.401599999999998</v>
      </c>
      <c r="I1285" s="13">
        <v>4554.5983999999999</v>
      </c>
    </row>
    <row r="1286" spans="2:9" ht="15" customHeight="1" x14ac:dyDescent="0.2">
      <c r="B1286"/>
      <c r="C1286" s="14">
        <f>SUBTOTAL(9,C1284:C1285)</f>
        <v>46</v>
      </c>
      <c r="D1286" s="15" t="s">
        <v>1014</v>
      </c>
      <c r="E1286" s="16">
        <f>SUBTOTAL(9,E1284:E1285)</f>
        <v>10077</v>
      </c>
      <c r="F1286" s="16">
        <f>SUBTOTAL(9,F1284:F1285)</f>
        <v>228494</v>
      </c>
      <c r="G1286" s="16">
        <f>SUBTOTAL(9,G1284:G1285)</f>
        <v>238571</v>
      </c>
      <c r="H1286" s="16">
        <f>SUBTOTAL(9,H1284:H1285)</f>
        <v>160903.14823000002</v>
      </c>
      <c r="I1286" s="16">
        <f>SUBTOTAL(9,I1284:I1285)</f>
        <v>77667.851770000008</v>
      </c>
    </row>
    <row r="1287" spans="2:9" ht="15" customHeight="1" x14ac:dyDescent="0.25">
      <c r="B1287" s="10">
        <v>854</v>
      </c>
      <c r="C1287" s="11"/>
      <c r="D1287" s="5" t="s">
        <v>1015</v>
      </c>
      <c r="E1287" s="12"/>
      <c r="F1287" s="1"/>
      <c r="H1287" s="1"/>
      <c r="I1287" s="1"/>
    </row>
    <row r="1288" spans="2:9" x14ac:dyDescent="0.2">
      <c r="B1288"/>
      <c r="C1288" s="2">
        <v>21</v>
      </c>
      <c r="D1288" s="5" t="s">
        <v>1016</v>
      </c>
      <c r="E1288" s="13">
        <v>3474</v>
      </c>
      <c r="F1288" s="13">
        <v>68319</v>
      </c>
      <c r="G1288" s="13">
        <v>71793</v>
      </c>
      <c r="H1288" s="13">
        <v>33998.691149999999</v>
      </c>
      <c r="I1288" s="13">
        <v>37794.308850000001</v>
      </c>
    </row>
    <row r="1289" spans="2:9" x14ac:dyDescent="0.2">
      <c r="B1289"/>
      <c r="C1289" s="2">
        <v>22</v>
      </c>
      <c r="D1289" s="5" t="s">
        <v>1017</v>
      </c>
      <c r="E1289" s="13">
        <v>392</v>
      </c>
      <c r="F1289" s="13">
        <v>8003</v>
      </c>
      <c r="G1289" s="13">
        <v>8395</v>
      </c>
      <c r="H1289" s="13">
        <v>4879.0787200000004</v>
      </c>
      <c r="I1289" s="13">
        <v>3515.92128</v>
      </c>
    </row>
    <row r="1290" spans="2:9" x14ac:dyDescent="0.2">
      <c r="B1290"/>
      <c r="C1290" s="2">
        <v>50</v>
      </c>
      <c r="D1290" s="5" t="s">
        <v>1018</v>
      </c>
      <c r="E1290" s="13">
        <v>0</v>
      </c>
      <c r="F1290" s="13">
        <v>18197</v>
      </c>
      <c r="G1290" s="13">
        <v>18197</v>
      </c>
      <c r="H1290" s="13">
        <v>18197</v>
      </c>
      <c r="I1290" s="13">
        <v>0</v>
      </c>
    </row>
    <row r="1291" spans="2:9" x14ac:dyDescent="0.2">
      <c r="B1291"/>
      <c r="C1291" s="2">
        <v>60</v>
      </c>
      <c r="D1291" s="5" t="s">
        <v>1019</v>
      </c>
      <c r="E1291" s="13">
        <v>0</v>
      </c>
      <c r="F1291" s="13">
        <v>756377</v>
      </c>
      <c r="G1291" s="13">
        <v>756377</v>
      </c>
      <c r="H1291" s="13">
        <v>680792.52792999998</v>
      </c>
      <c r="I1291" s="13">
        <v>75584.472070000003</v>
      </c>
    </row>
    <row r="1292" spans="2:9" x14ac:dyDescent="0.2">
      <c r="B1292"/>
      <c r="C1292" s="2">
        <v>61</v>
      </c>
      <c r="D1292" s="5" t="s">
        <v>1001</v>
      </c>
      <c r="E1292" s="13">
        <v>0</v>
      </c>
      <c r="F1292" s="13">
        <v>20108</v>
      </c>
      <c r="G1292" s="13">
        <v>20108</v>
      </c>
      <c r="H1292" s="13">
        <v>1722.22929</v>
      </c>
      <c r="I1292" s="13">
        <v>18385.770710000001</v>
      </c>
    </row>
    <row r="1293" spans="2:9" x14ac:dyDescent="0.2">
      <c r="B1293"/>
      <c r="C1293" s="2">
        <v>62</v>
      </c>
      <c r="D1293" s="5" t="s">
        <v>1020</v>
      </c>
      <c r="E1293" s="13">
        <v>0</v>
      </c>
      <c r="F1293" s="13">
        <v>19700</v>
      </c>
      <c r="G1293" s="13">
        <v>19700</v>
      </c>
      <c r="H1293" s="13">
        <v>16707.984</v>
      </c>
      <c r="I1293" s="13">
        <v>2992.0160000000001</v>
      </c>
    </row>
    <row r="1294" spans="2:9" x14ac:dyDescent="0.2">
      <c r="B1294"/>
      <c r="C1294" s="2">
        <v>71</v>
      </c>
      <c r="D1294" s="5" t="s">
        <v>1021</v>
      </c>
      <c r="E1294" s="13">
        <v>0</v>
      </c>
      <c r="F1294" s="13">
        <v>27850</v>
      </c>
      <c r="G1294" s="13">
        <v>27850</v>
      </c>
      <c r="H1294" s="13">
        <v>27402.866610000001</v>
      </c>
      <c r="I1294" s="13">
        <v>447.13339000000002</v>
      </c>
    </row>
    <row r="1295" spans="2:9" x14ac:dyDescent="0.2">
      <c r="B1295"/>
      <c r="C1295" s="2">
        <v>72</v>
      </c>
      <c r="D1295" s="5" t="s">
        <v>1022</v>
      </c>
      <c r="E1295" s="13">
        <v>4</v>
      </c>
      <c r="F1295" s="13">
        <v>106570</v>
      </c>
      <c r="G1295" s="13">
        <v>106574</v>
      </c>
      <c r="H1295" s="13">
        <v>74009.870999999999</v>
      </c>
      <c r="I1295" s="13">
        <v>32564.129000000001</v>
      </c>
    </row>
    <row r="1296" spans="2:9" ht="15" customHeight="1" x14ac:dyDescent="0.2">
      <c r="B1296"/>
      <c r="C1296" s="14">
        <f>SUBTOTAL(9,C1288:C1295)</f>
        <v>419</v>
      </c>
      <c r="D1296" s="15" t="s">
        <v>1023</v>
      </c>
      <c r="E1296" s="16">
        <f>SUBTOTAL(9,E1288:E1295)</f>
        <v>3870</v>
      </c>
      <c r="F1296" s="16">
        <f>SUBTOTAL(9,F1288:F1295)</f>
        <v>1025124</v>
      </c>
      <c r="G1296" s="16">
        <f>SUBTOTAL(9,G1288:G1295)</f>
        <v>1028994</v>
      </c>
      <c r="H1296" s="16">
        <f>SUBTOTAL(9,H1288:H1295)</f>
        <v>857710.24870000011</v>
      </c>
      <c r="I1296" s="16">
        <f>SUBTOTAL(9,I1288:I1295)</f>
        <v>171283.7513</v>
      </c>
    </row>
    <row r="1297" spans="2:9" ht="15" customHeight="1" x14ac:dyDescent="0.25">
      <c r="B1297" s="10">
        <v>855</v>
      </c>
      <c r="C1297" s="11"/>
      <c r="D1297" s="5" t="s">
        <v>1024</v>
      </c>
      <c r="E1297" s="12"/>
      <c r="F1297" s="1"/>
      <c r="H1297" s="1"/>
      <c r="I1297" s="1"/>
    </row>
    <row r="1298" spans="2:9" x14ac:dyDescent="0.2">
      <c r="B1298"/>
      <c r="C1298" s="2">
        <v>1</v>
      </c>
      <c r="D1298" s="5" t="s">
        <v>1025</v>
      </c>
      <c r="E1298" s="13">
        <v>27141</v>
      </c>
      <c r="F1298" s="13">
        <v>3816878</v>
      </c>
      <c r="G1298" s="13">
        <v>3844019</v>
      </c>
      <c r="H1298" s="13">
        <v>2945478.7187899998</v>
      </c>
      <c r="I1298" s="13">
        <v>898540.28121000004</v>
      </c>
    </row>
    <row r="1299" spans="2:9" x14ac:dyDescent="0.2">
      <c r="B1299"/>
      <c r="C1299" s="2">
        <v>21</v>
      </c>
      <c r="D1299" s="5" t="s">
        <v>30</v>
      </c>
      <c r="E1299" s="13">
        <v>3101</v>
      </c>
      <c r="F1299" s="13">
        <v>23559</v>
      </c>
      <c r="G1299" s="13">
        <v>26660</v>
      </c>
      <c r="H1299" s="13">
        <v>6800.3782799999999</v>
      </c>
      <c r="I1299" s="13">
        <v>19859.621719999999</v>
      </c>
    </row>
    <row r="1300" spans="2:9" x14ac:dyDescent="0.2">
      <c r="B1300"/>
      <c r="C1300" s="2">
        <v>22</v>
      </c>
      <c r="D1300" s="5" t="s">
        <v>1026</v>
      </c>
      <c r="E1300" s="13">
        <v>0</v>
      </c>
      <c r="F1300" s="13">
        <v>2561973</v>
      </c>
      <c r="G1300" s="13">
        <v>2561973</v>
      </c>
      <c r="H1300" s="13">
        <v>1935731.6044399999</v>
      </c>
      <c r="I1300" s="13">
        <v>626241.39555999998</v>
      </c>
    </row>
    <row r="1301" spans="2:9" x14ac:dyDescent="0.2">
      <c r="B1301"/>
      <c r="C1301" s="2">
        <v>60</v>
      </c>
      <c r="D1301" s="5" t="s">
        <v>1027</v>
      </c>
      <c r="E1301" s="13">
        <v>0</v>
      </c>
      <c r="F1301" s="13">
        <v>415176</v>
      </c>
      <c r="G1301" s="13">
        <v>415176</v>
      </c>
      <c r="H1301" s="13">
        <v>252382.87215000001</v>
      </c>
      <c r="I1301" s="13">
        <v>162793.12784999999</v>
      </c>
    </row>
    <row r="1302" spans="2:9" ht="15" customHeight="1" x14ac:dyDescent="0.2">
      <c r="B1302"/>
      <c r="C1302" s="14">
        <f>SUBTOTAL(9,C1298:C1301)</f>
        <v>104</v>
      </c>
      <c r="D1302" s="15" t="s">
        <v>1028</v>
      </c>
      <c r="E1302" s="16">
        <f>SUBTOTAL(9,E1298:E1301)</f>
        <v>30242</v>
      </c>
      <c r="F1302" s="16">
        <f>SUBTOTAL(9,F1298:F1301)</f>
        <v>6817586</v>
      </c>
      <c r="G1302" s="16">
        <f>SUBTOTAL(9,G1298:G1301)</f>
        <v>6847828</v>
      </c>
      <c r="H1302" s="16">
        <f>SUBTOTAL(9,H1298:H1301)</f>
        <v>5140393.5736599993</v>
      </c>
      <c r="I1302" s="16">
        <f>SUBTOTAL(9,I1298:I1301)</f>
        <v>1707434.42634</v>
      </c>
    </row>
    <row r="1303" spans="2:9" ht="15" customHeight="1" x14ac:dyDescent="0.25">
      <c r="B1303" s="10">
        <v>856</v>
      </c>
      <c r="C1303" s="11"/>
      <c r="D1303" s="5" t="s">
        <v>1029</v>
      </c>
      <c r="E1303" s="12"/>
      <c r="F1303" s="1"/>
      <c r="H1303" s="1"/>
      <c r="I1303" s="1"/>
    </row>
    <row r="1304" spans="2:9" x14ac:dyDescent="0.2">
      <c r="B1304"/>
      <c r="C1304" s="2">
        <v>1</v>
      </c>
      <c r="D1304" s="5" t="s">
        <v>20</v>
      </c>
      <c r="E1304" s="13">
        <v>0</v>
      </c>
      <c r="F1304" s="13">
        <v>217067</v>
      </c>
      <c r="G1304" s="13">
        <v>217067</v>
      </c>
      <c r="H1304" s="13">
        <v>138589.51259</v>
      </c>
      <c r="I1304" s="13">
        <v>78477.487410000002</v>
      </c>
    </row>
    <row r="1305" spans="2:9" ht="15" customHeight="1" x14ac:dyDescent="0.2">
      <c r="B1305"/>
      <c r="C1305" s="14">
        <f>SUBTOTAL(9,C1304:C1304)</f>
        <v>1</v>
      </c>
      <c r="D1305" s="15" t="s">
        <v>1030</v>
      </c>
      <c r="E1305" s="16">
        <f>SUBTOTAL(9,E1304:E1304)</f>
        <v>0</v>
      </c>
      <c r="F1305" s="16">
        <f>SUBTOTAL(9,F1304:F1304)</f>
        <v>217067</v>
      </c>
      <c r="G1305" s="16">
        <f>SUBTOTAL(9,G1304:G1304)</f>
        <v>217067</v>
      </c>
      <c r="H1305" s="16">
        <f>SUBTOTAL(9,H1304:H1304)</f>
        <v>138589.51259</v>
      </c>
      <c r="I1305" s="16">
        <f>SUBTOTAL(9,I1304:I1304)</f>
        <v>78477.487410000002</v>
      </c>
    </row>
    <row r="1306" spans="2:9" ht="15" customHeight="1" x14ac:dyDescent="0.25">
      <c r="B1306" s="10">
        <v>858</v>
      </c>
      <c r="C1306" s="11"/>
      <c r="D1306" s="5" t="s">
        <v>1031</v>
      </c>
      <c r="E1306" s="12"/>
      <c r="F1306" s="1"/>
      <c r="H1306" s="1"/>
      <c r="I1306" s="1"/>
    </row>
    <row r="1307" spans="2:9" x14ac:dyDescent="0.2">
      <c r="B1307"/>
      <c r="C1307" s="2">
        <v>1</v>
      </c>
      <c r="D1307" s="5" t="s">
        <v>1032</v>
      </c>
      <c r="E1307" s="13">
        <v>10998</v>
      </c>
      <c r="F1307" s="13">
        <v>261588</v>
      </c>
      <c r="G1307" s="13">
        <v>272586</v>
      </c>
      <c r="H1307" s="13">
        <v>210748.59687000001</v>
      </c>
      <c r="I1307" s="13">
        <v>61837.403129999999</v>
      </c>
    </row>
    <row r="1308" spans="2:9" x14ac:dyDescent="0.2">
      <c r="B1308"/>
      <c r="C1308" s="2">
        <v>21</v>
      </c>
      <c r="D1308" s="5" t="s">
        <v>25</v>
      </c>
      <c r="E1308" s="13">
        <v>698</v>
      </c>
      <c r="F1308" s="13">
        <v>14217</v>
      </c>
      <c r="G1308" s="13">
        <v>14915</v>
      </c>
      <c r="H1308" s="13">
        <v>2377.2156500000001</v>
      </c>
      <c r="I1308" s="13">
        <v>12537.78435</v>
      </c>
    </row>
    <row r="1309" spans="2:9" ht="15" customHeight="1" x14ac:dyDescent="0.2">
      <c r="B1309"/>
      <c r="C1309" s="14">
        <f>SUBTOTAL(9,C1307:C1308)</f>
        <v>22</v>
      </c>
      <c r="D1309" s="15" t="s">
        <v>1033</v>
      </c>
      <c r="E1309" s="16">
        <f>SUBTOTAL(9,E1307:E1308)</f>
        <v>11696</v>
      </c>
      <c r="F1309" s="16">
        <f>SUBTOTAL(9,F1307:F1308)</f>
        <v>275805</v>
      </c>
      <c r="G1309" s="16">
        <f>SUBTOTAL(9,G1307:G1308)</f>
        <v>287501</v>
      </c>
      <c r="H1309" s="16">
        <f>SUBTOTAL(9,H1307:H1308)</f>
        <v>213125.81252000001</v>
      </c>
      <c r="I1309" s="16">
        <f>SUBTOTAL(9,I1307:I1308)</f>
        <v>74375.187479999993</v>
      </c>
    </row>
    <row r="1310" spans="2:9" ht="15" customHeight="1" x14ac:dyDescent="0.2">
      <c r="C1310" s="17">
        <f>SUBTOTAL(9,C1283:C1309)</f>
        <v>592</v>
      </c>
      <c r="D1310" s="18" t="s">
        <v>1034</v>
      </c>
      <c r="E1310" s="19">
        <f>SUBTOTAL(9,E1283:E1309)</f>
        <v>55885</v>
      </c>
      <c r="F1310" s="19">
        <f>SUBTOTAL(9,F1283:F1309)</f>
        <v>8564076</v>
      </c>
      <c r="G1310" s="19">
        <f>SUBTOTAL(9,G1283:G1309)</f>
        <v>8619961</v>
      </c>
      <c r="H1310" s="19">
        <f>SUBTOTAL(9,H1283:H1309)</f>
        <v>6510722.2957000006</v>
      </c>
      <c r="I1310" s="19">
        <f>SUBTOTAL(9,I1283:I1309)</f>
        <v>2109238.7043000003</v>
      </c>
    </row>
    <row r="1311" spans="2:9" ht="27" customHeight="1" x14ac:dyDescent="0.25">
      <c r="B1311" s="1"/>
      <c r="C1311" s="2"/>
      <c r="D1311" s="9" t="s">
        <v>1035</v>
      </c>
      <c r="E1311" s="1"/>
      <c r="F1311" s="1"/>
      <c r="G1311" s="1"/>
      <c r="H1311" s="1"/>
      <c r="I1311" s="1"/>
    </row>
    <row r="1312" spans="2:9" ht="15" customHeight="1" x14ac:dyDescent="0.25">
      <c r="B1312" s="10">
        <v>860</v>
      </c>
      <c r="C1312" s="11"/>
      <c r="D1312" s="5" t="s">
        <v>1036</v>
      </c>
      <c r="E1312" s="12"/>
      <c r="F1312" s="1"/>
      <c r="H1312" s="1"/>
      <c r="I1312" s="1"/>
    </row>
    <row r="1313" spans="2:9" x14ac:dyDescent="0.2">
      <c r="B1313"/>
      <c r="C1313" s="2">
        <v>50</v>
      </c>
      <c r="D1313" s="5" t="s">
        <v>1037</v>
      </c>
      <c r="E1313" s="13">
        <v>0</v>
      </c>
      <c r="F1313" s="13">
        <v>133734</v>
      </c>
      <c r="G1313" s="13">
        <v>133734</v>
      </c>
      <c r="H1313" s="13">
        <v>133734</v>
      </c>
      <c r="I1313" s="13">
        <v>0</v>
      </c>
    </row>
    <row r="1314" spans="2:9" x14ac:dyDescent="0.2">
      <c r="B1314"/>
      <c r="C1314" s="2">
        <v>51</v>
      </c>
      <c r="D1314" s="5" t="s">
        <v>1038</v>
      </c>
      <c r="E1314" s="13">
        <v>0</v>
      </c>
      <c r="F1314" s="13">
        <v>25637</v>
      </c>
      <c r="G1314" s="13">
        <v>25637</v>
      </c>
      <c r="H1314" s="13">
        <v>25637</v>
      </c>
      <c r="I1314" s="13">
        <v>0</v>
      </c>
    </row>
    <row r="1315" spans="2:9" ht="15" customHeight="1" x14ac:dyDescent="0.2">
      <c r="B1315"/>
      <c r="C1315" s="14">
        <f>SUBTOTAL(9,C1313:C1314)</f>
        <v>101</v>
      </c>
      <c r="D1315" s="15" t="s">
        <v>1039</v>
      </c>
      <c r="E1315" s="16">
        <f>SUBTOTAL(9,E1313:E1314)</f>
        <v>0</v>
      </c>
      <c r="F1315" s="16">
        <f>SUBTOTAL(9,F1313:F1314)</f>
        <v>159371</v>
      </c>
      <c r="G1315" s="16">
        <f>SUBTOTAL(9,G1313:G1314)</f>
        <v>159371</v>
      </c>
      <c r="H1315" s="16">
        <f>SUBTOTAL(9,H1313:H1314)</f>
        <v>159371</v>
      </c>
      <c r="I1315" s="16">
        <f>SUBTOTAL(9,I1313:I1314)</f>
        <v>0</v>
      </c>
    </row>
    <row r="1316" spans="2:9" ht="15" customHeight="1" x14ac:dyDescent="0.25">
      <c r="B1316" s="10">
        <v>862</v>
      </c>
      <c r="C1316" s="11"/>
      <c r="D1316" s="5" t="s">
        <v>1040</v>
      </c>
      <c r="E1316" s="12"/>
      <c r="F1316" s="1"/>
      <c r="H1316" s="1"/>
      <c r="I1316" s="1"/>
    </row>
    <row r="1317" spans="2:9" x14ac:dyDescent="0.2">
      <c r="B1317"/>
      <c r="C1317" s="2">
        <v>70</v>
      </c>
      <c r="D1317" s="5" t="s">
        <v>1041</v>
      </c>
      <c r="E1317" s="13">
        <v>0</v>
      </c>
      <c r="F1317" s="13">
        <v>10330</v>
      </c>
      <c r="G1317" s="13">
        <v>10330</v>
      </c>
      <c r="H1317" s="13">
        <v>7747.5</v>
      </c>
      <c r="I1317" s="13">
        <v>2582.5</v>
      </c>
    </row>
    <row r="1318" spans="2:9" ht="15" customHeight="1" x14ac:dyDescent="0.2">
      <c r="B1318"/>
      <c r="C1318" s="14">
        <f>SUBTOTAL(9,C1317:C1317)</f>
        <v>70</v>
      </c>
      <c r="D1318" s="15" t="s">
        <v>1042</v>
      </c>
      <c r="E1318" s="16">
        <f>SUBTOTAL(9,E1317:E1317)</f>
        <v>0</v>
      </c>
      <c r="F1318" s="16">
        <f>SUBTOTAL(9,F1317:F1317)</f>
        <v>10330</v>
      </c>
      <c r="G1318" s="16">
        <f>SUBTOTAL(9,G1317:G1317)</f>
        <v>10330</v>
      </c>
      <c r="H1318" s="16">
        <f>SUBTOTAL(9,H1317:H1317)</f>
        <v>7747.5</v>
      </c>
      <c r="I1318" s="16">
        <f>SUBTOTAL(9,I1317:I1317)</f>
        <v>2582.5</v>
      </c>
    </row>
    <row r="1319" spans="2:9" ht="15" customHeight="1" x14ac:dyDescent="0.25">
      <c r="B1319" s="10">
        <v>865</v>
      </c>
      <c r="C1319" s="11"/>
      <c r="D1319" s="5" t="s">
        <v>1043</v>
      </c>
      <c r="E1319" s="12"/>
      <c r="F1319" s="1"/>
      <c r="H1319" s="1"/>
      <c r="I1319" s="1"/>
    </row>
    <row r="1320" spans="2:9" x14ac:dyDescent="0.2">
      <c r="B1320"/>
      <c r="C1320" s="2">
        <v>21</v>
      </c>
      <c r="D1320" s="5" t="s">
        <v>1044</v>
      </c>
      <c r="E1320" s="13">
        <v>1991</v>
      </c>
      <c r="F1320" s="13">
        <v>2192</v>
      </c>
      <c r="G1320" s="13">
        <v>4183</v>
      </c>
      <c r="H1320" s="13">
        <v>1960.84168</v>
      </c>
      <c r="I1320" s="13">
        <v>2222.15832</v>
      </c>
    </row>
    <row r="1321" spans="2:9" x14ac:dyDescent="0.2">
      <c r="B1321"/>
      <c r="C1321" s="2">
        <v>50</v>
      </c>
      <c r="D1321" s="5" t="s">
        <v>1045</v>
      </c>
      <c r="E1321" s="13">
        <v>0</v>
      </c>
      <c r="F1321" s="13">
        <v>9437</v>
      </c>
      <c r="G1321" s="13">
        <v>9437</v>
      </c>
      <c r="H1321" s="13">
        <v>9500</v>
      </c>
      <c r="I1321" s="13">
        <v>-63</v>
      </c>
    </row>
    <row r="1322" spans="2:9" x14ac:dyDescent="0.2">
      <c r="B1322"/>
      <c r="C1322" s="2">
        <v>70</v>
      </c>
      <c r="D1322" s="5" t="s">
        <v>938</v>
      </c>
      <c r="E1322" s="13">
        <v>0</v>
      </c>
      <c r="F1322" s="13">
        <v>1412</v>
      </c>
      <c r="G1322" s="13">
        <v>1412</v>
      </c>
      <c r="H1322" s="13">
        <v>830</v>
      </c>
      <c r="I1322" s="13">
        <v>582</v>
      </c>
    </row>
    <row r="1323" spans="2:9" x14ac:dyDescent="0.2">
      <c r="B1323"/>
      <c r="C1323" s="2">
        <v>79</v>
      </c>
      <c r="D1323" s="5" t="s">
        <v>1046</v>
      </c>
      <c r="E1323" s="13">
        <v>3930</v>
      </c>
      <c r="F1323" s="13">
        <v>6134</v>
      </c>
      <c r="G1323" s="13">
        <v>10064</v>
      </c>
      <c r="H1323" s="13">
        <v>0</v>
      </c>
      <c r="I1323" s="13">
        <v>10064</v>
      </c>
    </row>
    <row r="1324" spans="2:9" ht="15" customHeight="1" x14ac:dyDescent="0.2">
      <c r="B1324"/>
      <c r="C1324" s="14">
        <f>SUBTOTAL(9,C1320:C1323)</f>
        <v>220</v>
      </c>
      <c r="D1324" s="15" t="s">
        <v>1047</v>
      </c>
      <c r="E1324" s="16">
        <f>SUBTOTAL(9,E1320:E1323)</f>
        <v>5921</v>
      </c>
      <c r="F1324" s="16">
        <f>SUBTOTAL(9,F1320:F1323)</f>
        <v>19175</v>
      </c>
      <c r="G1324" s="16">
        <f>SUBTOTAL(9,G1320:G1323)</f>
        <v>25096</v>
      </c>
      <c r="H1324" s="16">
        <f>SUBTOTAL(9,H1320:H1323)</f>
        <v>12290.84168</v>
      </c>
      <c r="I1324" s="16">
        <f>SUBTOTAL(9,I1320:I1323)</f>
        <v>12805.15832</v>
      </c>
    </row>
    <row r="1325" spans="2:9" ht="15" customHeight="1" x14ac:dyDescent="0.25">
      <c r="B1325" s="10">
        <v>867</v>
      </c>
      <c r="C1325" s="11"/>
      <c r="D1325" s="5" t="s">
        <v>1048</v>
      </c>
      <c r="E1325" s="12"/>
      <c r="F1325" s="1"/>
      <c r="H1325" s="1"/>
      <c r="I1325" s="1"/>
    </row>
    <row r="1326" spans="2:9" x14ac:dyDescent="0.2">
      <c r="B1326"/>
      <c r="C1326" s="2">
        <v>1</v>
      </c>
      <c r="D1326" s="5" t="s">
        <v>20</v>
      </c>
      <c r="E1326" s="13">
        <v>267</v>
      </c>
      <c r="F1326" s="13">
        <v>14048</v>
      </c>
      <c r="G1326" s="13">
        <v>14315</v>
      </c>
      <c r="H1326" s="13">
        <v>8693.4524500000007</v>
      </c>
      <c r="I1326" s="13">
        <v>5621.5475500000002</v>
      </c>
    </row>
    <row r="1327" spans="2:9" ht="15" customHeight="1" x14ac:dyDescent="0.2">
      <c r="B1327"/>
      <c r="C1327" s="14">
        <f>SUBTOTAL(9,C1326:C1326)</f>
        <v>1</v>
      </c>
      <c r="D1327" s="15" t="s">
        <v>1049</v>
      </c>
      <c r="E1327" s="16">
        <f>SUBTOTAL(9,E1326:E1326)</f>
        <v>267</v>
      </c>
      <c r="F1327" s="16">
        <f>SUBTOTAL(9,F1326:F1326)</f>
        <v>14048</v>
      </c>
      <c r="G1327" s="16">
        <f>SUBTOTAL(9,G1326:G1326)</f>
        <v>14315</v>
      </c>
      <c r="H1327" s="16">
        <f>SUBTOTAL(9,H1326:H1326)</f>
        <v>8693.4524500000007</v>
      </c>
      <c r="I1327" s="16">
        <f>SUBTOTAL(9,I1326:I1326)</f>
        <v>5621.5475500000002</v>
      </c>
    </row>
    <row r="1328" spans="2:9" ht="15" customHeight="1" x14ac:dyDescent="0.25">
      <c r="B1328" s="10">
        <v>868</v>
      </c>
      <c r="C1328" s="11"/>
      <c r="D1328" s="5" t="s">
        <v>1050</v>
      </c>
      <c r="E1328" s="12"/>
      <c r="F1328" s="1"/>
      <c r="H1328" s="1"/>
      <c r="I1328" s="1"/>
    </row>
    <row r="1329" spans="2:9" x14ac:dyDescent="0.2">
      <c r="B1329"/>
      <c r="C1329" s="2">
        <v>1</v>
      </c>
      <c r="D1329" s="5" t="s">
        <v>20</v>
      </c>
      <c r="E1329" s="13">
        <v>293</v>
      </c>
      <c r="F1329" s="13">
        <v>27322</v>
      </c>
      <c r="G1329" s="13">
        <v>27615</v>
      </c>
      <c r="H1329" s="13">
        <v>19755.8956</v>
      </c>
      <c r="I1329" s="13">
        <v>7859.1044000000002</v>
      </c>
    </row>
    <row r="1330" spans="2:9" ht="15" customHeight="1" x14ac:dyDescent="0.2">
      <c r="B1330"/>
      <c r="C1330" s="14">
        <f>SUBTOTAL(9,C1329:C1329)</f>
        <v>1</v>
      </c>
      <c r="D1330" s="15" t="s">
        <v>1051</v>
      </c>
      <c r="E1330" s="16">
        <f>SUBTOTAL(9,E1329:E1329)</f>
        <v>293</v>
      </c>
      <c r="F1330" s="16">
        <f>SUBTOTAL(9,F1329:F1329)</f>
        <v>27322</v>
      </c>
      <c r="G1330" s="16">
        <f>SUBTOTAL(9,G1329:G1329)</f>
        <v>27615</v>
      </c>
      <c r="H1330" s="16">
        <f>SUBTOTAL(9,H1329:H1329)</f>
        <v>19755.8956</v>
      </c>
      <c r="I1330" s="16">
        <f>SUBTOTAL(9,I1329:I1329)</f>
        <v>7859.1044000000002</v>
      </c>
    </row>
    <row r="1331" spans="2:9" ht="15" customHeight="1" x14ac:dyDescent="0.2">
      <c r="C1331" s="17">
        <f>SUBTOTAL(9,C1312:C1330)</f>
        <v>393</v>
      </c>
      <c r="D1331" s="18" t="s">
        <v>1052</v>
      </c>
      <c r="E1331" s="19">
        <f>SUBTOTAL(9,E1312:E1330)</f>
        <v>6481</v>
      </c>
      <c r="F1331" s="19">
        <f>SUBTOTAL(9,F1312:F1330)</f>
        <v>230246</v>
      </c>
      <c r="G1331" s="19">
        <f>SUBTOTAL(9,G1312:G1330)</f>
        <v>236727</v>
      </c>
      <c r="H1331" s="19">
        <f>SUBTOTAL(9,H1312:H1330)</f>
        <v>207858.68973000001</v>
      </c>
      <c r="I1331" s="19">
        <f>SUBTOTAL(9,I1312:I1330)</f>
        <v>28868.310270000002</v>
      </c>
    </row>
    <row r="1332" spans="2:9" ht="27" customHeight="1" x14ac:dyDescent="0.25">
      <c r="B1332" s="1"/>
      <c r="C1332" s="2"/>
      <c r="D1332" s="9" t="s">
        <v>1053</v>
      </c>
      <c r="E1332" s="1"/>
      <c r="F1332" s="1"/>
      <c r="G1332" s="1"/>
      <c r="H1332" s="1"/>
      <c r="I1332" s="1"/>
    </row>
    <row r="1333" spans="2:9" ht="15" customHeight="1" x14ac:dyDescent="0.25">
      <c r="B1333" s="10">
        <v>870</v>
      </c>
      <c r="C1333" s="11"/>
      <c r="D1333" s="5" t="s">
        <v>1054</v>
      </c>
      <c r="E1333" s="12"/>
      <c r="F1333" s="1"/>
      <c r="H1333" s="1"/>
      <c r="I1333" s="1"/>
    </row>
    <row r="1334" spans="2:9" x14ac:dyDescent="0.2">
      <c r="B1334"/>
      <c r="C1334" s="2">
        <v>1</v>
      </c>
      <c r="D1334" s="5" t="s">
        <v>20</v>
      </c>
      <c r="E1334" s="13">
        <v>322</v>
      </c>
      <c r="F1334" s="13">
        <v>18902</v>
      </c>
      <c r="G1334" s="13">
        <v>19224</v>
      </c>
      <c r="H1334" s="13">
        <v>10512.25841</v>
      </c>
      <c r="I1334" s="13">
        <v>8711.7415899999996</v>
      </c>
    </row>
    <row r="1335" spans="2:9" ht="15" customHeight="1" x14ac:dyDescent="0.2">
      <c r="B1335"/>
      <c r="C1335" s="14">
        <f>SUBTOTAL(9,C1334:C1334)</f>
        <v>1</v>
      </c>
      <c r="D1335" s="15" t="s">
        <v>1055</v>
      </c>
      <c r="E1335" s="16">
        <f>SUBTOTAL(9,E1334:E1334)</f>
        <v>322</v>
      </c>
      <c r="F1335" s="16">
        <f>SUBTOTAL(9,F1334:F1334)</f>
        <v>18902</v>
      </c>
      <c r="G1335" s="16">
        <f>SUBTOTAL(9,G1334:G1334)</f>
        <v>19224</v>
      </c>
      <c r="H1335" s="16">
        <f>SUBTOTAL(9,H1334:H1334)</f>
        <v>10512.25841</v>
      </c>
      <c r="I1335" s="16">
        <f>SUBTOTAL(9,I1334:I1334)</f>
        <v>8711.7415899999996</v>
      </c>
    </row>
    <row r="1336" spans="2:9" ht="15" customHeight="1" x14ac:dyDescent="0.25">
      <c r="B1336" s="10">
        <v>871</v>
      </c>
      <c r="C1336" s="11"/>
      <c r="D1336" s="5" t="s">
        <v>1056</v>
      </c>
      <c r="E1336" s="12"/>
      <c r="F1336" s="1"/>
      <c r="H1336" s="1"/>
      <c r="I1336" s="1"/>
    </row>
    <row r="1337" spans="2:9" x14ac:dyDescent="0.2">
      <c r="B1337"/>
      <c r="C1337" s="2">
        <v>21</v>
      </c>
      <c r="D1337" s="5" t="s">
        <v>289</v>
      </c>
      <c r="E1337" s="13">
        <v>3398</v>
      </c>
      <c r="F1337" s="13">
        <v>11992</v>
      </c>
      <c r="G1337" s="13">
        <v>15390</v>
      </c>
      <c r="H1337" s="13">
        <v>2620.7730200000001</v>
      </c>
      <c r="I1337" s="13">
        <v>12769.226979999999</v>
      </c>
    </row>
    <row r="1338" spans="2:9" x14ac:dyDescent="0.2">
      <c r="B1338"/>
      <c r="C1338" s="2">
        <v>70</v>
      </c>
      <c r="D1338" s="5" t="s">
        <v>1057</v>
      </c>
      <c r="E1338" s="13">
        <v>0</v>
      </c>
      <c r="F1338" s="13">
        <v>20982</v>
      </c>
      <c r="G1338" s="13">
        <v>20982</v>
      </c>
      <c r="H1338" s="13">
        <v>18460</v>
      </c>
      <c r="I1338" s="13">
        <v>2522</v>
      </c>
    </row>
    <row r="1339" spans="2:9" x14ac:dyDescent="0.2">
      <c r="B1339"/>
      <c r="C1339" s="2">
        <v>72</v>
      </c>
      <c r="D1339" s="5" t="s">
        <v>1058</v>
      </c>
      <c r="E1339" s="13">
        <v>0</v>
      </c>
      <c r="F1339" s="13">
        <v>11578</v>
      </c>
      <c r="G1339" s="13">
        <v>11578</v>
      </c>
      <c r="H1339" s="13">
        <v>11538</v>
      </c>
      <c r="I1339" s="13">
        <v>40</v>
      </c>
    </row>
    <row r="1340" spans="2:9" x14ac:dyDescent="0.2">
      <c r="B1340"/>
      <c r="C1340" s="2">
        <v>73</v>
      </c>
      <c r="D1340" s="5" t="s">
        <v>1059</v>
      </c>
      <c r="E1340" s="13">
        <v>0</v>
      </c>
      <c r="F1340" s="13">
        <v>8454</v>
      </c>
      <c r="G1340" s="13">
        <v>8454</v>
      </c>
      <c r="H1340" s="13">
        <v>6340.5</v>
      </c>
      <c r="I1340" s="13">
        <v>2113.5</v>
      </c>
    </row>
    <row r="1341" spans="2:9" x14ac:dyDescent="0.2">
      <c r="B1341"/>
      <c r="C1341" s="2">
        <v>79</v>
      </c>
      <c r="D1341" s="5" t="s">
        <v>1060</v>
      </c>
      <c r="E1341" s="13">
        <v>6995</v>
      </c>
      <c r="F1341" s="13">
        <v>3642</v>
      </c>
      <c r="G1341" s="13">
        <v>10637</v>
      </c>
      <c r="H1341" s="13">
        <v>0</v>
      </c>
      <c r="I1341" s="13">
        <v>10637</v>
      </c>
    </row>
    <row r="1342" spans="2:9" ht="15" customHeight="1" x14ac:dyDescent="0.2">
      <c r="B1342"/>
      <c r="C1342" s="14">
        <f>SUBTOTAL(9,C1337:C1341)</f>
        <v>315</v>
      </c>
      <c r="D1342" s="15" t="s">
        <v>1061</v>
      </c>
      <c r="E1342" s="16">
        <f>SUBTOTAL(9,E1337:E1341)</f>
        <v>10393</v>
      </c>
      <c r="F1342" s="16">
        <f>SUBTOTAL(9,F1337:F1341)</f>
        <v>56648</v>
      </c>
      <c r="G1342" s="16">
        <f>SUBTOTAL(9,G1337:G1341)</f>
        <v>67041</v>
      </c>
      <c r="H1342" s="16">
        <f>SUBTOTAL(9,H1337:H1341)</f>
        <v>38959.273020000001</v>
      </c>
      <c r="I1342" s="16">
        <f>SUBTOTAL(9,I1337:I1341)</f>
        <v>28081.726979999999</v>
      </c>
    </row>
    <row r="1343" spans="2:9" ht="15" customHeight="1" x14ac:dyDescent="0.25">
      <c r="B1343" s="10">
        <v>872</v>
      </c>
      <c r="C1343" s="11"/>
      <c r="D1343" s="5" t="s">
        <v>1062</v>
      </c>
      <c r="E1343" s="12"/>
      <c r="F1343" s="1"/>
      <c r="H1343" s="1"/>
      <c r="I1343" s="1"/>
    </row>
    <row r="1344" spans="2:9" x14ac:dyDescent="0.2">
      <c r="B1344"/>
      <c r="C1344" s="2">
        <v>21</v>
      </c>
      <c r="D1344" s="5" t="s">
        <v>1016</v>
      </c>
      <c r="E1344" s="13">
        <v>671</v>
      </c>
      <c r="F1344" s="13">
        <v>14709</v>
      </c>
      <c r="G1344" s="13">
        <v>15380</v>
      </c>
      <c r="H1344" s="13">
        <v>2580.0425599999999</v>
      </c>
      <c r="I1344" s="13">
        <v>12799.95744</v>
      </c>
    </row>
    <row r="1345" spans="2:9" x14ac:dyDescent="0.2">
      <c r="B1345"/>
      <c r="C1345" s="2">
        <v>70</v>
      </c>
      <c r="D1345" s="5" t="s">
        <v>1063</v>
      </c>
      <c r="E1345" s="13">
        <v>0</v>
      </c>
      <c r="F1345" s="13">
        <v>213176</v>
      </c>
      <c r="G1345" s="13">
        <v>213176</v>
      </c>
      <c r="H1345" s="13">
        <v>210493.08900000001</v>
      </c>
      <c r="I1345" s="13">
        <v>2682.9110000000001</v>
      </c>
    </row>
    <row r="1346" spans="2:9" x14ac:dyDescent="0.2">
      <c r="B1346"/>
      <c r="C1346" s="2">
        <v>71</v>
      </c>
      <c r="D1346" s="5" t="s">
        <v>1064</v>
      </c>
      <c r="E1346" s="13">
        <v>0</v>
      </c>
      <c r="F1346" s="13">
        <v>28277</v>
      </c>
      <c r="G1346" s="13">
        <v>28277</v>
      </c>
      <c r="H1346" s="13">
        <v>24732.6332</v>
      </c>
      <c r="I1346" s="13">
        <v>3544.3667999999998</v>
      </c>
    </row>
    <row r="1347" spans="2:9" x14ac:dyDescent="0.2">
      <c r="B1347"/>
      <c r="C1347" s="2">
        <v>72</v>
      </c>
      <c r="D1347" s="5" t="s">
        <v>1065</v>
      </c>
      <c r="E1347" s="13">
        <v>0</v>
      </c>
      <c r="F1347" s="13">
        <v>11853</v>
      </c>
      <c r="G1347" s="13">
        <v>11853</v>
      </c>
      <c r="H1347" s="13">
        <v>11197</v>
      </c>
      <c r="I1347" s="13">
        <v>656</v>
      </c>
    </row>
    <row r="1348" spans="2:9" ht="15" customHeight="1" x14ac:dyDescent="0.2">
      <c r="B1348"/>
      <c r="C1348" s="14">
        <f>SUBTOTAL(9,C1344:C1347)</f>
        <v>234</v>
      </c>
      <c r="D1348" s="15" t="s">
        <v>1066</v>
      </c>
      <c r="E1348" s="16">
        <f>SUBTOTAL(9,E1344:E1347)</f>
        <v>671</v>
      </c>
      <c r="F1348" s="16">
        <f>SUBTOTAL(9,F1344:F1347)</f>
        <v>268015</v>
      </c>
      <c r="G1348" s="16">
        <f>SUBTOTAL(9,G1344:G1347)</f>
        <v>268686</v>
      </c>
      <c r="H1348" s="16">
        <f>SUBTOTAL(9,H1344:H1347)</f>
        <v>249002.76476000002</v>
      </c>
      <c r="I1348" s="16">
        <f>SUBTOTAL(9,I1344:I1347)</f>
        <v>19683.235240000002</v>
      </c>
    </row>
    <row r="1349" spans="2:9" ht="15" customHeight="1" x14ac:dyDescent="0.25">
      <c r="B1349" s="10">
        <v>873</v>
      </c>
      <c r="C1349" s="11"/>
      <c r="D1349" s="5" t="s">
        <v>1067</v>
      </c>
      <c r="E1349" s="12"/>
      <c r="F1349" s="1"/>
      <c r="H1349" s="1"/>
      <c r="I1349" s="1"/>
    </row>
    <row r="1350" spans="2:9" x14ac:dyDescent="0.2">
      <c r="B1350"/>
      <c r="C1350" s="2">
        <v>50</v>
      </c>
      <c r="D1350" s="5" t="s">
        <v>1037</v>
      </c>
      <c r="E1350" s="13">
        <v>0</v>
      </c>
      <c r="F1350" s="13">
        <v>42821</v>
      </c>
      <c r="G1350" s="13">
        <v>42821</v>
      </c>
      <c r="H1350" s="13">
        <v>32115.75</v>
      </c>
      <c r="I1350" s="13">
        <v>10705.25</v>
      </c>
    </row>
    <row r="1351" spans="2:9" ht="15" customHeight="1" x14ac:dyDescent="0.2">
      <c r="B1351"/>
      <c r="C1351" s="14">
        <f>SUBTOTAL(9,C1350:C1350)</f>
        <v>50</v>
      </c>
      <c r="D1351" s="15" t="s">
        <v>1068</v>
      </c>
      <c r="E1351" s="16">
        <f>SUBTOTAL(9,E1350:E1350)</f>
        <v>0</v>
      </c>
      <c r="F1351" s="16">
        <f>SUBTOTAL(9,F1350:F1350)</f>
        <v>42821</v>
      </c>
      <c r="G1351" s="16">
        <f>SUBTOTAL(9,G1350:G1350)</f>
        <v>42821</v>
      </c>
      <c r="H1351" s="16">
        <f>SUBTOTAL(9,H1350:H1350)</f>
        <v>32115.75</v>
      </c>
      <c r="I1351" s="16">
        <f>SUBTOTAL(9,I1350:I1350)</f>
        <v>10705.25</v>
      </c>
    </row>
    <row r="1352" spans="2:9" ht="15" customHeight="1" x14ac:dyDescent="0.2">
      <c r="C1352" s="17">
        <f>SUBTOTAL(9,C1333:C1351)</f>
        <v>600</v>
      </c>
      <c r="D1352" s="18" t="s">
        <v>1069</v>
      </c>
      <c r="E1352" s="19">
        <f>SUBTOTAL(9,E1333:E1351)</f>
        <v>11386</v>
      </c>
      <c r="F1352" s="19">
        <f>SUBTOTAL(9,F1333:F1351)</f>
        <v>386386</v>
      </c>
      <c r="G1352" s="19">
        <f>SUBTOTAL(9,G1333:G1351)</f>
        <v>397772</v>
      </c>
      <c r="H1352" s="19">
        <f>SUBTOTAL(9,H1333:H1351)</f>
        <v>330590.04618999996</v>
      </c>
      <c r="I1352" s="19">
        <f>SUBTOTAL(9,I1333:I1351)</f>
        <v>67181.953809999992</v>
      </c>
    </row>
    <row r="1353" spans="2:9" ht="15" customHeight="1" x14ac:dyDescent="0.2">
      <c r="C1353" s="17">
        <f>SUBTOTAL(9,C1232:C1352)</f>
        <v>2746</v>
      </c>
      <c r="D1353" s="18" t="s">
        <v>1070</v>
      </c>
      <c r="E1353" s="19">
        <f>SUBTOTAL(9,E1232:E1352)</f>
        <v>92167</v>
      </c>
      <c r="F1353" s="19">
        <f>SUBTOTAL(9,F1232:F1352)</f>
        <v>27532532</v>
      </c>
      <c r="G1353" s="19">
        <f>SUBTOTAL(9,G1232:G1352)</f>
        <v>27624699</v>
      </c>
      <c r="H1353" s="19">
        <f>SUBTOTAL(9,H1232:H1352)</f>
        <v>20939086.957899999</v>
      </c>
      <c r="I1353" s="19">
        <f>SUBTOTAL(9,I1232:I1352)</f>
        <v>6685612.0421000002</v>
      </c>
    </row>
    <row r="1354" spans="2:9" x14ac:dyDescent="0.2">
      <c r="C1354" s="17"/>
      <c r="D1354" s="20"/>
      <c r="E1354" s="21"/>
      <c r="F1354" s="21"/>
      <c r="G1354" s="21"/>
      <c r="H1354" s="21"/>
      <c r="I1354" s="21"/>
    </row>
    <row r="1355" spans="2:9" ht="15" customHeight="1" x14ac:dyDescent="0.2">
      <c r="B1355" s="1"/>
      <c r="C1355" s="2"/>
      <c r="D1355" s="3" t="s">
        <v>1071</v>
      </c>
      <c r="E1355" s="1"/>
      <c r="F1355" s="1"/>
      <c r="G1355" s="1"/>
      <c r="H1355" s="1"/>
      <c r="I1355" s="1"/>
    </row>
    <row r="1356" spans="2:9" ht="27" customHeight="1" x14ac:dyDescent="0.25">
      <c r="B1356" s="1"/>
      <c r="C1356" s="2"/>
      <c r="D1356" s="9" t="s">
        <v>1072</v>
      </c>
      <c r="E1356" s="1"/>
      <c r="F1356" s="1"/>
      <c r="G1356" s="1"/>
      <c r="H1356" s="1"/>
      <c r="I1356" s="1"/>
    </row>
    <row r="1357" spans="2:9" ht="15" customHeight="1" x14ac:dyDescent="0.25">
      <c r="B1357" s="10">
        <v>900</v>
      </c>
      <c r="C1357" s="11"/>
      <c r="D1357" s="5" t="s">
        <v>1073</v>
      </c>
      <c r="E1357" s="12"/>
      <c r="F1357" s="1"/>
      <c r="H1357" s="1"/>
      <c r="I1357" s="1"/>
    </row>
    <row r="1358" spans="2:9" x14ac:dyDescent="0.2">
      <c r="B1358"/>
      <c r="C1358" s="2">
        <v>1</v>
      </c>
      <c r="D1358" s="5" t="s">
        <v>20</v>
      </c>
      <c r="E1358" s="13">
        <v>21693</v>
      </c>
      <c r="F1358" s="13">
        <v>436210</v>
      </c>
      <c r="G1358" s="13">
        <v>457903</v>
      </c>
      <c r="H1358" s="13">
        <v>324803.61919</v>
      </c>
      <c r="I1358" s="13">
        <v>133099.38081</v>
      </c>
    </row>
    <row r="1359" spans="2:9" x14ac:dyDescent="0.2">
      <c r="B1359"/>
      <c r="C1359" s="2">
        <v>21</v>
      </c>
      <c r="D1359" s="5" t="s">
        <v>30</v>
      </c>
      <c r="E1359" s="13">
        <v>78920</v>
      </c>
      <c r="F1359" s="13">
        <v>41275</v>
      </c>
      <c r="G1359" s="13">
        <v>120195</v>
      </c>
      <c r="H1359" s="13">
        <v>26151.282090000001</v>
      </c>
      <c r="I1359" s="13">
        <v>94043.717910000007</v>
      </c>
    </row>
    <row r="1360" spans="2:9" x14ac:dyDescent="0.2">
      <c r="B1360"/>
      <c r="C1360" s="2">
        <v>22</v>
      </c>
      <c r="D1360" s="5" t="s">
        <v>1074</v>
      </c>
      <c r="E1360" s="13">
        <v>35440</v>
      </c>
      <c r="F1360" s="13">
        <v>53000</v>
      </c>
      <c r="G1360" s="13">
        <v>88440</v>
      </c>
      <c r="H1360" s="13">
        <v>23512.860059999999</v>
      </c>
      <c r="I1360" s="13">
        <v>64927.139940000001</v>
      </c>
    </row>
    <row r="1361" spans="2:9" x14ac:dyDescent="0.2">
      <c r="B1361"/>
      <c r="C1361" s="2">
        <v>23</v>
      </c>
      <c r="D1361" s="5" t="s">
        <v>1075</v>
      </c>
      <c r="E1361" s="13">
        <v>0</v>
      </c>
      <c r="F1361" s="13">
        <v>2000</v>
      </c>
      <c r="G1361" s="13">
        <v>2000</v>
      </c>
      <c r="H1361" s="13">
        <v>0</v>
      </c>
      <c r="I1361" s="13">
        <v>2000</v>
      </c>
    </row>
    <row r="1362" spans="2:9" x14ac:dyDescent="0.2">
      <c r="B1362"/>
      <c r="C1362" s="2">
        <v>30</v>
      </c>
      <c r="D1362" s="5" t="s">
        <v>1076</v>
      </c>
      <c r="E1362" s="13">
        <v>350</v>
      </c>
      <c r="F1362" s="13">
        <v>20600</v>
      </c>
      <c r="G1362" s="13">
        <v>20950</v>
      </c>
      <c r="H1362" s="13">
        <v>339.32499999999999</v>
      </c>
      <c r="I1362" s="13">
        <v>20610.674999999999</v>
      </c>
    </row>
    <row r="1363" spans="2:9" x14ac:dyDescent="0.2">
      <c r="B1363"/>
      <c r="C1363" s="2">
        <v>31</v>
      </c>
      <c r="D1363" s="5" t="s">
        <v>1077</v>
      </c>
      <c r="E1363" s="13">
        <v>0</v>
      </c>
      <c r="F1363" s="13">
        <v>167000</v>
      </c>
      <c r="G1363" s="13">
        <v>167000</v>
      </c>
      <c r="H1363" s="13">
        <v>123040.88542999999</v>
      </c>
      <c r="I1363" s="13">
        <v>43959.114569999998</v>
      </c>
    </row>
    <row r="1364" spans="2:9" x14ac:dyDescent="0.2">
      <c r="B1364"/>
      <c r="C1364" s="2">
        <v>60</v>
      </c>
      <c r="D1364" s="5" t="s">
        <v>1078</v>
      </c>
      <c r="E1364" s="13">
        <v>0</v>
      </c>
      <c r="F1364" s="13">
        <v>15000</v>
      </c>
      <c r="G1364" s="13">
        <v>15000</v>
      </c>
      <c r="H1364" s="13">
        <v>5000</v>
      </c>
      <c r="I1364" s="13">
        <v>10000</v>
      </c>
    </row>
    <row r="1365" spans="2:9" x14ac:dyDescent="0.2">
      <c r="B1365"/>
      <c r="C1365" s="2">
        <v>70</v>
      </c>
      <c r="D1365" s="5" t="s">
        <v>72</v>
      </c>
      <c r="E1365" s="13">
        <v>0</v>
      </c>
      <c r="F1365" s="13">
        <v>37400</v>
      </c>
      <c r="G1365" s="13">
        <v>37400</v>
      </c>
      <c r="H1365" s="13">
        <v>18515.53975</v>
      </c>
      <c r="I1365" s="13">
        <v>18884.46025</v>
      </c>
    </row>
    <row r="1366" spans="2:9" x14ac:dyDescent="0.2">
      <c r="B1366"/>
      <c r="C1366" s="2">
        <v>71</v>
      </c>
      <c r="D1366" s="5" t="s">
        <v>1079</v>
      </c>
      <c r="E1366" s="13">
        <v>0</v>
      </c>
      <c r="F1366" s="13">
        <v>10700</v>
      </c>
      <c r="G1366" s="13">
        <v>10700</v>
      </c>
      <c r="H1366" s="13">
        <v>7497.5795900000003</v>
      </c>
      <c r="I1366" s="13">
        <v>3202.4204100000002</v>
      </c>
    </row>
    <row r="1367" spans="2:9" x14ac:dyDescent="0.2">
      <c r="B1367"/>
      <c r="C1367" s="2">
        <v>72</v>
      </c>
      <c r="D1367" s="5" t="s">
        <v>1080</v>
      </c>
      <c r="E1367" s="13">
        <v>0</v>
      </c>
      <c r="F1367" s="13">
        <v>3700</v>
      </c>
      <c r="G1367" s="13">
        <v>3700</v>
      </c>
      <c r="H1367" s="13">
        <v>3700</v>
      </c>
      <c r="I1367" s="13">
        <v>0</v>
      </c>
    </row>
    <row r="1368" spans="2:9" x14ac:dyDescent="0.2">
      <c r="B1368"/>
      <c r="C1368" s="2">
        <v>73</v>
      </c>
      <c r="D1368" s="5" t="s">
        <v>1081</v>
      </c>
      <c r="E1368" s="13">
        <v>0</v>
      </c>
      <c r="F1368" s="13">
        <v>29100</v>
      </c>
      <c r="G1368" s="13">
        <v>29100</v>
      </c>
      <c r="H1368" s="13">
        <v>20000</v>
      </c>
      <c r="I1368" s="13">
        <v>9100</v>
      </c>
    </row>
    <row r="1369" spans="2:9" x14ac:dyDescent="0.2">
      <c r="B1369"/>
      <c r="C1369" s="2">
        <v>74</v>
      </c>
      <c r="D1369" s="5" t="s">
        <v>1082</v>
      </c>
      <c r="E1369" s="13">
        <v>0</v>
      </c>
      <c r="F1369" s="13">
        <v>2250</v>
      </c>
      <c r="G1369" s="13">
        <v>2250</v>
      </c>
      <c r="H1369" s="13">
        <v>2250</v>
      </c>
      <c r="I1369" s="13">
        <v>0</v>
      </c>
    </row>
    <row r="1370" spans="2:9" x14ac:dyDescent="0.2">
      <c r="B1370"/>
      <c r="C1370" s="2">
        <v>75</v>
      </c>
      <c r="D1370" s="5" t="s">
        <v>1083</v>
      </c>
      <c r="E1370" s="13">
        <v>10640</v>
      </c>
      <c r="F1370" s="13">
        <v>11200</v>
      </c>
      <c r="G1370" s="13">
        <v>21840</v>
      </c>
      <c r="H1370" s="13">
        <v>4697.57</v>
      </c>
      <c r="I1370" s="13">
        <v>17142.43</v>
      </c>
    </row>
    <row r="1371" spans="2:9" x14ac:dyDescent="0.2">
      <c r="B1371"/>
      <c r="C1371" s="2">
        <v>76</v>
      </c>
      <c r="D1371" s="5" t="s">
        <v>1084</v>
      </c>
      <c r="E1371" s="13">
        <v>0</v>
      </c>
      <c r="F1371" s="13">
        <v>32700</v>
      </c>
      <c r="G1371" s="13">
        <v>32700</v>
      </c>
      <c r="H1371" s="13">
        <v>24525</v>
      </c>
      <c r="I1371" s="13">
        <v>8175</v>
      </c>
    </row>
    <row r="1372" spans="2:9" x14ac:dyDescent="0.2">
      <c r="B1372"/>
      <c r="C1372" s="2">
        <v>77</v>
      </c>
      <c r="D1372" s="5" t="s">
        <v>1085</v>
      </c>
      <c r="E1372" s="13">
        <v>6048</v>
      </c>
      <c r="F1372" s="13">
        <v>12250</v>
      </c>
      <c r="G1372" s="13">
        <v>18298</v>
      </c>
      <c r="H1372" s="13">
        <v>9150.3495999999996</v>
      </c>
      <c r="I1372" s="13">
        <v>9147.6504000000004</v>
      </c>
    </row>
    <row r="1373" spans="2:9" x14ac:dyDescent="0.2">
      <c r="B1373"/>
      <c r="C1373" s="2">
        <v>78</v>
      </c>
      <c r="D1373" s="5" t="s">
        <v>1086</v>
      </c>
      <c r="E1373" s="13">
        <v>0</v>
      </c>
      <c r="F1373" s="13">
        <v>4300</v>
      </c>
      <c r="G1373" s="13">
        <v>4300</v>
      </c>
      <c r="H1373" s="13">
        <v>3224.9999699999998</v>
      </c>
      <c r="I1373" s="13">
        <v>1075.0000299999999</v>
      </c>
    </row>
    <row r="1374" spans="2:9" x14ac:dyDescent="0.2">
      <c r="B1374"/>
      <c r="C1374" s="2">
        <v>79</v>
      </c>
      <c r="D1374" s="5" t="s">
        <v>1087</v>
      </c>
      <c r="E1374" s="13">
        <v>0</v>
      </c>
      <c r="F1374" s="13">
        <v>41000</v>
      </c>
      <c r="G1374" s="13">
        <v>41000</v>
      </c>
      <c r="H1374" s="13">
        <v>14500</v>
      </c>
      <c r="I1374" s="13">
        <v>26500</v>
      </c>
    </row>
    <row r="1375" spans="2:9" x14ac:dyDescent="0.2">
      <c r="B1375"/>
      <c r="C1375" s="2">
        <v>81</v>
      </c>
      <c r="D1375" s="5" t="s">
        <v>1088</v>
      </c>
      <c r="E1375" s="13">
        <v>0</v>
      </c>
      <c r="F1375" s="13">
        <v>10000</v>
      </c>
      <c r="G1375" s="13">
        <v>10000</v>
      </c>
      <c r="H1375" s="13">
        <v>8000</v>
      </c>
      <c r="I1375" s="13">
        <v>2000</v>
      </c>
    </row>
    <row r="1376" spans="2:9" x14ac:dyDescent="0.2">
      <c r="B1376"/>
      <c r="C1376" s="2">
        <v>83</v>
      </c>
      <c r="D1376" s="5" t="s">
        <v>1089</v>
      </c>
      <c r="E1376" s="13">
        <v>0</v>
      </c>
      <c r="F1376" s="13">
        <v>10000</v>
      </c>
      <c r="G1376" s="13">
        <v>10000</v>
      </c>
      <c r="H1376" s="13">
        <v>0</v>
      </c>
      <c r="I1376" s="13">
        <v>10000</v>
      </c>
    </row>
    <row r="1377" spans="2:9" ht="15" customHeight="1" x14ac:dyDescent="0.2">
      <c r="B1377"/>
      <c r="C1377" s="14">
        <f>SUBTOTAL(9,C1358:C1376)</f>
        <v>1097</v>
      </c>
      <c r="D1377" s="15" t="s">
        <v>1090</v>
      </c>
      <c r="E1377" s="16">
        <f>SUBTOTAL(9,E1358:E1376)</f>
        <v>153091</v>
      </c>
      <c r="F1377" s="16">
        <f>SUBTOTAL(9,F1358:F1376)</f>
        <v>939685</v>
      </c>
      <c r="G1377" s="16">
        <f>SUBTOTAL(9,G1358:G1376)</f>
        <v>1092776</v>
      </c>
      <c r="H1377" s="16">
        <f>SUBTOTAL(9,H1358:H1376)</f>
        <v>618909.01067999983</v>
      </c>
      <c r="I1377" s="16">
        <f>SUBTOTAL(9,I1358:I1376)</f>
        <v>473866.98931999999</v>
      </c>
    </row>
    <row r="1378" spans="2:9" ht="15" customHeight="1" x14ac:dyDescent="0.25">
      <c r="B1378" s="10">
        <v>902</v>
      </c>
      <c r="C1378" s="11"/>
      <c r="D1378" s="5" t="s">
        <v>1091</v>
      </c>
      <c r="E1378" s="12"/>
      <c r="F1378" s="1"/>
      <c r="H1378" s="1"/>
      <c r="I1378" s="1"/>
    </row>
    <row r="1379" spans="2:9" x14ac:dyDescent="0.2">
      <c r="B1379"/>
      <c r="C1379" s="2">
        <v>1</v>
      </c>
      <c r="D1379" s="5" t="s">
        <v>20</v>
      </c>
      <c r="E1379" s="13">
        <v>0</v>
      </c>
      <c r="F1379" s="13">
        <v>127105</v>
      </c>
      <c r="G1379" s="13">
        <v>127105</v>
      </c>
      <c r="H1379" s="13">
        <v>91097.144270000004</v>
      </c>
      <c r="I1379" s="13">
        <v>36007.855730000003</v>
      </c>
    </row>
    <row r="1380" spans="2:9" x14ac:dyDescent="0.2">
      <c r="B1380"/>
      <c r="C1380" s="2">
        <v>21</v>
      </c>
      <c r="D1380" s="5" t="s">
        <v>25</v>
      </c>
      <c r="E1380" s="13">
        <v>17</v>
      </c>
      <c r="F1380" s="13">
        <v>349</v>
      </c>
      <c r="G1380" s="13">
        <v>366</v>
      </c>
      <c r="H1380" s="13">
        <v>0</v>
      </c>
      <c r="I1380" s="13">
        <v>366</v>
      </c>
    </row>
    <row r="1381" spans="2:9" x14ac:dyDescent="0.2">
      <c r="B1381"/>
      <c r="C1381" s="2">
        <v>45</v>
      </c>
      <c r="D1381" s="5" t="s">
        <v>31</v>
      </c>
      <c r="E1381" s="13">
        <v>2345</v>
      </c>
      <c r="F1381" s="13">
        <v>8700</v>
      </c>
      <c r="G1381" s="13">
        <v>11045</v>
      </c>
      <c r="H1381" s="13">
        <v>4845.9764999999998</v>
      </c>
      <c r="I1381" s="13">
        <v>6199.0235000000002</v>
      </c>
    </row>
    <row r="1382" spans="2:9" ht="15" customHeight="1" x14ac:dyDescent="0.2">
      <c r="B1382"/>
      <c r="C1382" s="14">
        <f>SUBTOTAL(9,C1379:C1381)</f>
        <v>67</v>
      </c>
      <c r="D1382" s="15" t="s">
        <v>1092</v>
      </c>
      <c r="E1382" s="16">
        <f>SUBTOTAL(9,E1379:E1381)</f>
        <v>2362</v>
      </c>
      <c r="F1382" s="16">
        <f>SUBTOTAL(9,F1379:F1381)</f>
        <v>136154</v>
      </c>
      <c r="G1382" s="16">
        <f>SUBTOTAL(9,G1379:G1381)</f>
        <v>138516</v>
      </c>
      <c r="H1382" s="16">
        <f>SUBTOTAL(9,H1379:H1381)</f>
        <v>95943.120770000009</v>
      </c>
      <c r="I1382" s="16">
        <f>SUBTOTAL(9,I1379:I1381)</f>
        <v>42572.879230000006</v>
      </c>
    </row>
    <row r="1383" spans="2:9" ht="15" customHeight="1" x14ac:dyDescent="0.25">
      <c r="B1383" s="10">
        <v>903</v>
      </c>
      <c r="C1383" s="11"/>
      <c r="D1383" s="5" t="s">
        <v>1093</v>
      </c>
      <c r="E1383" s="12"/>
      <c r="F1383" s="1"/>
      <c r="H1383" s="1"/>
      <c r="I1383" s="1"/>
    </row>
    <row r="1384" spans="2:9" x14ac:dyDescent="0.2">
      <c r="B1384"/>
      <c r="C1384" s="2">
        <v>1</v>
      </c>
      <c r="D1384" s="5" t="s">
        <v>20</v>
      </c>
      <c r="E1384" s="13">
        <v>338</v>
      </c>
      <c r="F1384" s="13">
        <v>53598</v>
      </c>
      <c r="G1384" s="13">
        <v>53936</v>
      </c>
      <c r="H1384" s="13">
        <v>38565.390209999998</v>
      </c>
      <c r="I1384" s="13">
        <v>15370.60979</v>
      </c>
    </row>
    <row r="1385" spans="2:9" ht="15" customHeight="1" x14ac:dyDescent="0.2">
      <c r="B1385"/>
      <c r="C1385" s="14">
        <f>SUBTOTAL(9,C1384:C1384)</f>
        <v>1</v>
      </c>
      <c r="D1385" s="15" t="s">
        <v>1094</v>
      </c>
      <c r="E1385" s="16">
        <f>SUBTOTAL(9,E1384:E1384)</f>
        <v>338</v>
      </c>
      <c r="F1385" s="16">
        <f>SUBTOTAL(9,F1384:F1384)</f>
        <v>53598</v>
      </c>
      <c r="G1385" s="16">
        <f>SUBTOTAL(9,G1384:G1384)</f>
        <v>53936</v>
      </c>
      <c r="H1385" s="16">
        <f>SUBTOTAL(9,H1384:H1384)</f>
        <v>38565.390209999998</v>
      </c>
      <c r="I1385" s="16">
        <f>SUBTOTAL(9,I1384:I1384)</f>
        <v>15370.60979</v>
      </c>
    </row>
    <row r="1386" spans="2:9" ht="15" customHeight="1" x14ac:dyDescent="0.25">
      <c r="B1386" s="10">
        <v>904</v>
      </c>
      <c r="C1386" s="11"/>
      <c r="D1386" s="5" t="s">
        <v>1095</v>
      </c>
      <c r="E1386" s="12"/>
      <c r="F1386" s="1"/>
      <c r="H1386" s="1"/>
      <c r="I1386" s="1"/>
    </row>
    <row r="1387" spans="2:9" x14ac:dyDescent="0.2">
      <c r="B1387"/>
      <c r="C1387" s="2">
        <v>1</v>
      </c>
      <c r="D1387" s="5" t="s">
        <v>20</v>
      </c>
      <c r="E1387" s="13">
        <v>0</v>
      </c>
      <c r="F1387" s="13">
        <v>326210</v>
      </c>
      <c r="G1387" s="13">
        <v>326210</v>
      </c>
      <c r="H1387" s="13">
        <v>260412.19597999999</v>
      </c>
      <c r="I1387" s="13">
        <v>65797.804019999996</v>
      </c>
    </row>
    <row r="1388" spans="2:9" x14ac:dyDescent="0.2">
      <c r="B1388"/>
      <c r="C1388" s="2">
        <v>21</v>
      </c>
      <c r="D1388" s="5" t="s">
        <v>30</v>
      </c>
      <c r="E1388" s="13">
        <v>11742</v>
      </c>
      <c r="F1388" s="13">
        <v>20779</v>
      </c>
      <c r="G1388" s="13">
        <v>32521</v>
      </c>
      <c r="H1388" s="13">
        <v>22.958220000000001</v>
      </c>
      <c r="I1388" s="13">
        <v>32498.04178</v>
      </c>
    </row>
    <row r="1389" spans="2:9" x14ac:dyDescent="0.2">
      <c r="B1389"/>
      <c r="C1389" s="2">
        <v>22</v>
      </c>
      <c r="D1389" s="5" t="s">
        <v>1096</v>
      </c>
      <c r="E1389" s="13">
        <v>0</v>
      </c>
      <c r="F1389" s="13">
        <v>324418</v>
      </c>
      <c r="G1389" s="13">
        <v>324418</v>
      </c>
      <c r="H1389" s="13">
        <v>185057.39292000001</v>
      </c>
      <c r="I1389" s="13">
        <v>139360.60707999999</v>
      </c>
    </row>
    <row r="1390" spans="2:9" x14ac:dyDescent="0.2">
      <c r="B1390"/>
      <c r="C1390" s="2">
        <v>45</v>
      </c>
      <c r="D1390" s="5" t="s">
        <v>31</v>
      </c>
      <c r="E1390" s="13">
        <v>105279</v>
      </c>
      <c r="F1390" s="13">
        <v>212100</v>
      </c>
      <c r="G1390" s="13">
        <v>317379</v>
      </c>
      <c r="H1390" s="13">
        <v>62945.39056</v>
      </c>
      <c r="I1390" s="13">
        <v>254433.60944</v>
      </c>
    </row>
    <row r="1391" spans="2:9" ht="15" customHeight="1" x14ac:dyDescent="0.2">
      <c r="B1391"/>
      <c r="C1391" s="14">
        <f>SUBTOTAL(9,C1387:C1390)</f>
        <v>89</v>
      </c>
      <c r="D1391" s="15" t="s">
        <v>1097</v>
      </c>
      <c r="E1391" s="16">
        <f>SUBTOTAL(9,E1387:E1390)</f>
        <v>117021</v>
      </c>
      <c r="F1391" s="16">
        <f>SUBTOTAL(9,F1387:F1390)</f>
        <v>883507</v>
      </c>
      <c r="G1391" s="16">
        <f>SUBTOTAL(9,G1387:G1390)</f>
        <v>1000528</v>
      </c>
      <c r="H1391" s="16">
        <f>SUBTOTAL(9,H1387:H1390)</f>
        <v>508437.93767999997</v>
      </c>
      <c r="I1391" s="16">
        <f>SUBTOTAL(9,I1387:I1390)</f>
        <v>492090.06232000003</v>
      </c>
    </row>
    <row r="1392" spans="2:9" ht="15" customHeight="1" x14ac:dyDescent="0.25">
      <c r="B1392" s="10">
        <v>905</v>
      </c>
      <c r="C1392" s="11"/>
      <c r="D1392" s="5" t="s">
        <v>1098</v>
      </c>
      <c r="E1392" s="12"/>
      <c r="F1392" s="1"/>
      <c r="H1392" s="1"/>
      <c r="I1392" s="1"/>
    </row>
    <row r="1393" spans="2:9" x14ac:dyDescent="0.2">
      <c r="B1393"/>
      <c r="C1393" s="2">
        <v>1</v>
      </c>
      <c r="D1393" s="5" t="s">
        <v>20</v>
      </c>
      <c r="E1393" s="13">
        <v>16207</v>
      </c>
      <c r="F1393" s="13">
        <v>174508</v>
      </c>
      <c r="G1393" s="13">
        <v>190715</v>
      </c>
      <c r="H1393" s="13">
        <v>129359.99643</v>
      </c>
      <c r="I1393" s="13">
        <v>61355.003570000001</v>
      </c>
    </row>
    <row r="1394" spans="2:9" x14ac:dyDescent="0.2">
      <c r="B1394"/>
      <c r="C1394" s="2">
        <v>21</v>
      </c>
      <c r="D1394" s="5" t="s">
        <v>30</v>
      </c>
      <c r="E1394" s="13">
        <v>6518</v>
      </c>
      <c r="F1394" s="13">
        <v>73565</v>
      </c>
      <c r="G1394" s="13">
        <v>80083</v>
      </c>
      <c r="H1394" s="13">
        <v>44354.989750000001</v>
      </c>
      <c r="I1394" s="13">
        <v>35728.010249999999</v>
      </c>
    </row>
    <row r="1395" spans="2:9" ht="15" customHeight="1" x14ac:dyDescent="0.2">
      <c r="B1395"/>
      <c r="C1395" s="14">
        <f>SUBTOTAL(9,C1393:C1394)</f>
        <v>22</v>
      </c>
      <c r="D1395" s="15" t="s">
        <v>1099</v>
      </c>
      <c r="E1395" s="16">
        <f>SUBTOTAL(9,E1393:E1394)</f>
        <v>22725</v>
      </c>
      <c r="F1395" s="16">
        <f>SUBTOTAL(9,F1393:F1394)</f>
        <v>248073</v>
      </c>
      <c r="G1395" s="16">
        <f>SUBTOTAL(9,G1393:G1394)</f>
        <v>270798</v>
      </c>
      <c r="H1395" s="16">
        <f>SUBTOTAL(9,H1393:H1394)</f>
        <v>173714.98618000001</v>
      </c>
      <c r="I1395" s="16">
        <f>SUBTOTAL(9,I1393:I1394)</f>
        <v>97083.013819999993</v>
      </c>
    </row>
    <row r="1396" spans="2:9" ht="15" customHeight="1" x14ac:dyDescent="0.25">
      <c r="B1396" s="10">
        <v>906</v>
      </c>
      <c r="C1396" s="11"/>
      <c r="D1396" s="5" t="s">
        <v>1100</v>
      </c>
      <c r="E1396" s="12"/>
      <c r="F1396" s="1"/>
      <c r="H1396" s="1"/>
      <c r="I1396" s="1"/>
    </row>
    <row r="1397" spans="2:9" x14ac:dyDescent="0.2">
      <c r="B1397"/>
      <c r="C1397" s="2">
        <v>1</v>
      </c>
      <c r="D1397" s="5" t="s">
        <v>20</v>
      </c>
      <c r="E1397" s="13">
        <v>148</v>
      </c>
      <c r="F1397" s="13">
        <v>49393</v>
      </c>
      <c r="G1397" s="13">
        <v>49541</v>
      </c>
      <c r="H1397" s="13">
        <v>36267.158739999999</v>
      </c>
      <c r="I1397" s="13">
        <v>13273.841259999999</v>
      </c>
    </row>
    <row r="1398" spans="2:9" x14ac:dyDescent="0.2">
      <c r="B1398"/>
      <c r="C1398" s="2">
        <v>30</v>
      </c>
      <c r="D1398" s="5" t="s">
        <v>1101</v>
      </c>
      <c r="E1398" s="13">
        <v>7103</v>
      </c>
      <c r="F1398" s="13">
        <v>7000</v>
      </c>
      <c r="G1398" s="13">
        <v>14103</v>
      </c>
      <c r="H1398" s="13">
        <v>1393.91713</v>
      </c>
      <c r="I1398" s="13">
        <v>12709.08287</v>
      </c>
    </row>
    <row r="1399" spans="2:9" x14ac:dyDescent="0.2">
      <c r="B1399"/>
      <c r="C1399" s="2">
        <v>31</v>
      </c>
      <c r="D1399" s="5" t="s">
        <v>1102</v>
      </c>
      <c r="E1399" s="13">
        <v>26875</v>
      </c>
      <c r="F1399" s="13">
        <v>5200</v>
      </c>
      <c r="G1399" s="13">
        <v>32075</v>
      </c>
      <c r="H1399" s="13">
        <v>17267.975289999998</v>
      </c>
      <c r="I1399" s="13">
        <v>14807.02471</v>
      </c>
    </row>
    <row r="1400" spans="2:9" ht="15" customHeight="1" x14ac:dyDescent="0.2">
      <c r="B1400"/>
      <c r="C1400" s="14">
        <f>SUBTOTAL(9,C1397:C1399)</f>
        <v>62</v>
      </c>
      <c r="D1400" s="15" t="s">
        <v>1103</v>
      </c>
      <c r="E1400" s="16">
        <f>SUBTOTAL(9,E1397:E1399)</f>
        <v>34126</v>
      </c>
      <c r="F1400" s="16">
        <f>SUBTOTAL(9,F1397:F1399)</f>
        <v>61593</v>
      </c>
      <c r="G1400" s="16">
        <f>SUBTOTAL(9,G1397:G1399)</f>
        <v>95719</v>
      </c>
      <c r="H1400" s="16">
        <f>SUBTOTAL(9,H1397:H1399)</f>
        <v>54929.051160000003</v>
      </c>
      <c r="I1400" s="16">
        <f>SUBTOTAL(9,I1397:I1399)</f>
        <v>40789.948839999997</v>
      </c>
    </row>
    <row r="1401" spans="2:9" ht="15" customHeight="1" x14ac:dyDescent="0.25">
      <c r="B1401" s="10">
        <v>907</v>
      </c>
      <c r="C1401" s="11"/>
      <c r="D1401" s="5" t="s">
        <v>1104</v>
      </c>
      <c r="E1401" s="12"/>
      <c r="F1401" s="1"/>
      <c r="H1401" s="1"/>
      <c r="I1401" s="1"/>
    </row>
    <row r="1402" spans="2:9" x14ac:dyDescent="0.2">
      <c r="B1402"/>
      <c r="C1402" s="2">
        <v>1</v>
      </c>
      <c r="D1402" s="5" t="s">
        <v>20</v>
      </c>
      <c r="E1402" s="13">
        <v>0</v>
      </c>
      <c r="F1402" s="13">
        <v>5000</v>
      </c>
      <c r="G1402" s="13">
        <v>5000</v>
      </c>
      <c r="H1402" s="13">
        <v>1047.71342</v>
      </c>
      <c r="I1402" s="13">
        <v>3952.28658</v>
      </c>
    </row>
    <row r="1403" spans="2:9" ht="15" customHeight="1" x14ac:dyDescent="0.2">
      <c r="B1403"/>
      <c r="C1403" s="14">
        <f>SUBTOTAL(9,C1402:C1402)</f>
        <v>1</v>
      </c>
      <c r="D1403" s="15" t="s">
        <v>1105</v>
      </c>
      <c r="E1403" s="16">
        <f>SUBTOTAL(9,E1402:E1402)</f>
        <v>0</v>
      </c>
      <c r="F1403" s="16">
        <f>SUBTOTAL(9,F1402:F1402)</f>
        <v>5000</v>
      </c>
      <c r="G1403" s="16">
        <f>SUBTOTAL(9,G1402:G1402)</f>
        <v>5000</v>
      </c>
      <c r="H1403" s="16">
        <f>SUBTOTAL(9,H1402:H1402)</f>
        <v>1047.71342</v>
      </c>
      <c r="I1403" s="16">
        <f>SUBTOTAL(9,I1402:I1402)</f>
        <v>3952.28658</v>
      </c>
    </row>
    <row r="1404" spans="2:9" ht="15" customHeight="1" x14ac:dyDescent="0.25">
      <c r="B1404" s="10">
        <v>909</v>
      </c>
      <c r="C1404" s="11"/>
      <c r="D1404" s="5" t="s">
        <v>1106</v>
      </c>
      <c r="E1404" s="12"/>
      <c r="F1404" s="1"/>
      <c r="H1404" s="1"/>
      <c r="I1404" s="1"/>
    </row>
    <row r="1405" spans="2:9" x14ac:dyDescent="0.2">
      <c r="B1405"/>
      <c r="C1405" s="2">
        <v>73</v>
      </c>
      <c r="D1405" s="5" t="s">
        <v>1107</v>
      </c>
      <c r="E1405" s="13">
        <v>0</v>
      </c>
      <c r="F1405" s="13">
        <v>2025000</v>
      </c>
      <c r="G1405" s="13">
        <v>2025000</v>
      </c>
      <c r="H1405" s="13">
        <v>1308424.7709999999</v>
      </c>
      <c r="I1405" s="13">
        <v>716575.22900000005</v>
      </c>
    </row>
    <row r="1406" spans="2:9" ht="15" customHeight="1" x14ac:dyDescent="0.2">
      <c r="B1406"/>
      <c r="C1406" s="14">
        <f>SUBTOTAL(9,C1405:C1405)</f>
        <v>73</v>
      </c>
      <c r="D1406" s="15" t="s">
        <v>1108</v>
      </c>
      <c r="E1406" s="16">
        <f>SUBTOTAL(9,E1405:E1405)</f>
        <v>0</v>
      </c>
      <c r="F1406" s="16">
        <f>SUBTOTAL(9,F1405:F1405)</f>
        <v>2025000</v>
      </c>
      <c r="G1406" s="16">
        <f>SUBTOTAL(9,G1405:G1405)</f>
        <v>2025000</v>
      </c>
      <c r="H1406" s="16">
        <f>SUBTOTAL(9,H1405:H1405)</f>
        <v>1308424.7709999999</v>
      </c>
      <c r="I1406" s="16">
        <f>SUBTOTAL(9,I1405:I1405)</f>
        <v>716575.22900000005</v>
      </c>
    </row>
    <row r="1407" spans="2:9" ht="15" customHeight="1" x14ac:dyDescent="0.25">
      <c r="B1407" s="10">
        <v>910</v>
      </c>
      <c r="C1407" s="11"/>
      <c r="D1407" s="5" t="s">
        <v>1109</v>
      </c>
      <c r="E1407" s="12"/>
      <c r="F1407" s="1"/>
      <c r="H1407" s="1"/>
      <c r="I1407" s="1"/>
    </row>
    <row r="1408" spans="2:9" x14ac:dyDescent="0.2">
      <c r="B1408"/>
      <c r="C1408" s="2">
        <v>1</v>
      </c>
      <c r="D1408" s="5" t="s">
        <v>20</v>
      </c>
      <c r="E1408" s="13">
        <v>13654</v>
      </c>
      <c r="F1408" s="13">
        <v>415510</v>
      </c>
      <c r="G1408" s="13">
        <v>429164</v>
      </c>
      <c r="H1408" s="13">
        <v>285766.55293000001</v>
      </c>
      <c r="I1408" s="13">
        <v>143397.44706999999</v>
      </c>
    </row>
    <row r="1409" spans="2:9" ht="15" customHeight="1" x14ac:dyDescent="0.2">
      <c r="B1409"/>
      <c r="C1409" s="14">
        <f>SUBTOTAL(9,C1408:C1408)</f>
        <v>1</v>
      </c>
      <c r="D1409" s="15" t="s">
        <v>1110</v>
      </c>
      <c r="E1409" s="16">
        <f>SUBTOTAL(9,E1408:E1408)</f>
        <v>13654</v>
      </c>
      <c r="F1409" s="16">
        <f>SUBTOTAL(9,F1408:F1408)</f>
        <v>415510</v>
      </c>
      <c r="G1409" s="16">
        <f>SUBTOTAL(9,G1408:G1408)</f>
        <v>429164</v>
      </c>
      <c r="H1409" s="16">
        <f>SUBTOTAL(9,H1408:H1408)</f>
        <v>285766.55293000001</v>
      </c>
      <c r="I1409" s="16">
        <f>SUBTOTAL(9,I1408:I1408)</f>
        <v>143397.44706999999</v>
      </c>
    </row>
    <row r="1410" spans="2:9" ht="15" customHeight="1" x14ac:dyDescent="0.25">
      <c r="B1410" s="10">
        <v>911</v>
      </c>
      <c r="C1410" s="11"/>
      <c r="D1410" s="5" t="s">
        <v>1111</v>
      </c>
      <c r="E1410" s="12"/>
      <c r="F1410" s="1"/>
      <c r="H1410" s="1"/>
      <c r="I1410" s="1"/>
    </row>
    <row r="1411" spans="2:9" x14ac:dyDescent="0.2">
      <c r="B1411"/>
      <c r="C1411" s="2">
        <v>1</v>
      </c>
      <c r="D1411" s="5" t="s">
        <v>20</v>
      </c>
      <c r="E1411" s="13">
        <v>2980</v>
      </c>
      <c r="F1411" s="13">
        <v>109884</v>
      </c>
      <c r="G1411" s="13">
        <v>112864</v>
      </c>
      <c r="H1411" s="13">
        <v>76306.709409999996</v>
      </c>
      <c r="I1411" s="13">
        <v>36557.290589999997</v>
      </c>
    </row>
    <row r="1412" spans="2:9" ht="15" customHeight="1" x14ac:dyDescent="0.2">
      <c r="B1412"/>
      <c r="C1412" s="14">
        <f>SUBTOTAL(9,C1411:C1411)</f>
        <v>1</v>
      </c>
      <c r="D1412" s="15" t="s">
        <v>1112</v>
      </c>
      <c r="E1412" s="16">
        <f>SUBTOTAL(9,E1411:E1411)</f>
        <v>2980</v>
      </c>
      <c r="F1412" s="16">
        <f>SUBTOTAL(9,F1411:F1411)</f>
        <v>109884</v>
      </c>
      <c r="G1412" s="16">
        <f>SUBTOTAL(9,G1411:G1411)</f>
        <v>112864</v>
      </c>
      <c r="H1412" s="16">
        <f>SUBTOTAL(9,H1411:H1411)</f>
        <v>76306.709409999996</v>
      </c>
      <c r="I1412" s="16">
        <f>SUBTOTAL(9,I1411:I1411)</f>
        <v>36557.290589999997</v>
      </c>
    </row>
    <row r="1413" spans="2:9" ht="15" customHeight="1" x14ac:dyDescent="0.25">
      <c r="B1413" s="10">
        <v>912</v>
      </c>
      <c r="C1413" s="11"/>
      <c r="D1413" s="5" t="s">
        <v>1113</v>
      </c>
      <c r="E1413" s="12"/>
      <c r="F1413" s="1"/>
      <c r="H1413" s="1"/>
      <c r="I1413" s="1"/>
    </row>
    <row r="1414" spans="2:9" x14ac:dyDescent="0.2">
      <c r="B1414"/>
      <c r="C1414" s="2">
        <v>1</v>
      </c>
      <c r="D1414" s="5" t="s">
        <v>20</v>
      </c>
      <c r="E1414" s="13">
        <v>889</v>
      </c>
      <c r="F1414" s="13">
        <v>19460</v>
      </c>
      <c r="G1414" s="13">
        <v>20349</v>
      </c>
      <c r="H1414" s="13">
        <v>11993.683950000001</v>
      </c>
      <c r="I1414" s="13">
        <v>8355.3160499999994</v>
      </c>
    </row>
    <row r="1415" spans="2:9" x14ac:dyDescent="0.2">
      <c r="B1415"/>
      <c r="C1415" s="2">
        <v>22</v>
      </c>
      <c r="D1415" s="5" t="s">
        <v>1114</v>
      </c>
      <c r="E1415" s="13">
        <v>0</v>
      </c>
      <c r="F1415" s="13">
        <v>2400</v>
      </c>
      <c r="G1415" s="13">
        <v>2400</v>
      </c>
      <c r="H1415" s="13">
        <v>963.68777</v>
      </c>
      <c r="I1415" s="13">
        <v>1436.31223</v>
      </c>
    </row>
    <row r="1416" spans="2:9" ht="15" customHeight="1" x14ac:dyDescent="0.2">
      <c r="B1416"/>
      <c r="C1416" s="14">
        <f>SUBTOTAL(9,C1414:C1415)</f>
        <v>23</v>
      </c>
      <c r="D1416" s="15" t="s">
        <v>1115</v>
      </c>
      <c r="E1416" s="16">
        <f>SUBTOTAL(9,E1414:E1415)</f>
        <v>889</v>
      </c>
      <c r="F1416" s="16">
        <f>SUBTOTAL(9,F1414:F1415)</f>
        <v>21860</v>
      </c>
      <c r="G1416" s="16">
        <f>SUBTOTAL(9,G1414:G1415)</f>
        <v>22749</v>
      </c>
      <c r="H1416" s="16">
        <f>SUBTOTAL(9,H1414:H1415)</f>
        <v>12957.371720000001</v>
      </c>
      <c r="I1416" s="16">
        <f>SUBTOTAL(9,I1414:I1415)</f>
        <v>9791.628279999999</v>
      </c>
    </row>
    <row r="1417" spans="2:9" ht="15" customHeight="1" x14ac:dyDescent="0.25">
      <c r="B1417" s="10">
        <v>915</v>
      </c>
      <c r="C1417" s="11"/>
      <c r="D1417" s="5" t="s">
        <v>1116</v>
      </c>
      <c r="E1417" s="12"/>
      <c r="F1417" s="1"/>
      <c r="H1417" s="1"/>
      <c r="I1417" s="1"/>
    </row>
    <row r="1418" spans="2:9" x14ac:dyDescent="0.2">
      <c r="B1418"/>
      <c r="C1418" s="2">
        <v>1</v>
      </c>
      <c r="D1418" s="5" t="s">
        <v>20</v>
      </c>
      <c r="E1418" s="13">
        <v>484</v>
      </c>
      <c r="F1418" s="13">
        <v>10938</v>
      </c>
      <c r="G1418" s="13">
        <v>11422</v>
      </c>
      <c r="H1418" s="13">
        <v>6452.0297499999997</v>
      </c>
      <c r="I1418" s="13">
        <v>4969.9702500000003</v>
      </c>
    </row>
    <row r="1419" spans="2:9" ht="15" customHeight="1" x14ac:dyDescent="0.2">
      <c r="B1419"/>
      <c r="C1419" s="14">
        <f>SUBTOTAL(9,C1418:C1418)</f>
        <v>1</v>
      </c>
      <c r="D1419" s="15" t="s">
        <v>1117</v>
      </c>
      <c r="E1419" s="16">
        <f>SUBTOTAL(9,E1418:E1418)</f>
        <v>484</v>
      </c>
      <c r="F1419" s="16">
        <f>SUBTOTAL(9,F1418:F1418)</f>
        <v>10938</v>
      </c>
      <c r="G1419" s="16">
        <f>SUBTOTAL(9,G1418:G1418)</f>
        <v>11422</v>
      </c>
      <c r="H1419" s="16">
        <f>SUBTOTAL(9,H1418:H1418)</f>
        <v>6452.0297499999997</v>
      </c>
      <c r="I1419" s="16">
        <f>SUBTOTAL(9,I1418:I1418)</f>
        <v>4969.9702500000003</v>
      </c>
    </row>
    <row r="1420" spans="2:9" ht="15" customHeight="1" x14ac:dyDescent="0.25">
      <c r="B1420" s="10">
        <v>917</v>
      </c>
      <c r="C1420" s="11"/>
      <c r="D1420" s="5" t="s">
        <v>1118</v>
      </c>
      <c r="E1420" s="12"/>
      <c r="F1420" s="1"/>
      <c r="H1420" s="1"/>
      <c r="I1420" s="1"/>
    </row>
    <row r="1421" spans="2:9" x14ac:dyDescent="0.2">
      <c r="B1421"/>
      <c r="C1421" s="2">
        <v>1</v>
      </c>
      <c r="D1421" s="5" t="s">
        <v>20</v>
      </c>
      <c r="E1421" s="13">
        <v>20323</v>
      </c>
      <c r="F1421" s="13">
        <v>415311</v>
      </c>
      <c r="G1421" s="13">
        <v>435634</v>
      </c>
      <c r="H1421" s="13">
        <v>292832.13175</v>
      </c>
      <c r="I1421" s="13">
        <v>142801.86825</v>
      </c>
    </row>
    <row r="1422" spans="2:9" x14ac:dyDescent="0.2">
      <c r="B1422"/>
      <c r="C1422" s="2">
        <v>21</v>
      </c>
      <c r="D1422" s="5" t="s">
        <v>25</v>
      </c>
      <c r="E1422" s="13">
        <v>0</v>
      </c>
      <c r="F1422" s="13">
        <v>10679</v>
      </c>
      <c r="G1422" s="13">
        <v>10679</v>
      </c>
      <c r="H1422" s="13">
        <v>5612.9309400000002</v>
      </c>
      <c r="I1422" s="13">
        <v>5066.0690599999998</v>
      </c>
    </row>
    <row r="1423" spans="2:9" x14ac:dyDescent="0.2">
      <c r="B1423"/>
      <c r="C1423" s="2">
        <v>22</v>
      </c>
      <c r="D1423" s="5" t="s">
        <v>1119</v>
      </c>
      <c r="E1423" s="13">
        <v>14135</v>
      </c>
      <c r="F1423" s="13">
        <v>77664</v>
      </c>
      <c r="G1423" s="13">
        <v>91799</v>
      </c>
      <c r="H1423" s="13">
        <v>40191.563309999998</v>
      </c>
      <c r="I1423" s="13">
        <v>51607.436690000002</v>
      </c>
    </row>
    <row r="1424" spans="2:9" ht="15" customHeight="1" x14ac:dyDescent="0.2">
      <c r="B1424"/>
      <c r="C1424" s="14">
        <f>SUBTOTAL(9,C1421:C1423)</f>
        <v>44</v>
      </c>
      <c r="D1424" s="15" t="s">
        <v>1120</v>
      </c>
      <c r="E1424" s="16">
        <f>SUBTOTAL(9,E1421:E1423)</f>
        <v>34458</v>
      </c>
      <c r="F1424" s="16">
        <f>SUBTOTAL(9,F1421:F1423)</f>
        <v>503654</v>
      </c>
      <c r="G1424" s="16">
        <f>SUBTOTAL(9,G1421:G1423)</f>
        <v>538112</v>
      </c>
      <c r="H1424" s="16">
        <f>SUBTOTAL(9,H1421:H1423)</f>
        <v>338636.62599999999</v>
      </c>
      <c r="I1424" s="16">
        <f>SUBTOTAL(9,I1421:I1423)</f>
        <v>199475.37400000001</v>
      </c>
    </row>
    <row r="1425" spans="2:9" ht="15" customHeight="1" x14ac:dyDescent="0.25">
      <c r="B1425" s="10">
        <v>919</v>
      </c>
      <c r="C1425" s="11"/>
      <c r="D1425" s="5" t="s">
        <v>1121</v>
      </c>
      <c r="E1425" s="12"/>
      <c r="F1425" s="1"/>
      <c r="H1425" s="1"/>
      <c r="I1425" s="1"/>
    </row>
    <row r="1426" spans="2:9" x14ac:dyDescent="0.2">
      <c r="B1426"/>
      <c r="C1426" s="2">
        <v>60</v>
      </c>
      <c r="D1426" s="5" t="s">
        <v>223</v>
      </c>
      <c r="E1426" s="13">
        <v>0</v>
      </c>
      <c r="F1426" s="13">
        <v>2366400</v>
      </c>
      <c r="G1426" s="13">
        <v>2366400</v>
      </c>
      <c r="H1426" s="13">
        <v>21406</v>
      </c>
      <c r="I1426" s="13">
        <v>2344994</v>
      </c>
    </row>
    <row r="1427" spans="2:9" x14ac:dyDescent="0.2">
      <c r="B1427"/>
      <c r="C1427" s="2">
        <v>71</v>
      </c>
      <c r="D1427" s="5" t="s">
        <v>1122</v>
      </c>
      <c r="E1427" s="13">
        <v>0</v>
      </c>
      <c r="F1427" s="13">
        <v>2200</v>
      </c>
      <c r="G1427" s="13">
        <v>2200</v>
      </c>
      <c r="H1427" s="13">
        <v>2200</v>
      </c>
      <c r="I1427" s="13">
        <v>0</v>
      </c>
    </row>
    <row r="1428" spans="2:9" x14ac:dyDescent="0.2">
      <c r="B1428"/>
      <c r="C1428" s="2">
        <v>72</v>
      </c>
      <c r="D1428" s="5" t="s">
        <v>1123</v>
      </c>
      <c r="E1428" s="13">
        <v>0</v>
      </c>
      <c r="F1428" s="13">
        <v>200</v>
      </c>
      <c r="G1428" s="13">
        <v>200</v>
      </c>
      <c r="H1428" s="13">
        <v>0</v>
      </c>
      <c r="I1428" s="13">
        <v>200</v>
      </c>
    </row>
    <row r="1429" spans="2:9" x14ac:dyDescent="0.2">
      <c r="B1429"/>
      <c r="C1429" s="2">
        <v>74</v>
      </c>
      <c r="D1429" s="5" t="s">
        <v>1124</v>
      </c>
      <c r="E1429" s="13">
        <v>1430</v>
      </c>
      <c r="F1429" s="13">
        <v>1900</v>
      </c>
      <c r="G1429" s="13">
        <v>3330</v>
      </c>
      <c r="H1429" s="13">
        <v>456.36399999999998</v>
      </c>
      <c r="I1429" s="13">
        <v>2873.636</v>
      </c>
    </row>
    <row r="1430" spans="2:9" x14ac:dyDescent="0.2">
      <c r="B1430"/>
      <c r="C1430" s="2">
        <v>75</v>
      </c>
      <c r="D1430" s="5" t="s">
        <v>1125</v>
      </c>
      <c r="E1430" s="13">
        <v>10780</v>
      </c>
      <c r="F1430" s="13">
        <v>33300</v>
      </c>
      <c r="G1430" s="13">
        <v>44080</v>
      </c>
      <c r="H1430" s="13">
        <v>16958.91891</v>
      </c>
      <c r="I1430" s="13">
        <v>27121.08109</v>
      </c>
    </row>
    <row r="1431" spans="2:9" x14ac:dyDescent="0.2">
      <c r="B1431"/>
      <c r="C1431" s="2">
        <v>76</v>
      </c>
      <c r="D1431" s="5" t="s">
        <v>1126</v>
      </c>
      <c r="E1431" s="13">
        <v>34722</v>
      </c>
      <c r="F1431" s="13">
        <v>12056</v>
      </c>
      <c r="G1431" s="13">
        <v>46778</v>
      </c>
      <c r="H1431" s="13">
        <v>4804.7154399999999</v>
      </c>
      <c r="I1431" s="13">
        <v>41973.28456</v>
      </c>
    </row>
    <row r="1432" spans="2:9" x14ac:dyDescent="0.2">
      <c r="B1432"/>
      <c r="C1432" s="2">
        <v>79</v>
      </c>
      <c r="D1432" s="5" t="s">
        <v>1127</v>
      </c>
      <c r="E1432" s="13">
        <v>932</v>
      </c>
      <c r="F1432" s="13">
        <v>840</v>
      </c>
      <c r="G1432" s="13">
        <v>1772</v>
      </c>
      <c r="H1432" s="13">
        <v>50</v>
      </c>
      <c r="I1432" s="13">
        <v>1722</v>
      </c>
    </row>
    <row r="1433" spans="2:9" ht="15" customHeight="1" x14ac:dyDescent="0.2">
      <c r="B1433"/>
      <c r="C1433" s="14">
        <f>SUBTOTAL(9,C1426:C1432)</f>
        <v>507</v>
      </c>
      <c r="D1433" s="15" t="s">
        <v>1128</v>
      </c>
      <c r="E1433" s="16">
        <f>SUBTOTAL(9,E1426:E1432)</f>
        <v>47864</v>
      </c>
      <c r="F1433" s="16">
        <f>SUBTOTAL(9,F1426:F1432)</f>
        <v>2416896</v>
      </c>
      <c r="G1433" s="16">
        <f>SUBTOTAL(9,G1426:G1432)</f>
        <v>2464760</v>
      </c>
      <c r="H1433" s="16">
        <f>SUBTOTAL(9,H1426:H1432)</f>
        <v>45875.998350000002</v>
      </c>
      <c r="I1433" s="16">
        <f>SUBTOTAL(9,I1426:I1432)</f>
        <v>2418884.00165</v>
      </c>
    </row>
    <row r="1434" spans="2:9" ht="15" customHeight="1" x14ac:dyDescent="0.2">
      <c r="C1434" s="17">
        <f>SUBTOTAL(9,C1357:C1433)</f>
        <v>1989</v>
      </c>
      <c r="D1434" s="18" t="s">
        <v>1129</v>
      </c>
      <c r="E1434" s="19">
        <f>SUBTOTAL(9,E1357:E1433)</f>
        <v>429992</v>
      </c>
      <c r="F1434" s="19">
        <f>SUBTOTAL(9,F1357:F1433)</f>
        <v>7831352</v>
      </c>
      <c r="G1434" s="19">
        <f>SUBTOTAL(9,G1357:G1433)</f>
        <v>8261344</v>
      </c>
      <c r="H1434" s="19">
        <f>SUBTOTAL(9,H1357:H1433)</f>
        <v>3565967.2692600004</v>
      </c>
      <c r="I1434" s="19">
        <f>SUBTOTAL(9,I1357:I1433)</f>
        <v>4695376.7307400005</v>
      </c>
    </row>
    <row r="1435" spans="2:9" ht="27" customHeight="1" x14ac:dyDescent="0.25">
      <c r="B1435" s="1"/>
      <c r="C1435" s="2"/>
      <c r="D1435" s="9" t="s">
        <v>1130</v>
      </c>
      <c r="E1435" s="1"/>
      <c r="F1435" s="1"/>
      <c r="G1435" s="1"/>
      <c r="H1435" s="1"/>
      <c r="I1435" s="1"/>
    </row>
    <row r="1436" spans="2:9" ht="15" customHeight="1" x14ac:dyDescent="0.25">
      <c r="B1436" s="10">
        <v>920</v>
      </c>
      <c r="C1436" s="11"/>
      <c r="D1436" s="5" t="s">
        <v>324</v>
      </c>
      <c r="E1436" s="12"/>
      <c r="F1436" s="1"/>
      <c r="H1436" s="1"/>
      <c r="I1436" s="1"/>
    </row>
    <row r="1437" spans="2:9" x14ac:dyDescent="0.2">
      <c r="B1437"/>
      <c r="C1437" s="2">
        <v>50</v>
      </c>
      <c r="D1437" s="5" t="s">
        <v>1131</v>
      </c>
      <c r="E1437" s="13">
        <v>0</v>
      </c>
      <c r="F1437" s="13">
        <v>2104176</v>
      </c>
      <c r="G1437" s="13">
        <v>2104176</v>
      </c>
      <c r="H1437" s="13">
        <v>2104176</v>
      </c>
      <c r="I1437" s="13">
        <v>0</v>
      </c>
    </row>
    <row r="1438" spans="2:9" x14ac:dyDescent="0.2">
      <c r="B1438"/>
      <c r="C1438" s="2">
        <v>51</v>
      </c>
      <c r="D1438" s="5" t="s">
        <v>1132</v>
      </c>
      <c r="E1438" s="13">
        <v>0</v>
      </c>
      <c r="F1438" s="13">
        <v>0</v>
      </c>
      <c r="G1438" s="13">
        <v>0</v>
      </c>
      <c r="H1438" s="13">
        <v>0</v>
      </c>
      <c r="I1438" s="13">
        <v>0</v>
      </c>
    </row>
    <row r="1439" spans="2:9" ht="15" customHeight="1" x14ac:dyDescent="0.2">
      <c r="B1439"/>
      <c r="C1439" s="14">
        <f>SUBTOTAL(9,C1437:C1438)</f>
        <v>101</v>
      </c>
      <c r="D1439" s="15" t="s">
        <v>1133</v>
      </c>
      <c r="E1439" s="16">
        <f>SUBTOTAL(9,E1437:E1438)</f>
        <v>0</v>
      </c>
      <c r="F1439" s="16">
        <f>SUBTOTAL(9,F1437:F1438)</f>
        <v>2104176</v>
      </c>
      <c r="G1439" s="16">
        <f>SUBTOTAL(9,G1437:G1438)</f>
        <v>2104176</v>
      </c>
      <c r="H1439" s="16">
        <f>SUBTOTAL(9,H1437:H1438)</f>
        <v>2104176</v>
      </c>
      <c r="I1439" s="16">
        <f>SUBTOTAL(9,I1437:I1438)</f>
        <v>0</v>
      </c>
    </row>
    <row r="1440" spans="2:9" ht="15" customHeight="1" x14ac:dyDescent="0.25">
      <c r="B1440" s="10">
        <v>922</v>
      </c>
      <c r="C1440" s="11"/>
      <c r="D1440" s="5" t="s">
        <v>1134</v>
      </c>
      <c r="E1440" s="12"/>
      <c r="F1440" s="1"/>
      <c r="H1440" s="1"/>
      <c r="I1440" s="1"/>
    </row>
    <row r="1441" spans="2:9" x14ac:dyDescent="0.2">
      <c r="B1441"/>
      <c r="C1441" s="2">
        <v>50</v>
      </c>
      <c r="D1441" s="5" t="s">
        <v>1135</v>
      </c>
      <c r="E1441" s="13">
        <v>0</v>
      </c>
      <c r="F1441" s="13">
        <v>68645</v>
      </c>
      <c r="G1441" s="13">
        <v>68645</v>
      </c>
      <c r="H1441" s="13">
        <v>51300</v>
      </c>
      <c r="I1441" s="13">
        <v>17345</v>
      </c>
    </row>
    <row r="1442" spans="2:9" x14ac:dyDescent="0.2">
      <c r="B1442"/>
      <c r="C1442" s="2">
        <v>70</v>
      </c>
      <c r="D1442" s="5" t="s">
        <v>1136</v>
      </c>
      <c r="E1442" s="13">
        <v>0</v>
      </c>
      <c r="F1442" s="13">
        <v>221210</v>
      </c>
      <c r="G1442" s="13">
        <v>221210</v>
      </c>
      <c r="H1442" s="13">
        <v>174250</v>
      </c>
      <c r="I1442" s="13">
        <v>46960</v>
      </c>
    </row>
    <row r="1443" spans="2:9" x14ac:dyDescent="0.2">
      <c r="B1443"/>
      <c r="C1443" s="2">
        <v>71</v>
      </c>
      <c r="D1443" s="5" t="s">
        <v>1137</v>
      </c>
      <c r="E1443" s="13">
        <v>0</v>
      </c>
      <c r="F1443" s="13">
        <v>434270</v>
      </c>
      <c r="G1443" s="13">
        <v>434270</v>
      </c>
      <c r="H1443" s="13">
        <v>343372</v>
      </c>
      <c r="I1443" s="13">
        <v>90898</v>
      </c>
    </row>
    <row r="1444" spans="2:9" x14ac:dyDescent="0.2">
      <c r="B1444"/>
      <c r="C1444" s="2">
        <v>72</v>
      </c>
      <c r="D1444" s="5" t="s">
        <v>1138</v>
      </c>
      <c r="E1444" s="13">
        <v>0</v>
      </c>
      <c r="F1444" s="13">
        <v>20400</v>
      </c>
      <c r="G1444" s="13">
        <v>20400</v>
      </c>
      <c r="H1444" s="13">
        <v>12000</v>
      </c>
      <c r="I1444" s="13">
        <v>8400</v>
      </c>
    </row>
    <row r="1445" spans="2:9" x14ac:dyDescent="0.2">
      <c r="B1445"/>
      <c r="C1445" s="2">
        <v>73</v>
      </c>
      <c r="D1445" s="5" t="s">
        <v>1139</v>
      </c>
      <c r="E1445" s="13">
        <v>0</v>
      </c>
      <c r="F1445" s="13">
        <v>355100</v>
      </c>
      <c r="G1445" s="13">
        <v>355100</v>
      </c>
      <c r="H1445" s="13">
        <v>0</v>
      </c>
      <c r="I1445" s="13">
        <v>355100</v>
      </c>
    </row>
    <row r="1446" spans="2:9" x14ac:dyDescent="0.2">
      <c r="B1446"/>
      <c r="C1446" s="2">
        <v>74</v>
      </c>
      <c r="D1446" s="5" t="s">
        <v>1140</v>
      </c>
      <c r="E1446" s="13">
        <v>0</v>
      </c>
      <c r="F1446" s="13">
        <v>41400</v>
      </c>
      <c r="G1446" s="13">
        <v>41400</v>
      </c>
      <c r="H1446" s="13">
        <v>25000</v>
      </c>
      <c r="I1446" s="13">
        <v>16400</v>
      </c>
    </row>
    <row r="1447" spans="2:9" ht="15" customHeight="1" x14ac:dyDescent="0.2">
      <c r="B1447"/>
      <c r="C1447" s="14">
        <f>SUBTOTAL(9,C1441:C1446)</f>
        <v>410</v>
      </c>
      <c r="D1447" s="15" t="s">
        <v>1141</v>
      </c>
      <c r="E1447" s="16">
        <f>SUBTOTAL(9,E1441:E1446)</f>
        <v>0</v>
      </c>
      <c r="F1447" s="16">
        <f>SUBTOTAL(9,F1441:F1446)</f>
        <v>1141025</v>
      </c>
      <c r="G1447" s="16">
        <f>SUBTOTAL(9,G1441:G1446)</f>
        <v>1141025</v>
      </c>
      <c r="H1447" s="16">
        <f>SUBTOTAL(9,H1441:H1446)</f>
        <v>605922</v>
      </c>
      <c r="I1447" s="16">
        <f>SUBTOTAL(9,I1441:I1446)</f>
        <v>535103</v>
      </c>
    </row>
    <row r="1448" spans="2:9" ht="15" customHeight="1" x14ac:dyDescent="0.25">
      <c r="B1448" s="10">
        <v>923</v>
      </c>
      <c r="C1448" s="11"/>
      <c r="D1448" s="5" t="s">
        <v>1142</v>
      </c>
      <c r="E1448" s="12"/>
      <c r="F1448" s="1"/>
      <c r="H1448" s="1"/>
      <c r="I1448" s="1"/>
    </row>
    <row r="1449" spans="2:9" x14ac:dyDescent="0.2">
      <c r="B1449"/>
      <c r="C1449" s="2">
        <v>1</v>
      </c>
      <c r="D1449" s="5" t="s">
        <v>20</v>
      </c>
      <c r="E1449" s="13">
        <v>17638</v>
      </c>
      <c r="F1449" s="13">
        <v>615193</v>
      </c>
      <c r="G1449" s="13">
        <v>632831</v>
      </c>
      <c r="H1449" s="13">
        <v>597853.39599999995</v>
      </c>
      <c r="I1449" s="13">
        <v>34977.603999999999</v>
      </c>
    </row>
    <row r="1450" spans="2:9" x14ac:dyDescent="0.2">
      <c r="B1450"/>
      <c r="C1450" s="2">
        <v>21</v>
      </c>
      <c r="D1450" s="5" t="s">
        <v>30</v>
      </c>
      <c r="E1450" s="13">
        <v>29101</v>
      </c>
      <c r="F1450" s="13">
        <v>396273</v>
      </c>
      <c r="G1450" s="13">
        <v>425374</v>
      </c>
      <c r="H1450" s="13">
        <v>110919.76588000001</v>
      </c>
      <c r="I1450" s="13">
        <v>314454.23411999998</v>
      </c>
    </row>
    <row r="1451" spans="2:9" x14ac:dyDescent="0.2">
      <c r="B1451"/>
      <c r="C1451" s="2">
        <v>22</v>
      </c>
      <c r="D1451" s="5" t="s">
        <v>1119</v>
      </c>
      <c r="E1451" s="13">
        <v>87590</v>
      </c>
      <c r="F1451" s="13">
        <v>156808</v>
      </c>
      <c r="G1451" s="13">
        <v>244398</v>
      </c>
      <c r="H1451" s="13">
        <v>143742.01800000001</v>
      </c>
      <c r="I1451" s="13">
        <v>100655.982</v>
      </c>
    </row>
    <row r="1452" spans="2:9" ht="15" customHeight="1" x14ac:dyDescent="0.2">
      <c r="B1452"/>
      <c r="C1452" s="14">
        <f>SUBTOTAL(9,C1449:C1451)</f>
        <v>44</v>
      </c>
      <c r="D1452" s="15" t="s">
        <v>1143</v>
      </c>
      <c r="E1452" s="16">
        <f>SUBTOTAL(9,E1449:E1451)</f>
        <v>134329</v>
      </c>
      <c r="F1452" s="16">
        <f>SUBTOTAL(9,F1449:F1451)</f>
        <v>1168274</v>
      </c>
      <c r="G1452" s="16">
        <f>SUBTOTAL(9,G1449:G1451)</f>
        <v>1302603</v>
      </c>
      <c r="H1452" s="16">
        <f>SUBTOTAL(9,H1449:H1451)</f>
        <v>852515.17987999995</v>
      </c>
      <c r="I1452" s="16">
        <f>SUBTOTAL(9,I1449:I1451)</f>
        <v>450087.82011999999</v>
      </c>
    </row>
    <row r="1453" spans="2:9" ht="15" customHeight="1" x14ac:dyDescent="0.25">
      <c r="B1453" s="10">
        <v>924</v>
      </c>
      <c r="C1453" s="11"/>
      <c r="D1453" s="5" t="s">
        <v>1144</v>
      </c>
      <c r="E1453" s="12"/>
      <c r="F1453" s="1"/>
      <c r="H1453" s="1"/>
      <c r="I1453" s="1"/>
    </row>
    <row r="1454" spans="2:9" x14ac:dyDescent="0.2">
      <c r="B1454"/>
      <c r="C1454" s="2">
        <v>70</v>
      </c>
      <c r="D1454" s="5" t="s">
        <v>224</v>
      </c>
      <c r="E1454" s="13">
        <v>0</v>
      </c>
      <c r="F1454" s="13">
        <v>16220</v>
      </c>
      <c r="G1454" s="13">
        <v>16220</v>
      </c>
      <c r="H1454" s="13">
        <v>0</v>
      </c>
      <c r="I1454" s="13">
        <v>16220</v>
      </c>
    </row>
    <row r="1455" spans="2:9" ht="15" customHeight="1" x14ac:dyDescent="0.2">
      <c r="B1455"/>
      <c r="C1455" s="14">
        <f>SUBTOTAL(9,C1454:C1454)</f>
        <v>70</v>
      </c>
      <c r="D1455" s="15" t="s">
        <v>1145</v>
      </c>
      <c r="E1455" s="16">
        <f>SUBTOTAL(9,E1454:E1454)</f>
        <v>0</v>
      </c>
      <c r="F1455" s="16">
        <f>SUBTOTAL(9,F1454:F1454)</f>
        <v>16220</v>
      </c>
      <c r="G1455" s="16">
        <f>SUBTOTAL(9,G1454:G1454)</f>
        <v>16220</v>
      </c>
      <c r="H1455" s="16">
        <f>SUBTOTAL(9,H1454:H1454)</f>
        <v>0</v>
      </c>
      <c r="I1455" s="16">
        <f>SUBTOTAL(9,I1454:I1454)</f>
        <v>16220</v>
      </c>
    </row>
    <row r="1456" spans="2:9" ht="15" customHeight="1" x14ac:dyDescent="0.25">
      <c r="B1456" s="10">
        <v>926</v>
      </c>
      <c r="C1456" s="11"/>
      <c r="D1456" s="5" t="s">
        <v>1146</v>
      </c>
      <c r="E1456" s="12"/>
      <c r="F1456" s="1"/>
      <c r="H1456" s="1"/>
      <c r="I1456" s="1"/>
    </row>
    <row r="1457" spans="2:9" x14ac:dyDescent="0.2">
      <c r="B1457"/>
      <c r="C1457" s="2">
        <v>1</v>
      </c>
      <c r="D1457" s="5" t="s">
        <v>20</v>
      </c>
      <c r="E1457" s="13">
        <v>1206</v>
      </c>
      <c r="F1457" s="13">
        <v>166761</v>
      </c>
      <c r="G1457" s="13">
        <v>167967</v>
      </c>
      <c r="H1457" s="13">
        <v>162549.75208000001</v>
      </c>
      <c r="I1457" s="13">
        <v>5417.2479199999998</v>
      </c>
    </row>
    <row r="1458" spans="2:9" x14ac:dyDescent="0.2">
      <c r="B1458"/>
      <c r="C1458" s="2">
        <v>21</v>
      </c>
      <c r="D1458" s="5" t="s">
        <v>30</v>
      </c>
      <c r="E1458" s="13">
        <v>4478</v>
      </c>
      <c r="F1458" s="13">
        <v>83686</v>
      </c>
      <c r="G1458" s="13">
        <v>88164</v>
      </c>
      <c r="H1458" s="13">
        <v>38022.494429999999</v>
      </c>
      <c r="I1458" s="13">
        <v>50141.505570000001</v>
      </c>
    </row>
    <row r="1459" spans="2:9" x14ac:dyDescent="0.2">
      <c r="B1459"/>
      <c r="C1459" s="2">
        <v>45</v>
      </c>
      <c r="D1459" s="5" t="s">
        <v>31</v>
      </c>
      <c r="E1459" s="13">
        <v>893403</v>
      </c>
      <c r="F1459" s="13">
        <v>99900</v>
      </c>
      <c r="G1459" s="13">
        <v>993303</v>
      </c>
      <c r="H1459" s="13">
        <v>762052.63645999995</v>
      </c>
      <c r="I1459" s="13">
        <v>231250.36353999999</v>
      </c>
    </row>
    <row r="1460" spans="2:9" ht="15" customHeight="1" x14ac:dyDescent="0.2">
      <c r="B1460"/>
      <c r="C1460" s="14">
        <f>SUBTOTAL(9,C1457:C1459)</f>
        <v>67</v>
      </c>
      <c r="D1460" s="15" t="s">
        <v>1147</v>
      </c>
      <c r="E1460" s="16">
        <f>SUBTOTAL(9,E1457:E1459)</f>
        <v>899087</v>
      </c>
      <c r="F1460" s="16">
        <f>SUBTOTAL(9,F1457:F1459)</f>
        <v>350347</v>
      </c>
      <c r="G1460" s="16">
        <f>SUBTOTAL(9,G1457:G1459)</f>
        <v>1249434</v>
      </c>
      <c r="H1460" s="16">
        <f>SUBTOTAL(9,H1457:H1459)</f>
        <v>962624.88296999992</v>
      </c>
      <c r="I1460" s="16">
        <f>SUBTOTAL(9,I1457:I1459)</f>
        <v>286809.11702999996</v>
      </c>
    </row>
    <row r="1461" spans="2:9" ht="15" customHeight="1" x14ac:dyDescent="0.25">
      <c r="B1461" s="10">
        <v>928</v>
      </c>
      <c r="C1461" s="11"/>
      <c r="D1461" s="5" t="s">
        <v>1148</v>
      </c>
      <c r="E1461" s="12"/>
      <c r="F1461" s="1"/>
      <c r="H1461" s="1"/>
      <c r="I1461" s="1"/>
    </row>
    <row r="1462" spans="2:9" x14ac:dyDescent="0.2">
      <c r="B1462"/>
      <c r="C1462" s="2">
        <v>50</v>
      </c>
      <c r="D1462" s="5" t="s">
        <v>1149</v>
      </c>
      <c r="E1462" s="13">
        <v>0</v>
      </c>
      <c r="F1462" s="13">
        <v>57547</v>
      </c>
      <c r="G1462" s="13">
        <v>57547</v>
      </c>
      <c r="H1462" s="13">
        <v>43220.25</v>
      </c>
      <c r="I1462" s="13">
        <v>14326.75</v>
      </c>
    </row>
    <row r="1463" spans="2:9" x14ac:dyDescent="0.2">
      <c r="B1463"/>
      <c r="C1463" s="2">
        <v>72</v>
      </c>
      <c r="D1463" s="5" t="s">
        <v>1150</v>
      </c>
      <c r="E1463" s="13">
        <v>0</v>
      </c>
      <c r="F1463" s="13">
        <v>98497</v>
      </c>
      <c r="G1463" s="13">
        <v>98497</v>
      </c>
      <c r="H1463" s="13">
        <v>73875</v>
      </c>
      <c r="I1463" s="13">
        <v>24622</v>
      </c>
    </row>
    <row r="1464" spans="2:9" ht="15" customHeight="1" x14ac:dyDescent="0.2">
      <c r="B1464"/>
      <c r="C1464" s="14">
        <f>SUBTOTAL(9,C1462:C1463)</f>
        <v>122</v>
      </c>
      <c r="D1464" s="15" t="s">
        <v>1151</v>
      </c>
      <c r="E1464" s="16">
        <f>SUBTOTAL(9,E1462:E1463)</f>
        <v>0</v>
      </c>
      <c r="F1464" s="16">
        <f>SUBTOTAL(9,F1462:F1463)</f>
        <v>156044</v>
      </c>
      <c r="G1464" s="16">
        <f>SUBTOTAL(9,G1462:G1463)</f>
        <v>156044</v>
      </c>
      <c r="H1464" s="16">
        <f>SUBTOTAL(9,H1462:H1463)</f>
        <v>117095.25</v>
      </c>
      <c r="I1464" s="16">
        <f>SUBTOTAL(9,I1462:I1463)</f>
        <v>38948.75</v>
      </c>
    </row>
    <row r="1465" spans="2:9" ht="15" customHeight="1" x14ac:dyDescent="0.25">
      <c r="B1465" s="10">
        <v>929</v>
      </c>
      <c r="C1465" s="11"/>
      <c r="D1465" s="5" t="s">
        <v>1152</v>
      </c>
      <c r="E1465" s="12"/>
      <c r="F1465" s="1"/>
      <c r="H1465" s="1"/>
      <c r="I1465" s="1"/>
    </row>
    <row r="1466" spans="2:9" x14ac:dyDescent="0.2">
      <c r="B1466"/>
      <c r="C1466" s="2">
        <v>22</v>
      </c>
      <c r="D1466" s="5" t="s">
        <v>1153</v>
      </c>
      <c r="E1466" s="13">
        <v>0</v>
      </c>
      <c r="F1466" s="13">
        <v>10000</v>
      </c>
      <c r="G1466" s="13">
        <v>10000</v>
      </c>
      <c r="H1466" s="13">
        <v>2500</v>
      </c>
      <c r="I1466" s="13">
        <v>7500</v>
      </c>
    </row>
    <row r="1467" spans="2:9" x14ac:dyDescent="0.2">
      <c r="B1467"/>
      <c r="C1467" s="2">
        <v>51</v>
      </c>
      <c r="D1467" s="5" t="s">
        <v>1132</v>
      </c>
      <c r="E1467" s="13">
        <v>0</v>
      </c>
      <c r="F1467" s="13">
        <v>178000</v>
      </c>
      <c r="G1467" s="13">
        <v>178000</v>
      </c>
      <c r="H1467" s="13">
        <v>124083.325</v>
      </c>
      <c r="I1467" s="13">
        <v>53916.675000000003</v>
      </c>
    </row>
    <row r="1468" spans="2:9" ht="15" customHeight="1" x14ac:dyDescent="0.2">
      <c r="B1468"/>
      <c r="C1468" s="14">
        <f>SUBTOTAL(9,C1466:C1467)</f>
        <v>73</v>
      </c>
      <c r="D1468" s="15" t="s">
        <v>1154</v>
      </c>
      <c r="E1468" s="16">
        <f>SUBTOTAL(9,E1466:E1467)</f>
        <v>0</v>
      </c>
      <c r="F1468" s="16">
        <f>SUBTOTAL(9,F1466:F1467)</f>
        <v>188000</v>
      </c>
      <c r="G1468" s="16">
        <f>SUBTOTAL(9,G1466:G1467)</f>
        <v>188000</v>
      </c>
      <c r="H1468" s="16">
        <f>SUBTOTAL(9,H1466:H1467)</f>
        <v>126583.325</v>
      </c>
      <c r="I1468" s="16">
        <f>SUBTOTAL(9,I1466:I1467)</f>
        <v>61416.675000000003</v>
      </c>
    </row>
    <row r="1469" spans="2:9" ht="15" customHeight="1" x14ac:dyDescent="0.25">
      <c r="B1469" s="10">
        <v>930</v>
      </c>
      <c r="C1469" s="11"/>
      <c r="D1469" s="5" t="s">
        <v>1155</v>
      </c>
      <c r="E1469" s="12"/>
      <c r="F1469" s="1"/>
      <c r="H1469" s="1"/>
      <c r="I1469" s="1"/>
    </row>
    <row r="1470" spans="2:9" x14ac:dyDescent="0.2">
      <c r="B1470"/>
      <c r="C1470" s="2">
        <v>70</v>
      </c>
      <c r="D1470" s="5" t="s">
        <v>224</v>
      </c>
      <c r="E1470" s="13">
        <v>0</v>
      </c>
      <c r="F1470" s="13">
        <v>70100</v>
      </c>
      <c r="G1470" s="13">
        <v>70100</v>
      </c>
      <c r="H1470" s="13">
        <v>52575</v>
      </c>
      <c r="I1470" s="13">
        <v>17525</v>
      </c>
    </row>
    <row r="1471" spans="2:9" ht="15" customHeight="1" x14ac:dyDescent="0.2">
      <c r="B1471"/>
      <c r="C1471" s="14">
        <f>SUBTOTAL(9,C1470:C1470)</f>
        <v>70</v>
      </c>
      <c r="D1471" s="15" t="s">
        <v>1156</v>
      </c>
      <c r="E1471" s="16">
        <f>SUBTOTAL(9,E1470:E1470)</f>
        <v>0</v>
      </c>
      <c r="F1471" s="16">
        <f>SUBTOTAL(9,F1470:F1470)</f>
        <v>70100</v>
      </c>
      <c r="G1471" s="16">
        <f>SUBTOTAL(9,G1470:G1470)</f>
        <v>70100</v>
      </c>
      <c r="H1471" s="16">
        <f>SUBTOTAL(9,H1470:H1470)</f>
        <v>52575</v>
      </c>
      <c r="I1471" s="16">
        <f>SUBTOTAL(9,I1470:I1470)</f>
        <v>17525</v>
      </c>
    </row>
    <row r="1472" spans="2:9" ht="15" customHeight="1" x14ac:dyDescent="0.25">
      <c r="B1472" s="10">
        <v>935</v>
      </c>
      <c r="C1472" s="11"/>
      <c r="D1472" s="5" t="s">
        <v>1157</v>
      </c>
      <c r="E1472" s="12"/>
      <c r="F1472" s="1"/>
      <c r="H1472" s="1"/>
      <c r="I1472" s="1"/>
    </row>
    <row r="1473" spans="2:9" x14ac:dyDescent="0.2">
      <c r="B1473"/>
      <c r="C1473" s="2">
        <v>1</v>
      </c>
      <c r="D1473" s="5" t="s">
        <v>20</v>
      </c>
      <c r="E1473" s="13">
        <v>1899</v>
      </c>
      <c r="F1473" s="13">
        <v>256791</v>
      </c>
      <c r="G1473" s="13">
        <v>258690</v>
      </c>
      <c r="H1473" s="13">
        <v>189609.68909999999</v>
      </c>
      <c r="I1473" s="13">
        <v>69080.310899999997</v>
      </c>
    </row>
    <row r="1474" spans="2:9" ht="15" customHeight="1" x14ac:dyDescent="0.2">
      <c r="B1474"/>
      <c r="C1474" s="14">
        <f>SUBTOTAL(9,C1473:C1473)</f>
        <v>1</v>
      </c>
      <c r="D1474" s="15" t="s">
        <v>1158</v>
      </c>
      <c r="E1474" s="16">
        <f>SUBTOTAL(9,E1473:E1473)</f>
        <v>1899</v>
      </c>
      <c r="F1474" s="16">
        <f>SUBTOTAL(9,F1473:F1473)</f>
        <v>256791</v>
      </c>
      <c r="G1474" s="16">
        <f>SUBTOTAL(9,G1473:G1473)</f>
        <v>258690</v>
      </c>
      <c r="H1474" s="16">
        <f>SUBTOTAL(9,H1473:H1473)</f>
        <v>189609.68909999999</v>
      </c>
      <c r="I1474" s="16">
        <f>SUBTOTAL(9,I1473:I1473)</f>
        <v>69080.310899999997</v>
      </c>
    </row>
    <row r="1475" spans="2:9" ht="15" customHeight="1" x14ac:dyDescent="0.25">
      <c r="B1475" s="10">
        <v>936</v>
      </c>
      <c r="C1475" s="11"/>
      <c r="D1475" s="5" t="s">
        <v>1159</v>
      </c>
      <c r="E1475" s="12"/>
      <c r="F1475" s="1"/>
      <c r="H1475" s="1"/>
      <c r="I1475" s="1"/>
    </row>
    <row r="1476" spans="2:9" x14ac:dyDescent="0.2">
      <c r="B1476"/>
      <c r="C1476" s="2">
        <v>1</v>
      </c>
      <c r="D1476" s="5" t="s">
        <v>20</v>
      </c>
      <c r="E1476" s="13">
        <v>399</v>
      </c>
      <c r="F1476" s="13">
        <v>7965</v>
      </c>
      <c r="G1476" s="13">
        <v>8364</v>
      </c>
      <c r="H1476" s="13">
        <v>4950.17418</v>
      </c>
      <c r="I1476" s="13">
        <v>3413.82582</v>
      </c>
    </row>
    <row r="1477" spans="2:9" ht="15" customHeight="1" x14ac:dyDescent="0.2">
      <c r="B1477"/>
      <c r="C1477" s="14">
        <f>SUBTOTAL(9,C1476:C1476)</f>
        <v>1</v>
      </c>
      <c r="D1477" s="15" t="s">
        <v>1160</v>
      </c>
      <c r="E1477" s="16">
        <f>SUBTOTAL(9,E1476:E1476)</f>
        <v>399</v>
      </c>
      <c r="F1477" s="16">
        <f>SUBTOTAL(9,F1476:F1476)</f>
        <v>7965</v>
      </c>
      <c r="G1477" s="16">
        <f>SUBTOTAL(9,G1476:G1476)</f>
        <v>8364</v>
      </c>
      <c r="H1477" s="16">
        <f>SUBTOTAL(9,H1476:H1476)</f>
        <v>4950.17418</v>
      </c>
      <c r="I1477" s="16">
        <f>SUBTOTAL(9,I1476:I1476)</f>
        <v>3413.82582</v>
      </c>
    </row>
    <row r="1478" spans="2:9" ht="15" customHeight="1" x14ac:dyDescent="0.2">
      <c r="C1478" s="17">
        <f>SUBTOTAL(9,C1436:C1477)</f>
        <v>959</v>
      </c>
      <c r="D1478" s="18" t="s">
        <v>1161</v>
      </c>
      <c r="E1478" s="19">
        <f>SUBTOTAL(9,E1436:E1477)</f>
        <v>1035714</v>
      </c>
      <c r="F1478" s="19">
        <f>SUBTOTAL(9,F1436:F1477)</f>
        <v>5458942</v>
      </c>
      <c r="G1478" s="19">
        <f>SUBTOTAL(9,G1436:G1477)</f>
        <v>6494656</v>
      </c>
      <c r="H1478" s="19">
        <f>SUBTOTAL(9,H1436:H1477)</f>
        <v>5016051.5011299998</v>
      </c>
      <c r="I1478" s="19">
        <f>SUBTOTAL(9,I1436:I1477)</f>
        <v>1478604.4988699998</v>
      </c>
    </row>
    <row r="1479" spans="2:9" ht="27" customHeight="1" x14ac:dyDescent="0.25">
      <c r="B1479" s="1"/>
      <c r="C1479" s="2"/>
      <c r="D1479" s="9" t="s">
        <v>1162</v>
      </c>
      <c r="E1479" s="1"/>
      <c r="F1479" s="1"/>
      <c r="G1479" s="1"/>
      <c r="H1479" s="1"/>
      <c r="I1479" s="1"/>
    </row>
    <row r="1480" spans="2:9" ht="15" customHeight="1" x14ac:dyDescent="0.25">
      <c r="B1480" s="10">
        <v>940</v>
      </c>
      <c r="C1480" s="11"/>
      <c r="D1480" s="5" t="s">
        <v>1163</v>
      </c>
      <c r="E1480" s="12"/>
      <c r="F1480" s="1"/>
      <c r="H1480" s="1"/>
      <c r="I1480" s="1"/>
    </row>
    <row r="1481" spans="2:9" x14ac:dyDescent="0.2">
      <c r="B1481"/>
      <c r="C1481" s="2">
        <v>21</v>
      </c>
      <c r="D1481" s="5" t="s">
        <v>30</v>
      </c>
      <c r="E1481" s="13">
        <v>1511</v>
      </c>
      <c r="F1481" s="13">
        <v>10000</v>
      </c>
      <c r="G1481" s="13">
        <v>11511</v>
      </c>
      <c r="H1481" s="13">
        <v>66.80095</v>
      </c>
      <c r="I1481" s="13">
        <v>11444.199049999999</v>
      </c>
    </row>
    <row r="1482" spans="2:9" x14ac:dyDescent="0.2">
      <c r="B1482"/>
      <c r="C1482" s="2">
        <v>73</v>
      </c>
      <c r="D1482" s="5" t="s">
        <v>1164</v>
      </c>
      <c r="E1482" s="13">
        <v>0</v>
      </c>
      <c r="F1482" s="13">
        <v>84000</v>
      </c>
      <c r="G1482" s="13">
        <v>84000</v>
      </c>
      <c r="H1482" s="13">
        <v>83063.524999999994</v>
      </c>
      <c r="I1482" s="13">
        <v>936.47500000000002</v>
      </c>
    </row>
    <row r="1483" spans="2:9" ht="15" customHeight="1" x14ac:dyDescent="0.2">
      <c r="B1483"/>
      <c r="C1483" s="14">
        <f>SUBTOTAL(9,C1481:C1482)</f>
        <v>94</v>
      </c>
      <c r="D1483" s="15" t="s">
        <v>1165</v>
      </c>
      <c r="E1483" s="16">
        <f>SUBTOTAL(9,E1481:E1482)</f>
        <v>1511</v>
      </c>
      <c r="F1483" s="16">
        <f>SUBTOTAL(9,F1481:F1482)</f>
        <v>94000</v>
      </c>
      <c r="G1483" s="16">
        <f>SUBTOTAL(9,G1481:G1482)</f>
        <v>95511</v>
      </c>
      <c r="H1483" s="16">
        <f>SUBTOTAL(9,H1481:H1482)</f>
        <v>83130.325949999999</v>
      </c>
      <c r="I1483" s="16">
        <f>SUBTOTAL(9,I1481:I1482)</f>
        <v>12380.67405</v>
      </c>
    </row>
    <row r="1484" spans="2:9" ht="15" customHeight="1" x14ac:dyDescent="0.2">
      <c r="C1484" s="17">
        <f>SUBTOTAL(9,C1480:C1483)</f>
        <v>94</v>
      </c>
      <c r="D1484" s="18" t="s">
        <v>1166</v>
      </c>
      <c r="E1484" s="19">
        <f>SUBTOTAL(9,E1480:E1483)</f>
        <v>1511</v>
      </c>
      <c r="F1484" s="19">
        <f>SUBTOTAL(9,F1480:F1483)</f>
        <v>94000</v>
      </c>
      <c r="G1484" s="19">
        <f>SUBTOTAL(9,G1480:G1483)</f>
        <v>95511</v>
      </c>
      <c r="H1484" s="19">
        <f>SUBTOTAL(9,H1480:H1483)</f>
        <v>83130.325949999999</v>
      </c>
      <c r="I1484" s="19">
        <f>SUBTOTAL(9,I1480:I1483)</f>
        <v>12380.67405</v>
      </c>
    </row>
    <row r="1485" spans="2:9" ht="27" customHeight="1" x14ac:dyDescent="0.25">
      <c r="B1485" s="1"/>
      <c r="C1485" s="2"/>
      <c r="D1485" s="9" t="s">
        <v>1167</v>
      </c>
      <c r="E1485" s="1"/>
      <c r="F1485" s="1"/>
      <c r="G1485" s="1"/>
      <c r="H1485" s="1"/>
      <c r="I1485" s="1"/>
    </row>
    <row r="1486" spans="2:9" ht="15" customHeight="1" x14ac:dyDescent="0.25">
      <c r="B1486" s="10">
        <v>950</v>
      </c>
      <c r="C1486" s="11"/>
      <c r="D1486" s="5" t="s">
        <v>1168</v>
      </c>
      <c r="E1486" s="12"/>
      <c r="F1486" s="1"/>
      <c r="H1486" s="1"/>
      <c r="I1486" s="1"/>
    </row>
    <row r="1487" spans="2:9" x14ac:dyDescent="0.2">
      <c r="B1487"/>
      <c r="C1487" s="2">
        <v>21</v>
      </c>
      <c r="D1487" s="5" t="s">
        <v>25</v>
      </c>
      <c r="E1487" s="13">
        <v>0</v>
      </c>
      <c r="F1487" s="13">
        <v>23053</v>
      </c>
      <c r="G1487" s="13">
        <v>23053</v>
      </c>
      <c r="H1487" s="13">
        <v>13159.86125</v>
      </c>
      <c r="I1487" s="13">
        <v>9893.1387500000001</v>
      </c>
    </row>
    <row r="1488" spans="2:9" x14ac:dyDescent="0.2">
      <c r="B1488"/>
      <c r="C1488" s="2">
        <v>51</v>
      </c>
      <c r="D1488" s="5" t="s">
        <v>1169</v>
      </c>
      <c r="E1488" s="13">
        <v>0</v>
      </c>
      <c r="F1488" s="13">
        <v>43000</v>
      </c>
      <c r="G1488" s="13">
        <v>43000</v>
      </c>
      <c r="H1488" s="13">
        <v>0</v>
      </c>
      <c r="I1488" s="13">
        <v>43000</v>
      </c>
    </row>
    <row r="1489" spans="2:9" x14ac:dyDescent="0.2">
      <c r="B1489"/>
      <c r="C1489" s="2">
        <v>52</v>
      </c>
      <c r="D1489" s="5" t="s">
        <v>1170</v>
      </c>
      <c r="E1489" s="13">
        <v>0</v>
      </c>
      <c r="F1489" s="13">
        <v>70000</v>
      </c>
      <c r="G1489" s="13">
        <v>70000</v>
      </c>
      <c r="H1489" s="13">
        <v>0</v>
      </c>
      <c r="I1489" s="13">
        <v>70000</v>
      </c>
    </row>
    <row r="1490" spans="2:9" x14ac:dyDescent="0.2">
      <c r="B1490"/>
      <c r="C1490" s="2">
        <v>70</v>
      </c>
      <c r="D1490" s="5" t="s">
        <v>1171</v>
      </c>
      <c r="E1490" s="13">
        <v>0</v>
      </c>
      <c r="F1490" s="13">
        <v>20000</v>
      </c>
      <c r="G1490" s="13">
        <v>20000</v>
      </c>
      <c r="H1490" s="13">
        <v>20000</v>
      </c>
      <c r="I1490" s="13">
        <v>0</v>
      </c>
    </row>
    <row r="1491" spans="2:9" x14ac:dyDescent="0.2">
      <c r="B1491"/>
      <c r="C1491" s="2">
        <v>90</v>
      </c>
      <c r="D1491" s="5" t="s">
        <v>1172</v>
      </c>
      <c r="E1491" s="13">
        <v>0</v>
      </c>
      <c r="F1491" s="13">
        <v>130000</v>
      </c>
      <c r="G1491" s="13">
        <v>130000</v>
      </c>
      <c r="H1491" s="13">
        <v>0</v>
      </c>
      <c r="I1491" s="13">
        <v>130000</v>
      </c>
    </row>
    <row r="1492" spans="2:9" x14ac:dyDescent="0.2">
      <c r="B1492"/>
      <c r="C1492" s="2">
        <v>95</v>
      </c>
      <c r="D1492" s="5" t="s">
        <v>1173</v>
      </c>
      <c r="E1492" s="13">
        <v>0</v>
      </c>
      <c r="F1492" s="13">
        <v>43000</v>
      </c>
      <c r="G1492" s="13">
        <v>43000</v>
      </c>
      <c r="H1492" s="13">
        <v>0</v>
      </c>
      <c r="I1492" s="13">
        <v>43000</v>
      </c>
    </row>
    <row r="1493" spans="2:9" x14ac:dyDescent="0.2">
      <c r="B1493"/>
      <c r="C1493" s="2">
        <v>96</v>
      </c>
      <c r="D1493" s="5" t="s">
        <v>1174</v>
      </c>
      <c r="E1493" s="13">
        <v>0</v>
      </c>
      <c r="F1493" s="13">
        <v>2502500</v>
      </c>
      <c r="G1493" s="13">
        <v>2502500</v>
      </c>
      <c r="H1493" s="13">
        <v>0</v>
      </c>
      <c r="I1493" s="13">
        <v>2502500</v>
      </c>
    </row>
    <row r="1494" spans="2:9" ht="15" customHeight="1" x14ac:dyDescent="0.2">
      <c r="B1494"/>
      <c r="C1494" s="14">
        <f>SUBTOTAL(9,C1487:C1493)</f>
        <v>475</v>
      </c>
      <c r="D1494" s="15" t="s">
        <v>1175</v>
      </c>
      <c r="E1494" s="16">
        <f>SUBTOTAL(9,E1487:E1493)</f>
        <v>0</v>
      </c>
      <c r="F1494" s="16">
        <f>SUBTOTAL(9,F1487:F1493)</f>
        <v>2831553</v>
      </c>
      <c r="G1494" s="16">
        <f>SUBTOTAL(9,G1487:G1493)</f>
        <v>2831553</v>
      </c>
      <c r="H1494" s="16">
        <f>SUBTOTAL(9,H1487:H1493)</f>
        <v>33159.861250000002</v>
      </c>
      <c r="I1494" s="16">
        <f>SUBTOTAL(9,I1487:I1493)</f>
        <v>2798393.1387499999</v>
      </c>
    </row>
    <row r="1495" spans="2:9" ht="15" customHeight="1" x14ac:dyDescent="0.2">
      <c r="C1495" s="17">
        <f>SUBTOTAL(9,C1486:C1494)</f>
        <v>475</v>
      </c>
      <c r="D1495" s="18" t="s">
        <v>1176</v>
      </c>
      <c r="E1495" s="19">
        <f>SUBTOTAL(9,E1486:E1494)</f>
        <v>0</v>
      </c>
      <c r="F1495" s="19">
        <f>SUBTOTAL(9,F1486:F1494)</f>
        <v>2831553</v>
      </c>
      <c r="G1495" s="19">
        <f>SUBTOTAL(9,G1486:G1494)</f>
        <v>2831553</v>
      </c>
      <c r="H1495" s="19">
        <f>SUBTOTAL(9,H1486:H1494)</f>
        <v>33159.861250000002</v>
      </c>
      <c r="I1495" s="19">
        <f>SUBTOTAL(9,I1486:I1494)</f>
        <v>2798393.1387499999</v>
      </c>
    </row>
    <row r="1496" spans="2:9" ht="15" customHeight="1" x14ac:dyDescent="0.2">
      <c r="C1496" s="17">
        <f>SUBTOTAL(9,C1356:C1495)</f>
        <v>3517</v>
      </c>
      <c r="D1496" s="18" t="s">
        <v>1177</v>
      </c>
      <c r="E1496" s="19">
        <f>SUBTOTAL(9,E1356:E1495)</f>
        <v>1467217</v>
      </c>
      <c r="F1496" s="19">
        <f>SUBTOTAL(9,F1356:F1495)</f>
        <v>16215847</v>
      </c>
      <c r="G1496" s="19">
        <f>SUBTOTAL(9,G1356:G1495)</f>
        <v>17683064</v>
      </c>
      <c r="H1496" s="19">
        <f>SUBTOTAL(9,H1356:H1495)</f>
        <v>8698308.9575899988</v>
      </c>
      <c r="I1496" s="19">
        <f>SUBTOTAL(9,I1356:I1495)</f>
        <v>8984755.0424100012</v>
      </c>
    </row>
    <row r="1497" spans="2:9" x14ac:dyDescent="0.2">
      <c r="C1497" s="17"/>
      <c r="D1497" s="20"/>
      <c r="E1497" s="21"/>
      <c r="F1497" s="21"/>
      <c r="G1497" s="21"/>
      <c r="H1497" s="21"/>
      <c r="I1497" s="21"/>
    </row>
    <row r="1498" spans="2:9" ht="15" customHeight="1" x14ac:dyDescent="0.2">
      <c r="B1498" s="1"/>
      <c r="C1498" s="2"/>
      <c r="D1498" s="3" t="s">
        <v>1178</v>
      </c>
      <c r="E1498" s="1"/>
      <c r="F1498" s="1"/>
      <c r="G1498" s="1"/>
      <c r="H1498" s="1"/>
      <c r="I1498" s="1"/>
    </row>
    <row r="1499" spans="2:9" ht="27" customHeight="1" x14ac:dyDescent="0.25">
      <c r="B1499" s="1"/>
      <c r="C1499" s="2"/>
      <c r="D1499" s="9" t="s">
        <v>1179</v>
      </c>
      <c r="E1499" s="1"/>
      <c r="F1499" s="1"/>
      <c r="G1499" s="1"/>
      <c r="H1499" s="1"/>
      <c r="I1499" s="1"/>
    </row>
    <row r="1500" spans="2:9" ht="15" customHeight="1" x14ac:dyDescent="0.25">
      <c r="B1500" s="10">
        <v>1100</v>
      </c>
      <c r="C1500" s="11"/>
      <c r="D1500" s="5" t="s">
        <v>1180</v>
      </c>
      <c r="E1500" s="12"/>
      <c r="F1500" s="1"/>
      <c r="H1500" s="1"/>
      <c r="I1500" s="1"/>
    </row>
    <row r="1501" spans="2:9" x14ac:dyDescent="0.2">
      <c r="B1501"/>
      <c r="C1501" s="2">
        <v>1</v>
      </c>
      <c r="D1501" s="5" t="s">
        <v>20</v>
      </c>
      <c r="E1501" s="13">
        <v>8178</v>
      </c>
      <c r="F1501" s="13">
        <v>165695</v>
      </c>
      <c r="G1501" s="13">
        <v>173873</v>
      </c>
      <c r="H1501" s="13">
        <v>120041.24157</v>
      </c>
      <c r="I1501" s="13">
        <v>53831.758430000002</v>
      </c>
    </row>
    <row r="1502" spans="2:9" x14ac:dyDescent="0.2">
      <c r="B1502"/>
      <c r="C1502" s="2">
        <v>21</v>
      </c>
      <c r="D1502" s="5" t="s">
        <v>30</v>
      </c>
      <c r="E1502" s="13">
        <v>4498</v>
      </c>
      <c r="F1502" s="13">
        <v>2552</v>
      </c>
      <c r="G1502" s="13">
        <v>7050</v>
      </c>
      <c r="H1502" s="13">
        <v>1962.53764</v>
      </c>
      <c r="I1502" s="13">
        <v>5087.4623600000004</v>
      </c>
    </row>
    <row r="1503" spans="2:9" ht="25.5" x14ac:dyDescent="0.2">
      <c r="B1503"/>
      <c r="C1503" s="2">
        <v>45</v>
      </c>
      <c r="D1503" s="5" t="s">
        <v>1181</v>
      </c>
      <c r="E1503" s="13">
        <v>4033</v>
      </c>
      <c r="F1503" s="13">
        <v>19412</v>
      </c>
      <c r="G1503" s="13">
        <v>23445</v>
      </c>
      <c r="H1503" s="13">
        <v>271.02981</v>
      </c>
      <c r="I1503" s="13">
        <v>23173.97019</v>
      </c>
    </row>
    <row r="1504" spans="2:9" x14ac:dyDescent="0.2">
      <c r="B1504"/>
      <c r="C1504" s="2">
        <v>50</v>
      </c>
      <c r="D1504" s="5" t="s">
        <v>1182</v>
      </c>
      <c r="E1504" s="13">
        <v>0</v>
      </c>
      <c r="F1504" s="13">
        <v>291</v>
      </c>
      <c r="G1504" s="13">
        <v>291</v>
      </c>
      <c r="H1504" s="13">
        <v>0</v>
      </c>
      <c r="I1504" s="13">
        <v>291</v>
      </c>
    </row>
    <row r="1505" spans="2:9" ht="15" customHeight="1" x14ac:dyDescent="0.2">
      <c r="B1505"/>
      <c r="C1505" s="14">
        <f>SUBTOTAL(9,C1501:C1504)</f>
        <v>117</v>
      </c>
      <c r="D1505" s="15" t="s">
        <v>1183</v>
      </c>
      <c r="E1505" s="16">
        <f>SUBTOTAL(9,E1501:E1504)</f>
        <v>16709</v>
      </c>
      <c r="F1505" s="16">
        <f>SUBTOTAL(9,F1501:F1504)</f>
        <v>187950</v>
      </c>
      <c r="G1505" s="16">
        <f>SUBTOTAL(9,G1501:G1504)</f>
        <v>204659</v>
      </c>
      <c r="H1505" s="16">
        <f>SUBTOTAL(9,H1501:H1504)</f>
        <v>122274.80901999999</v>
      </c>
      <c r="I1505" s="16">
        <f>SUBTOTAL(9,I1501:I1504)</f>
        <v>82384.190979999999</v>
      </c>
    </row>
    <row r="1506" spans="2:9" ht="15" customHeight="1" x14ac:dyDescent="0.2">
      <c r="C1506" s="17">
        <f>SUBTOTAL(9,C1500:C1505)</f>
        <v>117</v>
      </c>
      <c r="D1506" s="18" t="s">
        <v>1184</v>
      </c>
      <c r="E1506" s="19">
        <f>SUBTOTAL(9,E1500:E1505)</f>
        <v>16709</v>
      </c>
      <c r="F1506" s="19">
        <f>SUBTOTAL(9,F1500:F1505)</f>
        <v>187950</v>
      </c>
      <c r="G1506" s="19">
        <f>SUBTOTAL(9,G1500:G1505)</f>
        <v>204659</v>
      </c>
      <c r="H1506" s="19">
        <f>SUBTOTAL(9,H1500:H1505)</f>
        <v>122274.80901999999</v>
      </c>
      <c r="I1506" s="19">
        <f>SUBTOTAL(9,I1500:I1505)</f>
        <v>82384.190979999999</v>
      </c>
    </row>
    <row r="1507" spans="2:9" ht="27" customHeight="1" x14ac:dyDescent="0.25">
      <c r="B1507" s="1"/>
      <c r="C1507" s="2"/>
      <c r="D1507" s="9" t="s">
        <v>1185</v>
      </c>
      <c r="E1507" s="1"/>
      <c r="F1507" s="1"/>
      <c r="G1507" s="1"/>
      <c r="H1507" s="1"/>
      <c r="I1507" s="1"/>
    </row>
    <row r="1508" spans="2:9" ht="15" customHeight="1" x14ac:dyDescent="0.25">
      <c r="B1508" s="10">
        <v>1112</v>
      </c>
      <c r="C1508" s="11"/>
      <c r="D1508" s="5" t="s">
        <v>1186</v>
      </c>
      <c r="E1508" s="12"/>
      <c r="F1508" s="1"/>
      <c r="H1508" s="1"/>
      <c r="I1508" s="1"/>
    </row>
    <row r="1509" spans="2:9" x14ac:dyDescent="0.2">
      <c r="B1509"/>
      <c r="C1509" s="2">
        <v>50</v>
      </c>
      <c r="D1509" s="5" t="s">
        <v>1187</v>
      </c>
      <c r="E1509" s="13">
        <v>0</v>
      </c>
      <c r="F1509" s="13">
        <v>97061</v>
      </c>
      <c r="G1509" s="13">
        <v>97061</v>
      </c>
      <c r="H1509" s="13">
        <v>64700</v>
      </c>
      <c r="I1509" s="13">
        <v>32361</v>
      </c>
    </row>
    <row r="1510" spans="2:9" ht="15" customHeight="1" x14ac:dyDescent="0.2">
      <c r="B1510"/>
      <c r="C1510" s="14">
        <f>SUBTOTAL(9,C1509:C1509)</f>
        <v>50</v>
      </c>
      <c r="D1510" s="15" t="s">
        <v>1188</v>
      </c>
      <c r="E1510" s="16">
        <f>SUBTOTAL(9,E1509:E1509)</f>
        <v>0</v>
      </c>
      <c r="F1510" s="16">
        <f>SUBTOTAL(9,F1509:F1509)</f>
        <v>97061</v>
      </c>
      <c r="G1510" s="16">
        <f>SUBTOTAL(9,G1509:G1509)</f>
        <v>97061</v>
      </c>
      <c r="H1510" s="16">
        <f>SUBTOTAL(9,H1509:H1509)</f>
        <v>64700</v>
      </c>
      <c r="I1510" s="16">
        <f>SUBTOTAL(9,I1509:I1509)</f>
        <v>32361</v>
      </c>
    </row>
    <row r="1511" spans="2:9" ht="15" customHeight="1" x14ac:dyDescent="0.25">
      <c r="B1511" s="10">
        <v>1115</v>
      </c>
      <c r="C1511" s="11"/>
      <c r="D1511" s="5" t="s">
        <v>1189</v>
      </c>
      <c r="E1511" s="12"/>
      <c r="F1511" s="1"/>
      <c r="H1511" s="1"/>
      <c r="I1511" s="1"/>
    </row>
    <row r="1512" spans="2:9" x14ac:dyDescent="0.2">
      <c r="B1512"/>
      <c r="C1512" s="2">
        <v>1</v>
      </c>
      <c r="D1512" s="5" t="s">
        <v>20</v>
      </c>
      <c r="E1512" s="13">
        <v>36346</v>
      </c>
      <c r="F1512" s="13">
        <v>1359518</v>
      </c>
      <c r="G1512" s="13">
        <v>1395864</v>
      </c>
      <c r="H1512" s="13">
        <v>948738.45753999997</v>
      </c>
      <c r="I1512" s="13">
        <v>447125.54246000003</v>
      </c>
    </row>
    <row r="1513" spans="2:9" x14ac:dyDescent="0.2">
      <c r="B1513"/>
      <c r="C1513" s="2">
        <v>22</v>
      </c>
      <c r="D1513" s="5" t="s">
        <v>1190</v>
      </c>
      <c r="E1513" s="13">
        <v>669</v>
      </c>
      <c r="F1513" s="13">
        <v>13465</v>
      </c>
      <c r="G1513" s="13">
        <v>14134</v>
      </c>
      <c r="H1513" s="13">
        <v>12279.947</v>
      </c>
      <c r="I1513" s="13">
        <v>1854.0530000000001</v>
      </c>
    </row>
    <row r="1514" spans="2:9" x14ac:dyDescent="0.2">
      <c r="B1514"/>
      <c r="C1514" s="2">
        <v>71</v>
      </c>
      <c r="D1514" s="5" t="s">
        <v>1191</v>
      </c>
      <c r="E1514" s="13">
        <v>0</v>
      </c>
      <c r="F1514" s="13">
        <v>4200</v>
      </c>
      <c r="G1514" s="13">
        <v>4200</v>
      </c>
      <c r="H1514" s="13">
        <v>3039.7573499999999</v>
      </c>
      <c r="I1514" s="13">
        <v>1160.2426499999999</v>
      </c>
    </row>
    <row r="1515" spans="2:9" ht="15" customHeight="1" x14ac:dyDescent="0.2">
      <c r="B1515"/>
      <c r="C1515" s="14">
        <f>SUBTOTAL(9,C1512:C1514)</f>
        <v>94</v>
      </c>
      <c r="D1515" s="15" t="s">
        <v>1192</v>
      </c>
      <c r="E1515" s="16">
        <f>SUBTOTAL(9,E1512:E1514)</f>
        <v>37015</v>
      </c>
      <c r="F1515" s="16">
        <f>SUBTOTAL(9,F1512:F1514)</f>
        <v>1377183</v>
      </c>
      <c r="G1515" s="16">
        <f>SUBTOTAL(9,G1512:G1514)</f>
        <v>1414198</v>
      </c>
      <c r="H1515" s="16">
        <f>SUBTOTAL(9,H1512:H1514)</f>
        <v>964058.16188999999</v>
      </c>
      <c r="I1515" s="16">
        <f>SUBTOTAL(9,I1512:I1514)</f>
        <v>450139.83811000001</v>
      </c>
    </row>
    <row r="1516" spans="2:9" ht="15" customHeight="1" x14ac:dyDescent="0.2">
      <c r="C1516" s="17">
        <f>SUBTOTAL(9,C1508:C1515)</f>
        <v>144</v>
      </c>
      <c r="D1516" s="18" t="s">
        <v>1193</v>
      </c>
      <c r="E1516" s="19">
        <f>SUBTOTAL(9,E1508:E1515)</f>
        <v>37015</v>
      </c>
      <c r="F1516" s="19">
        <f>SUBTOTAL(9,F1508:F1515)</f>
        <v>1474244</v>
      </c>
      <c r="G1516" s="19">
        <f>SUBTOTAL(9,G1508:G1515)</f>
        <v>1511259</v>
      </c>
      <c r="H1516" s="19">
        <f>SUBTOTAL(9,H1508:H1515)</f>
        <v>1028758.16189</v>
      </c>
      <c r="I1516" s="19">
        <f>SUBTOTAL(9,I1508:I1515)</f>
        <v>482500.83811000001</v>
      </c>
    </row>
    <row r="1517" spans="2:9" ht="27" customHeight="1" x14ac:dyDescent="0.25">
      <c r="B1517" s="1"/>
      <c r="C1517" s="2"/>
      <c r="D1517" s="9" t="s">
        <v>1194</v>
      </c>
      <c r="E1517" s="1"/>
      <c r="F1517" s="1"/>
      <c r="G1517" s="1"/>
      <c r="H1517" s="1"/>
      <c r="I1517" s="1"/>
    </row>
    <row r="1518" spans="2:9" ht="15" customHeight="1" x14ac:dyDescent="0.25">
      <c r="B1518" s="10">
        <v>1136</v>
      </c>
      <c r="C1518" s="11"/>
      <c r="D1518" s="5" t="s">
        <v>1195</v>
      </c>
      <c r="E1518" s="12"/>
      <c r="F1518" s="1"/>
      <c r="H1518" s="1"/>
      <c r="I1518" s="1"/>
    </row>
    <row r="1519" spans="2:9" x14ac:dyDescent="0.2">
      <c r="B1519"/>
      <c r="C1519" s="2">
        <v>50</v>
      </c>
      <c r="D1519" s="5" t="s">
        <v>1196</v>
      </c>
      <c r="E1519" s="13">
        <v>0</v>
      </c>
      <c r="F1519" s="13">
        <v>233940</v>
      </c>
      <c r="G1519" s="13">
        <v>233940</v>
      </c>
      <c r="H1519" s="13">
        <v>233940</v>
      </c>
      <c r="I1519" s="13">
        <v>0</v>
      </c>
    </row>
    <row r="1520" spans="2:9" ht="15" customHeight="1" x14ac:dyDescent="0.2">
      <c r="B1520"/>
      <c r="C1520" s="14">
        <f>SUBTOTAL(9,C1519:C1519)</f>
        <v>50</v>
      </c>
      <c r="D1520" s="15" t="s">
        <v>1197</v>
      </c>
      <c r="E1520" s="16">
        <f>SUBTOTAL(9,E1519:E1519)</f>
        <v>0</v>
      </c>
      <c r="F1520" s="16">
        <f>SUBTOTAL(9,F1519:F1519)</f>
        <v>233940</v>
      </c>
      <c r="G1520" s="16">
        <f>SUBTOTAL(9,G1519:G1519)</f>
        <v>233940</v>
      </c>
      <c r="H1520" s="16">
        <f>SUBTOTAL(9,H1519:H1519)</f>
        <v>233940</v>
      </c>
      <c r="I1520" s="16">
        <f>SUBTOTAL(9,I1519:I1519)</f>
        <v>0</v>
      </c>
    </row>
    <row r="1521" spans="2:9" ht="15" customHeight="1" x14ac:dyDescent="0.25">
      <c r="B1521" s="10">
        <v>1137</v>
      </c>
      <c r="C1521" s="11"/>
      <c r="D1521" s="5" t="s">
        <v>1198</v>
      </c>
      <c r="E1521" s="12"/>
      <c r="F1521" s="1"/>
      <c r="H1521" s="1"/>
      <c r="I1521" s="1"/>
    </row>
    <row r="1522" spans="2:9" x14ac:dyDescent="0.2">
      <c r="B1522"/>
      <c r="C1522" s="2">
        <v>50</v>
      </c>
      <c r="D1522" s="5" t="s">
        <v>1199</v>
      </c>
      <c r="E1522" s="13">
        <v>0</v>
      </c>
      <c r="F1522" s="13">
        <v>242029</v>
      </c>
      <c r="G1522" s="13">
        <v>242029</v>
      </c>
      <c r="H1522" s="13">
        <v>127153</v>
      </c>
      <c r="I1522" s="13">
        <v>114876</v>
      </c>
    </row>
    <row r="1523" spans="2:9" x14ac:dyDescent="0.2">
      <c r="B1523"/>
      <c r="C1523" s="2">
        <v>51</v>
      </c>
      <c r="D1523" s="5" t="s">
        <v>1200</v>
      </c>
      <c r="E1523" s="13">
        <v>0</v>
      </c>
      <c r="F1523" s="13">
        <v>186269</v>
      </c>
      <c r="G1523" s="13">
        <v>186269</v>
      </c>
      <c r="H1523" s="13">
        <v>93726</v>
      </c>
      <c r="I1523" s="13">
        <v>92543</v>
      </c>
    </row>
    <row r="1524" spans="2:9" x14ac:dyDescent="0.2">
      <c r="B1524"/>
      <c r="C1524" s="2">
        <v>53</v>
      </c>
      <c r="D1524" s="5" t="s">
        <v>1201</v>
      </c>
      <c r="E1524" s="13">
        <v>0</v>
      </c>
      <c r="F1524" s="13">
        <v>3557</v>
      </c>
      <c r="G1524" s="13">
        <v>3557</v>
      </c>
      <c r="H1524" s="13">
        <v>3557</v>
      </c>
      <c r="I1524" s="13">
        <v>0</v>
      </c>
    </row>
    <row r="1525" spans="2:9" x14ac:dyDescent="0.2">
      <c r="B1525"/>
      <c r="C1525" s="2">
        <v>54</v>
      </c>
      <c r="D1525" s="5" t="s">
        <v>1202</v>
      </c>
      <c r="E1525" s="13">
        <v>0</v>
      </c>
      <c r="F1525" s="13">
        <v>159700</v>
      </c>
      <c r="G1525" s="13">
        <v>159700</v>
      </c>
      <c r="H1525" s="13">
        <v>160000</v>
      </c>
      <c r="I1525" s="13">
        <v>-300</v>
      </c>
    </row>
    <row r="1526" spans="2:9" x14ac:dyDescent="0.2">
      <c r="B1526"/>
      <c r="C1526" s="2">
        <v>70</v>
      </c>
      <c r="D1526" s="5" t="s">
        <v>1203</v>
      </c>
      <c r="E1526" s="13">
        <v>0</v>
      </c>
      <c r="F1526" s="13">
        <v>8375</v>
      </c>
      <c r="G1526" s="13">
        <v>8375</v>
      </c>
      <c r="H1526" s="13">
        <v>5687</v>
      </c>
      <c r="I1526" s="13">
        <v>2688</v>
      </c>
    </row>
    <row r="1527" spans="2:9" x14ac:dyDescent="0.2">
      <c r="B1527"/>
      <c r="C1527" s="2">
        <v>71</v>
      </c>
      <c r="D1527" s="5" t="s">
        <v>1204</v>
      </c>
      <c r="E1527" s="13">
        <v>5013</v>
      </c>
      <c r="F1527" s="13">
        <v>2832</v>
      </c>
      <c r="G1527" s="13">
        <v>7845</v>
      </c>
      <c r="H1527" s="13">
        <v>1505</v>
      </c>
      <c r="I1527" s="13">
        <v>6340</v>
      </c>
    </row>
    <row r="1528" spans="2:9" ht="15" customHeight="1" x14ac:dyDescent="0.2">
      <c r="B1528"/>
      <c r="C1528" s="14">
        <f>SUBTOTAL(9,C1522:C1527)</f>
        <v>349</v>
      </c>
      <c r="D1528" s="15" t="s">
        <v>1205</v>
      </c>
      <c r="E1528" s="16">
        <f>SUBTOTAL(9,E1522:E1527)</f>
        <v>5013</v>
      </c>
      <c r="F1528" s="16">
        <f>SUBTOTAL(9,F1522:F1527)</f>
        <v>602762</v>
      </c>
      <c r="G1528" s="16">
        <f>SUBTOTAL(9,G1522:G1527)</f>
        <v>607775</v>
      </c>
      <c r="H1528" s="16">
        <f>SUBTOTAL(9,H1522:H1527)</f>
        <v>391628</v>
      </c>
      <c r="I1528" s="16">
        <f>SUBTOTAL(9,I1522:I1527)</f>
        <v>216147</v>
      </c>
    </row>
    <row r="1529" spans="2:9" ht="15" customHeight="1" x14ac:dyDescent="0.2">
      <c r="C1529" s="17">
        <f>SUBTOTAL(9,C1518:C1528)</f>
        <v>399</v>
      </c>
      <c r="D1529" s="18" t="s">
        <v>1206</v>
      </c>
      <c r="E1529" s="19">
        <f>SUBTOTAL(9,E1518:E1528)</f>
        <v>5013</v>
      </c>
      <c r="F1529" s="19">
        <f>SUBTOTAL(9,F1518:F1528)</f>
        <v>836702</v>
      </c>
      <c r="G1529" s="19">
        <f>SUBTOTAL(9,G1518:G1528)</f>
        <v>841715</v>
      </c>
      <c r="H1529" s="19">
        <f>SUBTOTAL(9,H1518:H1528)</f>
        <v>625568</v>
      </c>
      <c r="I1529" s="19">
        <f>SUBTOTAL(9,I1518:I1528)</f>
        <v>216147</v>
      </c>
    </row>
    <row r="1530" spans="2:9" ht="27" customHeight="1" x14ac:dyDescent="0.25">
      <c r="B1530" s="1"/>
      <c r="C1530" s="2"/>
      <c r="D1530" s="9" t="s">
        <v>1207</v>
      </c>
      <c r="E1530" s="1"/>
      <c r="F1530" s="1"/>
      <c r="G1530" s="1"/>
      <c r="H1530" s="1"/>
      <c r="I1530" s="1"/>
    </row>
    <row r="1531" spans="2:9" ht="15" customHeight="1" x14ac:dyDescent="0.25">
      <c r="B1531" s="10">
        <v>1138</v>
      </c>
      <c r="C1531" s="11"/>
      <c r="D1531" s="5" t="s">
        <v>1208</v>
      </c>
      <c r="E1531" s="12"/>
      <c r="F1531" s="1"/>
      <c r="H1531" s="1"/>
      <c r="I1531" s="1"/>
    </row>
    <row r="1532" spans="2:9" x14ac:dyDescent="0.2">
      <c r="B1532"/>
      <c r="C1532" s="2">
        <v>70</v>
      </c>
      <c r="D1532" s="5" t="s">
        <v>224</v>
      </c>
      <c r="E1532" s="13">
        <v>0</v>
      </c>
      <c r="F1532" s="13">
        <v>32500</v>
      </c>
      <c r="G1532" s="13">
        <v>32500</v>
      </c>
      <c r="H1532" s="13">
        <v>32759</v>
      </c>
      <c r="I1532" s="13">
        <v>-259</v>
      </c>
    </row>
    <row r="1533" spans="2:9" x14ac:dyDescent="0.2">
      <c r="B1533"/>
      <c r="C1533" s="2">
        <v>71</v>
      </c>
      <c r="D1533" s="5" t="s">
        <v>1209</v>
      </c>
      <c r="E1533" s="13">
        <v>662</v>
      </c>
      <c r="F1533" s="13">
        <v>1268</v>
      </c>
      <c r="G1533" s="13">
        <v>1930</v>
      </c>
      <c r="H1533" s="13">
        <v>1000</v>
      </c>
      <c r="I1533" s="13">
        <v>930</v>
      </c>
    </row>
    <row r="1534" spans="2:9" x14ac:dyDescent="0.2">
      <c r="B1534"/>
      <c r="C1534" s="2">
        <v>72</v>
      </c>
      <c r="D1534" s="5" t="s">
        <v>1210</v>
      </c>
      <c r="E1534" s="13">
        <v>0</v>
      </c>
      <c r="F1534" s="13">
        <v>7068</v>
      </c>
      <c r="G1534" s="13">
        <v>7068</v>
      </c>
      <c r="H1534" s="13">
        <v>7068</v>
      </c>
      <c r="I1534" s="13">
        <v>0</v>
      </c>
    </row>
    <row r="1535" spans="2:9" ht="15" customHeight="1" x14ac:dyDescent="0.2">
      <c r="B1535"/>
      <c r="C1535" s="14">
        <f>SUBTOTAL(9,C1532:C1534)</f>
        <v>213</v>
      </c>
      <c r="D1535" s="15" t="s">
        <v>1211</v>
      </c>
      <c r="E1535" s="16">
        <f>SUBTOTAL(9,E1532:E1534)</f>
        <v>662</v>
      </c>
      <c r="F1535" s="16">
        <f>SUBTOTAL(9,F1532:F1534)</f>
        <v>40836</v>
      </c>
      <c r="G1535" s="16">
        <f>SUBTOTAL(9,G1532:G1534)</f>
        <v>41498</v>
      </c>
      <c r="H1535" s="16">
        <f>SUBTOTAL(9,H1532:H1534)</f>
        <v>40827</v>
      </c>
      <c r="I1535" s="16">
        <f>SUBTOTAL(9,I1532:I1534)</f>
        <v>671</v>
      </c>
    </row>
    <row r="1536" spans="2:9" ht="15" customHeight="1" x14ac:dyDescent="0.25">
      <c r="B1536" s="10">
        <v>1139</v>
      </c>
      <c r="C1536" s="11"/>
      <c r="D1536" s="5" t="s">
        <v>1212</v>
      </c>
      <c r="E1536" s="12"/>
      <c r="F1536" s="1"/>
      <c r="H1536" s="1"/>
      <c r="I1536" s="1"/>
    </row>
    <row r="1537" spans="2:9" x14ac:dyDescent="0.2">
      <c r="B1537"/>
      <c r="C1537" s="2">
        <v>71</v>
      </c>
      <c r="D1537" s="5" t="s">
        <v>1213</v>
      </c>
      <c r="E1537" s="13">
        <v>10385</v>
      </c>
      <c r="F1537" s="13">
        <v>26096</v>
      </c>
      <c r="G1537" s="13">
        <v>36481</v>
      </c>
      <c r="H1537" s="13">
        <v>20880.16504</v>
      </c>
      <c r="I1537" s="13">
        <v>15600.83496</v>
      </c>
    </row>
    <row r="1538" spans="2:9" ht="15" customHeight="1" x14ac:dyDescent="0.2">
      <c r="B1538"/>
      <c r="C1538" s="14">
        <f>SUBTOTAL(9,C1537:C1537)</f>
        <v>71</v>
      </c>
      <c r="D1538" s="15" t="s">
        <v>1214</v>
      </c>
      <c r="E1538" s="16">
        <f>SUBTOTAL(9,E1537:E1537)</f>
        <v>10385</v>
      </c>
      <c r="F1538" s="16">
        <f>SUBTOTAL(9,F1537:F1537)</f>
        <v>26096</v>
      </c>
      <c r="G1538" s="16">
        <f>SUBTOTAL(9,G1537:G1537)</f>
        <v>36481</v>
      </c>
      <c r="H1538" s="16">
        <f>SUBTOTAL(9,H1537:H1537)</f>
        <v>20880.16504</v>
      </c>
      <c r="I1538" s="16">
        <f>SUBTOTAL(9,I1537:I1537)</f>
        <v>15600.83496</v>
      </c>
    </row>
    <row r="1539" spans="2:9" ht="15" customHeight="1" x14ac:dyDescent="0.25">
      <c r="B1539" s="10">
        <v>1140</v>
      </c>
      <c r="C1539" s="11"/>
      <c r="D1539" s="5" t="s">
        <v>1215</v>
      </c>
      <c r="E1539" s="12"/>
      <c r="F1539" s="1"/>
      <c r="H1539" s="1"/>
      <c r="I1539" s="1"/>
    </row>
    <row r="1540" spans="2:9" x14ac:dyDescent="0.2">
      <c r="B1540"/>
      <c r="C1540" s="2">
        <v>1</v>
      </c>
      <c r="D1540" s="5" t="s">
        <v>20</v>
      </c>
      <c r="E1540" s="13">
        <v>630</v>
      </c>
      <c r="F1540" s="13">
        <v>15022</v>
      </c>
      <c r="G1540" s="13">
        <v>15652</v>
      </c>
      <c r="H1540" s="13">
        <v>3842.7076900000002</v>
      </c>
      <c r="I1540" s="13">
        <v>11809.292310000001</v>
      </c>
    </row>
    <row r="1541" spans="2:9" x14ac:dyDescent="0.2">
      <c r="B1541"/>
      <c r="C1541" s="2">
        <v>21</v>
      </c>
      <c r="D1541" s="5" t="s">
        <v>25</v>
      </c>
      <c r="E1541" s="13">
        <v>1384</v>
      </c>
      <c r="F1541" s="13">
        <v>29577</v>
      </c>
      <c r="G1541" s="13">
        <v>30961</v>
      </c>
      <c r="H1541" s="13">
        <v>8370.9336700000003</v>
      </c>
      <c r="I1541" s="13">
        <v>22590.066330000001</v>
      </c>
    </row>
    <row r="1542" spans="2:9" x14ac:dyDescent="0.2">
      <c r="B1542"/>
      <c r="C1542" s="2">
        <v>23</v>
      </c>
      <c r="D1542" s="5" t="s">
        <v>1216</v>
      </c>
      <c r="E1542" s="13">
        <v>0</v>
      </c>
      <c r="F1542" s="13">
        <v>4402</v>
      </c>
      <c r="G1542" s="13">
        <v>4402</v>
      </c>
      <c r="H1542" s="13">
        <v>2972.5980199999999</v>
      </c>
      <c r="I1542" s="13">
        <v>1429.4019800000001</v>
      </c>
    </row>
    <row r="1543" spans="2:9" x14ac:dyDescent="0.2">
      <c r="B1543"/>
      <c r="C1543" s="2">
        <v>71</v>
      </c>
      <c r="D1543" s="5" t="s">
        <v>1217</v>
      </c>
      <c r="E1543" s="13">
        <v>2780</v>
      </c>
      <c r="F1543" s="13">
        <v>35600</v>
      </c>
      <c r="G1543" s="13">
        <v>38380</v>
      </c>
      <c r="H1543" s="13">
        <v>26523.0906</v>
      </c>
      <c r="I1543" s="13">
        <v>11856.9094</v>
      </c>
    </row>
    <row r="1544" spans="2:9" ht="15" customHeight="1" x14ac:dyDescent="0.2">
      <c r="B1544"/>
      <c r="C1544" s="14">
        <f>SUBTOTAL(9,C1540:C1543)</f>
        <v>116</v>
      </c>
      <c r="D1544" s="15" t="s">
        <v>1218</v>
      </c>
      <c r="E1544" s="16">
        <f>SUBTOTAL(9,E1540:E1543)</f>
        <v>4794</v>
      </c>
      <c r="F1544" s="16">
        <f>SUBTOTAL(9,F1540:F1543)</f>
        <v>84601</v>
      </c>
      <c r="G1544" s="16">
        <f>SUBTOTAL(9,G1540:G1543)</f>
        <v>89395</v>
      </c>
      <c r="H1544" s="16">
        <f>SUBTOTAL(9,H1540:H1543)</f>
        <v>41709.329980000002</v>
      </c>
      <c r="I1544" s="16">
        <f>SUBTOTAL(9,I1540:I1543)</f>
        <v>47685.670020000005</v>
      </c>
    </row>
    <row r="1545" spans="2:9" ht="15" customHeight="1" x14ac:dyDescent="0.25">
      <c r="B1545" s="10">
        <v>1142</v>
      </c>
      <c r="C1545" s="11"/>
      <c r="D1545" s="5" t="s">
        <v>1219</v>
      </c>
      <c r="E1545" s="12"/>
      <c r="F1545" s="1"/>
      <c r="H1545" s="1"/>
      <c r="I1545" s="1"/>
    </row>
    <row r="1546" spans="2:9" x14ac:dyDescent="0.2">
      <c r="B1546"/>
      <c r="C1546" s="2">
        <v>1</v>
      </c>
      <c r="D1546" s="5" t="s">
        <v>20</v>
      </c>
      <c r="E1546" s="13">
        <v>6319</v>
      </c>
      <c r="F1546" s="13">
        <v>225108</v>
      </c>
      <c r="G1546" s="13">
        <v>231427</v>
      </c>
      <c r="H1546" s="13">
        <v>160660.80837000001</v>
      </c>
      <c r="I1546" s="13">
        <v>70766.191630000001</v>
      </c>
    </row>
    <row r="1547" spans="2:9" x14ac:dyDescent="0.2">
      <c r="B1547"/>
      <c r="C1547" s="2">
        <v>45</v>
      </c>
      <c r="D1547" s="5" t="s">
        <v>31</v>
      </c>
      <c r="E1547" s="13">
        <v>2575</v>
      </c>
      <c r="F1547" s="13">
        <v>1312</v>
      </c>
      <c r="G1547" s="13">
        <v>3887</v>
      </c>
      <c r="H1547" s="13">
        <v>1704.1753799999999</v>
      </c>
      <c r="I1547" s="13">
        <v>2182.8246199999999</v>
      </c>
    </row>
    <row r="1548" spans="2:9" x14ac:dyDescent="0.2">
      <c r="B1548"/>
      <c r="C1548" s="2">
        <v>50</v>
      </c>
      <c r="D1548" s="5" t="s">
        <v>1220</v>
      </c>
      <c r="E1548" s="13">
        <v>0</v>
      </c>
      <c r="F1548" s="13">
        <v>7643</v>
      </c>
      <c r="G1548" s="13">
        <v>7643</v>
      </c>
      <c r="H1548" s="13">
        <v>0</v>
      </c>
      <c r="I1548" s="13">
        <v>7643</v>
      </c>
    </row>
    <row r="1549" spans="2:9" x14ac:dyDescent="0.2">
      <c r="B1549"/>
      <c r="C1549" s="2">
        <v>60</v>
      </c>
      <c r="D1549" s="5" t="s">
        <v>1221</v>
      </c>
      <c r="E1549" s="13">
        <v>0</v>
      </c>
      <c r="F1549" s="13">
        <v>146373</v>
      </c>
      <c r="G1549" s="13">
        <v>146373</v>
      </c>
      <c r="H1549" s="13">
        <v>146217.859</v>
      </c>
      <c r="I1549" s="13">
        <v>155.14099999999999</v>
      </c>
    </row>
    <row r="1550" spans="2:9" x14ac:dyDescent="0.2">
      <c r="B1550"/>
      <c r="C1550" s="2">
        <v>70</v>
      </c>
      <c r="D1550" s="5" t="s">
        <v>1222</v>
      </c>
      <c r="E1550" s="13">
        <v>0</v>
      </c>
      <c r="F1550" s="13">
        <v>819</v>
      </c>
      <c r="G1550" s="13">
        <v>819</v>
      </c>
      <c r="H1550" s="13">
        <v>499.40100000000001</v>
      </c>
      <c r="I1550" s="13">
        <v>319.59899999999999</v>
      </c>
    </row>
    <row r="1551" spans="2:9" x14ac:dyDescent="0.2">
      <c r="B1551"/>
      <c r="C1551" s="2">
        <v>71</v>
      </c>
      <c r="D1551" s="5" t="s">
        <v>1223</v>
      </c>
      <c r="E1551" s="13">
        <v>7165</v>
      </c>
      <c r="F1551" s="13">
        <v>1910</v>
      </c>
      <c r="G1551" s="13">
        <v>9075</v>
      </c>
      <c r="H1551" s="13">
        <v>1864.6385399999999</v>
      </c>
      <c r="I1551" s="13">
        <v>7210.3614600000001</v>
      </c>
    </row>
    <row r="1552" spans="2:9" x14ac:dyDescent="0.2">
      <c r="B1552"/>
      <c r="C1552" s="2">
        <v>72</v>
      </c>
      <c r="D1552" s="5" t="s">
        <v>1224</v>
      </c>
      <c r="E1552" s="13">
        <v>0</v>
      </c>
      <c r="F1552" s="13">
        <v>452</v>
      </c>
      <c r="G1552" s="13">
        <v>452</v>
      </c>
      <c r="H1552" s="13">
        <v>466.87200000000001</v>
      </c>
      <c r="I1552" s="13">
        <v>-14.872</v>
      </c>
    </row>
    <row r="1553" spans="2:9" ht="25.5" x14ac:dyDescent="0.2">
      <c r="B1553"/>
      <c r="C1553" s="2">
        <v>73</v>
      </c>
      <c r="D1553" s="5" t="s">
        <v>1225</v>
      </c>
      <c r="E1553" s="13">
        <v>0</v>
      </c>
      <c r="F1553" s="13">
        <v>55610</v>
      </c>
      <c r="G1553" s="13">
        <v>55610</v>
      </c>
      <c r="H1553" s="13">
        <v>21550.726500000001</v>
      </c>
      <c r="I1553" s="13">
        <v>34059.273500000003</v>
      </c>
    </row>
    <row r="1554" spans="2:9" x14ac:dyDescent="0.2">
      <c r="B1554"/>
      <c r="C1554" s="2">
        <v>74</v>
      </c>
      <c r="D1554" s="5" t="s">
        <v>1226</v>
      </c>
      <c r="E1554" s="13">
        <v>0</v>
      </c>
      <c r="F1554" s="13">
        <v>1000</v>
      </c>
      <c r="G1554" s="13">
        <v>1000</v>
      </c>
      <c r="H1554" s="13">
        <v>0</v>
      </c>
      <c r="I1554" s="13">
        <v>1000</v>
      </c>
    </row>
    <row r="1555" spans="2:9" x14ac:dyDescent="0.2">
      <c r="B1555"/>
      <c r="C1555" s="2">
        <v>75</v>
      </c>
      <c r="D1555" s="5" t="s">
        <v>1227</v>
      </c>
      <c r="E1555" s="13">
        <v>14554</v>
      </c>
      <c r="F1555" s="13">
        <v>0</v>
      </c>
      <c r="G1555" s="13">
        <v>14554</v>
      </c>
      <c r="H1555" s="13">
        <v>7175.3967499999999</v>
      </c>
      <c r="I1555" s="13">
        <v>7378.6032500000001</v>
      </c>
    </row>
    <row r="1556" spans="2:9" x14ac:dyDescent="0.2">
      <c r="B1556"/>
      <c r="C1556" s="2">
        <v>80</v>
      </c>
      <c r="D1556" s="5" t="s">
        <v>1228</v>
      </c>
      <c r="E1556" s="13">
        <v>1000</v>
      </c>
      <c r="F1556" s="13">
        <v>500</v>
      </c>
      <c r="G1556" s="13">
        <v>1500</v>
      </c>
      <c r="H1556" s="13">
        <v>908.85</v>
      </c>
      <c r="I1556" s="13">
        <v>591.15</v>
      </c>
    </row>
    <row r="1557" spans="2:9" ht="15" customHeight="1" x14ac:dyDescent="0.2">
      <c r="B1557"/>
      <c r="C1557" s="14">
        <f>SUBTOTAL(9,C1546:C1556)</f>
        <v>671</v>
      </c>
      <c r="D1557" s="15" t="s">
        <v>1229</v>
      </c>
      <c r="E1557" s="16">
        <f>SUBTOTAL(9,E1546:E1556)</f>
        <v>31613</v>
      </c>
      <c r="F1557" s="16">
        <f>SUBTOTAL(9,F1546:F1556)</f>
        <v>440727</v>
      </c>
      <c r="G1557" s="16">
        <f>SUBTOTAL(9,G1546:G1556)</f>
        <v>472340</v>
      </c>
      <c r="H1557" s="16">
        <f>SUBTOTAL(9,H1546:H1556)</f>
        <v>341048.72753999999</v>
      </c>
      <c r="I1557" s="16">
        <f>SUBTOTAL(9,I1546:I1556)</f>
        <v>131291.27246000001</v>
      </c>
    </row>
    <row r="1558" spans="2:9" ht="15" customHeight="1" x14ac:dyDescent="0.25">
      <c r="B1558" s="10">
        <v>1148</v>
      </c>
      <c r="C1558" s="11"/>
      <c r="D1558" s="5" t="s">
        <v>1230</v>
      </c>
      <c r="E1558" s="12"/>
      <c r="F1558" s="1"/>
      <c r="H1558" s="1"/>
      <c r="I1558" s="1"/>
    </row>
    <row r="1559" spans="2:9" x14ac:dyDescent="0.2">
      <c r="B1559"/>
      <c r="C1559" s="2">
        <v>22</v>
      </c>
      <c r="D1559" s="5" t="s">
        <v>1231</v>
      </c>
      <c r="E1559" s="13">
        <v>743</v>
      </c>
      <c r="F1559" s="13">
        <v>0</v>
      </c>
      <c r="G1559" s="13">
        <v>743</v>
      </c>
      <c r="H1559" s="13">
        <v>69.505110000000002</v>
      </c>
      <c r="I1559" s="13">
        <v>673.49489000000005</v>
      </c>
    </row>
    <row r="1560" spans="2:9" x14ac:dyDescent="0.2">
      <c r="B1560"/>
      <c r="C1560" s="2">
        <v>71</v>
      </c>
      <c r="D1560" s="5" t="s">
        <v>1232</v>
      </c>
      <c r="E1560" s="13">
        <v>0</v>
      </c>
      <c r="F1560" s="13">
        <v>156000</v>
      </c>
      <c r="G1560" s="13">
        <v>156000</v>
      </c>
      <c r="H1560" s="13">
        <v>61108.089780000002</v>
      </c>
      <c r="I1560" s="13">
        <v>94891.910220000005</v>
      </c>
    </row>
    <row r="1561" spans="2:9" ht="15" customHeight="1" x14ac:dyDescent="0.2">
      <c r="B1561"/>
      <c r="C1561" s="14">
        <f>SUBTOTAL(9,C1559:C1560)</f>
        <v>93</v>
      </c>
      <c r="D1561" s="15" t="s">
        <v>1233</v>
      </c>
      <c r="E1561" s="16">
        <f>SUBTOTAL(9,E1559:E1560)</f>
        <v>743</v>
      </c>
      <c r="F1561" s="16">
        <f>SUBTOTAL(9,F1559:F1560)</f>
        <v>156000</v>
      </c>
      <c r="G1561" s="16">
        <f>SUBTOTAL(9,G1559:G1560)</f>
        <v>156743</v>
      </c>
      <c r="H1561" s="16">
        <f>SUBTOTAL(9,H1559:H1560)</f>
        <v>61177.59489</v>
      </c>
      <c r="I1561" s="16">
        <f>SUBTOTAL(9,I1559:I1560)</f>
        <v>95565.405110000007</v>
      </c>
    </row>
    <row r="1562" spans="2:9" ht="15" customHeight="1" x14ac:dyDescent="0.25">
      <c r="B1562" s="10">
        <v>1149</v>
      </c>
      <c r="C1562" s="11"/>
      <c r="D1562" s="5" t="s">
        <v>1234</v>
      </c>
      <c r="E1562" s="12"/>
      <c r="F1562" s="1"/>
      <c r="H1562" s="1"/>
      <c r="I1562" s="1"/>
    </row>
    <row r="1563" spans="2:9" x14ac:dyDescent="0.2">
      <c r="B1563"/>
      <c r="C1563" s="2">
        <v>51</v>
      </c>
      <c r="D1563" s="5" t="s">
        <v>1235</v>
      </c>
      <c r="E1563" s="13">
        <v>0</v>
      </c>
      <c r="F1563" s="13">
        <v>3523</v>
      </c>
      <c r="G1563" s="13">
        <v>3523</v>
      </c>
      <c r="H1563" s="13">
        <v>3523</v>
      </c>
      <c r="I1563" s="13">
        <v>0</v>
      </c>
    </row>
    <row r="1564" spans="2:9" x14ac:dyDescent="0.2">
      <c r="B1564"/>
      <c r="C1564" s="2">
        <v>71</v>
      </c>
      <c r="D1564" s="5" t="s">
        <v>1236</v>
      </c>
      <c r="E1564" s="13">
        <v>13731</v>
      </c>
      <c r="F1564" s="13">
        <v>69300</v>
      </c>
      <c r="G1564" s="13">
        <v>83031</v>
      </c>
      <c r="H1564" s="13">
        <v>20882.404999999999</v>
      </c>
      <c r="I1564" s="13">
        <v>62148.595000000001</v>
      </c>
    </row>
    <row r="1565" spans="2:9" x14ac:dyDescent="0.2">
      <c r="B1565"/>
      <c r="C1565" s="2">
        <v>73</v>
      </c>
      <c r="D1565" s="5" t="s">
        <v>1237</v>
      </c>
      <c r="E1565" s="13">
        <v>12903</v>
      </c>
      <c r="F1565" s="13">
        <v>48899</v>
      </c>
      <c r="G1565" s="13">
        <v>61802</v>
      </c>
      <c r="H1565" s="13">
        <v>27077.817999999999</v>
      </c>
      <c r="I1565" s="13">
        <v>34724.182000000001</v>
      </c>
    </row>
    <row r="1566" spans="2:9" x14ac:dyDescent="0.2">
      <c r="B1566"/>
      <c r="C1566" s="2">
        <v>75</v>
      </c>
      <c r="D1566" s="5" t="s">
        <v>1238</v>
      </c>
      <c r="E1566" s="13">
        <v>0</v>
      </c>
      <c r="F1566" s="13">
        <v>75000</v>
      </c>
      <c r="G1566" s="13">
        <v>75000</v>
      </c>
      <c r="H1566" s="13">
        <v>0</v>
      </c>
      <c r="I1566" s="13">
        <v>75000</v>
      </c>
    </row>
    <row r="1567" spans="2:9" ht="15" customHeight="1" x14ac:dyDescent="0.2">
      <c r="B1567"/>
      <c r="C1567" s="14">
        <f>SUBTOTAL(9,C1563:C1566)</f>
        <v>270</v>
      </c>
      <c r="D1567" s="15" t="s">
        <v>1239</v>
      </c>
      <c r="E1567" s="16">
        <f>SUBTOTAL(9,E1563:E1566)</f>
        <v>26634</v>
      </c>
      <c r="F1567" s="16">
        <f>SUBTOTAL(9,F1563:F1566)</f>
        <v>196722</v>
      </c>
      <c r="G1567" s="16">
        <f>SUBTOTAL(9,G1563:G1566)</f>
        <v>223356</v>
      </c>
      <c r="H1567" s="16">
        <f>SUBTOTAL(9,H1563:H1566)</f>
        <v>51483.222999999998</v>
      </c>
      <c r="I1567" s="16">
        <f>SUBTOTAL(9,I1563:I1566)</f>
        <v>171872.777</v>
      </c>
    </row>
    <row r="1568" spans="2:9" ht="15" customHeight="1" x14ac:dyDescent="0.25">
      <c r="B1568" s="10">
        <v>1150</v>
      </c>
      <c r="C1568" s="11"/>
      <c r="D1568" s="5" t="s">
        <v>1240</v>
      </c>
      <c r="E1568" s="12"/>
      <c r="F1568" s="1"/>
      <c r="H1568" s="1"/>
      <c r="I1568" s="1"/>
    </row>
    <row r="1569" spans="2:9" x14ac:dyDescent="0.2">
      <c r="B1569"/>
      <c r="C1569" s="2">
        <v>21</v>
      </c>
      <c r="D1569" s="5" t="s">
        <v>30</v>
      </c>
      <c r="E1569" s="13">
        <v>7304</v>
      </c>
      <c r="F1569" s="13">
        <v>12042</v>
      </c>
      <c r="G1569" s="13">
        <v>19346</v>
      </c>
      <c r="H1569" s="13">
        <v>7422.2860000000001</v>
      </c>
      <c r="I1569" s="13">
        <v>11923.714</v>
      </c>
    </row>
    <row r="1570" spans="2:9" x14ac:dyDescent="0.2">
      <c r="B1570"/>
      <c r="C1570" s="2">
        <v>50</v>
      </c>
      <c r="D1570" s="5" t="s">
        <v>1241</v>
      </c>
      <c r="E1570" s="13">
        <v>0</v>
      </c>
      <c r="F1570" s="13">
        <v>1123685</v>
      </c>
      <c r="G1570" s="13">
        <v>1123685</v>
      </c>
      <c r="H1570" s="13">
        <v>1348685</v>
      </c>
      <c r="I1570" s="13">
        <v>-225000</v>
      </c>
    </row>
    <row r="1571" spans="2:9" x14ac:dyDescent="0.2">
      <c r="B1571"/>
      <c r="C1571" s="2">
        <v>70</v>
      </c>
      <c r="D1571" s="5" t="s">
        <v>1242</v>
      </c>
      <c r="E1571" s="13">
        <v>4828</v>
      </c>
      <c r="F1571" s="13">
        <v>284010</v>
      </c>
      <c r="G1571" s="13">
        <v>288838</v>
      </c>
      <c r="H1571" s="13">
        <v>213964.06649</v>
      </c>
      <c r="I1571" s="13">
        <v>74873.933510000003</v>
      </c>
    </row>
    <row r="1572" spans="2:9" x14ac:dyDescent="0.2">
      <c r="B1572"/>
      <c r="C1572" s="2">
        <v>71</v>
      </c>
      <c r="D1572" s="5" t="s">
        <v>1243</v>
      </c>
      <c r="E1572" s="13">
        <v>0</v>
      </c>
      <c r="F1572" s="13">
        <v>259000</v>
      </c>
      <c r="G1572" s="13">
        <v>259000</v>
      </c>
      <c r="H1572" s="13">
        <v>141145.677</v>
      </c>
      <c r="I1572" s="13">
        <v>117854.323</v>
      </c>
    </row>
    <row r="1573" spans="2:9" x14ac:dyDescent="0.2">
      <c r="B1573"/>
      <c r="C1573" s="2">
        <v>73</v>
      </c>
      <c r="D1573" s="5" t="s">
        <v>1244</v>
      </c>
      <c r="E1573" s="13">
        <v>0</v>
      </c>
      <c r="F1573" s="13">
        <v>3518674</v>
      </c>
      <c r="G1573" s="13">
        <v>3518674</v>
      </c>
      <c r="H1573" s="13">
        <v>2320375.5301399999</v>
      </c>
      <c r="I1573" s="13">
        <v>1198298.4698600001</v>
      </c>
    </row>
    <row r="1574" spans="2:9" x14ac:dyDescent="0.2">
      <c r="B1574"/>
      <c r="C1574" s="2">
        <v>74</v>
      </c>
      <c r="D1574" s="5" t="s">
        <v>1245</v>
      </c>
      <c r="E1574" s="13">
        <v>18912</v>
      </c>
      <c r="F1574" s="13">
        <v>8534599</v>
      </c>
      <c r="G1574" s="13">
        <v>8553511</v>
      </c>
      <c r="H1574" s="13">
        <v>8225558.7954799999</v>
      </c>
      <c r="I1574" s="13">
        <v>327952.20452000003</v>
      </c>
    </row>
    <row r="1575" spans="2:9" x14ac:dyDescent="0.2">
      <c r="B1575"/>
      <c r="C1575" s="2">
        <v>77</v>
      </c>
      <c r="D1575" s="5" t="s">
        <v>1246</v>
      </c>
      <c r="E1575" s="13">
        <v>2888</v>
      </c>
      <c r="F1575" s="13">
        <v>259092</v>
      </c>
      <c r="G1575" s="13">
        <v>261980</v>
      </c>
      <c r="H1575" s="13">
        <v>224129.0435</v>
      </c>
      <c r="I1575" s="13">
        <v>37850.9565</v>
      </c>
    </row>
    <row r="1576" spans="2:9" x14ac:dyDescent="0.2">
      <c r="B1576"/>
      <c r="C1576" s="2">
        <v>78</v>
      </c>
      <c r="D1576" s="5" t="s">
        <v>1247</v>
      </c>
      <c r="E1576" s="13">
        <v>35809</v>
      </c>
      <c r="F1576" s="13">
        <v>1416891</v>
      </c>
      <c r="G1576" s="13">
        <v>1452700</v>
      </c>
      <c r="H1576" s="13">
        <v>1376804.44677</v>
      </c>
      <c r="I1576" s="13">
        <v>75895.553230000005</v>
      </c>
    </row>
    <row r="1577" spans="2:9" ht="15" customHeight="1" x14ac:dyDescent="0.2">
      <c r="B1577"/>
      <c r="C1577" s="14">
        <f>SUBTOTAL(9,C1569:C1576)</f>
        <v>514</v>
      </c>
      <c r="D1577" s="15" t="s">
        <v>1248</v>
      </c>
      <c r="E1577" s="16">
        <f>SUBTOTAL(9,E1569:E1576)</f>
        <v>69741</v>
      </c>
      <c r="F1577" s="16">
        <f>SUBTOTAL(9,F1569:F1576)</f>
        <v>15407993</v>
      </c>
      <c r="G1577" s="16">
        <f>SUBTOTAL(9,G1569:G1576)</f>
        <v>15477734</v>
      </c>
      <c r="H1577" s="16">
        <f>SUBTOTAL(9,H1569:H1576)</f>
        <v>13858084.845380001</v>
      </c>
      <c r="I1577" s="16">
        <f>SUBTOTAL(9,I1569:I1576)</f>
        <v>1619649.1546200002</v>
      </c>
    </row>
    <row r="1578" spans="2:9" ht="15" customHeight="1" x14ac:dyDescent="0.25">
      <c r="B1578" s="10">
        <v>1151</v>
      </c>
      <c r="C1578" s="11"/>
      <c r="D1578" s="5" t="s">
        <v>1249</v>
      </c>
      <c r="E1578" s="12"/>
      <c r="F1578" s="1"/>
      <c r="H1578" s="1"/>
      <c r="I1578" s="1"/>
    </row>
    <row r="1579" spans="2:9" x14ac:dyDescent="0.2">
      <c r="B1579"/>
      <c r="C1579" s="2">
        <v>51</v>
      </c>
      <c r="D1579" s="5" t="s">
        <v>1250</v>
      </c>
      <c r="E1579" s="13">
        <v>0</v>
      </c>
      <c r="F1579" s="13">
        <v>36650</v>
      </c>
      <c r="G1579" s="13">
        <v>36650</v>
      </c>
      <c r="H1579" s="13">
        <v>36650</v>
      </c>
      <c r="I1579" s="13">
        <v>0</v>
      </c>
    </row>
    <row r="1580" spans="2:9" x14ac:dyDescent="0.2">
      <c r="B1580"/>
      <c r="C1580" s="2">
        <v>72</v>
      </c>
      <c r="D1580" s="5" t="s">
        <v>1251</v>
      </c>
      <c r="E1580" s="13">
        <v>0</v>
      </c>
      <c r="F1580" s="13">
        <v>6500</v>
      </c>
      <c r="G1580" s="13">
        <v>6500</v>
      </c>
      <c r="H1580" s="13">
        <v>4875</v>
      </c>
      <c r="I1580" s="13">
        <v>1625</v>
      </c>
    </row>
    <row r="1581" spans="2:9" x14ac:dyDescent="0.2">
      <c r="B1581"/>
      <c r="C1581" s="2">
        <v>75</v>
      </c>
      <c r="D1581" s="5" t="s">
        <v>1252</v>
      </c>
      <c r="E1581" s="13">
        <v>1113</v>
      </c>
      <c r="F1581" s="13">
        <v>75600</v>
      </c>
      <c r="G1581" s="13">
        <v>76713</v>
      </c>
      <c r="H1581" s="13">
        <v>67491.375499999995</v>
      </c>
      <c r="I1581" s="13">
        <v>9221.6244999999999</v>
      </c>
    </row>
    <row r="1582" spans="2:9" x14ac:dyDescent="0.2">
      <c r="B1582"/>
      <c r="C1582" s="2">
        <v>79</v>
      </c>
      <c r="D1582" s="5" t="s">
        <v>1247</v>
      </c>
      <c r="E1582" s="13">
        <v>231</v>
      </c>
      <c r="F1582" s="13">
        <v>2400</v>
      </c>
      <c r="G1582" s="13">
        <v>2631</v>
      </c>
      <c r="H1582" s="13">
        <v>2023.3331000000001</v>
      </c>
      <c r="I1582" s="13">
        <v>607.66690000000006</v>
      </c>
    </row>
    <row r="1583" spans="2:9" ht="15" customHeight="1" x14ac:dyDescent="0.2">
      <c r="B1583"/>
      <c r="C1583" s="14">
        <f>SUBTOTAL(9,C1579:C1582)</f>
        <v>277</v>
      </c>
      <c r="D1583" s="15" t="s">
        <v>1253</v>
      </c>
      <c r="E1583" s="16">
        <f>SUBTOTAL(9,E1579:E1582)</f>
        <v>1344</v>
      </c>
      <c r="F1583" s="16">
        <f>SUBTOTAL(9,F1579:F1582)</f>
        <v>121150</v>
      </c>
      <c r="G1583" s="16">
        <f>SUBTOTAL(9,G1579:G1582)</f>
        <v>122494</v>
      </c>
      <c r="H1583" s="16">
        <f>SUBTOTAL(9,H1579:H1582)</f>
        <v>111039.7086</v>
      </c>
      <c r="I1583" s="16">
        <f>SUBTOTAL(9,I1579:I1582)</f>
        <v>11454.2914</v>
      </c>
    </row>
    <row r="1584" spans="2:9" ht="15" customHeight="1" x14ac:dyDescent="0.25">
      <c r="B1584" s="10">
        <v>1161</v>
      </c>
      <c r="C1584" s="11"/>
      <c r="D1584" s="5" t="s">
        <v>1254</v>
      </c>
      <c r="E1584" s="12"/>
      <c r="F1584" s="1"/>
      <c r="H1584" s="1"/>
      <c r="I1584" s="1"/>
    </row>
    <row r="1585" spans="2:9" x14ac:dyDescent="0.2">
      <c r="B1585"/>
      <c r="C1585" s="2">
        <v>70</v>
      </c>
      <c r="D1585" s="5" t="s">
        <v>1255</v>
      </c>
      <c r="E1585" s="13">
        <v>0</v>
      </c>
      <c r="F1585" s="13">
        <v>14265</v>
      </c>
      <c r="G1585" s="13">
        <v>14265</v>
      </c>
      <c r="H1585" s="13">
        <v>14265</v>
      </c>
      <c r="I1585" s="13">
        <v>0</v>
      </c>
    </row>
    <row r="1586" spans="2:9" x14ac:dyDescent="0.2">
      <c r="B1586"/>
      <c r="C1586" s="2">
        <v>75</v>
      </c>
      <c r="D1586" s="5" t="s">
        <v>1256</v>
      </c>
      <c r="E1586" s="13">
        <v>0</v>
      </c>
      <c r="F1586" s="13">
        <v>10192</v>
      </c>
      <c r="G1586" s="13">
        <v>10192</v>
      </c>
      <c r="H1586" s="13">
        <v>10192</v>
      </c>
      <c r="I1586" s="13">
        <v>0</v>
      </c>
    </row>
    <row r="1587" spans="2:9" ht="15" customHeight="1" x14ac:dyDescent="0.2">
      <c r="B1587"/>
      <c r="C1587" s="14">
        <f>SUBTOTAL(9,C1585:C1586)</f>
        <v>145</v>
      </c>
      <c r="D1587" s="15" t="s">
        <v>1257</v>
      </c>
      <c r="E1587" s="16">
        <f>SUBTOTAL(9,E1585:E1586)</f>
        <v>0</v>
      </c>
      <c r="F1587" s="16">
        <f>SUBTOTAL(9,F1585:F1586)</f>
        <v>24457</v>
      </c>
      <c r="G1587" s="16">
        <f>SUBTOTAL(9,G1585:G1586)</f>
        <v>24457</v>
      </c>
      <c r="H1587" s="16">
        <f>SUBTOTAL(9,H1585:H1586)</f>
        <v>24457</v>
      </c>
      <c r="I1587" s="16">
        <f>SUBTOTAL(9,I1585:I1586)</f>
        <v>0</v>
      </c>
    </row>
    <row r="1588" spans="2:9" ht="15" customHeight="1" x14ac:dyDescent="0.2">
      <c r="C1588" s="17">
        <f>SUBTOTAL(9,C1531:C1587)</f>
        <v>2370</v>
      </c>
      <c r="D1588" s="18" t="s">
        <v>1258</v>
      </c>
      <c r="E1588" s="19">
        <f>SUBTOTAL(9,E1531:E1587)</f>
        <v>145916</v>
      </c>
      <c r="F1588" s="19">
        <f>SUBTOTAL(9,F1531:F1587)</f>
        <v>16498582</v>
      </c>
      <c r="G1588" s="19">
        <f>SUBTOTAL(9,G1531:G1587)</f>
        <v>16644498</v>
      </c>
      <c r="H1588" s="19">
        <f>SUBTOTAL(9,H1531:H1587)</f>
        <v>14550707.59443</v>
      </c>
      <c r="I1588" s="19">
        <f>SUBTOTAL(9,I1531:I1587)</f>
        <v>2093790.4055700004</v>
      </c>
    </row>
    <row r="1589" spans="2:9" ht="15" customHeight="1" x14ac:dyDescent="0.2">
      <c r="C1589" s="17">
        <f>SUBTOTAL(9,C1499:C1588)</f>
        <v>3030</v>
      </c>
      <c r="D1589" s="18" t="s">
        <v>1259</v>
      </c>
      <c r="E1589" s="19">
        <f>SUBTOTAL(9,E1499:E1588)</f>
        <v>204653</v>
      </c>
      <c r="F1589" s="19">
        <f>SUBTOTAL(9,F1499:F1588)</f>
        <v>18997478</v>
      </c>
      <c r="G1589" s="19">
        <f>SUBTOTAL(9,G1499:G1588)</f>
        <v>19202131</v>
      </c>
      <c r="H1589" s="19">
        <f>SUBTOTAL(9,H1499:H1588)</f>
        <v>16327308.565339999</v>
      </c>
      <c r="I1589" s="19">
        <f>SUBTOTAL(9,I1499:I1588)</f>
        <v>2874822.4346600003</v>
      </c>
    </row>
    <row r="1590" spans="2:9" x14ac:dyDescent="0.2">
      <c r="C1590" s="17"/>
      <c r="D1590" s="20"/>
      <c r="E1590" s="21"/>
      <c r="F1590" s="21"/>
      <c r="G1590" s="21"/>
      <c r="H1590" s="21"/>
      <c r="I1590" s="21"/>
    </row>
    <row r="1591" spans="2:9" ht="15" customHeight="1" x14ac:dyDescent="0.2">
      <c r="B1591" s="1"/>
      <c r="C1591" s="2"/>
      <c r="D1591" s="3" t="s">
        <v>1260</v>
      </c>
      <c r="E1591" s="1"/>
      <c r="F1591" s="1"/>
      <c r="G1591" s="1"/>
      <c r="H1591" s="1"/>
      <c r="I1591" s="1"/>
    </row>
    <row r="1592" spans="2:9" ht="27" customHeight="1" x14ac:dyDescent="0.25">
      <c r="B1592" s="1"/>
      <c r="C1592" s="2"/>
      <c r="D1592" s="9" t="s">
        <v>1179</v>
      </c>
      <c r="E1592" s="1"/>
      <c r="F1592" s="1"/>
      <c r="G1592" s="1"/>
      <c r="H1592" s="1"/>
      <c r="I1592" s="1"/>
    </row>
    <row r="1593" spans="2:9" ht="15" customHeight="1" x14ac:dyDescent="0.25">
      <c r="B1593" s="10">
        <v>1300</v>
      </c>
      <c r="C1593" s="11"/>
      <c r="D1593" s="5" t="s">
        <v>1261</v>
      </c>
      <c r="E1593" s="12"/>
      <c r="F1593" s="1"/>
      <c r="H1593" s="1"/>
      <c r="I1593" s="1"/>
    </row>
    <row r="1594" spans="2:9" x14ac:dyDescent="0.2">
      <c r="B1594"/>
      <c r="C1594" s="2">
        <v>1</v>
      </c>
      <c r="D1594" s="5" t="s">
        <v>20</v>
      </c>
      <c r="E1594" s="13">
        <v>516</v>
      </c>
      <c r="F1594" s="13">
        <v>195446</v>
      </c>
      <c r="G1594" s="13">
        <v>195962</v>
      </c>
      <c r="H1594" s="13">
        <v>139904.19998</v>
      </c>
      <c r="I1594" s="13">
        <v>56057.800020000002</v>
      </c>
    </row>
    <row r="1595" spans="2:9" x14ac:dyDescent="0.2">
      <c r="B1595"/>
      <c r="C1595" s="2">
        <v>70</v>
      </c>
      <c r="D1595" s="5" t="s">
        <v>72</v>
      </c>
      <c r="E1595" s="13">
        <v>0</v>
      </c>
      <c r="F1595" s="13">
        <v>45200</v>
      </c>
      <c r="G1595" s="13">
        <v>45200</v>
      </c>
      <c r="H1595" s="13">
        <v>23486.305369999998</v>
      </c>
      <c r="I1595" s="13">
        <v>21713.694630000002</v>
      </c>
    </row>
    <row r="1596" spans="2:9" x14ac:dyDescent="0.2">
      <c r="B1596"/>
      <c r="C1596" s="2">
        <v>71</v>
      </c>
      <c r="D1596" s="5" t="s">
        <v>1262</v>
      </c>
      <c r="E1596" s="13">
        <v>0</v>
      </c>
      <c r="F1596" s="13">
        <v>64000</v>
      </c>
      <c r="G1596" s="13">
        <v>64000</v>
      </c>
      <c r="H1596" s="13">
        <v>61293.095000000001</v>
      </c>
      <c r="I1596" s="13">
        <v>2706.9050000000002</v>
      </c>
    </row>
    <row r="1597" spans="2:9" x14ac:dyDescent="0.2">
      <c r="B1597"/>
      <c r="C1597" s="2">
        <v>72</v>
      </c>
      <c r="D1597" s="5" t="s">
        <v>1263</v>
      </c>
      <c r="E1597" s="13">
        <v>0</v>
      </c>
      <c r="F1597" s="13">
        <v>3100</v>
      </c>
      <c r="G1597" s="13">
        <v>3100</v>
      </c>
      <c r="H1597" s="13">
        <v>1000</v>
      </c>
      <c r="I1597" s="13">
        <v>2100</v>
      </c>
    </row>
    <row r="1598" spans="2:9" x14ac:dyDescent="0.2">
      <c r="B1598"/>
      <c r="C1598" s="2">
        <v>74</v>
      </c>
      <c r="D1598" s="5" t="s">
        <v>1264</v>
      </c>
      <c r="E1598" s="13">
        <v>0</v>
      </c>
      <c r="F1598" s="13">
        <v>103500</v>
      </c>
      <c r="G1598" s="13">
        <v>103500</v>
      </c>
      <c r="H1598" s="13">
        <v>87605</v>
      </c>
      <c r="I1598" s="13">
        <v>15895</v>
      </c>
    </row>
    <row r="1599" spans="2:9" x14ac:dyDescent="0.2">
      <c r="B1599"/>
      <c r="C1599" s="2">
        <v>75</v>
      </c>
      <c r="D1599" s="5" t="s">
        <v>1265</v>
      </c>
      <c r="E1599" s="13">
        <v>0</v>
      </c>
      <c r="F1599" s="13">
        <v>7100</v>
      </c>
      <c r="G1599" s="13">
        <v>7100</v>
      </c>
      <c r="H1599" s="13">
        <v>0</v>
      </c>
      <c r="I1599" s="13">
        <v>7100</v>
      </c>
    </row>
    <row r="1600" spans="2:9" ht="15" customHeight="1" x14ac:dyDescent="0.2">
      <c r="B1600"/>
      <c r="C1600" s="14">
        <f>SUBTOTAL(9,C1594:C1599)</f>
        <v>363</v>
      </c>
      <c r="D1600" s="15" t="s">
        <v>1266</v>
      </c>
      <c r="E1600" s="16">
        <f>SUBTOTAL(9,E1594:E1599)</f>
        <v>516</v>
      </c>
      <c r="F1600" s="16">
        <f>SUBTOTAL(9,F1594:F1599)</f>
        <v>418346</v>
      </c>
      <c r="G1600" s="16">
        <f>SUBTOTAL(9,G1594:G1599)</f>
        <v>418862</v>
      </c>
      <c r="H1600" s="16">
        <f>SUBTOTAL(9,H1594:H1599)</f>
        <v>313288.60034999996</v>
      </c>
      <c r="I1600" s="16">
        <f>SUBTOTAL(9,I1594:I1599)</f>
        <v>105573.39965000001</v>
      </c>
    </row>
    <row r="1601" spans="2:9" ht="15" customHeight="1" x14ac:dyDescent="0.25">
      <c r="B1601" s="10">
        <v>1301</v>
      </c>
      <c r="C1601" s="11"/>
      <c r="D1601" s="5" t="s">
        <v>1267</v>
      </c>
      <c r="E1601" s="12"/>
      <c r="F1601" s="1"/>
      <c r="H1601" s="1"/>
      <c r="I1601" s="1"/>
    </row>
    <row r="1602" spans="2:9" x14ac:dyDescent="0.2">
      <c r="B1602"/>
      <c r="C1602" s="2">
        <v>21</v>
      </c>
      <c r="D1602" s="5" t="s">
        <v>1268</v>
      </c>
      <c r="E1602" s="13">
        <v>728</v>
      </c>
      <c r="F1602" s="13">
        <v>13968</v>
      </c>
      <c r="G1602" s="13">
        <v>14696</v>
      </c>
      <c r="H1602" s="13">
        <v>4825.48578</v>
      </c>
      <c r="I1602" s="13">
        <v>9870.5142199999991</v>
      </c>
    </row>
    <row r="1603" spans="2:9" x14ac:dyDescent="0.2">
      <c r="B1603"/>
      <c r="C1603" s="2">
        <v>50</v>
      </c>
      <c r="D1603" s="5" t="s">
        <v>1269</v>
      </c>
      <c r="E1603" s="13">
        <v>0</v>
      </c>
      <c r="F1603" s="13">
        <v>165014</v>
      </c>
      <c r="G1603" s="13">
        <v>165014</v>
      </c>
      <c r="H1603" s="13">
        <v>165014</v>
      </c>
      <c r="I1603" s="13">
        <v>0</v>
      </c>
    </row>
    <row r="1604" spans="2:9" ht="15" customHeight="1" x14ac:dyDescent="0.2">
      <c r="B1604"/>
      <c r="C1604" s="14">
        <f>SUBTOTAL(9,C1602:C1603)</f>
        <v>71</v>
      </c>
      <c r="D1604" s="15" t="s">
        <v>1270</v>
      </c>
      <c r="E1604" s="16">
        <f>SUBTOTAL(9,E1602:E1603)</f>
        <v>728</v>
      </c>
      <c r="F1604" s="16">
        <f>SUBTOTAL(9,F1602:F1603)</f>
        <v>178982</v>
      </c>
      <c r="G1604" s="16">
        <f>SUBTOTAL(9,G1602:G1603)</f>
        <v>179710</v>
      </c>
      <c r="H1604" s="16">
        <f>SUBTOTAL(9,H1602:H1603)</f>
        <v>169839.48577999999</v>
      </c>
      <c r="I1604" s="16">
        <f>SUBTOTAL(9,I1602:I1603)</f>
        <v>9870.5142199999991</v>
      </c>
    </row>
    <row r="1605" spans="2:9" ht="15" customHeight="1" x14ac:dyDescent="0.2">
      <c r="C1605" s="17">
        <f>SUBTOTAL(9,C1593:C1604)</f>
        <v>434</v>
      </c>
      <c r="D1605" s="18" t="s">
        <v>1184</v>
      </c>
      <c r="E1605" s="19">
        <f>SUBTOTAL(9,E1593:E1604)</f>
        <v>1244</v>
      </c>
      <c r="F1605" s="19">
        <f>SUBTOTAL(9,F1593:F1604)</f>
        <v>597328</v>
      </c>
      <c r="G1605" s="19">
        <f>SUBTOTAL(9,G1593:G1604)</f>
        <v>598572</v>
      </c>
      <c r="H1605" s="19">
        <f>SUBTOTAL(9,H1593:H1604)</f>
        <v>483128.08612999995</v>
      </c>
      <c r="I1605" s="19">
        <f>SUBTOTAL(9,I1593:I1604)</f>
        <v>115443.91387</v>
      </c>
    </row>
    <row r="1606" spans="2:9" ht="27" customHeight="1" x14ac:dyDescent="0.25">
      <c r="B1606" s="1"/>
      <c r="C1606" s="2"/>
      <c r="D1606" s="9" t="s">
        <v>1271</v>
      </c>
      <c r="E1606" s="1"/>
      <c r="F1606" s="1"/>
      <c r="G1606" s="1"/>
      <c r="H1606" s="1"/>
      <c r="I1606" s="1"/>
    </row>
    <row r="1607" spans="2:9" ht="15" customHeight="1" x14ac:dyDescent="0.25">
      <c r="B1607" s="10">
        <v>1310</v>
      </c>
      <c r="C1607" s="11"/>
      <c r="D1607" s="5" t="s">
        <v>1272</v>
      </c>
      <c r="E1607" s="12"/>
      <c r="F1607" s="1"/>
      <c r="H1607" s="1"/>
      <c r="I1607" s="1"/>
    </row>
    <row r="1608" spans="2:9" x14ac:dyDescent="0.2">
      <c r="B1608"/>
      <c r="C1608" s="2">
        <v>70</v>
      </c>
      <c r="D1608" s="5" t="s">
        <v>1273</v>
      </c>
      <c r="E1608" s="13">
        <v>0</v>
      </c>
      <c r="F1608" s="13">
        <v>729100</v>
      </c>
      <c r="G1608" s="13">
        <v>729100</v>
      </c>
      <c r="H1608" s="13">
        <v>489912.36599999998</v>
      </c>
      <c r="I1608" s="13">
        <v>239187.63399999999</v>
      </c>
    </row>
    <row r="1609" spans="2:9" ht="15" customHeight="1" x14ac:dyDescent="0.2">
      <c r="B1609"/>
      <c r="C1609" s="14">
        <f>SUBTOTAL(9,C1608:C1608)</f>
        <v>70</v>
      </c>
      <c r="D1609" s="15" t="s">
        <v>1274</v>
      </c>
      <c r="E1609" s="16">
        <f>SUBTOTAL(9,E1608:E1608)</f>
        <v>0</v>
      </c>
      <c r="F1609" s="16">
        <f>SUBTOTAL(9,F1608:F1608)</f>
        <v>729100</v>
      </c>
      <c r="G1609" s="16">
        <f>SUBTOTAL(9,G1608:G1608)</f>
        <v>729100</v>
      </c>
      <c r="H1609" s="16">
        <f>SUBTOTAL(9,H1608:H1608)</f>
        <v>489912.36599999998</v>
      </c>
      <c r="I1609" s="16">
        <f>SUBTOTAL(9,I1608:I1608)</f>
        <v>239187.63399999999</v>
      </c>
    </row>
    <row r="1610" spans="2:9" ht="15" customHeight="1" x14ac:dyDescent="0.25">
      <c r="B1610" s="10">
        <v>1311</v>
      </c>
      <c r="C1610" s="11"/>
      <c r="D1610" s="5" t="s">
        <v>1275</v>
      </c>
      <c r="E1610" s="12"/>
      <c r="F1610" s="1"/>
      <c r="H1610" s="1"/>
      <c r="I1610" s="1"/>
    </row>
    <row r="1611" spans="2:9" x14ac:dyDescent="0.2">
      <c r="B1611"/>
      <c r="C1611" s="2">
        <v>71</v>
      </c>
      <c r="D1611" s="5" t="s">
        <v>1276</v>
      </c>
      <c r="E1611" s="13">
        <v>0</v>
      </c>
      <c r="F1611" s="13">
        <v>38500</v>
      </c>
      <c r="G1611" s="13">
        <v>38500</v>
      </c>
      <c r="H1611" s="13">
        <v>38489.046000000002</v>
      </c>
      <c r="I1611" s="13">
        <v>10.954000000000001</v>
      </c>
    </row>
    <row r="1612" spans="2:9" ht="15" customHeight="1" x14ac:dyDescent="0.2">
      <c r="B1612"/>
      <c r="C1612" s="14">
        <f>SUBTOTAL(9,C1611:C1611)</f>
        <v>71</v>
      </c>
      <c r="D1612" s="15" t="s">
        <v>1277</v>
      </c>
      <c r="E1612" s="16">
        <f>SUBTOTAL(9,E1611:E1611)</f>
        <v>0</v>
      </c>
      <c r="F1612" s="16">
        <f>SUBTOTAL(9,F1611:F1611)</f>
        <v>38500</v>
      </c>
      <c r="G1612" s="16">
        <f>SUBTOTAL(9,G1611:G1611)</f>
        <v>38500</v>
      </c>
      <c r="H1612" s="16">
        <f>SUBTOTAL(9,H1611:H1611)</f>
        <v>38489.046000000002</v>
      </c>
      <c r="I1612" s="16">
        <f>SUBTOTAL(9,I1611:I1611)</f>
        <v>10.954000000000001</v>
      </c>
    </row>
    <row r="1613" spans="2:9" ht="15" customHeight="1" x14ac:dyDescent="0.25">
      <c r="B1613" s="10">
        <v>1313</v>
      </c>
      <c r="C1613" s="11"/>
      <c r="D1613" s="5" t="s">
        <v>1278</v>
      </c>
      <c r="E1613" s="12"/>
      <c r="F1613" s="1"/>
      <c r="H1613" s="1"/>
      <c r="I1613" s="1"/>
    </row>
    <row r="1614" spans="2:9" x14ac:dyDescent="0.2">
      <c r="B1614"/>
      <c r="C1614" s="2">
        <v>1</v>
      </c>
      <c r="D1614" s="5" t="s">
        <v>20</v>
      </c>
      <c r="E1614" s="13">
        <v>3740</v>
      </c>
      <c r="F1614" s="13">
        <v>225341</v>
      </c>
      <c r="G1614" s="13">
        <v>229081</v>
      </c>
      <c r="H1614" s="13">
        <v>168119.54392</v>
      </c>
      <c r="I1614" s="13">
        <v>60961.456080000004</v>
      </c>
    </row>
    <row r="1615" spans="2:9" ht="15" customHeight="1" x14ac:dyDescent="0.2">
      <c r="B1615"/>
      <c r="C1615" s="14">
        <f>SUBTOTAL(9,C1614:C1614)</f>
        <v>1</v>
      </c>
      <c r="D1615" s="15" t="s">
        <v>1279</v>
      </c>
      <c r="E1615" s="16">
        <f>SUBTOTAL(9,E1614:E1614)</f>
        <v>3740</v>
      </c>
      <c r="F1615" s="16">
        <f>SUBTOTAL(9,F1614:F1614)</f>
        <v>225341</v>
      </c>
      <c r="G1615" s="16">
        <f>SUBTOTAL(9,G1614:G1614)</f>
        <v>229081</v>
      </c>
      <c r="H1615" s="16">
        <f>SUBTOTAL(9,H1614:H1614)</f>
        <v>168119.54392</v>
      </c>
      <c r="I1615" s="16">
        <f>SUBTOTAL(9,I1614:I1614)</f>
        <v>60961.456080000004</v>
      </c>
    </row>
    <row r="1616" spans="2:9" ht="15" customHeight="1" x14ac:dyDescent="0.25">
      <c r="B1616" s="10">
        <v>1314</v>
      </c>
      <c r="C1616" s="11"/>
      <c r="D1616" s="5" t="s">
        <v>1280</v>
      </c>
      <c r="E1616" s="12"/>
      <c r="F1616" s="1"/>
      <c r="H1616" s="1"/>
      <c r="I1616" s="1"/>
    </row>
    <row r="1617" spans="2:9" x14ac:dyDescent="0.2">
      <c r="B1617"/>
      <c r="C1617" s="2">
        <v>1</v>
      </c>
      <c r="D1617" s="5" t="s">
        <v>20</v>
      </c>
      <c r="E1617" s="13">
        <v>1045</v>
      </c>
      <c r="F1617" s="13">
        <v>75326</v>
      </c>
      <c r="G1617" s="13">
        <v>76371</v>
      </c>
      <c r="H1617" s="13">
        <v>54342.846039999997</v>
      </c>
      <c r="I1617" s="13">
        <v>22028.15396</v>
      </c>
    </row>
    <row r="1618" spans="2:9" ht="15" customHeight="1" x14ac:dyDescent="0.2">
      <c r="B1618"/>
      <c r="C1618" s="14">
        <f>SUBTOTAL(9,C1617:C1617)</f>
        <v>1</v>
      </c>
      <c r="D1618" s="15" t="s">
        <v>1281</v>
      </c>
      <c r="E1618" s="16">
        <f>SUBTOTAL(9,E1617:E1617)</f>
        <v>1045</v>
      </c>
      <c r="F1618" s="16">
        <f>SUBTOTAL(9,F1617:F1617)</f>
        <v>75326</v>
      </c>
      <c r="G1618" s="16">
        <f>SUBTOTAL(9,G1617:G1617)</f>
        <v>76371</v>
      </c>
      <c r="H1618" s="16">
        <f>SUBTOTAL(9,H1617:H1617)</f>
        <v>54342.846039999997</v>
      </c>
      <c r="I1618" s="16">
        <f>SUBTOTAL(9,I1617:I1617)</f>
        <v>22028.15396</v>
      </c>
    </row>
    <row r="1619" spans="2:9" ht="15" customHeight="1" x14ac:dyDescent="0.2">
      <c r="C1619" s="17">
        <f>SUBTOTAL(9,C1607:C1618)</f>
        <v>143</v>
      </c>
      <c r="D1619" s="18" t="s">
        <v>1282</v>
      </c>
      <c r="E1619" s="19">
        <f>SUBTOTAL(9,E1607:E1618)</f>
        <v>4785</v>
      </c>
      <c r="F1619" s="19">
        <f>SUBTOTAL(9,F1607:F1618)</f>
        <v>1068267</v>
      </c>
      <c r="G1619" s="19">
        <f>SUBTOTAL(9,G1607:G1618)</f>
        <v>1073052</v>
      </c>
      <c r="H1619" s="19">
        <f>SUBTOTAL(9,H1607:H1618)</f>
        <v>750863.80195999995</v>
      </c>
      <c r="I1619" s="19">
        <f>SUBTOTAL(9,I1607:I1618)</f>
        <v>322188.19804000005</v>
      </c>
    </row>
    <row r="1620" spans="2:9" ht="27" customHeight="1" x14ac:dyDescent="0.25">
      <c r="B1620" s="1"/>
      <c r="C1620" s="2"/>
      <c r="D1620" s="9" t="s">
        <v>1283</v>
      </c>
      <c r="E1620" s="1"/>
      <c r="F1620" s="1"/>
      <c r="G1620" s="1"/>
      <c r="H1620" s="1"/>
      <c r="I1620" s="1"/>
    </row>
    <row r="1621" spans="2:9" ht="15" customHeight="1" x14ac:dyDescent="0.25">
      <c r="B1621" s="10">
        <v>1320</v>
      </c>
      <c r="C1621" s="11"/>
      <c r="D1621" s="5" t="s">
        <v>1284</v>
      </c>
      <c r="E1621" s="12"/>
      <c r="F1621" s="1"/>
      <c r="H1621" s="1"/>
      <c r="I1621" s="1"/>
    </row>
    <row r="1622" spans="2:9" ht="25.5" x14ac:dyDescent="0.2">
      <c r="B1622"/>
      <c r="C1622" s="2">
        <v>23</v>
      </c>
      <c r="D1622" s="5" t="s">
        <v>1285</v>
      </c>
      <c r="E1622" s="13">
        <v>63544</v>
      </c>
      <c r="F1622" s="13">
        <v>11788344</v>
      </c>
      <c r="G1622" s="13">
        <v>11851888</v>
      </c>
      <c r="H1622" s="13">
        <v>7981683.6573599996</v>
      </c>
      <c r="I1622" s="13">
        <v>3870204.3426399999</v>
      </c>
    </row>
    <row r="1623" spans="2:9" x14ac:dyDescent="0.2">
      <c r="B1623"/>
      <c r="C1623" s="2">
        <v>29</v>
      </c>
      <c r="D1623" s="5" t="s">
        <v>1286</v>
      </c>
      <c r="E1623" s="13">
        <v>0</v>
      </c>
      <c r="F1623" s="13">
        <v>989300</v>
      </c>
      <c r="G1623" s="13">
        <v>989300</v>
      </c>
      <c r="H1623" s="13">
        <v>243423.45444999999</v>
      </c>
      <c r="I1623" s="13">
        <v>745876.54555000004</v>
      </c>
    </row>
    <row r="1624" spans="2:9" x14ac:dyDescent="0.2">
      <c r="B1624"/>
      <c r="C1624" s="2">
        <v>30</v>
      </c>
      <c r="D1624" s="5" t="s">
        <v>1287</v>
      </c>
      <c r="E1624" s="13">
        <v>10443</v>
      </c>
      <c r="F1624" s="13">
        <v>13978000</v>
      </c>
      <c r="G1624" s="13">
        <v>13988443</v>
      </c>
      <c r="H1624" s="13">
        <v>10658733.30115</v>
      </c>
      <c r="I1624" s="13">
        <v>3329709.6988499998</v>
      </c>
    </row>
    <row r="1625" spans="2:9" x14ac:dyDescent="0.2">
      <c r="B1625"/>
      <c r="C1625" s="2">
        <v>31</v>
      </c>
      <c r="D1625" s="5" t="s">
        <v>1288</v>
      </c>
      <c r="E1625" s="13">
        <v>0</v>
      </c>
      <c r="F1625" s="13">
        <v>638200</v>
      </c>
      <c r="G1625" s="13">
        <v>638200</v>
      </c>
      <c r="H1625" s="13">
        <v>536563.99693999998</v>
      </c>
      <c r="I1625" s="13">
        <v>101636.00306</v>
      </c>
    </row>
    <row r="1626" spans="2:9" x14ac:dyDescent="0.2">
      <c r="B1626"/>
      <c r="C1626" s="2">
        <v>34</v>
      </c>
      <c r="D1626" s="5" t="s">
        <v>1289</v>
      </c>
      <c r="E1626" s="13">
        <v>185223</v>
      </c>
      <c r="F1626" s="13">
        <v>272500</v>
      </c>
      <c r="G1626" s="13">
        <v>457723</v>
      </c>
      <c r="H1626" s="13">
        <v>158510.81440999999</v>
      </c>
      <c r="I1626" s="13">
        <v>299212.18559000001</v>
      </c>
    </row>
    <row r="1627" spans="2:9" x14ac:dyDescent="0.2">
      <c r="B1627"/>
      <c r="C1627" s="2">
        <v>35</v>
      </c>
      <c r="D1627" s="5" t="s">
        <v>1290</v>
      </c>
      <c r="E1627" s="13">
        <v>36000</v>
      </c>
      <c r="F1627" s="13">
        <v>0</v>
      </c>
      <c r="G1627" s="13">
        <v>36000</v>
      </c>
      <c r="H1627" s="13">
        <v>45818.996070000001</v>
      </c>
      <c r="I1627" s="13">
        <v>-9818.9960699999992</v>
      </c>
    </row>
    <row r="1628" spans="2:9" x14ac:dyDescent="0.2">
      <c r="B1628"/>
      <c r="C1628" s="2">
        <v>36</v>
      </c>
      <c r="D1628" s="5" t="s">
        <v>1291</v>
      </c>
      <c r="E1628" s="13">
        <v>21711</v>
      </c>
      <c r="F1628" s="13">
        <v>119100</v>
      </c>
      <c r="G1628" s="13">
        <v>140811</v>
      </c>
      <c r="H1628" s="13">
        <v>165003.14558000001</v>
      </c>
      <c r="I1628" s="13">
        <v>-24192.14558</v>
      </c>
    </row>
    <row r="1629" spans="2:9" x14ac:dyDescent="0.2">
      <c r="B1629"/>
      <c r="C1629" s="2">
        <v>37</v>
      </c>
      <c r="D1629" s="5" t="s">
        <v>1292</v>
      </c>
      <c r="E1629" s="13">
        <v>44227</v>
      </c>
      <c r="F1629" s="13">
        <v>135000</v>
      </c>
      <c r="G1629" s="13">
        <v>179227</v>
      </c>
      <c r="H1629" s="13">
        <v>58423.423320000002</v>
      </c>
      <c r="I1629" s="13">
        <v>120803.57668</v>
      </c>
    </row>
    <row r="1630" spans="2:9" x14ac:dyDescent="0.2">
      <c r="B1630"/>
      <c r="C1630" s="2">
        <v>61</v>
      </c>
      <c r="D1630" s="5" t="s">
        <v>1293</v>
      </c>
      <c r="E1630" s="13">
        <v>0</v>
      </c>
      <c r="F1630" s="13">
        <v>272500</v>
      </c>
      <c r="G1630" s="13">
        <v>272500</v>
      </c>
      <c r="H1630" s="13">
        <v>0</v>
      </c>
      <c r="I1630" s="13">
        <v>272500</v>
      </c>
    </row>
    <row r="1631" spans="2:9" x14ac:dyDescent="0.2">
      <c r="B1631"/>
      <c r="C1631" s="2">
        <v>62</v>
      </c>
      <c r="D1631" s="5" t="s">
        <v>1294</v>
      </c>
      <c r="E1631" s="13">
        <v>376541</v>
      </c>
      <c r="F1631" s="13">
        <v>758700</v>
      </c>
      <c r="G1631" s="13">
        <v>1135241</v>
      </c>
      <c r="H1631" s="13">
        <v>457016</v>
      </c>
      <c r="I1631" s="13">
        <v>678225</v>
      </c>
    </row>
    <row r="1632" spans="2:9" x14ac:dyDescent="0.2">
      <c r="B1632"/>
      <c r="C1632" s="2">
        <v>63</v>
      </c>
      <c r="D1632" s="5" t="s">
        <v>1295</v>
      </c>
      <c r="E1632" s="13">
        <v>170001</v>
      </c>
      <c r="F1632" s="13">
        <v>76400</v>
      </c>
      <c r="G1632" s="13">
        <v>246401</v>
      </c>
      <c r="H1632" s="13">
        <v>21312.236000000001</v>
      </c>
      <c r="I1632" s="13">
        <v>225088.764</v>
      </c>
    </row>
    <row r="1633" spans="2:9" x14ac:dyDescent="0.2">
      <c r="B1633"/>
      <c r="C1633" s="2">
        <v>72</v>
      </c>
      <c r="D1633" s="5" t="s">
        <v>1296</v>
      </c>
      <c r="E1633" s="13">
        <v>127509</v>
      </c>
      <c r="F1633" s="13">
        <v>1241300</v>
      </c>
      <c r="G1633" s="13">
        <v>1368809</v>
      </c>
      <c r="H1633" s="13">
        <v>988810.93799999997</v>
      </c>
      <c r="I1633" s="13">
        <v>379998.06199999998</v>
      </c>
    </row>
    <row r="1634" spans="2:9" ht="15" customHeight="1" x14ac:dyDescent="0.2">
      <c r="B1634"/>
      <c r="C1634" s="14">
        <f>SUBTOTAL(9,C1622:C1633)</f>
        <v>513</v>
      </c>
      <c r="D1634" s="15" t="s">
        <v>1297</v>
      </c>
      <c r="E1634" s="16">
        <f>SUBTOTAL(9,E1622:E1633)</f>
        <v>1035199</v>
      </c>
      <c r="F1634" s="16">
        <f>SUBTOTAL(9,F1622:F1633)</f>
        <v>30269344</v>
      </c>
      <c r="G1634" s="16">
        <f>SUBTOTAL(9,G1622:G1633)</f>
        <v>31304543</v>
      </c>
      <c r="H1634" s="16">
        <f>SUBTOTAL(9,H1622:H1633)</f>
        <v>21315299.963280007</v>
      </c>
      <c r="I1634" s="16">
        <f>SUBTOTAL(9,I1622:I1633)</f>
        <v>9989243.0367200002</v>
      </c>
    </row>
    <row r="1635" spans="2:9" ht="15" customHeight="1" x14ac:dyDescent="0.25">
      <c r="B1635" s="10">
        <v>1321</v>
      </c>
      <c r="C1635" s="11"/>
      <c r="D1635" s="5" t="s">
        <v>1298</v>
      </c>
      <c r="E1635" s="12"/>
      <c r="F1635" s="1"/>
      <c r="H1635" s="1"/>
      <c r="I1635" s="1"/>
    </row>
    <row r="1636" spans="2:9" x14ac:dyDescent="0.2">
      <c r="B1636"/>
      <c r="C1636" s="2">
        <v>70</v>
      </c>
      <c r="D1636" s="5" t="s">
        <v>1299</v>
      </c>
      <c r="E1636" s="13">
        <v>0</v>
      </c>
      <c r="F1636" s="13">
        <v>5278800</v>
      </c>
      <c r="G1636" s="13">
        <v>5278800</v>
      </c>
      <c r="H1636" s="13">
        <v>5278800</v>
      </c>
      <c r="I1636" s="13">
        <v>0</v>
      </c>
    </row>
    <row r="1637" spans="2:9" ht="15" customHeight="1" x14ac:dyDescent="0.2">
      <c r="B1637"/>
      <c r="C1637" s="14">
        <f>SUBTOTAL(9,C1636:C1636)</f>
        <v>70</v>
      </c>
      <c r="D1637" s="15" t="s">
        <v>1300</v>
      </c>
      <c r="E1637" s="16">
        <f>SUBTOTAL(9,E1636:E1636)</f>
        <v>0</v>
      </c>
      <c r="F1637" s="16">
        <f>SUBTOTAL(9,F1636:F1636)</f>
        <v>5278800</v>
      </c>
      <c r="G1637" s="16">
        <f>SUBTOTAL(9,G1636:G1636)</f>
        <v>5278800</v>
      </c>
      <c r="H1637" s="16">
        <f>SUBTOTAL(9,H1636:H1636)</f>
        <v>5278800</v>
      </c>
      <c r="I1637" s="16">
        <f>SUBTOTAL(9,I1636:I1636)</f>
        <v>0</v>
      </c>
    </row>
    <row r="1638" spans="2:9" ht="15" customHeight="1" x14ac:dyDescent="0.25">
      <c r="B1638" s="10">
        <v>1323</v>
      </c>
      <c r="C1638" s="11"/>
      <c r="D1638" s="5" t="s">
        <v>1301</v>
      </c>
      <c r="E1638" s="12"/>
      <c r="F1638" s="1"/>
      <c r="H1638" s="1"/>
      <c r="I1638" s="1"/>
    </row>
    <row r="1639" spans="2:9" x14ac:dyDescent="0.2">
      <c r="B1639"/>
      <c r="C1639" s="2">
        <v>1</v>
      </c>
      <c r="D1639" s="5" t="s">
        <v>20</v>
      </c>
      <c r="E1639" s="13">
        <v>967</v>
      </c>
      <c r="F1639" s="13">
        <v>19332</v>
      </c>
      <c r="G1639" s="13">
        <v>20299</v>
      </c>
      <c r="H1639" s="13">
        <v>13604.170190000001</v>
      </c>
      <c r="I1639" s="13">
        <v>6694.8298100000002</v>
      </c>
    </row>
    <row r="1640" spans="2:9" ht="15" customHeight="1" x14ac:dyDescent="0.2">
      <c r="B1640"/>
      <c r="C1640" s="14">
        <f>SUBTOTAL(9,C1639:C1639)</f>
        <v>1</v>
      </c>
      <c r="D1640" s="15" t="s">
        <v>1302</v>
      </c>
      <c r="E1640" s="16">
        <f>SUBTOTAL(9,E1639:E1639)</f>
        <v>967</v>
      </c>
      <c r="F1640" s="16">
        <f>SUBTOTAL(9,F1639:F1639)</f>
        <v>19332</v>
      </c>
      <c r="G1640" s="16">
        <f>SUBTOTAL(9,G1639:G1639)</f>
        <v>20299</v>
      </c>
      <c r="H1640" s="16">
        <f>SUBTOTAL(9,H1639:H1639)</f>
        <v>13604.170190000001</v>
      </c>
      <c r="I1640" s="16">
        <f>SUBTOTAL(9,I1639:I1639)</f>
        <v>6694.8298100000002</v>
      </c>
    </row>
    <row r="1641" spans="2:9" ht="15" customHeight="1" x14ac:dyDescent="0.2">
      <c r="C1641" s="17">
        <f>SUBTOTAL(9,C1621:C1640)</f>
        <v>584</v>
      </c>
      <c r="D1641" s="18" t="s">
        <v>1303</v>
      </c>
      <c r="E1641" s="19">
        <f>SUBTOTAL(9,E1621:E1640)</f>
        <v>1036166</v>
      </c>
      <c r="F1641" s="19">
        <f>SUBTOTAL(9,F1621:F1640)</f>
        <v>35567476</v>
      </c>
      <c r="G1641" s="19">
        <f>SUBTOTAL(9,G1621:G1640)</f>
        <v>36603642</v>
      </c>
      <c r="H1641" s="19">
        <f>SUBTOTAL(9,H1621:H1640)</f>
        <v>26607704.133470006</v>
      </c>
      <c r="I1641" s="19">
        <f>SUBTOTAL(9,I1621:I1640)</f>
        <v>9995937.8665299993</v>
      </c>
    </row>
    <row r="1642" spans="2:9" ht="27" customHeight="1" x14ac:dyDescent="0.25">
      <c r="B1642" s="1"/>
      <c r="C1642" s="2"/>
      <c r="D1642" s="9" t="s">
        <v>1304</v>
      </c>
      <c r="E1642" s="1"/>
      <c r="F1642" s="1"/>
      <c r="G1642" s="1"/>
      <c r="H1642" s="1"/>
      <c r="I1642" s="1"/>
    </row>
    <row r="1643" spans="2:9" ht="15" customHeight="1" x14ac:dyDescent="0.25">
      <c r="B1643" s="10">
        <v>1330</v>
      </c>
      <c r="C1643" s="11"/>
      <c r="D1643" s="5" t="s">
        <v>1305</v>
      </c>
      <c r="E1643" s="12"/>
      <c r="F1643" s="1"/>
      <c r="H1643" s="1"/>
      <c r="I1643" s="1"/>
    </row>
    <row r="1644" spans="2:9" x14ac:dyDescent="0.2">
      <c r="B1644"/>
      <c r="C1644" s="2">
        <v>60</v>
      </c>
      <c r="D1644" s="5" t="s">
        <v>1306</v>
      </c>
      <c r="E1644" s="13">
        <v>3679</v>
      </c>
      <c r="F1644" s="13">
        <v>112900</v>
      </c>
      <c r="G1644" s="13">
        <v>116579</v>
      </c>
      <c r="H1644" s="13">
        <v>84761.865000000005</v>
      </c>
      <c r="I1644" s="13">
        <v>31817.134999999998</v>
      </c>
    </row>
    <row r="1645" spans="2:9" ht="25.5" x14ac:dyDescent="0.2">
      <c r="B1645"/>
      <c r="C1645" s="2">
        <v>61</v>
      </c>
      <c r="D1645" s="5" t="s">
        <v>1307</v>
      </c>
      <c r="E1645" s="13">
        <v>0</v>
      </c>
      <c r="F1645" s="13">
        <v>731500</v>
      </c>
      <c r="G1645" s="13">
        <v>731500</v>
      </c>
      <c r="H1645" s="13">
        <v>329250</v>
      </c>
      <c r="I1645" s="13">
        <v>402250</v>
      </c>
    </row>
    <row r="1646" spans="2:9" x14ac:dyDescent="0.2">
      <c r="B1646"/>
      <c r="C1646" s="2">
        <v>63</v>
      </c>
      <c r="D1646" s="5" t="s">
        <v>1308</v>
      </c>
      <c r="E1646" s="13">
        <v>419800</v>
      </c>
      <c r="F1646" s="13">
        <v>785000</v>
      </c>
      <c r="G1646" s="13">
        <v>1204800</v>
      </c>
      <c r="H1646" s="13">
        <v>582551.23800000001</v>
      </c>
      <c r="I1646" s="13">
        <v>622248.76199999999</v>
      </c>
    </row>
    <row r="1647" spans="2:9" x14ac:dyDescent="0.2">
      <c r="B1647"/>
      <c r="C1647" s="2">
        <v>64</v>
      </c>
      <c r="D1647" s="5" t="s">
        <v>1309</v>
      </c>
      <c r="E1647" s="13">
        <v>0</v>
      </c>
      <c r="F1647" s="13">
        <v>750000</v>
      </c>
      <c r="G1647" s="13">
        <v>750000</v>
      </c>
      <c r="H1647" s="13">
        <v>750000</v>
      </c>
      <c r="I1647" s="13">
        <v>0</v>
      </c>
    </row>
    <row r="1648" spans="2:9" x14ac:dyDescent="0.2">
      <c r="B1648"/>
      <c r="C1648" s="2">
        <v>65</v>
      </c>
      <c r="D1648" s="5" t="s">
        <v>1310</v>
      </c>
      <c r="E1648" s="13">
        <v>0</v>
      </c>
      <c r="F1648" s="13">
        <v>15000</v>
      </c>
      <c r="G1648" s="13">
        <v>15000</v>
      </c>
      <c r="H1648" s="13">
        <v>0</v>
      </c>
      <c r="I1648" s="13">
        <v>15000</v>
      </c>
    </row>
    <row r="1649" spans="2:9" x14ac:dyDescent="0.2">
      <c r="B1649"/>
      <c r="C1649" s="2">
        <v>70</v>
      </c>
      <c r="D1649" s="5" t="s">
        <v>1311</v>
      </c>
      <c r="E1649" s="13">
        <v>0</v>
      </c>
      <c r="F1649" s="13">
        <v>700800</v>
      </c>
      <c r="G1649" s="13">
        <v>700800</v>
      </c>
      <c r="H1649" s="13">
        <v>525564</v>
      </c>
      <c r="I1649" s="13">
        <v>175236</v>
      </c>
    </row>
    <row r="1650" spans="2:9" x14ac:dyDescent="0.2">
      <c r="B1650"/>
      <c r="C1650" s="2">
        <v>75</v>
      </c>
      <c r="D1650" s="5" t="s">
        <v>1312</v>
      </c>
      <c r="E1650" s="13">
        <v>25400</v>
      </c>
      <c r="F1650" s="13">
        <v>516400</v>
      </c>
      <c r="G1650" s="13">
        <v>541800</v>
      </c>
      <c r="H1650" s="13">
        <v>328700</v>
      </c>
      <c r="I1650" s="13">
        <v>213100</v>
      </c>
    </row>
    <row r="1651" spans="2:9" x14ac:dyDescent="0.2">
      <c r="B1651"/>
      <c r="C1651" s="2">
        <v>76</v>
      </c>
      <c r="D1651" s="5" t="s">
        <v>1313</v>
      </c>
      <c r="E1651" s="13">
        <v>10731</v>
      </c>
      <c r="F1651" s="13">
        <v>50500</v>
      </c>
      <c r="G1651" s="13">
        <v>61231</v>
      </c>
      <c r="H1651" s="13">
        <v>16962.648109999998</v>
      </c>
      <c r="I1651" s="13">
        <v>44268.351889999998</v>
      </c>
    </row>
    <row r="1652" spans="2:9" x14ac:dyDescent="0.2">
      <c r="B1652"/>
      <c r="C1652" s="2">
        <v>77</v>
      </c>
      <c r="D1652" s="5" t="s">
        <v>1314</v>
      </c>
      <c r="E1652" s="13">
        <v>0</v>
      </c>
      <c r="F1652" s="13">
        <v>13900</v>
      </c>
      <c r="G1652" s="13">
        <v>13900</v>
      </c>
      <c r="H1652" s="13">
        <v>10000</v>
      </c>
      <c r="I1652" s="13">
        <v>3900</v>
      </c>
    </row>
    <row r="1653" spans="2:9" ht="15" customHeight="1" x14ac:dyDescent="0.2">
      <c r="B1653"/>
      <c r="C1653" s="14">
        <f>SUBTOTAL(9,C1644:C1652)</f>
        <v>611</v>
      </c>
      <c r="D1653" s="15" t="s">
        <v>1315</v>
      </c>
      <c r="E1653" s="16">
        <f>SUBTOTAL(9,E1644:E1652)</f>
        <v>459610</v>
      </c>
      <c r="F1653" s="16">
        <f>SUBTOTAL(9,F1644:F1652)</f>
        <v>3676000</v>
      </c>
      <c r="G1653" s="16">
        <f>SUBTOTAL(9,G1644:G1652)</f>
        <v>4135610</v>
      </c>
      <c r="H1653" s="16">
        <f>SUBTOTAL(9,H1644:H1652)</f>
        <v>2627789.7511100001</v>
      </c>
      <c r="I1653" s="16">
        <f>SUBTOTAL(9,I1644:I1652)</f>
        <v>1507820.2488899999</v>
      </c>
    </row>
    <row r="1654" spans="2:9" ht="15" customHeight="1" x14ac:dyDescent="0.2">
      <c r="C1654" s="17">
        <f>SUBTOTAL(9,C1643:C1653)</f>
        <v>611</v>
      </c>
      <c r="D1654" s="18" t="s">
        <v>1316</v>
      </c>
      <c r="E1654" s="19">
        <f>SUBTOTAL(9,E1643:E1653)</f>
        <v>459610</v>
      </c>
      <c r="F1654" s="19">
        <f>SUBTOTAL(9,F1643:F1653)</f>
        <v>3676000</v>
      </c>
      <c r="G1654" s="19">
        <f>SUBTOTAL(9,G1643:G1653)</f>
        <v>4135610</v>
      </c>
      <c r="H1654" s="19">
        <f>SUBTOTAL(9,H1643:H1653)</f>
        <v>2627789.7511100001</v>
      </c>
      <c r="I1654" s="19">
        <f>SUBTOTAL(9,I1643:I1653)</f>
        <v>1507820.2488899999</v>
      </c>
    </row>
    <row r="1655" spans="2:9" ht="27" customHeight="1" x14ac:dyDescent="0.25">
      <c r="B1655" s="1"/>
      <c r="C1655" s="2"/>
      <c r="D1655" s="9" t="s">
        <v>1317</v>
      </c>
      <c r="E1655" s="1"/>
      <c r="F1655" s="1"/>
      <c r="G1655" s="1"/>
      <c r="H1655" s="1"/>
      <c r="I1655" s="1"/>
    </row>
    <row r="1656" spans="2:9" ht="15" customHeight="1" x14ac:dyDescent="0.25">
      <c r="B1656" s="10">
        <v>1352</v>
      </c>
      <c r="C1656" s="11"/>
      <c r="D1656" s="5" t="s">
        <v>1318</v>
      </c>
      <c r="E1656" s="12"/>
      <c r="F1656" s="1"/>
      <c r="H1656" s="1"/>
      <c r="I1656" s="1"/>
    </row>
    <row r="1657" spans="2:9" x14ac:dyDescent="0.2">
      <c r="B1657"/>
      <c r="C1657" s="2">
        <v>1</v>
      </c>
      <c r="D1657" s="5" t="s">
        <v>20</v>
      </c>
      <c r="E1657" s="13">
        <v>21839</v>
      </c>
      <c r="F1657" s="13">
        <v>464125</v>
      </c>
      <c r="G1657" s="13">
        <v>485964</v>
      </c>
      <c r="H1657" s="13">
        <v>293272.47917000001</v>
      </c>
      <c r="I1657" s="13">
        <v>192691.52082999999</v>
      </c>
    </row>
    <row r="1658" spans="2:9" x14ac:dyDescent="0.2">
      <c r="B1658"/>
      <c r="C1658" s="2">
        <v>21</v>
      </c>
      <c r="D1658" s="5" t="s">
        <v>1319</v>
      </c>
      <c r="E1658" s="13">
        <v>0</v>
      </c>
      <c r="F1658" s="13">
        <v>203301</v>
      </c>
      <c r="G1658" s="13">
        <v>203301</v>
      </c>
      <c r="H1658" s="13">
        <v>28286.206269999999</v>
      </c>
      <c r="I1658" s="13">
        <v>175014.79373</v>
      </c>
    </row>
    <row r="1659" spans="2:9" x14ac:dyDescent="0.2">
      <c r="B1659"/>
      <c r="C1659" s="2">
        <v>70</v>
      </c>
      <c r="D1659" s="5" t="s">
        <v>1320</v>
      </c>
      <c r="E1659" s="13">
        <v>194461</v>
      </c>
      <c r="F1659" s="13">
        <v>3484100</v>
      </c>
      <c r="G1659" s="13">
        <v>3678561</v>
      </c>
      <c r="H1659" s="13">
        <v>2572274.5809999998</v>
      </c>
      <c r="I1659" s="13">
        <v>1106286.419</v>
      </c>
    </row>
    <row r="1660" spans="2:9" ht="25.5" x14ac:dyDescent="0.2">
      <c r="B1660"/>
      <c r="C1660" s="2">
        <v>71</v>
      </c>
      <c r="D1660" s="5" t="s">
        <v>1321</v>
      </c>
      <c r="E1660" s="13">
        <v>25223</v>
      </c>
      <c r="F1660" s="13">
        <v>8225456</v>
      </c>
      <c r="G1660" s="13">
        <v>8250679</v>
      </c>
      <c r="H1660" s="13">
        <v>8180500</v>
      </c>
      <c r="I1660" s="13">
        <v>70179</v>
      </c>
    </row>
    <row r="1661" spans="2:9" ht="25.5" x14ac:dyDescent="0.2">
      <c r="B1661"/>
      <c r="C1661" s="2">
        <v>72</v>
      </c>
      <c r="D1661" s="5" t="s">
        <v>1322</v>
      </c>
      <c r="E1661" s="13">
        <v>0</v>
      </c>
      <c r="F1661" s="13">
        <v>2137800</v>
      </c>
      <c r="G1661" s="13">
        <v>2137800</v>
      </c>
      <c r="H1661" s="13">
        <v>1207500</v>
      </c>
      <c r="I1661" s="13">
        <v>930300</v>
      </c>
    </row>
    <row r="1662" spans="2:9" ht="25.5" x14ac:dyDescent="0.2">
      <c r="B1662"/>
      <c r="C1662" s="2">
        <v>73</v>
      </c>
      <c r="D1662" s="5" t="s">
        <v>1323</v>
      </c>
      <c r="E1662" s="13">
        <v>0</v>
      </c>
      <c r="F1662" s="13">
        <v>8892639</v>
      </c>
      <c r="G1662" s="13">
        <v>8892639</v>
      </c>
      <c r="H1662" s="13">
        <v>5367000</v>
      </c>
      <c r="I1662" s="13">
        <v>3525639</v>
      </c>
    </row>
    <row r="1663" spans="2:9" ht="15" customHeight="1" x14ac:dyDescent="0.2">
      <c r="B1663"/>
      <c r="C1663" s="14">
        <f>SUBTOTAL(9,C1657:C1662)</f>
        <v>308</v>
      </c>
      <c r="D1663" s="15" t="s">
        <v>1324</v>
      </c>
      <c r="E1663" s="16">
        <f>SUBTOTAL(9,E1657:E1662)</f>
        <v>241523</v>
      </c>
      <c r="F1663" s="16">
        <f>SUBTOTAL(9,F1657:F1662)</f>
        <v>23407421</v>
      </c>
      <c r="G1663" s="16">
        <f>SUBTOTAL(9,G1657:G1662)</f>
        <v>23648944</v>
      </c>
      <c r="H1663" s="16">
        <f>SUBTOTAL(9,H1657:H1662)</f>
        <v>17648833.26644</v>
      </c>
      <c r="I1663" s="16">
        <f>SUBTOTAL(9,I1657:I1662)</f>
        <v>6000110.7335599996</v>
      </c>
    </row>
    <row r="1664" spans="2:9" ht="15" customHeight="1" x14ac:dyDescent="0.25">
      <c r="B1664" s="10">
        <v>1354</v>
      </c>
      <c r="C1664" s="11"/>
      <c r="D1664" s="5" t="s">
        <v>1325</v>
      </c>
      <c r="E1664" s="12"/>
      <c r="F1664" s="1"/>
      <c r="H1664" s="1"/>
      <c r="I1664" s="1"/>
    </row>
    <row r="1665" spans="2:9" x14ac:dyDescent="0.2">
      <c r="B1665"/>
      <c r="C1665" s="2">
        <v>1</v>
      </c>
      <c r="D1665" s="5" t="s">
        <v>20</v>
      </c>
      <c r="E1665" s="13">
        <v>3594</v>
      </c>
      <c r="F1665" s="13">
        <v>73010</v>
      </c>
      <c r="G1665" s="13">
        <v>76604</v>
      </c>
      <c r="H1665" s="13">
        <v>55626.331910000001</v>
      </c>
      <c r="I1665" s="13">
        <v>20977.668089999999</v>
      </c>
    </row>
    <row r="1666" spans="2:9" x14ac:dyDescent="0.2">
      <c r="B1666"/>
      <c r="C1666" s="2">
        <v>21</v>
      </c>
      <c r="D1666" s="5" t="s">
        <v>1326</v>
      </c>
      <c r="E1666" s="13">
        <v>0</v>
      </c>
      <c r="F1666" s="13">
        <v>20161</v>
      </c>
      <c r="G1666" s="13">
        <v>20161</v>
      </c>
      <c r="H1666" s="13">
        <v>11377.94211</v>
      </c>
      <c r="I1666" s="13">
        <v>8783.05789</v>
      </c>
    </row>
    <row r="1667" spans="2:9" ht="15" customHeight="1" x14ac:dyDescent="0.2">
      <c r="B1667"/>
      <c r="C1667" s="14">
        <f>SUBTOTAL(9,C1665:C1666)</f>
        <v>22</v>
      </c>
      <c r="D1667" s="15" t="s">
        <v>1327</v>
      </c>
      <c r="E1667" s="16">
        <f>SUBTOTAL(9,E1665:E1666)</f>
        <v>3594</v>
      </c>
      <c r="F1667" s="16">
        <f>SUBTOTAL(9,F1665:F1666)</f>
        <v>93171</v>
      </c>
      <c r="G1667" s="16">
        <f>SUBTOTAL(9,G1665:G1666)</f>
        <v>96765</v>
      </c>
      <c r="H1667" s="16">
        <f>SUBTOTAL(9,H1665:H1666)</f>
        <v>67004.274019999997</v>
      </c>
      <c r="I1667" s="16">
        <f>SUBTOTAL(9,I1665:I1666)</f>
        <v>29760.725979999999</v>
      </c>
    </row>
    <row r="1668" spans="2:9" ht="15" customHeight="1" x14ac:dyDescent="0.25">
      <c r="B1668" s="10">
        <v>1357</v>
      </c>
      <c r="C1668" s="11"/>
      <c r="D1668" s="5" t="s">
        <v>1328</v>
      </c>
      <c r="E1668" s="12"/>
      <c r="F1668" s="1"/>
      <c r="H1668" s="1"/>
      <c r="I1668" s="1"/>
    </row>
    <row r="1669" spans="2:9" x14ac:dyDescent="0.2">
      <c r="B1669"/>
      <c r="C1669" s="2">
        <v>71</v>
      </c>
      <c r="D1669" s="5" t="s">
        <v>1329</v>
      </c>
      <c r="E1669" s="13">
        <v>0</v>
      </c>
      <c r="F1669" s="13">
        <v>200000</v>
      </c>
      <c r="G1669" s="13">
        <v>200000</v>
      </c>
      <c r="H1669" s="13">
        <v>0</v>
      </c>
      <c r="I1669" s="13">
        <v>200000</v>
      </c>
    </row>
    <row r="1670" spans="2:9" ht="15" customHeight="1" x14ac:dyDescent="0.2">
      <c r="B1670"/>
      <c r="C1670" s="14">
        <f>SUBTOTAL(9,C1669:C1669)</f>
        <v>71</v>
      </c>
      <c r="D1670" s="15" t="s">
        <v>1330</v>
      </c>
      <c r="E1670" s="16">
        <f>SUBTOTAL(9,E1669:E1669)</f>
        <v>0</v>
      </c>
      <c r="F1670" s="16">
        <f>SUBTOTAL(9,F1669:F1669)</f>
        <v>200000</v>
      </c>
      <c r="G1670" s="16">
        <f>SUBTOTAL(9,G1669:G1669)</f>
        <v>200000</v>
      </c>
      <c r="H1670" s="16">
        <f>SUBTOTAL(9,H1669:H1669)</f>
        <v>0</v>
      </c>
      <c r="I1670" s="16">
        <f>SUBTOTAL(9,I1669:I1669)</f>
        <v>200000</v>
      </c>
    </row>
    <row r="1671" spans="2:9" ht="15" customHeight="1" x14ac:dyDescent="0.2">
      <c r="C1671" s="17">
        <f>SUBTOTAL(9,C1656:C1670)</f>
        <v>401</v>
      </c>
      <c r="D1671" s="18" t="s">
        <v>1331</v>
      </c>
      <c r="E1671" s="19">
        <f>SUBTOTAL(9,E1656:E1670)</f>
        <v>245117</v>
      </c>
      <c r="F1671" s="19">
        <f>SUBTOTAL(9,F1656:F1670)</f>
        <v>23700592</v>
      </c>
      <c r="G1671" s="19">
        <f>SUBTOTAL(9,G1656:G1670)</f>
        <v>23945709</v>
      </c>
      <c r="H1671" s="19">
        <f>SUBTOTAL(9,H1656:H1670)</f>
        <v>17715837.540459998</v>
      </c>
      <c r="I1671" s="19">
        <f>SUBTOTAL(9,I1656:I1670)</f>
        <v>6229871.4595399993</v>
      </c>
    </row>
    <row r="1672" spans="2:9" ht="27" customHeight="1" x14ac:dyDescent="0.25">
      <c r="B1672" s="1"/>
      <c r="C1672" s="2"/>
      <c r="D1672" s="9" t="s">
        <v>1332</v>
      </c>
      <c r="E1672" s="1"/>
      <c r="F1672" s="1"/>
      <c r="G1672" s="1"/>
      <c r="H1672" s="1"/>
      <c r="I1672" s="1"/>
    </row>
    <row r="1673" spans="2:9" ht="15" customHeight="1" x14ac:dyDescent="0.25">
      <c r="B1673" s="10">
        <v>1360</v>
      </c>
      <c r="C1673" s="11"/>
      <c r="D1673" s="5" t="s">
        <v>1333</v>
      </c>
      <c r="E1673" s="12"/>
      <c r="F1673" s="1"/>
      <c r="H1673" s="1"/>
      <c r="I1673" s="1"/>
    </row>
    <row r="1674" spans="2:9" x14ac:dyDescent="0.2">
      <c r="B1674"/>
      <c r="C1674" s="2">
        <v>1</v>
      </c>
      <c r="D1674" s="5" t="s">
        <v>1334</v>
      </c>
      <c r="E1674" s="13">
        <v>29918</v>
      </c>
      <c r="F1674" s="13">
        <v>1711630</v>
      </c>
      <c r="G1674" s="13">
        <v>1741548</v>
      </c>
      <c r="H1674" s="13">
        <v>1263770.9114900001</v>
      </c>
      <c r="I1674" s="13">
        <v>477777.08850999997</v>
      </c>
    </row>
    <row r="1675" spans="2:9" x14ac:dyDescent="0.2">
      <c r="B1675"/>
      <c r="C1675" s="2">
        <v>21</v>
      </c>
      <c r="D1675" s="5" t="s">
        <v>30</v>
      </c>
      <c r="E1675" s="13">
        <v>26481</v>
      </c>
      <c r="F1675" s="13">
        <v>18065</v>
      </c>
      <c r="G1675" s="13">
        <v>44546</v>
      </c>
      <c r="H1675" s="13">
        <v>5326.0242900000003</v>
      </c>
      <c r="I1675" s="13">
        <v>39219.975709999999</v>
      </c>
    </row>
    <row r="1676" spans="2:9" x14ac:dyDescent="0.2">
      <c r="B1676"/>
      <c r="C1676" s="2">
        <v>30</v>
      </c>
      <c r="D1676" s="5" t="s">
        <v>1335</v>
      </c>
      <c r="E1676" s="13">
        <v>87992</v>
      </c>
      <c r="F1676" s="13">
        <v>415400</v>
      </c>
      <c r="G1676" s="13">
        <v>503392</v>
      </c>
      <c r="H1676" s="13">
        <v>184968.71434000001</v>
      </c>
      <c r="I1676" s="13">
        <v>318423.28565999999</v>
      </c>
    </row>
    <row r="1677" spans="2:9" x14ac:dyDescent="0.2">
      <c r="B1677"/>
      <c r="C1677" s="2">
        <v>34</v>
      </c>
      <c r="D1677" s="5" t="s">
        <v>1289</v>
      </c>
      <c r="E1677" s="13">
        <v>87800</v>
      </c>
      <c r="F1677" s="13">
        <v>39300</v>
      </c>
      <c r="G1677" s="13">
        <v>127100</v>
      </c>
      <c r="H1677" s="13">
        <v>4327.5355300000001</v>
      </c>
      <c r="I1677" s="13">
        <v>122772.46447000001</v>
      </c>
    </row>
    <row r="1678" spans="2:9" x14ac:dyDescent="0.2">
      <c r="B1678"/>
      <c r="C1678" s="2">
        <v>45</v>
      </c>
      <c r="D1678" s="5" t="s">
        <v>1336</v>
      </c>
      <c r="E1678" s="13">
        <v>191498</v>
      </c>
      <c r="F1678" s="13">
        <v>260300</v>
      </c>
      <c r="G1678" s="13">
        <v>451798</v>
      </c>
      <c r="H1678" s="13">
        <v>165803.42378000001</v>
      </c>
      <c r="I1678" s="13">
        <v>285994.57621999999</v>
      </c>
    </row>
    <row r="1679" spans="2:9" x14ac:dyDescent="0.2">
      <c r="B1679"/>
      <c r="C1679" s="2">
        <v>60</v>
      </c>
      <c r="D1679" s="5" t="s">
        <v>1337</v>
      </c>
      <c r="E1679" s="13">
        <v>68504</v>
      </c>
      <c r="F1679" s="13">
        <v>31100</v>
      </c>
      <c r="G1679" s="13">
        <v>99604</v>
      </c>
      <c r="H1679" s="13">
        <v>24782.73</v>
      </c>
      <c r="I1679" s="13">
        <v>74821.27</v>
      </c>
    </row>
    <row r="1680" spans="2:9" x14ac:dyDescent="0.2">
      <c r="B1680"/>
      <c r="C1680" s="2">
        <v>71</v>
      </c>
      <c r="D1680" s="5" t="s">
        <v>1338</v>
      </c>
      <c r="E1680" s="13">
        <v>0</v>
      </c>
      <c r="F1680" s="13">
        <v>10600</v>
      </c>
      <c r="G1680" s="13">
        <v>10600</v>
      </c>
      <c r="H1680" s="13">
        <v>118.83199999999999</v>
      </c>
      <c r="I1680" s="13">
        <v>10481.168</v>
      </c>
    </row>
    <row r="1681" spans="2:9" x14ac:dyDescent="0.2">
      <c r="B1681"/>
      <c r="C1681" s="2">
        <v>72</v>
      </c>
      <c r="D1681" s="5" t="s">
        <v>1339</v>
      </c>
      <c r="E1681" s="13">
        <v>75136</v>
      </c>
      <c r="F1681" s="13">
        <v>75200</v>
      </c>
      <c r="G1681" s="13">
        <v>150336</v>
      </c>
      <c r="H1681" s="13">
        <v>0</v>
      </c>
      <c r="I1681" s="13">
        <v>150336</v>
      </c>
    </row>
    <row r="1682" spans="2:9" ht="15" customHeight="1" x14ac:dyDescent="0.2">
      <c r="B1682"/>
      <c r="C1682" s="14">
        <f>SUBTOTAL(9,C1674:C1681)</f>
        <v>334</v>
      </c>
      <c r="D1682" s="15" t="s">
        <v>1340</v>
      </c>
      <c r="E1682" s="16">
        <f>SUBTOTAL(9,E1674:E1681)</f>
        <v>567329</v>
      </c>
      <c r="F1682" s="16">
        <f>SUBTOTAL(9,F1674:F1681)</f>
        <v>2561595</v>
      </c>
      <c r="G1682" s="16">
        <f>SUBTOTAL(9,G1674:G1681)</f>
        <v>3128924</v>
      </c>
      <c r="H1682" s="16">
        <f>SUBTOTAL(9,H1674:H1681)</f>
        <v>1649098.1714300001</v>
      </c>
      <c r="I1682" s="16">
        <f>SUBTOTAL(9,I1674:I1681)</f>
        <v>1479825.8285699999</v>
      </c>
    </row>
    <row r="1683" spans="2:9" ht="15" customHeight="1" x14ac:dyDescent="0.25">
      <c r="B1683" s="10">
        <v>1361</v>
      </c>
      <c r="C1683" s="11"/>
      <c r="D1683" s="5" t="s">
        <v>1341</v>
      </c>
      <c r="E1683" s="12"/>
      <c r="F1683" s="1"/>
      <c r="H1683" s="1"/>
      <c r="I1683" s="1"/>
    </row>
    <row r="1684" spans="2:9" x14ac:dyDescent="0.2">
      <c r="B1684"/>
      <c r="C1684" s="2">
        <v>1</v>
      </c>
      <c r="D1684" s="5" t="s">
        <v>20</v>
      </c>
      <c r="E1684" s="13">
        <v>2369</v>
      </c>
      <c r="F1684" s="13">
        <v>48019</v>
      </c>
      <c r="G1684" s="13">
        <v>50388</v>
      </c>
      <c r="H1684" s="13">
        <v>36546.3704</v>
      </c>
      <c r="I1684" s="13">
        <v>13841.6296</v>
      </c>
    </row>
    <row r="1685" spans="2:9" x14ac:dyDescent="0.2">
      <c r="B1685"/>
      <c r="C1685" s="2">
        <v>30</v>
      </c>
      <c r="D1685" s="5" t="s">
        <v>1342</v>
      </c>
      <c r="E1685" s="13">
        <v>0</v>
      </c>
      <c r="F1685" s="13">
        <v>5000</v>
      </c>
      <c r="G1685" s="13">
        <v>5000</v>
      </c>
      <c r="H1685" s="13">
        <v>0</v>
      </c>
      <c r="I1685" s="13">
        <v>5000</v>
      </c>
    </row>
    <row r="1686" spans="2:9" ht="15" customHeight="1" x14ac:dyDescent="0.2">
      <c r="B1686"/>
      <c r="C1686" s="14">
        <f>SUBTOTAL(9,C1684:C1685)</f>
        <v>31</v>
      </c>
      <c r="D1686" s="15" t="s">
        <v>1343</v>
      </c>
      <c r="E1686" s="16">
        <f>SUBTOTAL(9,E1684:E1685)</f>
        <v>2369</v>
      </c>
      <c r="F1686" s="16">
        <f>SUBTOTAL(9,F1684:F1685)</f>
        <v>53019</v>
      </c>
      <c r="G1686" s="16">
        <f>SUBTOTAL(9,G1684:G1685)</f>
        <v>55388</v>
      </c>
      <c r="H1686" s="16">
        <f>SUBTOTAL(9,H1684:H1685)</f>
        <v>36546.3704</v>
      </c>
      <c r="I1686" s="16">
        <f>SUBTOTAL(9,I1684:I1685)</f>
        <v>18841.6296</v>
      </c>
    </row>
    <row r="1687" spans="2:9" ht="15" customHeight="1" x14ac:dyDescent="0.25">
      <c r="B1687" s="10">
        <v>1362</v>
      </c>
      <c r="C1687" s="11"/>
      <c r="D1687" s="5" t="s">
        <v>1344</v>
      </c>
      <c r="E1687" s="12"/>
      <c r="F1687" s="1"/>
      <c r="H1687" s="1"/>
      <c r="I1687" s="1"/>
    </row>
    <row r="1688" spans="2:9" x14ac:dyDescent="0.2">
      <c r="B1688"/>
      <c r="C1688" s="2">
        <v>50</v>
      </c>
      <c r="D1688" s="5" t="s">
        <v>224</v>
      </c>
      <c r="E1688" s="13">
        <v>0</v>
      </c>
      <c r="F1688" s="13">
        <v>27300</v>
      </c>
      <c r="G1688" s="13">
        <v>27300</v>
      </c>
      <c r="H1688" s="13">
        <v>27300</v>
      </c>
      <c r="I1688" s="13">
        <v>0</v>
      </c>
    </row>
    <row r="1689" spans="2:9" ht="15" customHeight="1" x14ac:dyDescent="0.2">
      <c r="B1689"/>
      <c r="C1689" s="14">
        <f>SUBTOTAL(9,C1688:C1688)</f>
        <v>50</v>
      </c>
      <c r="D1689" s="15" t="s">
        <v>1345</v>
      </c>
      <c r="E1689" s="16">
        <f>SUBTOTAL(9,E1688:E1688)</f>
        <v>0</v>
      </c>
      <c r="F1689" s="16">
        <f>SUBTOTAL(9,F1688:F1688)</f>
        <v>27300</v>
      </c>
      <c r="G1689" s="16">
        <f>SUBTOTAL(9,G1688:G1688)</f>
        <v>27300</v>
      </c>
      <c r="H1689" s="16">
        <f>SUBTOTAL(9,H1688:H1688)</f>
        <v>27300</v>
      </c>
      <c r="I1689" s="16">
        <f>SUBTOTAL(9,I1688:I1688)</f>
        <v>0</v>
      </c>
    </row>
    <row r="1690" spans="2:9" ht="15" customHeight="1" x14ac:dyDescent="0.2">
      <c r="C1690" s="17">
        <f>SUBTOTAL(9,C1673:C1689)</f>
        <v>415</v>
      </c>
      <c r="D1690" s="18" t="s">
        <v>1346</v>
      </c>
      <c r="E1690" s="19">
        <f>SUBTOTAL(9,E1673:E1689)</f>
        <v>569698</v>
      </c>
      <c r="F1690" s="19">
        <f>SUBTOTAL(9,F1673:F1689)</f>
        <v>2641914</v>
      </c>
      <c r="G1690" s="19">
        <f>SUBTOTAL(9,G1673:G1689)</f>
        <v>3211612</v>
      </c>
      <c r="H1690" s="19">
        <f>SUBTOTAL(9,H1673:H1689)</f>
        <v>1712944.54183</v>
      </c>
      <c r="I1690" s="19">
        <f>SUBTOTAL(9,I1673:I1689)</f>
        <v>1498667.45817</v>
      </c>
    </row>
    <row r="1691" spans="2:9" ht="27" customHeight="1" x14ac:dyDescent="0.25">
      <c r="B1691" s="1"/>
      <c r="C1691" s="2"/>
      <c r="D1691" s="9" t="s">
        <v>1347</v>
      </c>
      <c r="E1691" s="1"/>
      <c r="F1691" s="1"/>
      <c r="G1691" s="1"/>
      <c r="H1691" s="1"/>
      <c r="I1691" s="1"/>
    </row>
    <row r="1692" spans="2:9" ht="15" customHeight="1" x14ac:dyDescent="0.25">
      <c r="B1692" s="10">
        <v>1370</v>
      </c>
      <c r="C1692" s="11"/>
      <c r="D1692" s="5" t="s">
        <v>1348</v>
      </c>
      <c r="E1692" s="12"/>
      <c r="F1692" s="1"/>
      <c r="H1692" s="1"/>
      <c r="I1692" s="1"/>
    </row>
    <row r="1693" spans="2:9" x14ac:dyDescent="0.2">
      <c r="B1693"/>
      <c r="C1693" s="2">
        <v>70</v>
      </c>
      <c r="D1693" s="5" t="s">
        <v>1349</v>
      </c>
      <c r="E1693" s="13">
        <v>0</v>
      </c>
      <c r="F1693" s="13">
        <v>603700</v>
      </c>
      <c r="G1693" s="13">
        <v>603700</v>
      </c>
      <c r="H1693" s="13">
        <v>367292.99699999997</v>
      </c>
      <c r="I1693" s="13">
        <v>236407.003</v>
      </c>
    </row>
    <row r="1694" spans="2:9" ht="15" customHeight="1" x14ac:dyDescent="0.2">
      <c r="B1694"/>
      <c r="C1694" s="14">
        <f>SUBTOTAL(9,C1693:C1693)</f>
        <v>70</v>
      </c>
      <c r="D1694" s="15" t="s">
        <v>1350</v>
      </c>
      <c r="E1694" s="16">
        <f>SUBTOTAL(9,E1693:E1693)</f>
        <v>0</v>
      </c>
      <c r="F1694" s="16">
        <f>SUBTOTAL(9,F1693:F1693)</f>
        <v>603700</v>
      </c>
      <c r="G1694" s="16">
        <f>SUBTOTAL(9,G1693:G1693)</f>
        <v>603700</v>
      </c>
      <c r="H1694" s="16">
        <f>SUBTOTAL(9,H1693:H1693)</f>
        <v>367292.99699999997</v>
      </c>
      <c r="I1694" s="16">
        <f>SUBTOTAL(9,I1693:I1693)</f>
        <v>236407.003</v>
      </c>
    </row>
    <row r="1695" spans="2:9" ht="15" customHeight="1" x14ac:dyDescent="0.25">
      <c r="B1695" s="10">
        <v>1380</v>
      </c>
      <c r="C1695" s="11"/>
      <c r="D1695" s="5" t="s">
        <v>1351</v>
      </c>
      <c r="E1695" s="12"/>
      <c r="F1695" s="1"/>
      <c r="H1695" s="1"/>
      <c r="I1695" s="1"/>
    </row>
    <row r="1696" spans="2:9" x14ac:dyDescent="0.2">
      <c r="B1696"/>
      <c r="C1696" s="2">
        <v>1</v>
      </c>
      <c r="D1696" s="5" t="s">
        <v>20</v>
      </c>
      <c r="E1696" s="13">
        <v>0</v>
      </c>
      <c r="F1696" s="13">
        <v>200201</v>
      </c>
      <c r="G1696" s="13">
        <v>200201</v>
      </c>
      <c r="H1696" s="13">
        <v>140550.07204</v>
      </c>
      <c r="I1696" s="13">
        <v>59650.927960000001</v>
      </c>
    </row>
    <row r="1697" spans="2:9" x14ac:dyDescent="0.2">
      <c r="B1697"/>
      <c r="C1697" s="2">
        <v>45</v>
      </c>
      <c r="D1697" s="5" t="s">
        <v>31</v>
      </c>
      <c r="E1697" s="13">
        <v>10769</v>
      </c>
      <c r="F1697" s="13">
        <v>13800</v>
      </c>
      <c r="G1697" s="13">
        <v>24569</v>
      </c>
      <c r="H1697" s="13">
        <v>4603.99784</v>
      </c>
      <c r="I1697" s="13">
        <v>19965.00216</v>
      </c>
    </row>
    <row r="1698" spans="2:9" x14ac:dyDescent="0.2">
      <c r="B1698"/>
      <c r="C1698" s="2">
        <v>70</v>
      </c>
      <c r="D1698" s="5" t="s">
        <v>1352</v>
      </c>
      <c r="E1698" s="13">
        <v>41927</v>
      </c>
      <c r="F1698" s="13">
        <v>183000</v>
      </c>
      <c r="G1698" s="13">
        <v>224927</v>
      </c>
      <c r="H1698" s="13">
        <v>4656.5749999999998</v>
      </c>
      <c r="I1698" s="13">
        <v>220270.42499999999</v>
      </c>
    </row>
    <row r="1699" spans="2:9" x14ac:dyDescent="0.2">
      <c r="B1699"/>
      <c r="C1699" s="2">
        <v>71</v>
      </c>
      <c r="D1699" s="5" t="s">
        <v>1353</v>
      </c>
      <c r="E1699" s="13">
        <v>0</v>
      </c>
      <c r="F1699" s="13">
        <v>149700</v>
      </c>
      <c r="G1699" s="13">
        <v>149700</v>
      </c>
      <c r="H1699" s="13">
        <v>-143.25800000000001</v>
      </c>
      <c r="I1699" s="13">
        <v>149843.258</v>
      </c>
    </row>
    <row r="1700" spans="2:9" ht="15" customHeight="1" x14ac:dyDescent="0.2">
      <c r="B1700"/>
      <c r="C1700" s="14">
        <f>SUBTOTAL(9,C1696:C1699)</f>
        <v>187</v>
      </c>
      <c r="D1700" s="15" t="s">
        <v>1354</v>
      </c>
      <c r="E1700" s="16">
        <f>SUBTOTAL(9,E1696:E1699)</f>
        <v>52696</v>
      </c>
      <c r="F1700" s="16">
        <f>SUBTOTAL(9,F1696:F1699)</f>
        <v>546701</v>
      </c>
      <c r="G1700" s="16">
        <f>SUBTOTAL(9,G1696:G1699)</f>
        <v>599397</v>
      </c>
      <c r="H1700" s="16">
        <f>SUBTOTAL(9,H1696:H1699)</f>
        <v>149667.38688000001</v>
      </c>
      <c r="I1700" s="16">
        <f>SUBTOTAL(9,I1696:I1699)</f>
        <v>449729.61311999999</v>
      </c>
    </row>
    <row r="1701" spans="2:9" ht="15" customHeight="1" x14ac:dyDescent="0.2">
      <c r="C1701" s="17">
        <f>SUBTOTAL(9,C1692:C1700)</f>
        <v>257</v>
      </c>
      <c r="D1701" s="18" t="s">
        <v>1355</v>
      </c>
      <c r="E1701" s="19">
        <f>SUBTOTAL(9,E1692:E1700)</f>
        <v>52696</v>
      </c>
      <c r="F1701" s="19">
        <f>SUBTOTAL(9,F1692:F1700)</f>
        <v>1150401</v>
      </c>
      <c r="G1701" s="19">
        <f>SUBTOTAL(9,G1692:G1700)</f>
        <v>1203097</v>
      </c>
      <c r="H1701" s="19">
        <f>SUBTOTAL(9,H1692:H1700)</f>
        <v>516960.38388000004</v>
      </c>
      <c r="I1701" s="19">
        <f>SUBTOTAL(9,I1692:I1700)</f>
        <v>686136.61612000002</v>
      </c>
    </row>
    <row r="1702" spans="2:9" ht="15" customHeight="1" x14ac:dyDescent="0.2">
      <c r="C1702" s="17">
        <f>SUBTOTAL(9,C1592:C1701)</f>
        <v>2845</v>
      </c>
      <c r="D1702" s="18" t="s">
        <v>1356</v>
      </c>
      <c r="E1702" s="19">
        <f>SUBTOTAL(9,E1592:E1701)</f>
        <v>2369316</v>
      </c>
      <c r="F1702" s="19">
        <f>SUBTOTAL(9,F1592:F1701)</f>
        <v>68401978</v>
      </c>
      <c r="G1702" s="19">
        <f>SUBTOTAL(9,G1592:G1701)</f>
        <v>70771294</v>
      </c>
      <c r="H1702" s="19">
        <f>SUBTOTAL(9,H1592:H1701)</f>
        <v>50415228.238840014</v>
      </c>
      <c r="I1702" s="19">
        <f>SUBTOTAL(9,I1592:I1701)</f>
        <v>20356065.761160005</v>
      </c>
    </row>
    <row r="1703" spans="2:9" x14ac:dyDescent="0.2">
      <c r="C1703" s="17"/>
      <c r="D1703" s="20"/>
      <c r="E1703" s="21"/>
      <c r="F1703" s="21"/>
      <c r="G1703" s="21"/>
      <c r="H1703" s="21"/>
      <c r="I1703" s="21"/>
    </row>
    <row r="1704" spans="2:9" ht="15" customHeight="1" x14ac:dyDescent="0.2">
      <c r="B1704" s="1"/>
      <c r="C1704" s="2"/>
      <c r="D1704" s="3" t="s">
        <v>1357</v>
      </c>
      <c r="E1704" s="1"/>
      <c r="F1704" s="1"/>
      <c r="G1704" s="1"/>
      <c r="H1704" s="1"/>
      <c r="I1704" s="1"/>
    </row>
    <row r="1705" spans="2:9" ht="27" customHeight="1" x14ac:dyDescent="0.25">
      <c r="B1705" s="1"/>
      <c r="C1705" s="2"/>
      <c r="D1705" s="9" t="s">
        <v>1358</v>
      </c>
      <c r="E1705" s="1"/>
      <c r="F1705" s="1"/>
      <c r="G1705" s="1"/>
      <c r="H1705" s="1"/>
      <c r="I1705" s="1"/>
    </row>
    <row r="1706" spans="2:9" ht="15" customHeight="1" x14ac:dyDescent="0.25">
      <c r="B1706" s="10">
        <v>1400</v>
      </c>
      <c r="C1706" s="11"/>
      <c r="D1706" s="5" t="s">
        <v>1359</v>
      </c>
      <c r="E1706" s="12"/>
      <c r="F1706" s="1"/>
      <c r="H1706" s="1"/>
      <c r="I1706" s="1"/>
    </row>
    <row r="1707" spans="2:9" x14ac:dyDescent="0.2">
      <c r="B1707"/>
      <c r="C1707" s="2">
        <v>1</v>
      </c>
      <c r="D1707" s="5" t="s">
        <v>20</v>
      </c>
      <c r="E1707" s="13">
        <v>9618</v>
      </c>
      <c r="F1707" s="13">
        <v>290685</v>
      </c>
      <c r="G1707" s="13">
        <v>300303</v>
      </c>
      <c r="H1707" s="13">
        <v>211113.80304999999</v>
      </c>
      <c r="I1707" s="13">
        <v>89189.196949999998</v>
      </c>
    </row>
    <row r="1708" spans="2:9" x14ac:dyDescent="0.2">
      <c r="B1708"/>
      <c r="C1708" s="2">
        <v>21</v>
      </c>
      <c r="D1708" s="5" t="s">
        <v>25</v>
      </c>
      <c r="E1708" s="13">
        <v>2845</v>
      </c>
      <c r="F1708" s="13">
        <v>67299</v>
      </c>
      <c r="G1708" s="13">
        <v>70144</v>
      </c>
      <c r="H1708" s="13">
        <v>17393.81465</v>
      </c>
      <c r="I1708" s="13">
        <v>52750.18535</v>
      </c>
    </row>
    <row r="1709" spans="2:9" x14ac:dyDescent="0.2">
      <c r="B1709"/>
      <c r="C1709" s="2">
        <v>50</v>
      </c>
      <c r="D1709" s="5" t="s">
        <v>1360</v>
      </c>
      <c r="E1709" s="13">
        <v>0</v>
      </c>
      <c r="F1709" s="13">
        <v>10000</v>
      </c>
      <c r="G1709" s="13">
        <v>10000</v>
      </c>
      <c r="H1709" s="13">
        <v>10000</v>
      </c>
      <c r="I1709" s="13">
        <v>0</v>
      </c>
    </row>
    <row r="1710" spans="2:9" x14ac:dyDescent="0.2">
      <c r="B1710"/>
      <c r="C1710" s="2">
        <v>62</v>
      </c>
      <c r="D1710" s="5" t="s">
        <v>1361</v>
      </c>
      <c r="E1710" s="13">
        <v>0</v>
      </c>
      <c r="F1710" s="13">
        <v>3409</v>
      </c>
      <c r="G1710" s="13">
        <v>3409</v>
      </c>
      <c r="H1710" s="13">
        <v>3409</v>
      </c>
      <c r="I1710" s="13">
        <v>0</v>
      </c>
    </row>
    <row r="1711" spans="2:9" x14ac:dyDescent="0.2">
      <c r="B1711"/>
      <c r="C1711" s="2">
        <v>70</v>
      </c>
      <c r="D1711" s="5" t="s">
        <v>1362</v>
      </c>
      <c r="E1711" s="13">
        <v>0</v>
      </c>
      <c r="F1711" s="13">
        <v>57402</v>
      </c>
      <c r="G1711" s="13">
        <v>57402</v>
      </c>
      <c r="H1711" s="13">
        <v>43873.555</v>
      </c>
      <c r="I1711" s="13">
        <v>13528.445</v>
      </c>
    </row>
    <row r="1712" spans="2:9" x14ac:dyDescent="0.2">
      <c r="B1712"/>
      <c r="C1712" s="2">
        <v>71</v>
      </c>
      <c r="D1712" s="5" t="s">
        <v>735</v>
      </c>
      <c r="E1712" s="13">
        <v>0</v>
      </c>
      <c r="F1712" s="13">
        <v>85133</v>
      </c>
      <c r="G1712" s="13">
        <v>85133</v>
      </c>
      <c r="H1712" s="13">
        <v>45140.191429999999</v>
      </c>
      <c r="I1712" s="13">
        <v>39992.808570000001</v>
      </c>
    </row>
    <row r="1713" spans="2:9" x14ac:dyDescent="0.2">
      <c r="B1713"/>
      <c r="C1713" s="2">
        <v>74</v>
      </c>
      <c r="D1713" s="5" t="s">
        <v>1363</v>
      </c>
      <c r="E1713" s="13">
        <v>0</v>
      </c>
      <c r="F1713" s="13">
        <v>4345</v>
      </c>
      <c r="G1713" s="13">
        <v>4345</v>
      </c>
      <c r="H1713" s="13">
        <v>3259</v>
      </c>
      <c r="I1713" s="13">
        <v>1086</v>
      </c>
    </row>
    <row r="1714" spans="2:9" x14ac:dyDescent="0.2">
      <c r="B1714"/>
      <c r="C1714" s="2">
        <v>76</v>
      </c>
      <c r="D1714" s="5" t="s">
        <v>1364</v>
      </c>
      <c r="E1714" s="13">
        <v>7583</v>
      </c>
      <c r="F1714" s="13">
        <v>102230</v>
      </c>
      <c r="G1714" s="13">
        <v>109813</v>
      </c>
      <c r="H1714" s="13">
        <v>43644.00935</v>
      </c>
      <c r="I1714" s="13">
        <v>66168.990650000007</v>
      </c>
    </row>
    <row r="1715" spans="2:9" ht="15" customHeight="1" x14ac:dyDescent="0.2">
      <c r="B1715"/>
      <c r="C1715" s="14">
        <f>SUBTOTAL(9,C1707:C1714)</f>
        <v>425</v>
      </c>
      <c r="D1715" s="15" t="s">
        <v>1365</v>
      </c>
      <c r="E1715" s="16">
        <f>SUBTOTAL(9,E1707:E1714)</f>
        <v>20046</v>
      </c>
      <c r="F1715" s="16">
        <f>SUBTOTAL(9,F1707:F1714)</f>
        <v>620503</v>
      </c>
      <c r="G1715" s="16">
        <f>SUBTOTAL(9,G1707:G1714)</f>
        <v>640549</v>
      </c>
      <c r="H1715" s="16">
        <f>SUBTOTAL(9,H1707:H1714)</f>
        <v>377833.37348000001</v>
      </c>
      <c r="I1715" s="16">
        <f>SUBTOTAL(9,I1707:I1714)</f>
        <v>262715.62651999999</v>
      </c>
    </row>
    <row r="1716" spans="2:9" ht="15" customHeight="1" x14ac:dyDescent="0.25">
      <c r="B1716" s="10">
        <v>1410</v>
      </c>
      <c r="C1716" s="11"/>
      <c r="D1716" s="5" t="s">
        <v>1366</v>
      </c>
      <c r="E1716" s="12"/>
      <c r="F1716" s="1"/>
      <c r="H1716" s="1"/>
      <c r="I1716" s="1"/>
    </row>
    <row r="1717" spans="2:9" x14ac:dyDescent="0.2">
      <c r="B1717"/>
      <c r="C1717" s="2">
        <v>21</v>
      </c>
      <c r="D1717" s="5" t="s">
        <v>1367</v>
      </c>
      <c r="E1717" s="13">
        <v>3299</v>
      </c>
      <c r="F1717" s="13">
        <v>281425</v>
      </c>
      <c r="G1717" s="13">
        <v>284724</v>
      </c>
      <c r="H1717" s="13">
        <v>97656.194910000006</v>
      </c>
      <c r="I1717" s="13">
        <v>187067.80509000001</v>
      </c>
    </row>
    <row r="1718" spans="2:9" x14ac:dyDescent="0.2">
      <c r="B1718"/>
      <c r="C1718" s="2">
        <v>50</v>
      </c>
      <c r="D1718" s="5" t="s">
        <v>1368</v>
      </c>
      <c r="E1718" s="13">
        <v>0</v>
      </c>
      <c r="F1718" s="13">
        <v>186837</v>
      </c>
      <c r="G1718" s="13">
        <v>186837</v>
      </c>
      <c r="H1718" s="13">
        <v>186837</v>
      </c>
      <c r="I1718" s="13">
        <v>0</v>
      </c>
    </row>
    <row r="1719" spans="2:9" x14ac:dyDescent="0.2">
      <c r="B1719"/>
      <c r="C1719" s="2">
        <v>51</v>
      </c>
      <c r="D1719" s="5" t="s">
        <v>1369</v>
      </c>
      <c r="E1719" s="13">
        <v>0</v>
      </c>
      <c r="F1719" s="13">
        <v>275959</v>
      </c>
      <c r="G1719" s="13">
        <v>275959</v>
      </c>
      <c r="H1719" s="13">
        <v>275959</v>
      </c>
      <c r="I1719" s="13">
        <v>0</v>
      </c>
    </row>
    <row r="1720" spans="2:9" x14ac:dyDescent="0.2">
      <c r="B1720"/>
      <c r="C1720" s="2">
        <v>53</v>
      </c>
      <c r="D1720" s="5" t="s">
        <v>1370</v>
      </c>
      <c r="E1720" s="13">
        <v>0</v>
      </c>
      <c r="F1720" s="13">
        <v>6737</v>
      </c>
      <c r="G1720" s="13">
        <v>6737</v>
      </c>
      <c r="H1720" s="13">
        <v>6737</v>
      </c>
      <c r="I1720" s="13">
        <v>0</v>
      </c>
    </row>
    <row r="1721" spans="2:9" x14ac:dyDescent="0.2">
      <c r="B1721"/>
      <c r="C1721" s="2">
        <v>70</v>
      </c>
      <c r="D1721" s="5" t="s">
        <v>1371</v>
      </c>
      <c r="E1721" s="13">
        <v>0</v>
      </c>
      <c r="F1721" s="13">
        <v>54441</v>
      </c>
      <c r="G1721" s="13">
        <v>54441</v>
      </c>
      <c r="H1721" s="13">
        <v>41062.493999999999</v>
      </c>
      <c r="I1721" s="13">
        <v>13378.505999999999</v>
      </c>
    </row>
    <row r="1722" spans="2:9" x14ac:dyDescent="0.2">
      <c r="B1722"/>
      <c r="C1722" s="2">
        <v>72</v>
      </c>
      <c r="D1722" s="5" t="s">
        <v>1372</v>
      </c>
      <c r="E1722" s="13">
        <v>0</v>
      </c>
      <c r="F1722" s="13">
        <v>5000</v>
      </c>
      <c r="G1722" s="13">
        <v>5000</v>
      </c>
      <c r="H1722" s="13">
        <v>3750</v>
      </c>
      <c r="I1722" s="13">
        <v>1250</v>
      </c>
    </row>
    <row r="1723" spans="2:9" ht="15" customHeight="1" x14ac:dyDescent="0.2">
      <c r="B1723"/>
      <c r="C1723" s="14">
        <f>SUBTOTAL(9,C1717:C1722)</f>
        <v>317</v>
      </c>
      <c r="D1723" s="15" t="s">
        <v>1373</v>
      </c>
      <c r="E1723" s="16">
        <f>SUBTOTAL(9,E1717:E1722)</f>
        <v>3299</v>
      </c>
      <c r="F1723" s="16">
        <f>SUBTOTAL(9,F1717:F1722)</f>
        <v>810399</v>
      </c>
      <c r="G1723" s="16">
        <f>SUBTOTAL(9,G1717:G1722)</f>
        <v>813698</v>
      </c>
      <c r="H1723" s="16">
        <f>SUBTOTAL(9,H1717:H1722)</f>
        <v>612001.68891000003</v>
      </c>
      <c r="I1723" s="16">
        <f>SUBTOTAL(9,I1717:I1722)</f>
        <v>201696.31109</v>
      </c>
    </row>
    <row r="1724" spans="2:9" ht="15" customHeight="1" x14ac:dyDescent="0.25">
      <c r="B1724" s="10">
        <v>1411</v>
      </c>
      <c r="C1724" s="11"/>
      <c r="D1724" s="5" t="s">
        <v>1374</v>
      </c>
      <c r="E1724" s="12"/>
      <c r="F1724" s="1"/>
      <c r="H1724" s="1"/>
      <c r="I1724" s="1"/>
    </row>
    <row r="1725" spans="2:9" x14ac:dyDescent="0.2">
      <c r="B1725"/>
      <c r="C1725" s="2">
        <v>1</v>
      </c>
      <c r="D1725" s="5" t="s">
        <v>20</v>
      </c>
      <c r="E1725" s="13">
        <v>0</v>
      </c>
      <c r="F1725" s="13">
        <v>32158</v>
      </c>
      <c r="G1725" s="13">
        <v>32158</v>
      </c>
      <c r="H1725" s="13">
        <v>19752.299220000001</v>
      </c>
      <c r="I1725" s="13">
        <v>12405.700779999999</v>
      </c>
    </row>
    <row r="1726" spans="2:9" x14ac:dyDescent="0.2">
      <c r="B1726"/>
      <c r="C1726" s="2">
        <v>21</v>
      </c>
      <c r="D1726" s="5" t="s">
        <v>289</v>
      </c>
      <c r="E1726" s="13">
        <v>0</v>
      </c>
      <c r="F1726" s="13">
        <v>29592</v>
      </c>
      <c r="G1726" s="13">
        <v>29592</v>
      </c>
      <c r="H1726" s="13">
        <v>6671.5507200000002</v>
      </c>
      <c r="I1726" s="13">
        <v>22920.449280000001</v>
      </c>
    </row>
    <row r="1727" spans="2:9" x14ac:dyDescent="0.2">
      <c r="B1727"/>
      <c r="C1727" s="2">
        <v>50</v>
      </c>
      <c r="D1727" s="5" t="s">
        <v>1375</v>
      </c>
      <c r="E1727" s="13">
        <v>0</v>
      </c>
      <c r="F1727" s="13">
        <v>0</v>
      </c>
      <c r="G1727" s="13">
        <v>0</v>
      </c>
      <c r="H1727" s="13">
        <v>2965</v>
      </c>
      <c r="I1727" s="13">
        <v>-2965</v>
      </c>
    </row>
    <row r="1728" spans="2:9" x14ac:dyDescent="0.2">
      <c r="B1728"/>
      <c r="C1728" s="2">
        <v>70</v>
      </c>
      <c r="D1728" s="5" t="s">
        <v>1376</v>
      </c>
      <c r="E1728" s="13">
        <v>0</v>
      </c>
      <c r="F1728" s="13">
        <v>19441</v>
      </c>
      <c r="G1728" s="13">
        <v>19441</v>
      </c>
      <c r="H1728" s="13">
        <v>350</v>
      </c>
      <c r="I1728" s="13">
        <v>19091</v>
      </c>
    </row>
    <row r="1729" spans="2:9" ht="15" customHeight="1" x14ac:dyDescent="0.2">
      <c r="B1729"/>
      <c r="C1729" s="14">
        <f>SUBTOTAL(9,C1725:C1728)</f>
        <v>142</v>
      </c>
      <c r="D1729" s="15" t="s">
        <v>1377</v>
      </c>
      <c r="E1729" s="16">
        <f>SUBTOTAL(9,E1725:E1728)</f>
        <v>0</v>
      </c>
      <c r="F1729" s="16">
        <f>SUBTOTAL(9,F1725:F1728)</f>
        <v>81191</v>
      </c>
      <c r="G1729" s="16">
        <f>SUBTOTAL(9,G1725:G1728)</f>
        <v>81191</v>
      </c>
      <c r="H1729" s="16">
        <f>SUBTOTAL(9,H1725:H1728)</f>
        <v>29738.84994</v>
      </c>
      <c r="I1729" s="16">
        <f>SUBTOTAL(9,I1725:I1728)</f>
        <v>51452.15006</v>
      </c>
    </row>
    <row r="1730" spans="2:9" ht="15" customHeight="1" x14ac:dyDescent="0.25">
      <c r="B1730" s="10">
        <v>1412</v>
      </c>
      <c r="C1730" s="11"/>
      <c r="D1730" s="5" t="s">
        <v>1378</v>
      </c>
      <c r="E1730" s="12"/>
      <c r="F1730" s="1"/>
      <c r="H1730" s="1"/>
      <c r="I1730" s="1"/>
    </row>
    <row r="1731" spans="2:9" x14ac:dyDescent="0.2">
      <c r="B1731"/>
      <c r="C1731" s="2">
        <v>50</v>
      </c>
      <c r="D1731" s="5" t="s">
        <v>1379</v>
      </c>
      <c r="E1731" s="13">
        <v>0</v>
      </c>
      <c r="F1731" s="13">
        <v>302389</v>
      </c>
      <c r="G1731" s="13">
        <v>302389</v>
      </c>
      <c r="H1731" s="13">
        <v>226791.75</v>
      </c>
      <c r="I1731" s="13">
        <v>75597.25</v>
      </c>
    </row>
    <row r="1732" spans="2:9" x14ac:dyDescent="0.2">
      <c r="B1732"/>
      <c r="C1732" s="2">
        <v>70</v>
      </c>
      <c r="D1732" s="5" t="s">
        <v>1380</v>
      </c>
      <c r="E1732" s="13">
        <v>0</v>
      </c>
      <c r="F1732" s="13">
        <v>151424</v>
      </c>
      <c r="G1732" s="13">
        <v>151424</v>
      </c>
      <c r="H1732" s="13">
        <v>138580.79999999999</v>
      </c>
      <c r="I1732" s="13">
        <v>12843.2</v>
      </c>
    </row>
    <row r="1733" spans="2:9" ht="15" customHeight="1" x14ac:dyDescent="0.2">
      <c r="B1733"/>
      <c r="C1733" s="14">
        <f>SUBTOTAL(9,C1731:C1732)</f>
        <v>120</v>
      </c>
      <c r="D1733" s="15" t="s">
        <v>1381</v>
      </c>
      <c r="E1733" s="16">
        <f>SUBTOTAL(9,E1731:E1732)</f>
        <v>0</v>
      </c>
      <c r="F1733" s="16">
        <f>SUBTOTAL(9,F1731:F1732)</f>
        <v>453813</v>
      </c>
      <c r="G1733" s="16">
        <f>SUBTOTAL(9,G1731:G1732)</f>
        <v>453813</v>
      </c>
      <c r="H1733" s="16">
        <f>SUBTOTAL(9,H1731:H1732)</f>
        <v>365372.55</v>
      </c>
      <c r="I1733" s="16">
        <f>SUBTOTAL(9,I1731:I1732)</f>
        <v>88440.45</v>
      </c>
    </row>
    <row r="1734" spans="2:9" ht="15" customHeight="1" x14ac:dyDescent="0.2">
      <c r="C1734" s="17">
        <f>SUBTOTAL(9,C1706:C1733)</f>
        <v>1004</v>
      </c>
      <c r="D1734" s="18" t="s">
        <v>1382</v>
      </c>
      <c r="E1734" s="19">
        <f>SUBTOTAL(9,E1706:E1733)</f>
        <v>23345</v>
      </c>
      <c r="F1734" s="19">
        <f>SUBTOTAL(9,F1706:F1733)</f>
        <v>1965906</v>
      </c>
      <c r="G1734" s="19">
        <f>SUBTOTAL(9,G1706:G1733)</f>
        <v>1989251</v>
      </c>
      <c r="H1734" s="19">
        <f>SUBTOTAL(9,H1706:H1733)</f>
        <v>1384946.4623300002</v>
      </c>
      <c r="I1734" s="19">
        <f>SUBTOTAL(9,I1706:I1733)</f>
        <v>604304.53766999999</v>
      </c>
    </row>
    <row r="1735" spans="2:9" ht="27" customHeight="1" x14ac:dyDescent="0.25">
      <c r="B1735" s="1"/>
      <c r="C1735" s="2"/>
      <c r="D1735" s="9" t="s">
        <v>1383</v>
      </c>
      <c r="E1735" s="1"/>
      <c r="F1735" s="1"/>
      <c r="G1735" s="1"/>
      <c r="H1735" s="1"/>
      <c r="I1735" s="1"/>
    </row>
    <row r="1736" spans="2:9" ht="15" customHeight="1" x14ac:dyDescent="0.25">
      <c r="B1736" s="10">
        <v>1420</v>
      </c>
      <c r="C1736" s="11"/>
      <c r="D1736" s="5" t="s">
        <v>1384</v>
      </c>
      <c r="E1736" s="12"/>
      <c r="F1736" s="1"/>
      <c r="H1736" s="1"/>
      <c r="I1736" s="1"/>
    </row>
    <row r="1737" spans="2:9" x14ac:dyDescent="0.2">
      <c r="B1737"/>
      <c r="C1737" s="2">
        <v>1</v>
      </c>
      <c r="D1737" s="5" t="s">
        <v>20</v>
      </c>
      <c r="E1737" s="13">
        <v>32054</v>
      </c>
      <c r="F1737" s="13">
        <v>679328</v>
      </c>
      <c r="G1737" s="13">
        <v>711382</v>
      </c>
      <c r="H1737" s="13">
        <v>507322.02377000003</v>
      </c>
      <c r="I1737" s="13">
        <v>204059.97623</v>
      </c>
    </row>
    <row r="1738" spans="2:9" x14ac:dyDescent="0.2">
      <c r="B1738"/>
      <c r="C1738" s="2">
        <v>21</v>
      </c>
      <c r="D1738" s="5" t="s">
        <v>25</v>
      </c>
      <c r="E1738" s="13">
        <v>12896</v>
      </c>
      <c r="F1738" s="13">
        <v>256970</v>
      </c>
      <c r="G1738" s="13">
        <v>269866</v>
      </c>
      <c r="H1738" s="13">
        <v>91087.321460000006</v>
      </c>
      <c r="I1738" s="13">
        <v>178778.67853999999</v>
      </c>
    </row>
    <row r="1739" spans="2:9" x14ac:dyDescent="0.2">
      <c r="B1739"/>
      <c r="C1739" s="2">
        <v>22</v>
      </c>
      <c r="D1739" s="5" t="s">
        <v>1385</v>
      </c>
      <c r="E1739" s="13">
        <v>6769</v>
      </c>
      <c r="F1739" s="13">
        <v>283369</v>
      </c>
      <c r="G1739" s="13">
        <v>290138</v>
      </c>
      <c r="H1739" s="13">
        <v>117340.06975</v>
      </c>
      <c r="I1739" s="13">
        <v>172797.93025</v>
      </c>
    </row>
    <row r="1740" spans="2:9" x14ac:dyDescent="0.2">
      <c r="B1740"/>
      <c r="C1740" s="2">
        <v>23</v>
      </c>
      <c r="D1740" s="5" t="s">
        <v>1386</v>
      </c>
      <c r="E1740" s="13">
        <v>7574</v>
      </c>
      <c r="F1740" s="13">
        <v>134282</v>
      </c>
      <c r="G1740" s="13">
        <v>141856</v>
      </c>
      <c r="H1740" s="13">
        <v>83884.332169999994</v>
      </c>
      <c r="I1740" s="13">
        <v>57971.667829999999</v>
      </c>
    </row>
    <row r="1741" spans="2:9" x14ac:dyDescent="0.2">
      <c r="B1741"/>
      <c r="C1741" s="2">
        <v>30</v>
      </c>
      <c r="D1741" s="5" t="s">
        <v>1387</v>
      </c>
      <c r="E1741" s="13">
        <v>8063</v>
      </c>
      <c r="F1741" s="13">
        <v>32460</v>
      </c>
      <c r="G1741" s="13">
        <v>40523</v>
      </c>
      <c r="H1741" s="13">
        <v>2434.0983200000001</v>
      </c>
      <c r="I1741" s="13">
        <v>38088.901680000003</v>
      </c>
    </row>
    <row r="1742" spans="2:9" x14ac:dyDescent="0.2">
      <c r="B1742"/>
      <c r="C1742" s="2">
        <v>31</v>
      </c>
      <c r="D1742" s="5" t="s">
        <v>1388</v>
      </c>
      <c r="E1742" s="13">
        <v>3312</v>
      </c>
      <c r="F1742" s="13">
        <v>74419</v>
      </c>
      <c r="G1742" s="13">
        <v>77731</v>
      </c>
      <c r="H1742" s="13">
        <v>22946.85914</v>
      </c>
      <c r="I1742" s="13">
        <v>54784.14086</v>
      </c>
    </row>
    <row r="1743" spans="2:9" x14ac:dyDescent="0.2">
      <c r="B1743"/>
      <c r="C1743" s="2">
        <v>32</v>
      </c>
      <c r="D1743" s="5" t="s">
        <v>1389</v>
      </c>
      <c r="E1743" s="13">
        <v>8002</v>
      </c>
      <c r="F1743" s="13">
        <v>3006</v>
      </c>
      <c r="G1743" s="13">
        <v>11008</v>
      </c>
      <c r="H1743" s="13">
        <v>546.24150999999995</v>
      </c>
      <c r="I1743" s="13">
        <v>10461.75849</v>
      </c>
    </row>
    <row r="1744" spans="2:9" x14ac:dyDescent="0.2">
      <c r="B1744"/>
      <c r="C1744" s="2">
        <v>33</v>
      </c>
      <c r="D1744" s="5" t="s">
        <v>1390</v>
      </c>
      <c r="E1744" s="13">
        <v>9725</v>
      </c>
      <c r="F1744" s="13">
        <v>5062</v>
      </c>
      <c r="G1744" s="13">
        <v>14787</v>
      </c>
      <c r="H1744" s="13">
        <v>586.19512999999995</v>
      </c>
      <c r="I1744" s="13">
        <v>14200.80487</v>
      </c>
    </row>
    <row r="1745" spans="2:9" x14ac:dyDescent="0.2">
      <c r="B1745"/>
      <c r="C1745" s="2">
        <v>34</v>
      </c>
      <c r="D1745" s="5" t="s">
        <v>1391</v>
      </c>
      <c r="E1745" s="13">
        <v>36925</v>
      </c>
      <c r="F1745" s="13">
        <v>19200</v>
      </c>
      <c r="G1745" s="13">
        <v>56125</v>
      </c>
      <c r="H1745" s="13">
        <v>19399.347180000001</v>
      </c>
      <c r="I1745" s="13">
        <v>36725.652820000003</v>
      </c>
    </row>
    <row r="1746" spans="2:9" x14ac:dyDescent="0.2">
      <c r="B1746"/>
      <c r="C1746" s="2">
        <v>35</v>
      </c>
      <c r="D1746" s="5" t="s">
        <v>1392</v>
      </c>
      <c r="E1746" s="13">
        <v>14947</v>
      </c>
      <c r="F1746" s="13">
        <v>464612</v>
      </c>
      <c r="G1746" s="13">
        <v>479559</v>
      </c>
      <c r="H1746" s="13">
        <v>118664.74382</v>
      </c>
      <c r="I1746" s="13">
        <v>360894.25618000003</v>
      </c>
    </row>
    <row r="1747" spans="2:9" x14ac:dyDescent="0.2">
      <c r="B1747"/>
      <c r="C1747" s="2">
        <v>37</v>
      </c>
      <c r="D1747" s="5" t="s">
        <v>1393</v>
      </c>
      <c r="E1747" s="13">
        <v>8790</v>
      </c>
      <c r="F1747" s="13">
        <v>10375</v>
      </c>
      <c r="G1747" s="13">
        <v>19165</v>
      </c>
      <c r="H1747" s="13">
        <v>2047.83268</v>
      </c>
      <c r="I1747" s="13">
        <v>17117.16732</v>
      </c>
    </row>
    <row r="1748" spans="2:9" x14ac:dyDescent="0.2">
      <c r="B1748"/>
      <c r="C1748" s="2">
        <v>38</v>
      </c>
      <c r="D1748" s="5" t="s">
        <v>1394</v>
      </c>
      <c r="E1748" s="13">
        <v>6205</v>
      </c>
      <c r="F1748" s="13">
        <v>23625</v>
      </c>
      <c r="G1748" s="13">
        <v>29830</v>
      </c>
      <c r="H1748" s="13">
        <v>2635.5929700000002</v>
      </c>
      <c r="I1748" s="13">
        <v>27194.407029999998</v>
      </c>
    </row>
    <row r="1749" spans="2:9" x14ac:dyDescent="0.2">
      <c r="B1749"/>
      <c r="C1749" s="2">
        <v>39</v>
      </c>
      <c r="D1749" s="5" t="s">
        <v>1395</v>
      </c>
      <c r="E1749" s="13">
        <v>25105</v>
      </c>
      <c r="F1749" s="13">
        <v>12483</v>
      </c>
      <c r="G1749" s="13">
        <v>37588</v>
      </c>
      <c r="H1749" s="13">
        <v>4042.6925500000002</v>
      </c>
      <c r="I1749" s="13">
        <v>33545.30745</v>
      </c>
    </row>
    <row r="1750" spans="2:9" x14ac:dyDescent="0.2">
      <c r="B1750"/>
      <c r="C1750" s="2">
        <v>61</v>
      </c>
      <c r="D1750" s="5" t="s">
        <v>1396</v>
      </c>
      <c r="E1750" s="13">
        <v>70688</v>
      </c>
      <c r="F1750" s="13">
        <v>79920</v>
      </c>
      <c r="G1750" s="13">
        <v>150608</v>
      </c>
      <c r="H1750" s="13">
        <v>23548.774000000001</v>
      </c>
      <c r="I1750" s="13">
        <v>127059.226</v>
      </c>
    </row>
    <row r="1751" spans="2:9" x14ac:dyDescent="0.2">
      <c r="B1751"/>
      <c r="C1751" s="2">
        <v>63</v>
      </c>
      <c r="D1751" s="5" t="s">
        <v>1397</v>
      </c>
      <c r="E1751" s="13">
        <v>0</v>
      </c>
      <c r="F1751" s="13">
        <v>20000</v>
      </c>
      <c r="G1751" s="13">
        <v>20000</v>
      </c>
      <c r="H1751" s="13">
        <v>207.72</v>
      </c>
      <c r="I1751" s="13">
        <v>19792.28</v>
      </c>
    </row>
    <row r="1752" spans="2:9" x14ac:dyDescent="0.2">
      <c r="B1752"/>
      <c r="C1752" s="2">
        <v>64</v>
      </c>
      <c r="D1752" s="5" t="s">
        <v>1398</v>
      </c>
      <c r="E1752" s="13">
        <v>0</v>
      </c>
      <c r="F1752" s="13">
        <v>1700</v>
      </c>
      <c r="G1752" s="13">
        <v>1700</v>
      </c>
      <c r="H1752" s="13">
        <v>417.9</v>
      </c>
      <c r="I1752" s="13">
        <v>1282.0999999999999</v>
      </c>
    </row>
    <row r="1753" spans="2:9" x14ac:dyDescent="0.2">
      <c r="B1753"/>
      <c r="C1753" s="2">
        <v>65</v>
      </c>
      <c r="D1753" s="5" t="s">
        <v>1399</v>
      </c>
      <c r="E1753" s="13">
        <v>0</v>
      </c>
      <c r="F1753" s="13">
        <v>20000</v>
      </c>
      <c r="G1753" s="13">
        <v>20000</v>
      </c>
      <c r="H1753" s="13">
        <v>0</v>
      </c>
      <c r="I1753" s="13">
        <v>20000</v>
      </c>
    </row>
    <row r="1754" spans="2:9" x14ac:dyDescent="0.2">
      <c r="B1754"/>
      <c r="C1754" s="2">
        <v>69</v>
      </c>
      <c r="D1754" s="5" t="s">
        <v>1400</v>
      </c>
      <c r="E1754" s="13">
        <v>105478</v>
      </c>
      <c r="F1754" s="13">
        <v>86962</v>
      </c>
      <c r="G1754" s="13">
        <v>192440</v>
      </c>
      <c r="H1754" s="13">
        <v>25913.114269999998</v>
      </c>
      <c r="I1754" s="13">
        <v>166526.88573000001</v>
      </c>
    </row>
    <row r="1755" spans="2:9" x14ac:dyDescent="0.2">
      <c r="B1755"/>
      <c r="C1755" s="2">
        <v>70</v>
      </c>
      <c r="D1755" s="5" t="s">
        <v>1401</v>
      </c>
      <c r="E1755" s="13">
        <v>17685</v>
      </c>
      <c r="F1755" s="13">
        <v>45955</v>
      </c>
      <c r="G1755" s="13">
        <v>63640</v>
      </c>
      <c r="H1755" s="13">
        <v>36411.525000000001</v>
      </c>
      <c r="I1755" s="13">
        <v>27228.474999999999</v>
      </c>
    </row>
    <row r="1756" spans="2:9" x14ac:dyDescent="0.2">
      <c r="B1756"/>
      <c r="C1756" s="2">
        <v>71</v>
      </c>
      <c r="D1756" s="5" t="s">
        <v>1402</v>
      </c>
      <c r="E1756" s="13">
        <v>1579</v>
      </c>
      <c r="F1756" s="13">
        <v>65290</v>
      </c>
      <c r="G1756" s="13">
        <v>66869</v>
      </c>
      <c r="H1756" s="13">
        <v>58469.971720000001</v>
      </c>
      <c r="I1756" s="13">
        <v>8399.0282800000004</v>
      </c>
    </row>
    <row r="1757" spans="2:9" x14ac:dyDescent="0.2">
      <c r="B1757"/>
      <c r="C1757" s="2">
        <v>72</v>
      </c>
      <c r="D1757" s="5" t="s">
        <v>1403</v>
      </c>
      <c r="E1757" s="13">
        <v>0</v>
      </c>
      <c r="F1757" s="13">
        <v>140892</v>
      </c>
      <c r="G1757" s="13">
        <v>140892</v>
      </c>
      <c r="H1757" s="13">
        <v>24595.713</v>
      </c>
      <c r="I1757" s="13">
        <v>116296.287</v>
      </c>
    </row>
    <row r="1758" spans="2:9" x14ac:dyDescent="0.2">
      <c r="B1758"/>
      <c r="C1758" s="2">
        <v>73</v>
      </c>
      <c r="D1758" s="5" t="s">
        <v>1404</v>
      </c>
      <c r="E1758" s="13">
        <v>5820</v>
      </c>
      <c r="F1758" s="13">
        <v>70051</v>
      </c>
      <c r="G1758" s="13">
        <v>75871</v>
      </c>
      <c r="H1758" s="13">
        <v>31179.906019999999</v>
      </c>
      <c r="I1758" s="13">
        <v>44691.093979999998</v>
      </c>
    </row>
    <row r="1759" spans="2:9" x14ac:dyDescent="0.2">
      <c r="B1759"/>
      <c r="C1759" s="2">
        <v>74</v>
      </c>
      <c r="D1759" s="5" t="s">
        <v>1405</v>
      </c>
      <c r="E1759" s="13">
        <v>0</v>
      </c>
      <c r="F1759" s="13">
        <v>496041</v>
      </c>
      <c r="G1759" s="13">
        <v>496041</v>
      </c>
      <c r="H1759" s="13">
        <v>469248.75799999997</v>
      </c>
      <c r="I1759" s="13">
        <v>26792.241999999998</v>
      </c>
    </row>
    <row r="1760" spans="2:9" x14ac:dyDescent="0.2">
      <c r="B1760"/>
      <c r="C1760" s="2">
        <v>75</v>
      </c>
      <c r="D1760" s="5" t="s">
        <v>1406</v>
      </c>
      <c r="E1760" s="13">
        <v>0</v>
      </c>
      <c r="F1760" s="13">
        <v>671518</v>
      </c>
      <c r="G1760" s="13">
        <v>671518</v>
      </c>
      <c r="H1760" s="13">
        <v>379728.67849999998</v>
      </c>
      <c r="I1760" s="13">
        <v>291789.32150000002</v>
      </c>
    </row>
    <row r="1761" spans="2:9" x14ac:dyDescent="0.2">
      <c r="B1761"/>
      <c r="C1761" s="2">
        <v>76</v>
      </c>
      <c r="D1761" s="5" t="s">
        <v>1407</v>
      </c>
      <c r="E1761" s="13">
        <v>0</v>
      </c>
      <c r="F1761" s="13">
        <v>129462</v>
      </c>
      <c r="G1761" s="13">
        <v>129462</v>
      </c>
      <c r="H1761" s="13">
        <v>90502.45074</v>
      </c>
      <c r="I1761" s="13">
        <v>38959.54926</v>
      </c>
    </row>
    <row r="1762" spans="2:9" x14ac:dyDescent="0.2">
      <c r="B1762"/>
      <c r="C1762" s="2">
        <v>77</v>
      </c>
      <c r="D1762" s="5" t="s">
        <v>1408</v>
      </c>
      <c r="E1762" s="13">
        <v>0</v>
      </c>
      <c r="F1762" s="13">
        <v>14416</v>
      </c>
      <c r="G1762" s="13">
        <v>14416</v>
      </c>
      <c r="H1762" s="13">
        <v>11822.75</v>
      </c>
      <c r="I1762" s="13">
        <v>2593.25</v>
      </c>
    </row>
    <row r="1763" spans="2:9" x14ac:dyDescent="0.2">
      <c r="B1763"/>
      <c r="C1763" s="2">
        <v>78</v>
      </c>
      <c r="D1763" s="5" t="s">
        <v>1409</v>
      </c>
      <c r="E1763" s="13">
        <v>13926</v>
      </c>
      <c r="F1763" s="13">
        <v>184821</v>
      </c>
      <c r="G1763" s="13">
        <v>198747</v>
      </c>
      <c r="H1763" s="13">
        <v>166145.478</v>
      </c>
      <c r="I1763" s="13">
        <v>32601.522000000001</v>
      </c>
    </row>
    <row r="1764" spans="2:9" x14ac:dyDescent="0.2">
      <c r="B1764"/>
      <c r="C1764" s="2">
        <v>79</v>
      </c>
      <c r="D1764" s="5" t="s">
        <v>1410</v>
      </c>
      <c r="E1764" s="13">
        <v>421</v>
      </c>
      <c r="F1764" s="13">
        <v>450</v>
      </c>
      <c r="G1764" s="13">
        <v>871</v>
      </c>
      <c r="H1764" s="13">
        <v>92.62</v>
      </c>
      <c r="I1764" s="13">
        <v>778.38</v>
      </c>
    </row>
    <row r="1765" spans="2:9" x14ac:dyDescent="0.2">
      <c r="B1765"/>
      <c r="C1765" s="2">
        <v>81</v>
      </c>
      <c r="D1765" s="5" t="s">
        <v>1411</v>
      </c>
      <c r="E1765" s="13">
        <v>324</v>
      </c>
      <c r="F1765" s="13">
        <v>60511</v>
      </c>
      <c r="G1765" s="13">
        <v>60835</v>
      </c>
      <c r="H1765" s="13">
        <v>33403.321969999997</v>
      </c>
      <c r="I1765" s="13">
        <v>27431.678029999999</v>
      </c>
    </row>
    <row r="1766" spans="2:9" x14ac:dyDescent="0.2">
      <c r="B1766"/>
      <c r="C1766" s="2">
        <v>82</v>
      </c>
      <c r="D1766" s="5" t="s">
        <v>1412</v>
      </c>
      <c r="E1766" s="13">
        <v>4968</v>
      </c>
      <c r="F1766" s="13">
        <v>48455</v>
      </c>
      <c r="G1766" s="13">
        <v>53423</v>
      </c>
      <c r="H1766" s="13">
        <v>17882.576649999999</v>
      </c>
      <c r="I1766" s="13">
        <v>35540.423349999997</v>
      </c>
    </row>
    <row r="1767" spans="2:9" x14ac:dyDescent="0.2">
      <c r="B1767"/>
      <c r="C1767" s="2">
        <v>84</v>
      </c>
      <c r="D1767" s="5" t="s">
        <v>1413</v>
      </c>
      <c r="E1767" s="13">
        <v>0</v>
      </c>
      <c r="F1767" s="13">
        <v>4964</v>
      </c>
      <c r="G1767" s="13">
        <v>4964</v>
      </c>
      <c r="H1767" s="13">
        <v>1016.04453</v>
      </c>
      <c r="I1767" s="13">
        <v>3947.9554699999999</v>
      </c>
    </row>
    <row r="1768" spans="2:9" x14ac:dyDescent="0.2">
      <c r="B1768"/>
      <c r="C1768" s="2">
        <v>85</v>
      </c>
      <c r="D1768" s="5" t="s">
        <v>1414</v>
      </c>
      <c r="E1768" s="13">
        <v>3222</v>
      </c>
      <c r="F1768" s="13">
        <v>66614</v>
      </c>
      <c r="G1768" s="13">
        <v>69836</v>
      </c>
      <c r="H1768" s="13">
        <v>61341.16</v>
      </c>
      <c r="I1768" s="13">
        <v>8494.84</v>
      </c>
    </row>
    <row r="1769" spans="2:9" ht="15" customHeight="1" x14ac:dyDescent="0.2">
      <c r="B1769"/>
      <c r="C1769" s="14">
        <f>SUBTOTAL(9,C1737:C1768)</f>
        <v>1775</v>
      </c>
      <c r="D1769" s="15" t="s">
        <v>1415</v>
      </c>
      <c r="E1769" s="16">
        <f>SUBTOTAL(9,E1737:E1768)</f>
        <v>404478</v>
      </c>
      <c r="F1769" s="16">
        <f>SUBTOTAL(9,F1737:F1768)</f>
        <v>4207213</v>
      </c>
      <c r="G1769" s="16">
        <f>SUBTOTAL(9,G1737:G1768)</f>
        <v>4611691</v>
      </c>
      <c r="H1769" s="16">
        <f>SUBTOTAL(9,H1737:H1768)</f>
        <v>2404865.8128500008</v>
      </c>
      <c r="I1769" s="16">
        <f>SUBTOTAL(9,I1737:I1768)</f>
        <v>2206825.1871499997</v>
      </c>
    </row>
    <row r="1770" spans="2:9" ht="15" customHeight="1" x14ac:dyDescent="0.25">
      <c r="B1770" s="10">
        <v>1422</v>
      </c>
      <c r="C1770" s="11"/>
      <c r="D1770" s="5" t="s">
        <v>1416</v>
      </c>
      <c r="E1770" s="12"/>
      <c r="F1770" s="1"/>
      <c r="H1770" s="1"/>
      <c r="I1770" s="1"/>
    </row>
    <row r="1771" spans="2:9" x14ac:dyDescent="0.2">
      <c r="B1771"/>
      <c r="C1771" s="2">
        <v>21</v>
      </c>
      <c r="D1771" s="5" t="s">
        <v>25</v>
      </c>
      <c r="E1771" s="13">
        <v>0</v>
      </c>
      <c r="F1771" s="13">
        <v>5427</v>
      </c>
      <c r="G1771" s="13">
        <v>5427</v>
      </c>
      <c r="H1771" s="13">
        <v>4563.8937599999999</v>
      </c>
      <c r="I1771" s="13">
        <v>863.10623999999996</v>
      </c>
    </row>
    <row r="1772" spans="2:9" x14ac:dyDescent="0.2">
      <c r="B1772"/>
      <c r="C1772" s="2">
        <v>60</v>
      </c>
      <c r="D1772" s="5" t="s">
        <v>1417</v>
      </c>
      <c r="E1772" s="13">
        <v>8820</v>
      </c>
      <c r="F1772" s="13">
        <v>0</v>
      </c>
      <c r="G1772" s="13">
        <v>8820</v>
      </c>
      <c r="H1772" s="13">
        <v>900</v>
      </c>
      <c r="I1772" s="13">
        <v>7920</v>
      </c>
    </row>
    <row r="1773" spans="2:9" ht="15" customHeight="1" x14ac:dyDescent="0.2">
      <c r="B1773"/>
      <c r="C1773" s="14">
        <f>SUBTOTAL(9,C1771:C1772)</f>
        <v>81</v>
      </c>
      <c r="D1773" s="15" t="s">
        <v>1418</v>
      </c>
      <c r="E1773" s="16">
        <f>SUBTOTAL(9,E1771:E1772)</f>
        <v>8820</v>
      </c>
      <c r="F1773" s="16">
        <f>SUBTOTAL(9,F1771:F1772)</f>
        <v>5427</v>
      </c>
      <c r="G1773" s="16">
        <f>SUBTOTAL(9,G1771:G1772)</f>
        <v>14247</v>
      </c>
      <c r="H1773" s="16">
        <f>SUBTOTAL(9,H1771:H1772)</f>
        <v>5463.8937599999999</v>
      </c>
      <c r="I1773" s="16">
        <f>SUBTOTAL(9,I1771:I1772)</f>
        <v>8783.1062399999992</v>
      </c>
    </row>
    <row r="1774" spans="2:9" ht="15" customHeight="1" x14ac:dyDescent="0.25">
      <c r="B1774" s="10">
        <v>1423</v>
      </c>
      <c r="C1774" s="11"/>
      <c r="D1774" s="5" t="s">
        <v>1419</v>
      </c>
      <c r="E1774" s="12"/>
      <c r="F1774" s="1"/>
      <c r="H1774" s="1"/>
      <c r="I1774" s="1"/>
    </row>
    <row r="1775" spans="2:9" x14ac:dyDescent="0.2">
      <c r="B1775"/>
      <c r="C1775" s="2">
        <v>1</v>
      </c>
      <c r="D1775" s="5" t="s">
        <v>20</v>
      </c>
      <c r="E1775" s="13">
        <v>393</v>
      </c>
      <c r="F1775" s="13">
        <v>16882</v>
      </c>
      <c r="G1775" s="13">
        <v>17275</v>
      </c>
      <c r="H1775" s="13">
        <v>9861.42382</v>
      </c>
      <c r="I1775" s="13">
        <v>7413.57618</v>
      </c>
    </row>
    <row r="1776" spans="2:9" ht="15" customHeight="1" x14ac:dyDescent="0.2">
      <c r="B1776"/>
      <c r="C1776" s="14">
        <f>SUBTOTAL(9,C1775:C1775)</f>
        <v>1</v>
      </c>
      <c r="D1776" s="15" t="s">
        <v>1420</v>
      </c>
      <c r="E1776" s="16">
        <f>SUBTOTAL(9,E1775:E1775)</f>
        <v>393</v>
      </c>
      <c r="F1776" s="16">
        <f>SUBTOTAL(9,F1775:F1775)</f>
        <v>16882</v>
      </c>
      <c r="G1776" s="16">
        <f>SUBTOTAL(9,G1775:G1775)</f>
        <v>17275</v>
      </c>
      <c r="H1776" s="16">
        <f>SUBTOTAL(9,H1775:H1775)</f>
        <v>9861.42382</v>
      </c>
      <c r="I1776" s="16">
        <f>SUBTOTAL(9,I1775:I1775)</f>
        <v>7413.57618</v>
      </c>
    </row>
    <row r="1777" spans="2:9" ht="15" customHeight="1" x14ac:dyDescent="0.25">
      <c r="B1777" s="10">
        <v>1424</v>
      </c>
      <c r="C1777" s="11"/>
      <c r="D1777" s="5" t="s">
        <v>1421</v>
      </c>
      <c r="E1777" s="12"/>
      <c r="F1777" s="1"/>
      <c r="H1777" s="1"/>
      <c r="I1777" s="1"/>
    </row>
    <row r="1778" spans="2:9" x14ac:dyDescent="0.2">
      <c r="B1778"/>
      <c r="C1778" s="2">
        <v>21</v>
      </c>
      <c r="D1778" s="5" t="s">
        <v>30</v>
      </c>
      <c r="E1778" s="13">
        <v>24430</v>
      </c>
      <c r="F1778" s="13">
        <v>43352</v>
      </c>
      <c r="G1778" s="13">
        <v>67782</v>
      </c>
      <c r="H1778" s="13">
        <v>35169.592429999997</v>
      </c>
      <c r="I1778" s="13">
        <v>32612.407569999999</v>
      </c>
    </row>
    <row r="1779" spans="2:9" ht="15" customHeight="1" x14ac:dyDescent="0.2">
      <c r="B1779"/>
      <c r="C1779" s="14">
        <f>SUBTOTAL(9,C1778:C1778)</f>
        <v>21</v>
      </c>
      <c r="D1779" s="15" t="s">
        <v>1422</v>
      </c>
      <c r="E1779" s="16">
        <f>SUBTOTAL(9,E1778:E1778)</f>
        <v>24430</v>
      </c>
      <c r="F1779" s="16">
        <f>SUBTOTAL(9,F1778:F1778)</f>
        <v>43352</v>
      </c>
      <c r="G1779" s="16">
        <f>SUBTOTAL(9,G1778:G1778)</f>
        <v>67782</v>
      </c>
      <c r="H1779" s="16">
        <f>SUBTOTAL(9,H1778:H1778)</f>
        <v>35169.592429999997</v>
      </c>
      <c r="I1779" s="16">
        <f>SUBTOTAL(9,I1778:I1778)</f>
        <v>32612.407569999999</v>
      </c>
    </row>
    <row r="1780" spans="2:9" ht="15" customHeight="1" x14ac:dyDescent="0.25">
      <c r="B1780" s="10">
        <v>1425</v>
      </c>
      <c r="C1780" s="11"/>
      <c r="D1780" s="5" t="s">
        <v>1423</v>
      </c>
      <c r="E1780" s="12"/>
      <c r="F1780" s="1"/>
      <c r="H1780" s="1"/>
      <c r="I1780" s="1"/>
    </row>
    <row r="1781" spans="2:9" x14ac:dyDescent="0.2">
      <c r="B1781"/>
      <c r="C1781" s="2">
        <v>1</v>
      </c>
      <c r="D1781" s="5" t="s">
        <v>20</v>
      </c>
      <c r="E1781" s="13">
        <v>0</v>
      </c>
      <c r="F1781" s="13">
        <v>0</v>
      </c>
      <c r="G1781" s="13">
        <v>0</v>
      </c>
      <c r="H1781" s="13">
        <v>394.28034000000002</v>
      </c>
      <c r="I1781" s="13">
        <v>-394.28034000000002</v>
      </c>
    </row>
    <row r="1782" spans="2:9" x14ac:dyDescent="0.2">
      <c r="B1782"/>
      <c r="C1782" s="2">
        <v>21</v>
      </c>
      <c r="D1782" s="5" t="s">
        <v>25</v>
      </c>
      <c r="E1782" s="13">
        <v>0</v>
      </c>
      <c r="F1782" s="13">
        <v>584</v>
      </c>
      <c r="G1782" s="13">
        <v>584</v>
      </c>
      <c r="H1782" s="13">
        <v>244.85321999999999</v>
      </c>
      <c r="I1782" s="13">
        <v>339.14677999999998</v>
      </c>
    </row>
    <row r="1783" spans="2:9" x14ac:dyDescent="0.2">
      <c r="B1783"/>
      <c r="C1783" s="2">
        <v>70</v>
      </c>
      <c r="D1783" s="5" t="s">
        <v>1424</v>
      </c>
      <c r="E1783" s="13">
        <v>5</v>
      </c>
      <c r="F1783" s="13">
        <v>14446</v>
      </c>
      <c r="G1783" s="13">
        <v>14451</v>
      </c>
      <c r="H1783" s="13">
        <v>3798.9360000000001</v>
      </c>
      <c r="I1783" s="13">
        <v>10652.064</v>
      </c>
    </row>
    <row r="1784" spans="2:9" x14ac:dyDescent="0.2">
      <c r="B1784"/>
      <c r="C1784" s="2">
        <v>71</v>
      </c>
      <c r="D1784" s="5" t="s">
        <v>1217</v>
      </c>
      <c r="E1784" s="13">
        <v>0</v>
      </c>
      <c r="F1784" s="13">
        <v>0</v>
      </c>
      <c r="G1784" s="13">
        <v>0</v>
      </c>
      <c r="H1784" s="13">
        <v>1015.4059999999999</v>
      </c>
      <c r="I1784" s="13">
        <v>-1015.4059999999999</v>
      </c>
    </row>
    <row r="1785" spans="2:9" ht="15" customHeight="1" x14ac:dyDescent="0.2">
      <c r="B1785"/>
      <c r="C1785" s="14">
        <f>SUBTOTAL(9,C1781:C1784)</f>
        <v>163</v>
      </c>
      <c r="D1785" s="15" t="s">
        <v>1425</v>
      </c>
      <c r="E1785" s="16">
        <f>SUBTOTAL(9,E1781:E1784)</f>
        <v>5</v>
      </c>
      <c r="F1785" s="16">
        <f>SUBTOTAL(9,F1781:F1784)</f>
        <v>15030</v>
      </c>
      <c r="G1785" s="16">
        <f>SUBTOTAL(9,G1781:G1784)</f>
        <v>15035</v>
      </c>
      <c r="H1785" s="16">
        <f>SUBTOTAL(9,H1781:H1784)</f>
        <v>5453.4755599999999</v>
      </c>
      <c r="I1785" s="16">
        <f>SUBTOTAL(9,I1781:I1784)</f>
        <v>9581.5244400000011</v>
      </c>
    </row>
    <row r="1786" spans="2:9" ht="15" customHeight="1" x14ac:dyDescent="0.25">
      <c r="B1786" s="10">
        <v>1428</v>
      </c>
      <c r="C1786" s="11"/>
      <c r="D1786" s="5" t="s">
        <v>1426</v>
      </c>
      <c r="E1786" s="12"/>
      <c r="F1786" s="1"/>
      <c r="H1786" s="1"/>
      <c r="I1786" s="1"/>
    </row>
    <row r="1787" spans="2:9" x14ac:dyDescent="0.2">
      <c r="B1787"/>
      <c r="C1787" s="2">
        <v>50</v>
      </c>
      <c r="D1787" s="5" t="s">
        <v>1427</v>
      </c>
      <c r="E1787" s="13">
        <v>0</v>
      </c>
      <c r="F1787" s="13">
        <v>2733000</v>
      </c>
      <c r="G1787" s="13">
        <v>2733000</v>
      </c>
      <c r="H1787" s="13">
        <v>2572606.68034</v>
      </c>
      <c r="I1787" s="13">
        <v>160393.31966000001</v>
      </c>
    </row>
    <row r="1788" spans="2:9" ht="15" customHeight="1" x14ac:dyDescent="0.2">
      <c r="B1788"/>
      <c r="C1788" s="14">
        <f>SUBTOTAL(9,C1787:C1787)</f>
        <v>50</v>
      </c>
      <c r="D1788" s="15" t="s">
        <v>1428</v>
      </c>
      <c r="E1788" s="16">
        <f>SUBTOTAL(9,E1787:E1787)</f>
        <v>0</v>
      </c>
      <c r="F1788" s="16">
        <f>SUBTOTAL(9,F1787:F1787)</f>
        <v>2733000</v>
      </c>
      <c r="G1788" s="16">
        <f>SUBTOTAL(9,G1787:G1787)</f>
        <v>2733000</v>
      </c>
      <c r="H1788" s="16">
        <f>SUBTOTAL(9,H1787:H1787)</f>
        <v>2572606.68034</v>
      </c>
      <c r="I1788" s="16">
        <f>SUBTOTAL(9,I1787:I1787)</f>
        <v>160393.31966000001</v>
      </c>
    </row>
    <row r="1789" spans="2:9" ht="15" customHeight="1" x14ac:dyDescent="0.2">
      <c r="C1789" s="17">
        <f>SUBTOTAL(9,C1736:C1788)</f>
        <v>2091</v>
      </c>
      <c r="D1789" s="18" t="s">
        <v>1429</v>
      </c>
      <c r="E1789" s="19">
        <f>SUBTOTAL(9,E1736:E1788)</f>
        <v>438126</v>
      </c>
      <c r="F1789" s="19">
        <f>SUBTOTAL(9,F1736:F1788)</f>
        <v>7020904</v>
      </c>
      <c r="G1789" s="19">
        <f>SUBTOTAL(9,G1736:G1788)</f>
        <v>7459030</v>
      </c>
      <c r="H1789" s="19">
        <f>SUBTOTAL(9,H1736:H1788)</f>
        <v>5033420.8787600007</v>
      </c>
      <c r="I1789" s="19">
        <f>SUBTOTAL(9,I1736:I1788)</f>
        <v>2425609.1212399993</v>
      </c>
    </row>
    <row r="1790" spans="2:9" ht="27" customHeight="1" x14ac:dyDescent="0.25">
      <c r="B1790" s="1"/>
      <c r="C1790" s="2"/>
      <c r="D1790" s="9" t="s">
        <v>1430</v>
      </c>
      <c r="E1790" s="1"/>
      <c r="F1790" s="1"/>
      <c r="G1790" s="1"/>
      <c r="H1790" s="1"/>
      <c r="I1790" s="1"/>
    </row>
    <row r="1791" spans="2:9" ht="15" customHeight="1" x14ac:dyDescent="0.25">
      <c r="B1791" s="10">
        <v>1429</v>
      </c>
      <c r="C1791" s="11"/>
      <c r="D1791" s="5" t="s">
        <v>1431</v>
      </c>
      <c r="E1791" s="12"/>
      <c r="F1791" s="1"/>
      <c r="H1791" s="1"/>
      <c r="I1791" s="1"/>
    </row>
    <row r="1792" spans="2:9" x14ac:dyDescent="0.2">
      <c r="B1792"/>
      <c r="C1792" s="2">
        <v>1</v>
      </c>
      <c r="D1792" s="5" t="s">
        <v>20</v>
      </c>
      <c r="E1792" s="13">
        <v>7373</v>
      </c>
      <c r="F1792" s="13">
        <v>147373</v>
      </c>
      <c r="G1792" s="13">
        <v>154746</v>
      </c>
      <c r="H1792" s="13">
        <v>103868.94021</v>
      </c>
      <c r="I1792" s="13">
        <v>50877.059789999999</v>
      </c>
    </row>
    <row r="1793" spans="2:9" x14ac:dyDescent="0.2">
      <c r="B1793"/>
      <c r="C1793" s="2">
        <v>21</v>
      </c>
      <c r="D1793" s="5" t="s">
        <v>25</v>
      </c>
      <c r="E1793" s="13">
        <v>2315</v>
      </c>
      <c r="F1793" s="13">
        <v>38827</v>
      </c>
      <c r="G1793" s="13">
        <v>41142</v>
      </c>
      <c r="H1793" s="13">
        <v>18354.895049999999</v>
      </c>
      <c r="I1793" s="13">
        <v>22787.104950000001</v>
      </c>
    </row>
    <row r="1794" spans="2:9" x14ac:dyDescent="0.2">
      <c r="B1794"/>
      <c r="C1794" s="2">
        <v>22</v>
      </c>
      <c r="D1794" s="5" t="s">
        <v>1432</v>
      </c>
      <c r="E1794" s="13">
        <v>27803</v>
      </c>
      <c r="F1794" s="13">
        <v>24133</v>
      </c>
      <c r="G1794" s="13">
        <v>51936</v>
      </c>
      <c r="H1794" s="13">
        <v>15657.34325</v>
      </c>
      <c r="I1794" s="13">
        <v>36278.656750000002</v>
      </c>
    </row>
    <row r="1795" spans="2:9" x14ac:dyDescent="0.2">
      <c r="B1795"/>
      <c r="C1795" s="2">
        <v>50</v>
      </c>
      <c r="D1795" s="5" t="s">
        <v>1433</v>
      </c>
      <c r="E1795" s="13">
        <v>0</v>
      </c>
      <c r="F1795" s="13">
        <v>3516</v>
      </c>
      <c r="G1795" s="13">
        <v>3516</v>
      </c>
      <c r="H1795" s="13">
        <v>0</v>
      </c>
      <c r="I1795" s="13">
        <v>3516</v>
      </c>
    </row>
    <row r="1796" spans="2:9" x14ac:dyDescent="0.2">
      <c r="B1796"/>
      <c r="C1796" s="2">
        <v>60</v>
      </c>
      <c r="D1796" s="5" t="s">
        <v>1434</v>
      </c>
      <c r="E1796" s="13">
        <v>0</v>
      </c>
      <c r="F1796" s="13">
        <v>13616</v>
      </c>
      <c r="G1796" s="13">
        <v>13616</v>
      </c>
      <c r="H1796" s="13">
        <v>7800</v>
      </c>
      <c r="I1796" s="13">
        <v>5816</v>
      </c>
    </row>
    <row r="1797" spans="2:9" x14ac:dyDescent="0.2">
      <c r="B1797"/>
      <c r="C1797" s="2">
        <v>70</v>
      </c>
      <c r="D1797" s="5" t="s">
        <v>1435</v>
      </c>
      <c r="E1797" s="13">
        <v>18138</v>
      </c>
      <c r="F1797" s="13">
        <v>35664</v>
      </c>
      <c r="G1797" s="13">
        <v>53802</v>
      </c>
      <c r="H1797" s="13">
        <v>23205.37386</v>
      </c>
      <c r="I1797" s="13">
        <v>30596.62614</v>
      </c>
    </row>
    <row r="1798" spans="2:9" x14ac:dyDescent="0.2">
      <c r="B1798"/>
      <c r="C1798" s="2">
        <v>71</v>
      </c>
      <c r="D1798" s="5" t="s">
        <v>1436</v>
      </c>
      <c r="E1798" s="13">
        <v>9024</v>
      </c>
      <c r="F1798" s="13">
        <v>152015</v>
      </c>
      <c r="G1798" s="13">
        <v>161039</v>
      </c>
      <c r="H1798" s="13">
        <v>139637.46400000001</v>
      </c>
      <c r="I1798" s="13">
        <v>21401.536</v>
      </c>
    </row>
    <row r="1799" spans="2:9" x14ac:dyDescent="0.2">
      <c r="B1799"/>
      <c r="C1799" s="2">
        <v>72</v>
      </c>
      <c r="D1799" s="5" t="s">
        <v>1437</v>
      </c>
      <c r="E1799" s="13">
        <v>1906</v>
      </c>
      <c r="F1799" s="13">
        <v>61545</v>
      </c>
      <c r="G1799" s="13">
        <v>63451</v>
      </c>
      <c r="H1799" s="13">
        <v>31842.644499999999</v>
      </c>
      <c r="I1799" s="13">
        <v>31608.355500000001</v>
      </c>
    </row>
    <row r="1800" spans="2:9" x14ac:dyDescent="0.2">
      <c r="B1800"/>
      <c r="C1800" s="2">
        <v>73</v>
      </c>
      <c r="D1800" s="5" t="s">
        <v>1438</v>
      </c>
      <c r="E1800" s="13">
        <v>13336</v>
      </c>
      <c r="F1800" s="13">
        <v>55952</v>
      </c>
      <c r="G1800" s="13">
        <v>69288</v>
      </c>
      <c r="H1800" s="13">
        <v>13694.733099999999</v>
      </c>
      <c r="I1800" s="13">
        <v>55593.266900000002</v>
      </c>
    </row>
    <row r="1801" spans="2:9" x14ac:dyDescent="0.2">
      <c r="B1801"/>
      <c r="C1801" s="2">
        <v>74</v>
      </c>
      <c r="D1801" s="5" t="s">
        <v>1439</v>
      </c>
      <c r="E1801" s="13">
        <v>298</v>
      </c>
      <c r="F1801" s="13">
        <v>61883</v>
      </c>
      <c r="G1801" s="13">
        <v>62181</v>
      </c>
      <c r="H1801" s="13">
        <v>35611.565900000001</v>
      </c>
      <c r="I1801" s="13">
        <v>26569.434099999999</v>
      </c>
    </row>
    <row r="1802" spans="2:9" x14ac:dyDescent="0.2">
      <c r="B1802"/>
      <c r="C1802" s="2">
        <v>75</v>
      </c>
      <c r="D1802" s="5" t="s">
        <v>1440</v>
      </c>
      <c r="E1802" s="13">
        <v>219</v>
      </c>
      <c r="F1802" s="13">
        <v>15757</v>
      </c>
      <c r="G1802" s="13">
        <v>15976</v>
      </c>
      <c r="H1802" s="13">
        <v>9911.3235000000004</v>
      </c>
      <c r="I1802" s="13">
        <v>6064.6764999999996</v>
      </c>
    </row>
    <row r="1803" spans="2:9" x14ac:dyDescent="0.2">
      <c r="B1803"/>
      <c r="C1803" s="2">
        <v>77</v>
      </c>
      <c r="D1803" s="5" t="s">
        <v>1441</v>
      </c>
      <c r="E1803" s="13">
        <v>3434</v>
      </c>
      <c r="F1803" s="13">
        <v>8000</v>
      </c>
      <c r="G1803" s="13">
        <v>11434</v>
      </c>
      <c r="H1803" s="13">
        <v>680</v>
      </c>
      <c r="I1803" s="13">
        <v>10754</v>
      </c>
    </row>
    <row r="1804" spans="2:9" x14ac:dyDescent="0.2">
      <c r="B1804"/>
      <c r="C1804" s="2">
        <v>79</v>
      </c>
      <c r="D1804" s="5" t="s">
        <v>1442</v>
      </c>
      <c r="E1804" s="13">
        <v>14884</v>
      </c>
      <c r="F1804" s="13">
        <v>57036</v>
      </c>
      <c r="G1804" s="13">
        <v>71920</v>
      </c>
      <c r="H1804" s="13">
        <v>38078.449999999997</v>
      </c>
      <c r="I1804" s="13">
        <v>33841.550000000003</v>
      </c>
    </row>
    <row r="1805" spans="2:9" ht="15" customHeight="1" x14ac:dyDescent="0.2">
      <c r="B1805"/>
      <c r="C1805" s="14">
        <f>SUBTOTAL(9,C1792:C1804)</f>
        <v>745</v>
      </c>
      <c r="D1805" s="15" t="s">
        <v>1443</v>
      </c>
      <c r="E1805" s="16">
        <f>SUBTOTAL(9,E1792:E1804)</f>
        <v>98730</v>
      </c>
      <c r="F1805" s="16">
        <f>SUBTOTAL(9,F1792:F1804)</f>
        <v>675317</v>
      </c>
      <c r="G1805" s="16">
        <f>SUBTOTAL(9,G1792:G1804)</f>
        <v>774047</v>
      </c>
      <c r="H1805" s="16">
        <f>SUBTOTAL(9,H1792:H1804)</f>
        <v>438342.73336999997</v>
      </c>
      <c r="I1805" s="16">
        <f>SUBTOTAL(9,I1792:I1804)</f>
        <v>335704.26663000003</v>
      </c>
    </row>
    <row r="1806" spans="2:9" ht="15" customHeight="1" x14ac:dyDescent="0.25">
      <c r="B1806" s="10">
        <v>1432</v>
      </c>
      <c r="C1806" s="11"/>
      <c r="D1806" s="5" t="s">
        <v>1444</v>
      </c>
      <c r="E1806" s="12"/>
      <c r="F1806" s="1"/>
      <c r="H1806" s="1"/>
      <c r="I1806" s="1"/>
    </row>
    <row r="1807" spans="2:9" x14ac:dyDescent="0.2">
      <c r="B1807"/>
      <c r="C1807" s="2">
        <v>50</v>
      </c>
      <c r="D1807" s="5" t="s">
        <v>1445</v>
      </c>
      <c r="E1807" s="13">
        <v>0</v>
      </c>
      <c r="F1807" s="13">
        <v>112170</v>
      </c>
      <c r="G1807" s="13">
        <v>112170</v>
      </c>
      <c r="H1807" s="13">
        <v>112170</v>
      </c>
      <c r="I1807" s="13">
        <v>0</v>
      </c>
    </row>
    <row r="1808" spans="2:9" ht="15" customHeight="1" x14ac:dyDescent="0.2">
      <c r="B1808"/>
      <c r="C1808" s="14">
        <f>SUBTOTAL(9,C1807:C1807)</f>
        <v>50</v>
      </c>
      <c r="D1808" s="15" t="s">
        <v>1446</v>
      </c>
      <c r="E1808" s="16">
        <f>SUBTOTAL(9,E1807:E1807)</f>
        <v>0</v>
      </c>
      <c r="F1808" s="16">
        <f>SUBTOTAL(9,F1807:F1807)</f>
        <v>112170</v>
      </c>
      <c r="G1808" s="16">
        <f>SUBTOTAL(9,G1807:G1807)</f>
        <v>112170</v>
      </c>
      <c r="H1808" s="16">
        <f>SUBTOTAL(9,H1807:H1807)</f>
        <v>112170</v>
      </c>
      <c r="I1808" s="16">
        <f>SUBTOTAL(9,I1807:I1807)</f>
        <v>0</v>
      </c>
    </row>
    <row r="1809" spans="2:9" ht="15" customHeight="1" x14ac:dyDescent="0.2">
      <c r="C1809" s="17">
        <f>SUBTOTAL(9,C1791:C1808)</f>
        <v>795</v>
      </c>
      <c r="D1809" s="18" t="s">
        <v>1447</v>
      </c>
      <c r="E1809" s="19">
        <f>SUBTOTAL(9,E1791:E1808)</f>
        <v>98730</v>
      </c>
      <c r="F1809" s="19">
        <f>SUBTOTAL(9,F1791:F1808)</f>
        <v>787487</v>
      </c>
      <c r="G1809" s="19">
        <f>SUBTOTAL(9,G1791:G1808)</f>
        <v>886217</v>
      </c>
      <c r="H1809" s="19">
        <f>SUBTOTAL(9,H1791:H1808)</f>
        <v>550512.73337000003</v>
      </c>
      <c r="I1809" s="19">
        <f>SUBTOTAL(9,I1791:I1808)</f>
        <v>335704.26663000003</v>
      </c>
    </row>
    <row r="1810" spans="2:9" ht="27" customHeight="1" x14ac:dyDescent="0.25">
      <c r="B1810" s="1"/>
      <c r="C1810" s="2"/>
      <c r="D1810" s="9" t="s">
        <v>1448</v>
      </c>
      <c r="E1810" s="1"/>
      <c r="F1810" s="1"/>
      <c r="G1810" s="1"/>
      <c r="H1810" s="1"/>
      <c r="I1810" s="1"/>
    </row>
    <row r="1811" spans="2:9" ht="15" customHeight="1" x14ac:dyDescent="0.25">
      <c r="B1811" s="10">
        <v>1471</v>
      </c>
      <c r="C1811" s="11"/>
      <c r="D1811" s="5" t="s">
        <v>1449</v>
      </c>
      <c r="E1811" s="12"/>
      <c r="F1811" s="1"/>
      <c r="H1811" s="1"/>
      <c r="I1811" s="1"/>
    </row>
    <row r="1812" spans="2:9" x14ac:dyDescent="0.2">
      <c r="B1812"/>
      <c r="C1812" s="2">
        <v>1</v>
      </c>
      <c r="D1812" s="5" t="s">
        <v>20</v>
      </c>
      <c r="E1812" s="13">
        <v>10638</v>
      </c>
      <c r="F1812" s="13">
        <v>230216</v>
      </c>
      <c r="G1812" s="13">
        <v>240854</v>
      </c>
      <c r="H1812" s="13">
        <v>153337.83470000001</v>
      </c>
      <c r="I1812" s="13">
        <v>87516.165299999993</v>
      </c>
    </row>
    <row r="1813" spans="2:9" x14ac:dyDescent="0.2">
      <c r="B1813"/>
      <c r="C1813" s="2">
        <v>21</v>
      </c>
      <c r="D1813" s="5" t="s">
        <v>30</v>
      </c>
      <c r="E1813" s="13">
        <v>0</v>
      </c>
      <c r="F1813" s="13">
        <v>71926</v>
      </c>
      <c r="G1813" s="13">
        <v>71926</v>
      </c>
      <c r="H1813" s="13">
        <v>51495.045469999997</v>
      </c>
      <c r="I1813" s="13">
        <v>20430.954529999999</v>
      </c>
    </row>
    <row r="1814" spans="2:9" x14ac:dyDescent="0.2">
      <c r="B1814"/>
      <c r="C1814" s="2">
        <v>50</v>
      </c>
      <c r="D1814" s="5" t="s">
        <v>1450</v>
      </c>
      <c r="E1814" s="13">
        <v>0</v>
      </c>
      <c r="F1814" s="13">
        <v>497</v>
      </c>
      <c r="G1814" s="13">
        <v>497</v>
      </c>
      <c r="H1814" s="13">
        <v>0</v>
      </c>
      <c r="I1814" s="13">
        <v>497</v>
      </c>
    </row>
    <row r="1815" spans="2:9" ht="15" customHeight="1" x14ac:dyDescent="0.2">
      <c r="B1815"/>
      <c r="C1815" s="14">
        <f>SUBTOTAL(9,C1812:C1814)</f>
        <v>72</v>
      </c>
      <c r="D1815" s="15" t="s">
        <v>1451</v>
      </c>
      <c r="E1815" s="16">
        <f>SUBTOTAL(9,E1812:E1814)</f>
        <v>10638</v>
      </c>
      <c r="F1815" s="16">
        <f>SUBTOTAL(9,F1812:F1814)</f>
        <v>302639</v>
      </c>
      <c r="G1815" s="16">
        <f>SUBTOTAL(9,G1812:G1814)</f>
        <v>313277</v>
      </c>
      <c r="H1815" s="16">
        <f>SUBTOTAL(9,H1812:H1814)</f>
        <v>204832.88017000002</v>
      </c>
      <c r="I1815" s="16">
        <f>SUBTOTAL(9,I1812:I1814)</f>
        <v>108444.11983</v>
      </c>
    </row>
    <row r="1816" spans="2:9" ht="15" customHeight="1" x14ac:dyDescent="0.25">
      <c r="B1816" s="10">
        <v>1472</v>
      </c>
      <c r="C1816" s="11"/>
      <c r="D1816" s="5" t="s">
        <v>1452</v>
      </c>
      <c r="E1816" s="12"/>
      <c r="F1816" s="1"/>
      <c r="H1816" s="1"/>
      <c r="I1816" s="1"/>
    </row>
    <row r="1817" spans="2:9" x14ac:dyDescent="0.2">
      <c r="B1817"/>
      <c r="C1817" s="2">
        <v>50</v>
      </c>
      <c r="D1817" s="5" t="s">
        <v>1453</v>
      </c>
      <c r="E1817" s="13">
        <v>0</v>
      </c>
      <c r="F1817" s="13">
        <v>17658</v>
      </c>
      <c r="G1817" s="13">
        <v>17658</v>
      </c>
      <c r="H1817" s="13">
        <v>11625.8292</v>
      </c>
      <c r="I1817" s="13">
        <v>6032.1707999999999</v>
      </c>
    </row>
    <row r="1818" spans="2:9" ht="15" customHeight="1" x14ac:dyDescent="0.2">
      <c r="B1818"/>
      <c r="C1818" s="14">
        <f>SUBTOTAL(9,C1817:C1817)</f>
        <v>50</v>
      </c>
      <c r="D1818" s="15" t="s">
        <v>1454</v>
      </c>
      <c r="E1818" s="16">
        <f>SUBTOTAL(9,E1817:E1817)</f>
        <v>0</v>
      </c>
      <c r="F1818" s="16">
        <f>SUBTOTAL(9,F1817:F1817)</f>
        <v>17658</v>
      </c>
      <c r="G1818" s="16">
        <f>SUBTOTAL(9,G1817:G1817)</f>
        <v>17658</v>
      </c>
      <c r="H1818" s="16">
        <f>SUBTOTAL(9,H1817:H1817)</f>
        <v>11625.8292</v>
      </c>
      <c r="I1818" s="16">
        <f>SUBTOTAL(9,I1817:I1817)</f>
        <v>6032.1707999999999</v>
      </c>
    </row>
    <row r="1819" spans="2:9" ht="15" customHeight="1" x14ac:dyDescent="0.25">
      <c r="B1819" s="10">
        <v>1473</v>
      </c>
      <c r="C1819" s="11"/>
      <c r="D1819" s="5" t="s">
        <v>1455</v>
      </c>
      <c r="E1819" s="12"/>
      <c r="F1819" s="1"/>
      <c r="H1819" s="1"/>
      <c r="I1819" s="1"/>
    </row>
    <row r="1820" spans="2:9" x14ac:dyDescent="0.2">
      <c r="B1820"/>
      <c r="C1820" s="2">
        <v>70</v>
      </c>
      <c r="D1820" s="5" t="s">
        <v>224</v>
      </c>
      <c r="E1820" s="13">
        <v>0</v>
      </c>
      <c r="F1820" s="13">
        <v>46642</v>
      </c>
      <c r="G1820" s="13">
        <v>46642</v>
      </c>
      <c r="H1820" s="13">
        <v>46642</v>
      </c>
      <c r="I1820" s="13">
        <v>0</v>
      </c>
    </row>
    <row r="1821" spans="2:9" ht="15" customHeight="1" x14ac:dyDescent="0.2">
      <c r="B1821"/>
      <c r="C1821" s="14">
        <f>SUBTOTAL(9,C1820:C1820)</f>
        <v>70</v>
      </c>
      <c r="D1821" s="15" t="s">
        <v>1456</v>
      </c>
      <c r="E1821" s="16">
        <f>SUBTOTAL(9,E1820:E1820)</f>
        <v>0</v>
      </c>
      <c r="F1821" s="16">
        <f>SUBTOTAL(9,F1820:F1820)</f>
        <v>46642</v>
      </c>
      <c r="G1821" s="16">
        <f>SUBTOTAL(9,G1820:G1820)</f>
        <v>46642</v>
      </c>
      <c r="H1821" s="16">
        <f>SUBTOTAL(9,H1820:H1820)</f>
        <v>46642</v>
      </c>
      <c r="I1821" s="16">
        <f>SUBTOTAL(9,I1820:I1820)</f>
        <v>0</v>
      </c>
    </row>
    <row r="1822" spans="2:9" ht="15" customHeight="1" x14ac:dyDescent="0.25">
      <c r="B1822" s="10">
        <v>1474</v>
      </c>
      <c r="C1822" s="11"/>
      <c r="D1822" s="5" t="s">
        <v>1457</v>
      </c>
      <c r="E1822" s="12"/>
      <c r="F1822" s="1"/>
      <c r="H1822" s="1"/>
      <c r="I1822" s="1"/>
    </row>
    <row r="1823" spans="2:9" x14ac:dyDescent="0.2">
      <c r="B1823"/>
      <c r="C1823" s="2">
        <v>50</v>
      </c>
      <c r="D1823" s="5" t="s">
        <v>1458</v>
      </c>
      <c r="E1823" s="13">
        <v>0</v>
      </c>
      <c r="F1823" s="13">
        <v>23745</v>
      </c>
      <c r="G1823" s="13">
        <v>23745</v>
      </c>
      <c r="H1823" s="13">
        <v>1291.319</v>
      </c>
      <c r="I1823" s="13">
        <v>22453.681</v>
      </c>
    </row>
    <row r="1824" spans="2:9" x14ac:dyDescent="0.2">
      <c r="B1824"/>
      <c r="C1824" s="2">
        <v>70</v>
      </c>
      <c r="D1824" s="5" t="s">
        <v>1459</v>
      </c>
      <c r="E1824" s="13">
        <v>1</v>
      </c>
      <c r="F1824" s="13">
        <v>28000</v>
      </c>
      <c r="G1824" s="13">
        <v>28001</v>
      </c>
      <c r="H1824" s="13">
        <v>10444.33</v>
      </c>
      <c r="I1824" s="13">
        <v>17556.669999999998</v>
      </c>
    </row>
    <row r="1825" spans="2:9" ht="15" customHeight="1" x14ac:dyDescent="0.2">
      <c r="B1825"/>
      <c r="C1825" s="14">
        <f>SUBTOTAL(9,C1823:C1824)</f>
        <v>120</v>
      </c>
      <c r="D1825" s="15" t="s">
        <v>1460</v>
      </c>
      <c r="E1825" s="16">
        <f>SUBTOTAL(9,E1823:E1824)</f>
        <v>1</v>
      </c>
      <c r="F1825" s="16">
        <f>SUBTOTAL(9,F1823:F1824)</f>
        <v>51745</v>
      </c>
      <c r="G1825" s="16">
        <f>SUBTOTAL(9,G1823:G1824)</f>
        <v>51746</v>
      </c>
      <c r="H1825" s="16">
        <f>SUBTOTAL(9,H1823:H1824)</f>
        <v>11735.648999999999</v>
      </c>
      <c r="I1825" s="16">
        <f>SUBTOTAL(9,I1823:I1824)</f>
        <v>40010.350999999995</v>
      </c>
    </row>
    <row r="1826" spans="2:9" ht="15" customHeight="1" x14ac:dyDescent="0.2">
      <c r="C1826" s="17">
        <f>SUBTOTAL(9,C1811:C1825)</f>
        <v>312</v>
      </c>
      <c r="D1826" s="18" t="s">
        <v>1461</v>
      </c>
      <c r="E1826" s="19">
        <f>SUBTOTAL(9,E1811:E1825)</f>
        <v>10639</v>
      </c>
      <c r="F1826" s="19">
        <f>SUBTOTAL(9,F1811:F1825)</f>
        <v>418684</v>
      </c>
      <c r="G1826" s="19">
        <f>SUBTOTAL(9,G1811:G1825)</f>
        <v>429323</v>
      </c>
      <c r="H1826" s="19">
        <f>SUBTOTAL(9,H1811:H1825)</f>
        <v>274836.35837000009</v>
      </c>
      <c r="I1826" s="19">
        <f>SUBTOTAL(9,I1811:I1825)</f>
        <v>154486.64163000003</v>
      </c>
    </row>
    <row r="1827" spans="2:9" ht="27" customHeight="1" x14ac:dyDescent="0.25">
      <c r="B1827" s="1"/>
      <c r="C1827" s="2"/>
      <c r="D1827" s="9" t="s">
        <v>1462</v>
      </c>
      <c r="E1827" s="1"/>
      <c r="F1827" s="1"/>
      <c r="G1827" s="1"/>
      <c r="H1827" s="1"/>
      <c r="I1827" s="1"/>
    </row>
    <row r="1828" spans="2:9" ht="15" customHeight="1" x14ac:dyDescent="0.25">
      <c r="B1828" s="10">
        <v>1481</v>
      </c>
      <c r="C1828" s="11"/>
      <c r="D1828" s="5" t="s">
        <v>1463</v>
      </c>
      <c r="E1828" s="12"/>
      <c r="F1828" s="1"/>
      <c r="H1828" s="1"/>
      <c r="I1828" s="1"/>
    </row>
    <row r="1829" spans="2:9" x14ac:dyDescent="0.2">
      <c r="B1829"/>
      <c r="C1829" s="2">
        <v>1</v>
      </c>
      <c r="D1829" s="5" t="s">
        <v>1007</v>
      </c>
      <c r="E1829" s="13">
        <v>2000</v>
      </c>
      <c r="F1829" s="13">
        <v>4434</v>
      </c>
      <c r="G1829" s="13">
        <v>6434</v>
      </c>
      <c r="H1829" s="13">
        <v>448.42221999999998</v>
      </c>
      <c r="I1829" s="13">
        <v>5985.5777799999996</v>
      </c>
    </row>
    <row r="1830" spans="2:9" x14ac:dyDescent="0.2">
      <c r="B1830"/>
      <c r="C1830" s="2">
        <v>22</v>
      </c>
      <c r="D1830" s="5" t="s">
        <v>1464</v>
      </c>
      <c r="E1830" s="13">
        <v>119480</v>
      </c>
      <c r="F1830" s="13">
        <v>144000</v>
      </c>
      <c r="G1830" s="13">
        <v>263480</v>
      </c>
      <c r="H1830" s="13">
        <v>108614.89465</v>
      </c>
      <c r="I1830" s="13">
        <v>154865.10535</v>
      </c>
    </row>
    <row r="1831" spans="2:9" x14ac:dyDescent="0.2">
      <c r="B1831"/>
      <c r="C1831" s="2">
        <v>23</v>
      </c>
      <c r="D1831" s="5" t="s">
        <v>1465</v>
      </c>
      <c r="E1831" s="13">
        <v>0</v>
      </c>
      <c r="F1831" s="13">
        <v>310</v>
      </c>
      <c r="G1831" s="13">
        <v>310</v>
      </c>
      <c r="H1831" s="13">
        <v>0</v>
      </c>
      <c r="I1831" s="13">
        <v>310</v>
      </c>
    </row>
    <row r="1832" spans="2:9" ht="15" customHeight="1" x14ac:dyDescent="0.2">
      <c r="B1832"/>
      <c r="C1832" s="14">
        <f>SUBTOTAL(9,C1829:C1831)</f>
        <v>46</v>
      </c>
      <c r="D1832" s="15" t="s">
        <v>1466</v>
      </c>
      <c r="E1832" s="16">
        <f>SUBTOTAL(9,E1829:E1831)</f>
        <v>121480</v>
      </c>
      <c r="F1832" s="16">
        <f>SUBTOTAL(9,F1829:F1831)</f>
        <v>148744</v>
      </c>
      <c r="G1832" s="16">
        <f>SUBTOTAL(9,G1829:G1831)</f>
        <v>270224</v>
      </c>
      <c r="H1832" s="16">
        <f>SUBTOTAL(9,H1829:H1831)</f>
        <v>109063.31687</v>
      </c>
      <c r="I1832" s="16">
        <f>SUBTOTAL(9,I1829:I1831)</f>
        <v>161160.68312999999</v>
      </c>
    </row>
    <row r="1833" spans="2:9" ht="15" customHeight="1" x14ac:dyDescent="0.25">
      <c r="B1833" s="10">
        <v>1482</v>
      </c>
      <c r="C1833" s="11"/>
      <c r="D1833" s="5" t="s">
        <v>1467</v>
      </c>
      <c r="E1833" s="12"/>
      <c r="F1833" s="1"/>
      <c r="H1833" s="1"/>
      <c r="I1833" s="1"/>
    </row>
    <row r="1834" spans="2:9" x14ac:dyDescent="0.2">
      <c r="B1834"/>
      <c r="C1834" s="2">
        <v>1</v>
      </c>
      <c r="D1834" s="5" t="s">
        <v>20</v>
      </c>
      <c r="E1834" s="13">
        <v>2989</v>
      </c>
      <c r="F1834" s="13">
        <v>99167</v>
      </c>
      <c r="G1834" s="13">
        <v>102156</v>
      </c>
      <c r="H1834" s="13">
        <v>55512.94657</v>
      </c>
      <c r="I1834" s="13">
        <v>46643.05343</v>
      </c>
    </row>
    <row r="1835" spans="2:9" x14ac:dyDescent="0.2">
      <c r="B1835"/>
      <c r="C1835" s="2">
        <v>73</v>
      </c>
      <c r="D1835" s="5" t="s">
        <v>1468</v>
      </c>
      <c r="E1835" s="13">
        <v>35373</v>
      </c>
      <c r="F1835" s="13">
        <v>2881543</v>
      </c>
      <c r="G1835" s="13">
        <v>2916916</v>
      </c>
      <c r="H1835" s="13">
        <v>608348.16697000002</v>
      </c>
      <c r="I1835" s="13">
        <v>2308567.8330299999</v>
      </c>
    </row>
    <row r="1836" spans="2:9" ht="15" customHeight="1" x14ac:dyDescent="0.2">
      <c r="B1836"/>
      <c r="C1836" s="14">
        <f>SUBTOTAL(9,C1834:C1835)</f>
        <v>74</v>
      </c>
      <c r="D1836" s="15" t="s">
        <v>1469</v>
      </c>
      <c r="E1836" s="16">
        <f>SUBTOTAL(9,E1834:E1835)</f>
        <v>38362</v>
      </c>
      <c r="F1836" s="16">
        <f>SUBTOTAL(9,F1834:F1835)</f>
        <v>2980710</v>
      </c>
      <c r="G1836" s="16">
        <f>SUBTOTAL(9,G1834:G1835)</f>
        <v>3019072</v>
      </c>
      <c r="H1836" s="16">
        <f>SUBTOTAL(9,H1834:H1835)</f>
        <v>663861.11354000005</v>
      </c>
      <c r="I1836" s="16">
        <f>SUBTOTAL(9,I1834:I1835)</f>
        <v>2355210.8864599997</v>
      </c>
    </row>
    <row r="1837" spans="2:9" ht="15" customHeight="1" x14ac:dyDescent="0.2">
      <c r="C1837" s="17">
        <f>SUBTOTAL(9,C1828:C1836)</f>
        <v>120</v>
      </c>
      <c r="D1837" s="18" t="s">
        <v>1470</v>
      </c>
      <c r="E1837" s="19">
        <f>SUBTOTAL(9,E1828:E1836)</f>
        <v>159842</v>
      </c>
      <c r="F1837" s="19">
        <f>SUBTOTAL(9,F1828:F1836)</f>
        <v>3129454</v>
      </c>
      <c r="G1837" s="19">
        <f>SUBTOTAL(9,G1828:G1836)</f>
        <v>3289296</v>
      </c>
      <c r="H1837" s="19">
        <f>SUBTOTAL(9,H1828:H1836)</f>
        <v>772924.43041000003</v>
      </c>
      <c r="I1837" s="19">
        <f>SUBTOTAL(9,I1828:I1836)</f>
        <v>2516371.56959</v>
      </c>
    </row>
    <row r="1838" spans="2:9" ht="15" customHeight="1" x14ac:dyDescent="0.2">
      <c r="C1838" s="17">
        <f>SUBTOTAL(9,C1705:C1837)</f>
        <v>4322</v>
      </c>
      <c r="D1838" s="18" t="s">
        <v>1471</v>
      </c>
      <c r="E1838" s="19">
        <f>SUBTOTAL(9,E1705:E1837)</f>
        <v>730682</v>
      </c>
      <c r="F1838" s="19">
        <f>SUBTOTAL(9,F1705:F1837)</f>
        <v>13322435</v>
      </c>
      <c r="G1838" s="19">
        <f>SUBTOTAL(9,G1705:G1837)</f>
        <v>14053117</v>
      </c>
      <c r="H1838" s="19">
        <f>SUBTOTAL(9,H1705:H1837)</f>
        <v>8016640.8632400008</v>
      </c>
      <c r="I1838" s="19">
        <f>SUBTOTAL(9,I1705:I1837)</f>
        <v>6036476.1367599983</v>
      </c>
    </row>
    <row r="1839" spans="2:9" x14ac:dyDescent="0.2">
      <c r="C1839" s="17"/>
      <c r="D1839" s="20"/>
      <c r="E1839" s="21"/>
      <c r="F1839" s="21"/>
      <c r="G1839" s="21"/>
      <c r="H1839" s="21"/>
      <c r="I1839" s="21"/>
    </row>
    <row r="1840" spans="2:9" ht="15" customHeight="1" x14ac:dyDescent="0.2">
      <c r="B1840" s="1"/>
      <c r="C1840" s="2"/>
      <c r="D1840" s="3" t="s">
        <v>1472</v>
      </c>
      <c r="E1840" s="1"/>
      <c r="F1840" s="1"/>
      <c r="G1840" s="1"/>
      <c r="H1840" s="1"/>
      <c r="I1840" s="1"/>
    </row>
    <row r="1841" spans="2:9" ht="27" customHeight="1" x14ac:dyDescent="0.25">
      <c r="B1841" s="1"/>
      <c r="C1841" s="2"/>
      <c r="D1841" s="9" t="s">
        <v>1473</v>
      </c>
      <c r="E1841" s="1"/>
      <c r="F1841" s="1"/>
      <c r="G1841" s="1"/>
      <c r="H1841" s="1"/>
      <c r="I1841" s="1"/>
    </row>
    <row r="1842" spans="2:9" ht="15" customHeight="1" x14ac:dyDescent="0.25">
      <c r="B1842" s="10">
        <v>1600</v>
      </c>
      <c r="C1842" s="11"/>
      <c r="D1842" s="5" t="s">
        <v>1474</v>
      </c>
      <c r="E1842" s="12"/>
      <c r="F1842" s="1"/>
      <c r="H1842" s="1"/>
      <c r="I1842" s="1"/>
    </row>
    <row r="1843" spans="2:9" x14ac:dyDescent="0.2">
      <c r="B1843"/>
      <c r="C1843" s="2">
        <v>1</v>
      </c>
      <c r="D1843" s="5" t="s">
        <v>20</v>
      </c>
      <c r="E1843" s="13">
        <v>13569</v>
      </c>
      <c r="F1843" s="13">
        <v>377072</v>
      </c>
      <c r="G1843" s="13">
        <v>390641</v>
      </c>
      <c r="H1843" s="13">
        <v>277040.74797000003</v>
      </c>
      <c r="I1843" s="13">
        <v>113600.25203</v>
      </c>
    </row>
    <row r="1844" spans="2:9" x14ac:dyDescent="0.2">
      <c r="B1844"/>
      <c r="C1844" s="2">
        <v>21</v>
      </c>
      <c r="D1844" s="5" t="s">
        <v>30</v>
      </c>
      <c r="E1844" s="13">
        <v>27831</v>
      </c>
      <c r="F1844" s="13">
        <v>77483</v>
      </c>
      <c r="G1844" s="13">
        <v>105314</v>
      </c>
      <c r="H1844" s="13">
        <v>31818.802650000001</v>
      </c>
      <c r="I1844" s="13">
        <v>73495.197350000002</v>
      </c>
    </row>
    <row r="1845" spans="2:9" x14ac:dyDescent="0.2">
      <c r="B1845"/>
      <c r="C1845" s="2">
        <v>70</v>
      </c>
      <c r="D1845" s="5" t="s">
        <v>1475</v>
      </c>
      <c r="E1845" s="13">
        <v>0</v>
      </c>
      <c r="F1845" s="13">
        <v>12300</v>
      </c>
      <c r="G1845" s="13">
        <v>12300</v>
      </c>
      <c r="H1845" s="13">
        <v>12300</v>
      </c>
      <c r="I1845" s="13">
        <v>0</v>
      </c>
    </row>
    <row r="1846" spans="2:9" ht="15" customHeight="1" x14ac:dyDescent="0.2">
      <c r="B1846"/>
      <c r="C1846" s="14">
        <f>SUBTOTAL(9,C1843:C1845)</f>
        <v>92</v>
      </c>
      <c r="D1846" s="15" t="s">
        <v>1476</v>
      </c>
      <c r="E1846" s="16">
        <f>SUBTOTAL(9,E1843:E1845)</f>
        <v>41400</v>
      </c>
      <c r="F1846" s="16">
        <f>SUBTOTAL(9,F1843:F1845)</f>
        <v>466855</v>
      </c>
      <c r="G1846" s="16">
        <f>SUBTOTAL(9,G1843:G1845)</f>
        <v>508255</v>
      </c>
      <c r="H1846" s="16">
        <f>SUBTOTAL(9,H1843:H1845)</f>
        <v>321159.55062000005</v>
      </c>
      <c r="I1846" s="16">
        <f>SUBTOTAL(9,I1843:I1845)</f>
        <v>187095.44938000001</v>
      </c>
    </row>
    <row r="1847" spans="2:9" ht="15" customHeight="1" x14ac:dyDescent="0.25">
      <c r="B1847" s="10">
        <v>1602</v>
      </c>
      <c r="C1847" s="11"/>
      <c r="D1847" s="5" t="s">
        <v>1477</v>
      </c>
      <c r="E1847" s="12"/>
      <c r="F1847" s="1"/>
      <c r="H1847" s="1"/>
      <c r="I1847" s="1"/>
    </row>
    <row r="1848" spans="2:9" x14ac:dyDescent="0.2">
      <c r="B1848"/>
      <c r="C1848" s="2">
        <v>1</v>
      </c>
      <c r="D1848" s="5" t="s">
        <v>20</v>
      </c>
      <c r="E1848" s="13">
        <v>13931</v>
      </c>
      <c r="F1848" s="13">
        <v>366514</v>
      </c>
      <c r="G1848" s="13">
        <v>380445</v>
      </c>
      <c r="H1848" s="13">
        <v>255193.43463999999</v>
      </c>
      <c r="I1848" s="13">
        <v>125251.56535999999</v>
      </c>
    </row>
    <row r="1849" spans="2:9" x14ac:dyDescent="0.2">
      <c r="B1849"/>
      <c r="C1849" s="2">
        <v>45</v>
      </c>
      <c r="D1849" s="5" t="s">
        <v>31</v>
      </c>
      <c r="E1849" s="13">
        <v>8669</v>
      </c>
      <c r="F1849" s="13">
        <v>25400</v>
      </c>
      <c r="G1849" s="13">
        <v>34069</v>
      </c>
      <c r="H1849" s="13">
        <v>14865.64309</v>
      </c>
      <c r="I1849" s="13">
        <v>19203.356909999999</v>
      </c>
    </row>
    <row r="1850" spans="2:9" ht="15" customHeight="1" x14ac:dyDescent="0.2">
      <c r="B1850"/>
      <c r="C1850" s="14">
        <f>SUBTOTAL(9,C1848:C1849)</f>
        <v>46</v>
      </c>
      <c r="D1850" s="15" t="s">
        <v>1478</v>
      </c>
      <c r="E1850" s="16">
        <f>SUBTOTAL(9,E1848:E1849)</f>
        <v>22600</v>
      </c>
      <c r="F1850" s="16">
        <f>SUBTOTAL(9,F1848:F1849)</f>
        <v>391914</v>
      </c>
      <c r="G1850" s="16">
        <f>SUBTOTAL(9,G1848:G1849)</f>
        <v>414514</v>
      </c>
      <c r="H1850" s="16">
        <f>SUBTOTAL(9,H1848:H1849)</f>
        <v>270059.07773000002</v>
      </c>
      <c r="I1850" s="16">
        <f>SUBTOTAL(9,I1848:I1849)</f>
        <v>144454.92226999998</v>
      </c>
    </row>
    <row r="1851" spans="2:9" ht="15" customHeight="1" x14ac:dyDescent="0.25">
      <c r="B1851" s="10">
        <v>1605</v>
      </c>
      <c r="C1851" s="11"/>
      <c r="D1851" s="5" t="s">
        <v>1479</v>
      </c>
      <c r="E1851" s="12"/>
      <c r="F1851" s="1"/>
      <c r="H1851" s="1"/>
      <c r="I1851" s="1"/>
    </row>
    <row r="1852" spans="2:9" x14ac:dyDescent="0.2">
      <c r="B1852"/>
      <c r="C1852" s="2">
        <v>1</v>
      </c>
      <c r="D1852" s="5" t="s">
        <v>20</v>
      </c>
      <c r="E1852" s="13">
        <v>6148</v>
      </c>
      <c r="F1852" s="13">
        <v>501844</v>
      </c>
      <c r="G1852" s="13">
        <v>507992</v>
      </c>
      <c r="H1852" s="13">
        <v>337003.58649000002</v>
      </c>
      <c r="I1852" s="13">
        <v>170988.41351000001</v>
      </c>
    </row>
    <row r="1853" spans="2:9" x14ac:dyDescent="0.2">
      <c r="B1853"/>
      <c r="C1853" s="2">
        <v>45</v>
      </c>
      <c r="D1853" s="5" t="s">
        <v>31</v>
      </c>
      <c r="E1853" s="13">
        <v>10105</v>
      </c>
      <c r="F1853" s="13">
        <v>15800</v>
      </c>
      <c r="G1853" s="13">
        <v>25905</v>
      </c>
      <c r="H1853" s="13">
        <v>8343.6465700000008</v>
      </c>
      <c r="I1853" s="13">
        <v>17561.353429999999</v>
      </c>
    </row>
    <row r="1854" spans="2:9" ht="15" customHeight="1" x14ac:dyDescent="0.2">
      <c r="B1854"/>
      <c r="C1854" s="14">
        <f>SUBTOTAL(9,C1852:C1853)</f>
        <v>46</v>
      </c>
      <c r="D1854" s="15" t="s">
        <v>1480</v>
      </c>
      <c r="E1854" s="16">
        <f>SUBTOTAL(9,E1852:E1853)</f>
        <v>16253</v>
      </c>
      <c r="F1854" s="16">
        <f>SUBTOTAL(9,F1852:F1853)</f>
        <v>517644</v>
      </c>
      <c r="G1854" s="16">
        <f>SUBTOTAL(9,G1852:G1853)</f>
        <v>533897</v>
      </c>
      <c r="H1854" s="16">
        <f>SUBTOTAL(9,H1852:H1853)</f>
        <v>345347.23306</v>
      </c>
      <c r="I1854" s="16">
        <f>SUBTOTAL(9,I1852:I1853)</f>
        <v>188549.76694</v>
      </c>
    </row>
    <row r="1855" spans="2:9" ht="15" customHeight="1" x14ac:dyDescent="0.25">
      <c r="B1855" s="10">
        <v>1608</v>
      </c>
      <c r="C1855" s="11"/>
      <c r="D1855" s="5" t="s">
        <v>1481</v>
      </c>
      <c r="E1855" s="12"/>
      <c r="F1855" s="1"/>
      <c r="H1855" s="1"/>
      <c r="I1855" s="1"/>
    </row>
    <row r="1856" spans="2:9" x14ac:dyDescent="0.2">
      <c r="B1856"/>
      <c r="C1856" s="2">
        <v>21</v>
      </c>
      <c r="D1856" s="5" t="s">
        <v>30</v>
      </c>
      <c r="E1856" s="13">
        <v>1558</v>
      </c>
      <c r="F1856" s="13">
        <v>18809</v>
      </c>
      <c r="G1856" s="13">
        <v>20367</v>
      </c>
      <c r="H1856" s="13">
        <v>18303.506560000002</v>
      </c>
      <c r="I1856" s="13">
        <v>2063.4934400000002</v>
      </c>
    </row>
    <row r="1857" spans="2:9" ht="15" customHeight="1" x14ac:dyDescent="0.2">
      <c r="B1857"/>
      <c r="C1857" s="14">
        <f>SUBTOTAL(9,C1856:C1856)</f>
        <v>21</v>
      </c>
      <c r="D1857" s="15" t="s">
        <v>1482</v>
      </c>
      <c r="E1857" s="16">
        <f>SUBTOTAL(9,E1856:E1856)</f>
        <v>1558</v>
      </c>
      <c r="F1857" s="16">
        <f>SUBTOTAL(9,F1856:F1856)</f>
        <v>18809</v>
      </c>
      <c r="G1857" s="16">
        <f>SUBTOTAL(9,G1856:G1856)</f>
        <v>20367</v>
      </c>
      <c r="H1857" s="16">
        <f>SUBTOTAL(9,H1856:H1856)</f>
        <v>18303.506560000002</v>
      </c>
      <c r="I1857" s="16">
        <f>SUBTOTAL(9,I1856:I1856)</f>
        <v>2063.4934400000002</v>
      </c>
    </row>
    <row r="1858" spans="2:9" ht="15" customHeight="1" x14ac:dyDescent="0.2">
      <c r="C1858" s="17">
        <f>SUBTOTAL(9,C1842:C1857)</f>
        <v>205</v>
      </c>
      <c r="D1858" s="18" t="s">
        <v>1483</v>
      </c>
      <c r="E1858" s="19">
        <f>SUBTOTAL(9,E1842:E1857)</f>
        <v>81811</v>
      </c>
      <c r="F1858" s="19">
        <f>SUBTOTAL(9,F1842:F1857)</f>
        <v>1395222</v>
      </c>
      <c r="G1858" s="19">
        <f>SUBTOTAL(9,G1842:G1857)</f>
        <v>1477033</v>
      </c>
      <c r="H1858" s="19">
        <f>SUBTOTAL(9,H1842:H1857)</f>
        <v>954869.36797000002</v>
      </c>
      <c r="I1858" s="19">
        <f>SUBTOTAL(9,I1842:I1857)</f>
        <v>522163.63202999998</v>
      </c>
    </row>
    <row r="1859" spans="2:9" ht="27" customHeight="1" x14ac:dyDescent="0.25">
      <c r="B1859" s="1"/>
      <c r="C1859" s="2"/>
      <c r="D1859" s="9" t="s">
        <v>1484</v>
      </c>
      <c r="E1859" s="1"/>
      <c r="F1859" s="1"/>
      <c r="G1859" s="1"/>
      <c r="H1859" s="1"/>
      <c r="I1859" s="1"/>
    </row>
    <row r="1860" spans="2:9" ht="15" customHeight="1" x14ac:dyDescent="0.25">
      <c r="B1860" s="10">
        <v>1610</v>
      </c>
      <c r="C1860" s="11"/>
      <c r="D1860" s="5" t="s">
        <v>1485</v>
      </c>
      <c r="E1860" s="12"/>
      <c r="F1860" s="1"/>
      <c r="H1860" s="1"/>
      <c r="I1860" s="1"/>
    </row>
    <row r="1861" spans="2:9" x14ac:dyDescent="0.2">
      <c r="B1861"/>
      <c r="C1861" s="2">
        <v>1</v>
      </c>
      <c r="D1861" s="5" t="s">
        <v>20</v>
      </c>
      <c r="E1861" s="13">
        <v>45439</v>
      </c>
      <c r="F1861" s="13">
        <v>1541627</v>
      </c>
      <c r="G1861" s="13">
        <v>1587066</v>
      </c>
      <c r="H1861" s="13">
        <v>1075568.07862</v>
      </c>
      <c r="I1861" s="13">
        <v>511497.92138000001</v>
      </c>
    </row>
    <row r="1862" spans="2:9" x14ac:dyDescent="0.2">
      <c r="B1862"/>
      <c r="C1862" s="2">
        <v>45</v>
      </c>
      <c r="D1862" s="5" t="s">
        <v>31</v>
      </c>
      <c r="E1862" s="13">
        <v>118842</v>
      </c>
      <c r="F1862" s="13">
        <v>90300</v>
      </c>
      <c r="G1862" s="13">
        <v>209142</v>
      </c>
      <c r="H1862" s="13">
        <v>49431.333630000001</v>
      </c>
      <c r="I1862" s="13">
        <v>159710.66636999999</v>
      </c>
    </row>
    <row r="1863" spans="2:9" ht="15" customHeight="1" x14ac:dyDescent="0.2">
      <c r="B1863"/>
      <c r="C1863" s="14">
        <f>SUBTOTAL(9,C1861:C1862)</f>
        <v>46</v>
      </c>
      <c r="D1863" s="15" t="s">
        <v>1486</v>
      </c>
      <c r="E1863" s="16">
        <f>SUBTOTAL(9,E1861:E1862)</f>
        <v>164281</v>
      </c>
      <c r="F1863" s="16">
        <f>SUBTOTAL(9,F1861:F1862)</f>
        <v>1631927</v>
      </c>
      <c r="G1863" s="16">
        <f>SUBTOTAL(9,G1861:G1862)</f>
        <v>1796208</v>
      </c>
      <c r="H1863" s="16">
        <f>SUBTOTAL(9,H1861:H1862)</f>
        <v>1124999.4122500001</v>
      </c>
      <c r="I1863" s="16">
        <f>SUBTOTAL(9,I1861:I1862)</f>
        <v>671208.58774999995</v>
      </c>
    </row>
    <row r="1864" spans="2:9" ht="15" customHeight="1" x14ac:dyDescent="0.25">
      <c r="B1864" s="10">
        <v>1618</v>
      </c>
      <c r="C1864" s="11"/>
      <c r="D1864" s="5" t="s">
        <v>1487</v>
      </c>
      <c r="E1864" s="12"/>
      <c r="F1864" s="1"/>
      <c r="H1864" s="1"/>
      <c r="I1864" s="1"/>
    </row>
    <row r="1865" spans="2:9" x14ac:dyDescent="0.2">
      <c r="B1865"/>
      <c r="C1865" s="2">
        <v>1</v>
      </c>
      <c r="D1865" s="5" t="s">
        <v>20</v>
      </c>
      <c r="E1865" s="13">
        <v>43426</v>
      </c>
      <c r="F1865" s="13">
        <v>5934435</v>
      </c>
      <c r="G1865" s="13">
        <v>5977861</v>
      </c>
      <c r="H1865" s="13">
        <v>4249066.6580699999</v>
      </c>
      <c r="I1865" s="13">
        <v>1728794.3419300001</v>
      </c>
    </row>
    <row r="1866" spans="2:9" x14ac:dyDescent="0.2">
      <c r="B1866"/>
      <c r="C1866" s="2">
        <v>21</v>
      </c>
      <c r="D1866" s="5" t="s">
        <v>25</v>
      </c>
      <c r="E1866" s="13">
        <v>3463</v>
      </c>
      <c r="F1866" s="13">
        <v>204200</v>
      </c>
      <c r="G1866" s="13">
        <v>207663</v>
      </c>
      <c r="H1866" s="13">
        <v>140359.28062000001</v>
      </c>
      <c r="I1866" s="13">
        <v>67303.719379999995</v>
      </c>
    </row>
    <row r="1867" spans="2:9" x14ac:dyDescent="0.2">
      <c r="B1867"/>
      <c r="C1867" s="2">
        <v>22</v>
      </c>
      <c r="D1867" s="5" t="s">
        <v>1488</v>
      </c>
      <c r="E1867" s="13">
        <v>95602</v>
      </c>
      <c r="F1867" s="13">
        <v>536500</v>
      </c>
      <c r="G1867" s="13">
        <v>632102</v>
      </c>
      <c r="H1867" s="13">
        <v>318763.15156999999</v>
      </c>
      <c r="I1867" s="13">
        <v>313338.84843000001</v>
      </c>
    </row>
    <row r="1868" spans="2:9" x14ac:dyDescent="0.2">
      <c r="B1868"/>
      <c r="C1868" s="2">
        <v>23</v>
      </c>
      <c r="D1868" s="5" t="s">
        <v>1489</v>
      </c>
      <c r="E1868" s="13">
        <v>3705</v>
      </c>
      <c r="F1868" s="13">
        <v>89730</v>
      </c>
      <c r="G1868" s="13">
        <v>93435</v>
      </c>
      <c r="H1868" s="13">
        <v>60658.271370000002</v>
      </c>
      <c r="I1868" s="13">
        <v>32776.728629999998</v>
      </c>
    </row>
    <row r="1869" spans="2:9" x14ac:dyDescent="0.2">
      <c r="B1869"/>
      <c r="C1869" s="2">
        <v>45</v>
      </c>
      <c r="D1869" s="5" t="s">
        <v>31</v>
      </c>
      <c r="E1869" s="13">
        <v>63085</v>
      </c>
      <c r="F1869" s="13">
        <v>112300</v>
      </c>
      <c r="G1869" s="13">
        <v>175385</v>
      </c>
      <c r="H1869" s="13">
        <v>101892.05542</v>
      </c>
      <c r="I1869" s="13">
        <v>73492.944579999996</v>
      </c>
    </row>
    <row r="1870" spans="2:9" x14ac:dyDescent="0.2">
      <c r="B1870"/>
      <c r="C1870" s="2">
        <v>70</v>
      </c>
      <c r="D1870" s="5" t="s">
        <v>224</v>
      </c>
      <c r="E1870" s="13">
        <v>0</v>
      </c>
      <c r="F1870" s="13">
        <v>3500</v>
      </c>
      <c r="G1870" s="13">
        <v>3500</v>
      </c>
      <c r="H1870" s="13">
        <v>1750</v>
      </c>
      <c r="I1870" s="13">
        <v>1750</v>
      </c>
    </row>
    <row r="1871" spans="2:9" ht="15" customHeight="1" x14ac:dyDescent="0.2">
      <c r="B1871"/>
      <c r="C1871" s="14">
        <f>SUBTOTAL(9,C1865:C1870)</f>
        <v>182</v>
      </c>
      <c r="D1871" s="15" t="s">
        <v>1490</v>
      </c>
      <c r="E1871" s="16">
        <f>SUBTOTAL(9,E1865:E1870)</f>
        <v>209281</v>
      </c>
      <c r="F1871" s="16">
        <f>SUBTOTAL(9,F1865:F1870)</f>
        <v>6880665</v>
      </c>
      <c r="G1871" s="16">
        <f>SUBTOTAL(9,G1865:G1870)</f>
        <v>7089946</v>
      </c>
      <c r="H1871" s="16">
        <f>SUBTOTAL(9,H1865:H1870)</f>
        <v>4872489.4170500003</v>
      </c>
      <c r="I1871" s="16">
        <f>SUBTOTAL(9,I1865:I1870)</f>
        <v>2217456.5829499997</v>
      </c>
    </row>
    <row r="1872" spans="2:9" ht="15" customHeight="1" x14ac:dyDescent="0.2">
      <c r="C1872" s="17">
        <f>SUBTOTAL(9,C1860:C1871)</f>
        <v>228</v>
      </c>
      <c r="D1872" s="18" t="s">
        <v>1491</v>
      </c>
      <c r="E1872" s="19">
        <f>SUBTOTAL(9,E1860:E1871)</f>
        <v>373562</v>
      </c>
      <c r="F1872" s="19">
        <f>SUBTOTAL(9,F1860:F1871)</f>
        <v>8512592</v>
      </c>
      <c r="G1872" s="19">
        <f>SUBTOTAL(9,G1860:G1871)</f>
        <v>8886154</v>
      </c>
      <c r="H1872" s="19">
        <f>SUBTOTAL(9,H1860:H1871)</f>
        <v>5997488.8293000003</v>
      </c>
      <c r="I1872" s="19">
        <f>SUBTOTAL(9,I1860:I1871)</f>
        <v>2888665.1706999997</v>
      </c>
    </row>
    <row r="1873" spans="2:9" ht="27" customHeight="1" x14ac:dyDescent="0.25">
      <c r="B1873" s="1"/>
      <c r="C1873" s="2"/>
      <c r="D1873" s="9" t="s">
        <v>1492</v>
      </c>
      <c r="E1873" s="1"/>
      <c r="F1873" s="1"/>
      <c r="G1873" s="1"/>
      <c r="H1873" s="1"/>
      <c r="I1873" s="1"/>
    </row>
    <row r="1874" spans="2:9" ht="15" customHeight="1" x14ac:dyDescent="0.25">
      <c r="B1874" s="10">
        <v>1620</v>
      </c>
      <c r="C1874" s="11"/>
      <c r="D1874" s="5" t="s">
        <v>1493</v>
      </c>
      <c r="E1874" s="12"/>
      <c r="F1874" s="1"/>
      <c r="H1874" s="1"/>
      <c r="I1874" s="1"/>
    </row>
    <row r="1875" spans="2:9" x14ac:dyDescent="0.2">
      <c r="B1875"/>
      <c r="C1875" s="2">
        <v>1</v>
      </c>
      <c r="D1875" s="5" t="s">
        <v>20</v>
      </c>
      <c r="E1875" s="13">
        <v>21063</v>
      </c>
      <c r="F1875" s="13">
        <v>579134</v>
      </c>
      <c r="G1875" s="13">
        <v>600197</v>
      </c>
      <c r="H1875" s="13">
        <v>412165.73878999997</v>
      </c>
      <c r="I1875" s="13">
        <v>188031.26121</v>
      </c>
    </row>
    <row r="1876" spans="2:9" x14ac:dyDescent="0.2">
      <c r="B1876"/>
      <c r="C1876" s="2">
        <v>21</v>
      </c>
      <c r="D1876" s="5" t="s">
        <v>30</v>
      </c>
      <c r="E1876" s="13">
        <v>28549</v>
      </c>
      <c r="F1876" s="13">
        <v>247215</v>
      </c>
      <c r="G1876" s="13">
        <v>275764</v>
      </c>
      <c r="H1876" s="13">
        <v>179454.11746000001</v>
      </c>
      <c r="I1876" s="13">
        <v>96309.882540000006</v>
      </c>
    </row>
    <row r="1877" spans="2:9" x14ac:dyDescent="0.2">
      <c r="B1877"/>
      <c r="C1877" s="2">
        <v>45</v>
      </c>
      <c r="D1877" s="5" t="s">
        <v>31</v>
      </c>
      <c r="E1877" s="13">
        <v>43456</v>
      </c>
      <c r="F1877" s="13">
        <v>19600</v>
      </c>
      <c r="G1877" s="13">
        <v>63056</v>
      </c>
      <c r="H1877" s="13">
        <v>27174.633290000002</v>
      </c>
      <c r="I1877" s="13">
        <v>35881.366710000002</v>
      </c>
    </row>
    <row r="1878" spans="2:9" ht="15" customHeight="1" x14ac:dyDescent="0.2">
      <c r="B1878"/>
      <c r="C1878" s="14">
        <f>SUBTOTAL(9,C1875:C1877)</f>
        <v>67</v>
      </c>
      <c r="D1878" s="15" t="s">
        <v>1494</v>
      </c>
      <c r="E1878" s="16">
        <f>SUBTOTAL(9,E1875:E1877)</f>
        <v>93068</v>
      </c>
      <c r="F1878" s="16">
        <f>SUBTOTAL(9,F1875:F1877)</f>
        <v>845949</v>
      </c>
      <c r="G1878" s="16">
        <f>SUBTOTAL(9,G1875:G1877)</f>
        <v>939017</v>
      </c>
      <c r="H1878" s="16">
        <f>SUBTOTAL(9,H1875:H1877)</f>
        <v>618794.48953999998</v>
      </c>
      <c r="I1878" s="16">
        <f>SUBTOTAL(9,I1875:I1877)</f>
        <v>320222.51046000002</v>
      </c>
    </row>
    <row r="1879" spans="2:9" ht="15" customHeight="1" x14ac:dyDescent="0.2">
      <c r="C1879" s="17">
        <f>SUBTOTAL(9,C1874:C1878)</f>
        <v>67</v>
      </c>
      <c r="D1879" s="18" t="s">
        <v>1495</v>
      </c>
      <c r="E1879" s="19">
        <f>SUBTOTAL(9,E1874:E1878)</f>
        <v>93068</v>
      </c>
      <c r="F1879" s="19">
        <f>SUBTOTAL(9,F1874:F1878)</f>
        <v>845949</v>
      </c>
      <c r="G1879" s="19">
        <f>SUBTOTAL(9,G1874:G1878)</f>
        <v>939017</v>
      </c>
      <c r="H1879" s="19">
        <f>SUBTOTAL(9,H1874:H1878)</f>
        <v>618794.48953999998</v>
      </c>
      <c r="I1879" s="19">
        <f>SUBTOTAL(9,I1874:I1878)</f>
        <v>320222.51046000002</v>
      </c>
    </row>
    <row r="1880" spans="2:9" ht="27" customHeight="1" x14ac:dyDescent="0.25">
      <c r="B1880" s="1"/>
      <c r="C1880" s="2"/>
      <c r="D1880" s="9" t="s">
        <v>1496</v>
      </c>
      <c r="E1880" s="1"/>
      <c r="F1880" s="1"/>
      <c r="G1880" s="1"/>
      <c r="H1880" s="1"/>
      <c r="I1880" s="1"/>
    </row>
    <row r="1881" spans="2:9" ht="15" customHeight="1" x14ac:dyDescent="0.25">
      <c r="B1881" s="10">
        <v>1632</v>
      </c>
      <c r="C1881" s="11"/>
      <c r="D1881" s="5" t="s">
        <v>1497</v>
      </c>
      <c r="E1881" s="12"/>
      <c r="F1881" s="1"/>
      <c r="H1881" s="1"/>
      <c r="I1881" s="1"/>
    </row>
    <row r="1882" spans="2:9" x14ac:dyDescent="0.2">
      <c r="B1882"/>
      <c r="C1882" s="2">
        <v>61</v>
      </c>
      <c r="D1882" s="5" t="s">
        <v>1498</v>
      </c>
      <c r="E1882" s="13">
        <v>0</v>
      </c>
      <c r="F1882" s="13">
        <v>23650000</v>
      </c>
      <c r="G1882" s="13">
        <v>23650000</v>
      </c>
      <c r="H1882" s="13">
        <v>16467700.748</v>
      </c>
      <c r="I1882" s="13">
        <v>7182299.2520000003</v>
      </c>
    </row>
    <row r="1883" spans="2:9" x14ac:dyDescent="0.2">
      <c r="B1883"/>
      <c r="C1883" s="2">
        <v>72</v>
      </c>
      <c r="D1883" s="5" t="s">
        <v>1499</v>
      </c>
      <c r="E1883" s="13">
        <v>0</v>
      </c>
      <c r="F1883" s="13">
        <v>2100000</v>
      </c>
      <c r="G1883" s="13">
        <v>2100000</v>
      </c>
      <c r="H1883" s="13">
        <v>1554553.0079999999</v>
      </c>
      <c r="I1883" s="13">
        <v>545446.99199999997</v>
      </c>
    </row>
    <row r="1884" spans="2:9" ht="15" customHeight="1" x14ac:dyDescent="0.2">
      <c r="B1884"/>
      <c r="C1884" s="14">
        <f>SUBTOTAL(9,C1882:C1883)</f>
        <v>133</v>
      </c>
      <c r="D1884" s="15" t="s">
        <v>1500</v>
      </c>
      <c r="E1884" s="16">
        <f>SUBTOTAL(9,E1882:E1883)</f>
        <v>0</v>
      </c>
      <c r="F1884" s="16">
        <f>SUBTOTAL(9,F1882:F1883)</f>
        <v>25750000</v>
      </c>
      <c r="G1884" s="16">
        <f>SUBTOTAL(9,G1882:G1883)</f>
        <v>25750000</v>
      </c>
      <c r="H1884" s="16">
        <f>SUBTOTAL(9,H1882:H1883)</f>
        <v>18022253.756000001</v>
      </c>
      <c r="I1884" s="16">
        <f>SUBTOTAL(9,I1882:I1883)</f>
        <v>7727746.2439999999</v>
      </c>
    </row>
    <row r="1885" spans="2:9" ht="15" customHeight="1" x14ac:dyDescent="0.25">
      <c r="B1885" s="10">
        <v>1633</v>
      </c>
      <c r="C1885" s="11"/>
      <c r="D1885" s="5" t="s">
        <v>1501</v>
      </c>
      <c r="E1885" s="12"/>
      <c r="F1885" s="1"/>
      <c r="H1885" s="1"/>
      <c r="I1885" s="1"/>
    </row>
    <row r="1886" spans="2:9" x14ac:dyDescent="0.2">
      <c r="B1886"/>
      <c r="C1886" s="2">
        <v>1</v>
      </c>
      <c r="D1886" s="5" t="s">
        <v>765</v>
      </c>
      <c r="E1886" s="13">
        <v>0</v>
      </c>
      <c r="F1886" s="13">
        <v>6288633</v>
      </c>
      <c r="G1886" s="13">
        <v>6288633</v>
      </c>
      <c r="H1886" s="13">
        <v>4208544.6572599998</v>
      </c>
      <c r="I1886" s="13">
        <v>2080088.34274</v>
      </c>
    </row>
    <row r="1887" spans="2:9" ht="15" customHeight="1" x14ac:dyDescent="0.2">
      <c r="B1887"/>
      <c r="C1887" s="14">
        <f>SUBTOTAL(9,C1886:C1886)</f>
        <v>1</v>
      </c>
      <c r="D1887" s="15" t="s">
        <v>1502</v>
      </c>
      <c r="E1887" s="16">
        <f>SUBTOTAL(9,E1886:E1886)</f>
        <v>0</v>
      </c>
      <c r="F1887" s="16">
        <f>SUBTOTAL(9,F1886:F1886)</f>
        <v>6288633</v>
      </c>
      <c r="G1887" s="16">
        <f>SUBTOTAL(9,G1886:G1886)</f>
        <v>6288633</v>
      </c>
      <c r="H1887" s="16">
        <f>SUBTOTAL(9,H1886:H1886)</f>
        <v>4208544.6572599998</v>
      </c>
      <c r="I1887" s="16">
        <f>SUBTOTAL(9,I1886:I1886)</f>
        <v>2080088.34274</v>
      </c>
    </row>
    <row r="1888" spans="2:9" ht="15" customHeight="1" x14ac:dyDescent="0.2">
      <c r="C1888" s="17">
        <f>SUBTOTAL(9,C1881:C1887)</f>
        <v>134</v>
      </c>
      <c r="D1888" s="18" t="s">
        <v>1503</v>
      </c>
      <c r="E1888" s="19">
        <f>SUBTOTAL(9,E1881:E1887)</f>
        <v>0</v>
      </c>
      <c r="F1888" s="19">
        <f>SUBTOTAL(9,F1881:F1887)</f>
        <v>32038633</v>
      </c>
      <c r="G1888" s="19">
        <f>SUBTOTAL(9,G1881:G1887)</f>
        <v>32038633</v>
      </c>
      <c r="H1888" s="19">
        <f>SUBTOTAL(9,H1881:H1887)</f>
        <v>22230798.413260002</v>
      </c>
      <c r="I1888" s="19">
        <f>SUBTOTAL(9,I1881:I1887)</f>
        <v>9807834.5867400002</v>
      </c>
    </row>
    <row r="1889" spans="2:9" ht="27" customHeight="1" x14ac:dyDescent="0.25">
      <c r="B1889" s="1"/>
      <c r="C1889" s="2"/>
      <c r="D1889" s="9" t="s">
        <v>1504</v>
      </c>
      <c r="E1889" s="1"/>
      <c r="F1889" s="1"/>
      <c r="G1889" s="1"/>
      <c r="H1889" s="1"/>
      <c r="I1889" s="1"/>
    </row>
    <row r="1890" spans="2:9" ht="15" customHeight="1" x14ac:dyDescent="0.25">
      <c r="B1890" s="10">
        <v>1650</v>
      </c>
      <c r="C1890" s="11"/>
      <c r="D1890" s="5" t="s">
        <v>1505</v>
      </c>
      <c r="E1890" s="12"/>
      <c r="F1890" s="1"/>
      <c r="H1890" s="1"/>
      <c r="I1890" s="1"/>
    </row>
    <row r="1891" spans="2:9" x14ac:dyDescent="0.2">
      <c r="B1891"/>
      <c r="C1891" s="2">
        <v>1</v>
      </c>
      <c r="D1891" s="5" t="s">
        <v>20</v>
      </c>
      <c r="E1891" s="13">
        <v>2124</v>
      </c>
      <c r="F1891" s="13">
        <v>43015</v>
      </c>
      <c r="G1891" s="13">
        <v>45139</v>
      </c>
      <c r="H1891" s="13">
        <v>29173.289580000001</v>
      </c>
      <c r="I1891" s="13">
        <v>15965.710419999999</v>
      </c>
    </row>
    <row r="1892" spans="2:9" x14ac:dyDescent="0.2">
      <c r="B1892"/>
      <c r="C1892" s="2">
        <v>89</v>
      </c>
      <c r="D1892" s="5" t="s">
        <v>1506</v>
      </c>
      <c r="E1892" s="13">
        <v>0</v>
      </c>
      <c r="F1892" s="13">
        <v>8872400</v>
      </c>
      <c r="G1892" s="13">
        <v>8872400</v>
      </c>
      <c r="H1892" s="13">
        <v>8206550.6940099997</v>
      </c>
      <c r="I1892" s="13">
        <v>665849.30599000002</v>
      </c>
    </row>
    <row r="1893" spans="2:9" ht="15" customHeight="1" x14ac:dyDescent="0.2">
      <c r="B1893"/>
      <c r="C1893" s="14">
        <f>SUBTOTAL(9,C1891:C1892)</f>
        <v>90</v>
      </c>
      <c r="D1893" s="15" t="s">
        <v>1507</v>
      </c>
      <c r="E1893" s="16">
        <f>SUBTOTAL(9,E1891:E1892)</f>
        <v>2124</v>
      </c>
      <c r="F1893" s="16">
        <f>SUBTOTAL(9,F1891:F1892)</f>
        <v>8915415</v>
      </c>
      <c r="G1893" s="16">
        <f>SUBTOTAL(9,G1891:G1892)</f>
        <v>8917539</v>
      </c>
      <c r="H1893" s="16">
        <f>SUBTOTAL(9,H1891:H1892)</f>
        <v>8235723.9835899994</v>
      </c>
      <c r="I1893" s="16">
        <f>SUBTOTAL(9,I1891:I1892)</f>
        <v>681815.01641000004</v>
      </c>
    </row>
    <row r="1894" spans="2:9" ht="15" customHeight="1" x14ac:dyDescent="0.25">
      <c r="B1894" s="10">
        <v>1651</v>
      </c>
      <c r="C1894" s="11"/>
      <c r="D1894" s="5" t="s">
        <v>1508</v>
      </c>
      <c r="E1894" s="12"/>
      <c r="F1894" s="1"/>
      <c r="H1894" s="1"/>
      <c r="I1894" s="1"/>
    </row>
    <row r="1895" spans="2:9" x14ac:dyDescent="0.2">
      <c r="B1895"/>
      <c r="C1895" s="2">
        <v>98</v>
      </c>
      <c r="D1895" s="5" t="s">
        <v>1509</v>
      </c>
      <c r="E1895" s="13">
        <v>0</v>
      </c>
      <c r="F1895" s="13">
        <v>20000000</v>
      </c>
      <c r="G1895" s="13">
        <v>20000000</v>
      </c>
      <c r="H1895" s="13">
        <v>33825000</v>
      </c>
      <c r="I1895" s="13">
        <v>-13825000</v>
      </c>
    </row>
    <row r="1896" spans="2:9" ht="15" customHeight="1" x14ac:dyDescent="0.2">
      <c r="B1896"/>
      <c r="C1896" s="14">
        <f>SUBTOTAL(9,C1895:C1895)</f>
        <v>98</v>
      </c>
      <c r="D1896" s="15" t="s">
        <v>1510</v>
      </c>
      <c r="E1896" s="16">
        <f>SUBTOTAL(9,E1895:E1895)</f>
        <v>0</v>
      </c>
      <c r="F1896" s="16">
        <f>SUBTOTAL(9,F1895:F1895)</f>
        <v>20000000</v>
      </c>
      <c r="G1896" s="16">
        <f>SUBTOTAL(9,G1895:G1895)</f>
        <v>20000000</v>
      </c>
      <c r="H1896" s="16">
        <f>SUBTOTAL(9,H1895:H1895)</f>
        <v>33825000</v>
      </c>
      <c r="I1896" s="16">
        <f>SUBTOTAL(9,I1895:I1895)</f>
        <v>-13825000</v>
      </c>
    </row>
    <row r="1897" spans="2:9" ht="15" customHeight="1" x14ac:dyDescent="0.2">
      <c r="C1897" s="17">
        <f>SUBTOTAL(9,C1890:C1896)</f>
        <v>188</v>
      </c>
      <c r="D1897" s="18" t="s">
        <v>1511</v>
      </c>
      <c r="E1897" s="19">
        <f>SUBTOTAL(9,E1890:E1896)</f>
        <v>2124</v>
      </c>
      <c r="F1897" s="19">
        <f>SUBTOTAL(9,F1890:F1896)</f>
        <v>28915415</v>
      </c>
      <c r="G1897" s="19">
        <f>SUBTOTAL(9,G1890:G1896)</f>
        <v>28917539</v>
      </c>
      <c r="H1897" s="19">
        <f>SUBTOTAL(9,H1890:H1896)</f>
        <v>42060723.983589999</v>
      </c>
      <c r="I1897" s="19">
        <f>SUBTOTAL(9,I1890:I1896)</f>
        <v>-13143184.983589999</v>
      </c>
    </row>
    <row r="1898" spans="2:9" ht="27" customHeight="1" x14ac:dyDescent="0.25">
      <c r="B1898" s="1"/>
      <c r="C1898" s="2"/>
      <c r="D1898" s="9" t="s">
        <v>1512</v>
      </c>
      <c r="E1898" s="1"/>
      <c r="F1898" s="1"/>
      <c r="G1898" s="1"/>
      <c r="H1898" s="1"/>
      <c r="I1898" s="1"/>
    </row>
    <row r="1899" spans="2:9" ht="15" customHeight="1" x14ac:dyDescent="0.25">
      <c r="B1899" s="10">
        <v>1670</v>
      </c>
      <c r="C1899" s="11"/>
      <c r="D1899" s="5" t="s">
        <v>1513</v>
      </c>
      <c r="E1899" s="12"/>
      <c r="F1899" s="1"/>
      <c r="H1899" s="1"/>
      <c r="I1899" s="1"/>
    </row>
    <row r="1900" spans="2:9" x14ac:dyDescent="0.2">
      <c r="B1900"/>
      <c r="C1900" s="2">
        <v>50</v>
      </c>
      <c r="D1900" s="5" t="s">
        <v>1514</v>
      </c>
      <c r="E1900" s="13">
        <v>0</v>
      </c>
      <c r="F1900" s="13">
        <v>10000</v>
      </c>
      <c r="G1900" s="13">
        <v>10000</v>
      </c>
      <c r="H1900" s="13">
        <v>10000</v>
      </c>
      <c r="I1900" s="13">
        <v>0</v>
      </c>
    </row>
    <row r="1901" spans="2:9" ht="15" customHeight="1" x14ac:dyDescent="0.2">
      <c r="B1901"/>
      <c r="C1901" s="14">
        <f>SUBTOTAL(9,C1900:C1900)</f>
        <v>50</v>
      </c>
      <c r="D1901" s="15" t="s">
        <v>1515</v>
      </c>
      <c r="E1901" s="16">
        <f>SUBTOTAL(9,E1900:E1900)</f>
        <v>0</v>
      </c>
      <c r="F1901" s="16">
        <f>SUBTOTAL(9,F1900:F1900)</f>
        <v>10000</v>
      </c>
      <c r="G1901" s="16">
        <f>SUBTOTAL(9,G1900:G1900)</f>
        <v>10000</v>
      </c>
      <c r="H1901" s="16">
        <f>SUBTOTAL(9,H1900:H1900)</f>
        <v>10000</v>
      </c>
      <c r="I1901" s="16">
        <f>SUBTOTAL(9,I1900:I1900)</f>
        <v>0</v>
      </c>
    </row>
    <row r="1902" spans="2:9" ht="15" customHeight="1" x14ac:dyDescent="0.2">
      <c r="C1902" s="17">
        <f>SUBTOTAL(9,C1899:C1901)</f>
        <v>50</v>
      </c>
      <c r="D1902" s="18" t="s">
        <v>1516</v>
      </c>
      <c r="E1902" s="19">
        <f>SUBTOTAL(9,E1899:E1901)</f>
        <v>0</v>
      </c>
      <c r="F1902" s="19">
        <f>SUBTOTAL(9,F1899:F1901)</f>
        <v>10000</v>
      </c>
      <c r="G1902" s="19">
        <f>SUBTOTAL(9,G1899:G1901)</f>
        <v>10000</v>
      </c>
      <c r="H1902" s="19">
        <f>SUBTOTAL(9,H1899:H1901)</f>
        <v>10000</v>
      </c>
      <c r="I1902" s="19">
        <f>SUBTOTAL(9,I1899:I1901)</f>
        <v>0</v>
      </c>
    </row>
    <row r="1903" spans="2:9" ht="15" customHeight="1" x14ac:dyDescent="0.2">
      <c r="C1903" s="17">
        <f>SUBTOTAL(9,C1841:C1902)</f>
        <v>872</v>
      </c>
      <c r="D1903" s="18" t="s">
        <v>1517</v>
      </c>
      <c r="E1903" s="19">
        <f>SUBTOTAL(9,E1841:E1902)</f>
        <v>550565</v>
      </c>
      <c r="F1903" s="19">
        <f>SUBTOTAL(9,F1841:F1902)</f>
        <v>71717811</v>
      </c>
      <c r="G1903" s="19">
        <f>SUBTOTAL(9,G1841:G1902)</f>
        <v>72268376</v>
      </c>
      <c r="H1903" s="19">
        <f>SUBTOTAL(9,H1841:H1902)</f>
        <v>71872675.083660007</v>
      </c>
      <c r="I1903" s="19">
        <f>SUBTOTAL(9,I1841:I1902)</f>
        <v>395700.91633999906</v>
      </c>
    </row>
    <row r="1904" spans="2:9" x14ac:dyDescent="0.2">
      <c r="C1904" s="17"/>
      <c r="D1904" s="20"/>
      <c r="E1904" s="21"/>
      <c r="F1904" s="21"/>
      <c r="G1904" s="21"/>
      <c r="H1904" s="21"/>
      <c r="I1904" s="21"/>
    </row>
    <row r="1905" spans="2:9" ht="15" customHeight="1" x14ac:dyDescent="0.2">
      <c r="B1905" s="1"/>
      <c r="C1905" s="2"/>
      <c r="D1905" s="3" t="s">
        <v>1518</v>
      </c>
      <c r="E1905" s="1"/>
      <c r="F1905" s="1"/>
      <c r="G1905" s="1"/>
      <c r="H1905" s="1"/>
      <c r="I1905" s="1"/>
    </row>
    <row r="1906" spans="2:9" ht="27" customHeight="1" x14ac:dyDescent="0.25">
      <c r="B1906" s="1"/>
      <c r="C1906" s="2"/>
      <c r="D1906" s="9" t="s">
        <v>9</v>
      </c>
      <c r="E1906" s="1"/>
      <c r="F1906" s="1"/>
      <c r="G1906" s="1"/>
      <c r="H1906" s="1"/>
      <c r="I1906" s="1"/>
    </row>
    <row r="1907" spans="2:9" ht="15" customHeight="1" x14ac:dyDescent="0.25">
      <c r="B1907" s="10">
        <v>1700</v>
      </c>
      <c r="C1907" s="11"/>
      <c r="D1907" s="5" t="s">
        <v>1519</v>
      </c>
      <c r="E1907" s="12"/>
      <c r="F1907" s="1"/>
      <c r="H1907" s="1"/>
      <c r="I1907" s="1"/>
    </row>
    <row r="1908" spans="2:9" x14ac:dyDescent="0.2">
      <c r="B1908"/>
      <c r="C1908" s="2">
        <v>1</v>
      </c>
      <c r="D1908" s="5" t="s">
        <v>20</v>
      </c>
      <c r="E1908" s="13">
        <v>33390</v>
      </c>
      <c r="F1908" s="13">
        <v>822565</v>
      </c>
      <c r="G1908" s="13">
        <v>855955</v>
      </c>
      <c r="H1908" s="13">
        <v>561801.30669</v>
      </c>
      <c r="I1908" s="13">
        <v>294153.69331</v>
      </c>
    </row>
    <row r="1909" spans="2:9" x14ac:dyDescent="0.2">
      <c r="B1909"/>
      <c r="C1909" s="2">
        <v>21</v>
      </c>
      <c r="D1909" s="5" t="s">
        <v>1520</v>
      </c>
      <c r="E1909" s="13">
        <v>0</v>
      </c>
      <c r="F1909" s="13">
        <v>125150</v>
      </c>
      <c r="G1909" s="13">
        <v>125150</v>
      </c>
      <c r="H1909" s="13">
        <v>53106.537609999999</v>
      </c>
      <c r="I1909" s="13">
        <v>72043.462390000001</v>
      </c>
    </row>
    <row r="1910" spans="2:9" x14ac:dyDescent="0.2">
      <c r="B1910"/>
      <c r="C1910" s="2">
        <v>43</v>
      </c>
      <c r="D1910" s="5" t="s">
        <v>1521</v>
      </c>
      <c r="E1910" s="13">
        <v>10</v>
      </c>
      <c r="F1910" s="13">
        <v>10022</v>
      </c>
      <c r="G1910" s="13">
        <v>10032</v>
      </c>
      <c r="H1910" s="13">
        <v>0</v>
      </c>
      <c r="I1910" s="13">
        <v>10032</v>
      </c>
    </row>
    <row r="1911" spans="2:9" x14ac:dyDescent="0.2">
      <c r="B1911"/>
      <c r="C1911" s="2">
        <v>71</v>
      </c>
      <c r="D1911" s="5" t="s">
        <v>1522</v>
      </c>
      <c r="E1911" s="13">
        <v>1028</v>
      </c>
      <c r="F1911" s="13">
        <v>64709</v>
      </c>
      <c r="G1911" s="13">
        <v>65737</v>
      </c>
      <c r="H1911" s="13">
        <v>61961.997600000002</v>
      </c>
      <c r="I1911" s="13">
        <v>3775.0023999999999</v>
      </c>
    </row>
    <row r="1912" spans="2:9" x14ac:dyDescent="0.2">
      <c r="B1912"/>
      <c r="C1912" s="2">
        <v>73</v>
      </c>
      <c r="D1912" s="5" t="s">
        <v>1523</v>
      </c>
      <c r="E1912" s="13">
        <v>4442</v>
      </c>
      <c r="F1912" s="13">
        <v>28886</v>
      </c>
      <c r="G1912" s="13">
        <v>33328</v>
      </c>
      <c r="H1912" s="13">
        <v>18119.346000000001</v>
      </c>
      <c r="I1912" s="13">
        <v>15208.654</v>
      </c>
    </row>
    <row r="1913" spans="2:9" x14ac:dyDescent="0.2">
      <c r="B1913"/>
      <c r="C1913" s="2">
        <v>78</v>
      </c>
      <c r="D1913" s="5" t="s">
        <v>1524</v>
      </c>
      <c r="E1913" s="13">
        <v>0</v>
      </c>
      <c r="F1913" s="13">
        <v>243520</v>
      </c>
      <c r="G1913" s="13">
        <v>243520</v>
      </c>
      <c r="H1913" s="13">
        <v>146138.36444</v>
      </c>
      <c r="I1913" s="13">
        <v>97381.635559999995</v>
      </c>
    </row>
    <row r="1914" spans="2:9" ht="15" customHeight="1" x14ac:dyDescent="0.2">
      <c r="B1914"/>
      <c r="C1914" s="14">
        <f>SUBTOTAL(9,C1908:C1913)</f>
        <v>287</v>
      </c>
      <c r="D1914" s="15" t="s">
        <v>1525</v>
      </c>
      <c r="E1914" s="16">
        <f>SUBTOTAL(9,E1908:E1913)</f>
        <v>38870</v>
      </c>
      <c r="F1914" s="16">
        <f>SUBTOTAL(9,F1908:F1913)</f>
        <v>1294852</v>
      </c>
      <c r="G1914" s="16">
        <f>SUBTOTAL(9,G1908:G1913)</f>
        <v>1333722</v>
      </c>
      <c r="H1914" s="16">
        <f>SUBTOTAL(9,H1908:H1913)</f>
        <v>841127.55234000005</v>
      </c>
      <c r="I1914" s="16">
        <f>SUBTOTAL(9,I1908:I1913)</f>
        <v>492594.44765999995</v>
      </c>
    </row>
    <row r="1915" spans="2:9" ht="15" customHeight="1" x14ac:dyDescent="0.25">
      <c r="B1915" s="10">
        <v>1710</v>
      </c>
      <c r="C1915" s="11"/>
      <c r="D1915" s="5" t="s">
        <v>1526</v>
      </c>
      <c r="E1915" s="12"/>
      <c r="F1915" s="1"/>
      <c r="H1915" s="1"/>
      <c r="I1915" s="1"/>
    </row>
    <row r="1916" spans="2:9" x14ac:dyDescent="0.2">
      <c r="B1916"/>
      <c r="C1916" s="2">
        <v>1</v>
      </c>
      <c r="D1916" s="5" t="s">
        <v>1007</v>
      </c>
      <c r="E1916" s="13">
        <v>12349</v>
      </c>
      <c r="F1916" s="13">
        <v>3928855</v>
      </c>
      <c r="G1916" s="13">
        <v>3941204</v>
      </c>
      <c r="H1916" s="13">
        <v>2678395.5212099999</v>
      </c>
      <c r="I1916" s="13">
        <v>1262808.4787900001</v>
      </c>
    </row>
    <row r="1917" spans="2:9" x14ac:dyDescent="0.2">
      <c r="B1917"/>
      <c r="C1917" s="2">
        <v>47</v>
      </c>
      <c r="D1917" s="5" t="s">
        <v>1527</v>
      </c>
      <c r="E1917" s="13">
        <v>235808</v>
      </c>
      <c r="F1917" s="13">
        <v>2706455</v>
      </c>
      <c r="G1917" s="13">
        <v>2942263</v>
      </c>
      <c r="H1917" s="13">
        <v>1420583.81271</v>
      </c>
      <c r="I1917" s="13">
        <v>1521679.18729</v>
      </c>
    </row>
    <row r="1918" spans="2:9" ht="15" customHeight="1" x14ac:dyDescent="0.2">
      <c r="B1918"/>
      <c r="C1918" s="14">
        <f>SUBTOTAL(9,C1916:C1917)</f>
        <v>48</v>
      </c>
      <c r="D1918" s="15" t="s">
        <v>1528</v>
      </c>
      <c r="E1918" s="16">
        <f>SUBTOTAL(9,E1916:E1917)</f>
        <v>248157</v>
      </c>
      <c r="F1918" s="16">
        <f>SUBTOTAL(9,F1916:F1917)</f>
        <v>6635310</v>
      </c>
      <c r="G1918" s="16">
        <f>SUBTOTAL(9,G1916:G1917)</f>
        <v>6883467</v>
      </c>
      <c r="H1918" s="16">
        <f>SUBTOTAL(9,H1916:H1917)</f>
        <v>4098979.3339200001</v>
      </c>
      <c r="I1918" s="16">
        <f>SUBTOTAL(9,I1916:I1917)</f>
        <v>2784487.6660799999</v>
      </c>
    </row>
    <row r="1919" spans="2:9" ht="15" customHeight="1" x14ac:dyDescent="0.25">
      <c r="B1919" s="10">
        <v>1716</v>
      </c>
      <c r="C1919" s="11"/>
      <c r="D1919" s="5" t="s">
        <v>1529</v>
      </c>
      <c r="E1919" s="12"/>
      <c r="F1919" s="1"/>
      <c r="H1919" s="1"/>
      <c r="I1919" s="1"/>
    </row>
    <row r="1920" spans="2:9" x14ac:dyDescent="0.2">
      <c r="B1920"/>
      <c r="C1920" s="2">
        <v>51</v>
      </c>
      <c r="D1920" s="5" t="s">
        <v>1530</v>
      </c>
      <c r="E1920" s="13">
        <v>0</v>
      </c>
      <c r="F1920" s="13">
        <v>186247</v>
      </c>
      <c r="G1920" s="13">
        <v>186247</v>
      </c>
      <c r="H1920" s="13">
        <v>139685.25</v>
      </c>
      <c r="I1920" s="13">
        <v>46561.75</v>
      </c>
    </row>
    <row r="1921" spans="2:9" ht="15" customHeight="1" x14ac:dyDescent="0.2">
      <c r="B1921"/>
      <c r="C1921" s="14">
        <f>SUBTOTAL(9,C1920:C1920)</f>
        <v>51</v>
      </c>
      <c r="D1921" s="15" t="s">
        <v>1531</v>
      </c>
      <c r="E1921" s="16">
        <f>SUBTOTAL(9,E1920:E1920)</f>
        <v>0</v>
      </c>
      <c r="F1921" s="16">
        <f>SUBTOTAL(9,F1920:F1920)</f>
        <v>186247</v>
      </c>
      <c r="G1921" s="16">
        <f>SUBTOTAL(9,G1920:G1920)</f>
        <v>186247</v>
      </c>
      <c r="H1921" s="16">
        <f>SUBTOTAL(9,H1920:H1920)</f>
        <v>139685.25</v>
      </c>
      <c r="I1921" s="16">
        <f>SUBTOTAL(9,I1920:I1920)</f>
        <v>46561.75</v>
      </c>
    </row>
    <row r="1922" spans="2:9" ht="15" customHeight="1" x14ac:dyDescent="0.25">
      <c r="B1922" s="10">
        <v>1720</v>
      </c>
      <c r="C1922" s="11"/>
      <c r="D1922" s="5" t="s">
        <v>1532</v>
      </c>
      <c r="E1922" s="12"/>
      <c r="F1922" s="1"/>
      <c r="H1922" s="1"/>
      <c r="I1922" s="1"/>
    </row>
    <row r="1923" spans="2:9" x14ac:dyDescent="0.2">
      <c r="B1923"/>
      <c r="C1923" s="2">
        <v>1</v>
      </c>
      <c r="D1923" s="5" t="s">
        <v>20</v>
      </c>
      <c r="E1923" s="13">
        <v>273933</v>
      </c>
      <c r="F1923" s="13">
        <v>9750057</v>
      </c>
      <c r="G1923" s="13">
        <v>10023990</v>
      </c>
      <c r="H1923" s="13">
        <v>7043224.7181599997</v>
      </c>
      <c r="I1923" s="13">
        <v>2980765.2818399998</v>
      </c>
    </row>
    <row r="1924" spans="2:9" x14ac:dyDescent="0.2">
      <c r="B1924"/>
      <c r="C1924" s="2">
        <v>71</v>
      </c>
      <c r="D1924" s="5" t="s">
        <v>1533</v>
      </c>
      <c r="E1924" s="13">
        <v>1150</v>
      </c>
      <c r="F1924" s="13">
        <v>21567</v>
      </c>
      <c r="G1924" s="13">
        <v>22717</v>
      </c>
      <c r="H1924" s="13">
        <v>21054.539000000001</v>
      </c>
      <c r="I1924" s="13">
        <v>1662.461</v>
      </c>
    </row>
    <row r="1925" spans="2:9" ht="15" customHeight="1" x14ac:dyDescent="0.2">
      <c r="B1925"/>
      <c r="C1925" s="14">
        <f>SUBTOTAL(9,C1923:C1924)</f>
        <v>72</v>
      </c>
      <c r="D1925" s="15" t="s">
        <v>1534</v>
      </c>
      <c r="E1925" s="16">
        <f>SUBTOTAL(9,E1923:E1924)</f>
        <v>275083</v>
      </c>
      <c r="F1925" s="16">
        <f>SUBTOTAL(9,F1923:F1924)</f>
        <v>9771624</v>
      </c>
      <c r="G1925" s="16">
        <f>SUBTOTAL(9,G1923:G1924)</f>
        <v>10046707</v>
      </c>
      <c r="H1925" s="16">
        <f>SUBTOTAL(9,H1923:H1924)</f>
        <v>7064279.2571599996</v>
      </c>
      <c r="I1925" s="16">
        <f>SUBTOTAL(9,I1923:I1924)</f>
        <v>2982427.74284</v>
      </c>
    </row>
    <row r="1926" spans="2:9" ht="15" customHeight="1" x14ac:dyDescent="0.25">
      <c r="B1926" s="10">
        <v>1723</v>
      </c>
      <c r="C1926" s="11"/>
      <c r="D1926" s="5" t="s">
        <v>1535</v>
      </c>
      <c r="E1926" s="12"/>
      <c r="F1926" s="1"/>
      <c r="H1926" s="1"/>
      <c r="I1926" s="1"/>
    </row>
    <row r="1927" spans="2:9" x14ac:dyDescent="0.2">
      <c r="B1927"/>
      <c r="C1927" s="2">
        <v>1</v>
      </c>
      <c r="D1927" s="5" t="s">
        <v>20</v>
      </c>
      <c r="E1927" s="13">
        <v>531</v>
      </c>
      <c r="F1927" s="13">
        <v>282813</v>
      </c>
      <c r="G1927" s="13">
        <v>283344</v>
      </c>
      <c r="H1927" s="13">
        <v>234214.14291</v>
      </c>
      <c r="I1927" s="13">
        <v>49129.857089999998</v>
      </c>
    </row>
    <row r="1928" spans="2:9" ht="15" customHeight="1" x14ac:dyDescent="0.2">
      <c r="B1928"/>
      <c r="C1928" s="14">
        <f>SUBTOTAL(9,C1927:C1927)</f>
        <v>1</v>
      </c>
      <c r="D1928" s="15" t="s">
        <v>1536</v>
      </c>
      <c r="E1928" s="16">
        <f>SUBTOTAL(9,E1927:E1927)</f>
        <v>531</v>
      </c>
      <c r="F1928" s="16">
        <f>SUBTOTAL(9,F1927:F1927)</f>
        <v>282813</v>
      </c>
      <c r="G1928" s="16">
        <f>SUBTOTAL(9,G1927:G1927)</f>
        <v>283344</v>
      </c>
      <c r="H1928" s="16">
        <f>SUBTOTAL(9,H1927:H1927)</f>
        <v>234214.14291</v>
      </c>
      <c r="I1928" s="16">
        <f>SUBTOTAL(9,I1927:I1927)</f>
        <v>49129.857089999998</v>
      </c>
    </row>
    <row r="1929" spans="2:9" ht="15" customHeight="1" x14ac:dyDescent="0.25">
      <c r="B1929" s="10">
        <v>1731</v>
      </c>
      <c r="C1929" s="11"/>
      <c r="D1929" s="5" t="s">
        <v>1537</v>
      </c>
      <c r="E1929" s="12"/>
      <c r="F1929" s="1"/>
      <c r="H1929" s="1"/>
      <c r="I1929" s="1"/>
    </row>
    <row r="1930" spans="2:9" x14ac:dyDescent="0.2">
      <c r="B1930"/>
      <c r="C1930" s="2">
        <v>1</v>
      </c>
      <c r="D1930" s="5" t="s">
        <v>20</v>
      </c>
      <c r="E1930" s="13">
        <v>15977</v>
      </c>
      <c r="F1930" s="13">
        <v>5205315</v>
      </c>
      <c r="G1930" s="13">
        <v>5221292</v>
      </c>
      <c r="H1930" s="13">
        <v>3818037.8612600002</v>
      </c>
      <c r="I1930" s="13">
        <v>1403254.1387400001</v>
      </c>
    </row>
    <row r="1931" spans="2:9" ht="15" customHeight="1" x14ac:dyDescent="0.2">
      <c r="B1931"/>
      <c r="C1931" s="14">
        <f>SUBTOTAL(9,C1930:C1930)</f>
        <v>1</v>
      </c>
      <c r="D1931" s="15" t="s">
        <v>1538</v>
      </c>
      <c r="E1931" s="16">
        <f>SUBTOTAL(9,E1930:E1930)</f>
        <v>15977</v>
      </c>
      <c r="F1931" s="16">
        <f>SUBTOTAL(9,F1930:F1930)</f>
        <v>5205315</v>
      </c>
      <c r="G1931" s="16">
        <f>SUBTOTAL(9,G1930:G1930)</f>
        <v>5221292</v>
      </c>
      <c r="H1931" s="16">
        <f>SUBTOTAL(9,H1930:H1930)</f>
        <v>3818037.8612600002</v>
      </c>
      <c r="I1931" s="16">
        <f>SUBTOTAL(9,I1930:I1930)</f>
        <v>1403254.1387400001</v>
      </c>
    </row>
    <row r="1932" spans="2:9" ht="15" customHeight="1" x14ac:dyDescent="0.25">
      <c r="B1932" s="10">
        <v>1732</v>
      </c>
      <c r="C1932" s="11"/>
      <c r="D1932" s="5" t="s">
        <v>1539</v>
      </c>
      <c r="E1932" s="12"/>
      <c r="F1932" s="1"/>
      <c r="H1932" s="1"/>
      <c r="I1932" s="1"/>
    </row>
    <row r="1933" spans="2:9" x14ac:dyDescent="0.2">
      <c r="B1933"/>
      <c r="C1933" s="2">
        <v>1</v>
      </c>
      <c r="D1933" s="5" t="s">
        <v>20</v>
      </c>
      <c r="E1933" s="13">
        <v>10464</v>
      </c>
      <c r="F1933" s="13">
        <v>4116541</v>
      </c>
      <c r="G1933" s="13">
        <v>4127005</v>
      </c>
      <c r="H1933" s="13">
        <v>2829832.3131599999</v>
      </c>
      <c r="I1933" s="13">
        <v>1297172.6868400001</v>
      </c>
    </row>
    <row r="1934" spans="2:9" ht="15" customHeight="1" x14ac:dyDescent="0.2">
      <c r="B1934"/>
      <c r="C1934" s="14">
        <f>SUBTOTAL(9,C1933:C1933)</f>
        <v>1</v>
      </c>
      <c r="D1934" s="15" t="s">
        <v>1540</v>
      </c>
      <c r="E1934" s="16">
        <f>SUBTOTAL(9,E1933:E1933)</f>
        <v>10464</v>
      </c>
      <c r="F1934" s="16">
        <f>SUBTOTAL(9,F1933:F1933)</f>
        <v>4116541</v>
      </c>
      <c r="G1934" s="16">
        <f>SUBTOTAL(9,G1933:G1933)</f>
        <v>4127005</v>
      </c>
      <c r="H1934" s="16">
        <f>SUBTOTAL(9,H1933:H1933)</f>
        <v>2829832.3131599999</v>
      </c>
      <c r="I1934" s="16">
        <f>SUBTOTAL(9,I1933:I1933)</f>
        <v>1297172.6868400001</v>
      </c>
    </row>
    <row r="1935" spans="2:9" ht="15" customHeight="1" x14ac:dyDescent="0.25">
      <c r="B1935" s="10">
        <v>1733</v>
      </c>
      <c r="C1935" s="11"/>
      <c r="D1935" s="5" t="s">
        <v>1541</v>
      </c>
      <c r="E1935" s="12"/>
      <c r="F1935" s="1"/>
      <c r="H1935" s="1"/>
      <c r="I1935" s="1"/>
    </row>
    <row r="1936" spans="2:9" x14ac:dyDescent="0.2">
      <c r="B1936"/>
      <c r="C1936" s="2">
        <v>1</v>
      </c>
      <c r="D1936" s="5" t="s">
        <v>20</v>
      </c>
      <c r="E1936" s="13">
        <v>63583</v>
      </c>
      <c r="F1936" s="13">
        <v>5132194</v>
      </c>
      <c r="G1936" s="13">
        <v>5195777</v>
      </c>
      <c r="H1936" s="13">
        <v>3176418.2721500001</v>
      </c>
      <c r="I1936" s="13">
        <v>2019358.7278499999</v>
      </c>
    </row>
    <row r="1937" spans="2:9" ht="15" customHeight="1" x14ac:dyDescent="0.2">
      <c r="B1937"/>
      <c r="C1937" s="14">
        <f>SUBTOTAL(9,C1936:C1936)</f>
        <v>1</v>
      </c>
      <c r="D1937" s="15" t="s">
        <v>1542</v>
      </c>
      <c r="E1937" s="16">
        <f>SUBTOTAL(9,E1936:E1936)</f>
        <v>63583</v>
      </c>
      <c r="F1937" s="16">
        <f>SUBTOTAL(9,F1936:F1936)</f>
        <v>5132194</v>
      </c>
      <c r="G1937" s="16">
        <f>SUBTOTAL(9,G1936:G1936)</f>
        <v>5195777</v>
      </c>
      <c r="H1937" s="16">
        <f>SUBTOTAL(9,H1936:H1936)</f>
        <v>3176418.2721500001</v>
      </c>
      <c r="I1937" s="16">
        <f>SUBTOTAL(9,I1936:I1936)</f>
        <v>2019358.7278499999</v>
      </c>
    </row>
    <row r="1938" spans="2:9" ht="15" customHeight="1" x14ac:dyDescent="0.25">
      <c r="B1938" s="10">
        <v>1734</v>
      </c>
      <c r="C1938" s="11"/>
      <c r="D1938" s="5" t="s">
        <v>1543</v>
      </c>
      <c r="E1938" s="12"/>
      <c r="F1938" s="1"/>
      <c r="H1938" s="1"/>
      <c r="I1938" s="1"/>
    </row>
    <row r="1939" spans="2:9" x14ac:dyDescent="0.2">
      <c r="B1939"/>
      <c r="C1939" s="2">
        <v>1</v>
      </c>
      <c r="D1939" s="5" t="s">
        <v>20</v>
      </c>
      <c r="E1939" s="13">
        <v>32140</v>
      </c>
      <c r="F1939" s="13">
        <v>1338370</v>
      </c>
      <c r="G1939" s="13">
        <v>1370510</v>
      </c>
      <c r="H1939" s="13">
        <v>893898.73337999999</v>
      </c>
      <c r="I1939" s="13">
        <v>476611.26662000001</v>
      </c>
    </row>
    <row r="1940" spans="2:9" ht="15" customHeight="1" x14ac:dyDescent="0.2">
      <c r="B1940"/>
      <c r="C1940" s="14">
        <f>SUBTOTAL(9,C1939:C1939)</f>
        <v>1</v>
      </c>
      <c r="D1940" s="15" t="s">
        <v>1544</v>
      </c>
      <c r="E1940" s="16">
        <f>SUBTOTAL(9,E1939:E1939)</f>
        <v>32140</v>
      </c>
      <c r="F1940" s="16">
        <f>SUBTOTAL(9,F1939:F1939)</f>
        <v>1338370</v>
      </c>
      <c r="G1940" s="16">
        <f>SUBTOTAL(9,G1939:G1939)</f>
        <v>1370510</v>
      </c>
      <c r="H1940" s="16">
        <f>SUBTOTAL(9,H1939:H1939)</f>
        <v>893898.73337999999</v>
      </c>
      <c r="I1940" s="16">
        <f>SUBTOTAL(9,I1939:I1939)</f>
        <v>476611.26662000001</v>
      </c>
    </row>
    <row r="1941" spans="2:9" ht="15" customHeight="1" x14ac:dyDescent="0.25">
      <c r="B1941" s="10">
        <v>1735</v>
      </c>
      <c r="C1941" s="11"/>
      <c r="D1941" s="5" t="s">
        <v>1545</v>
      </c>
      <c r="E1941" s="12"/>
      <c r="F1941" s="1"/>
      <c r="H1941" s="1"/>
      <c r="I1941" s="1"/>
    </row>
    <row r="1942" spans="2:9" x14ac:dyDescent="0.2">
      <c r="B1942"/>
      <c r="C1942" s="2">
        <v>21</v>
      </c>
      <c r="D1942" s="5" t="s">
        <v>25</v>
      </c>
      <c r="E1942" s="13">
        <v>0</v>
      </c>
      <c r="F1942" s="13">
        <v>1965641</v>
      </c>
      <c r="G1942" s="13">
        <v>1965641</v>
      </c>
      <c r="H1942" s="13">
        <v>1347137.3865</v>
      </c>
      <c r="I1942" s="13">
        <v>618503.61349999998</v>
      </c>
    </row>
    <row r="1943" spans="2:9" ht="15" customHeight="1" x14ac:dyDescent="0.2">
      <c r="B1943"/>
      <c r="C1943" s="14">
        <f>SUBTOTAL(9,C1942:C1942)</f>
        <v>21</v>
      </c>
      <c r="D1943" s="15" t="s">
        <v>1546</v>
      </c>
      <c r="E1943" s="16">
        <f>SUBTOTAL(9,E1942:E1942)</f>
        <v>0</v>
      </c>
      <c r="F1943" s="16">
        <f>SUBTOTAL(9,F1942:F1942)</f>
        <v>1965641</v>
      </c>
      <c r="G1943" s="16">
        <f>SUBTOTAL(9,G1942:G1942)</f>
        <v>1965641</v>
      </c>
      <c r="H1943" s="16">
        <f>SUBTOTAL(9,H1942:H1942)</f>
        <v>1347137.3865</v>
      </c>
      <c r="I1943" s="16">
        <f>SUBTOTAL(9,I1942:I1942)</f>
        <v>618503.61349999998</v>
      </c>
    </row>
    <row r="1944" spans="2:9" ht="15" customHeight="1" x14ac:dyDescent="0.25">
      <c r="B1944" s="10">
        <v>1760</v>
      </c>
      <c r="C1944" s="11"/>
      <c r="D1944" s="5" t="s">
        <v>1547</v>
      </c>
      <c r="E1944" s="12"/>
      <c r="F1944" s="1"/>
      <c r="H1944" s="1"/>
      <c r="I1944" s="1"/>
    </row>
    <row r="1945" spans="2:9" x14ac:dyDescent="0.2">
      <c r="B1945"/>
      <c r="C1945" s="2">
        <v>1</v>
      </c>
      <c r="D1945" s="5" t="s">
        <v>1548</v>
      </c>
      <c r="E1945" s="13">
        <v>17202</v>
      </c>
      <c r="F1945" s="13">
        <v>1653611</v>
      </c>
      <c r="G1945" s="13">
        <v>1670813</v>
      </c>
      <c r="H1945" s="13">
        <v>1210127.86714</v>
      </c>
      <c r="I1945" s="13">
        <v>460685.13286000001</v>
      </c>
    </row>
    <row r="1946" spans="2:9" x14ac:dyDescent="0.2">
      <c r="B1946"/>
      <c r="C1946" s="2">
        <v>44</v>
      </c>
      <c r="D1946" s="5" t="s">
        <v>1549</v>
      </c>
      <c r="E1946" s="13">
        <v>8758</v>
      </c>
      <c r="F1946" s="13">
        <v>81331</v>
      </c>
      <c r="G1946" s="13">
        <v>90089</v>
      </c>
      <c r="H1946" s="13">
        <v>30570.72968</v>
      </c>
      <c r="I1946" s="13">
        <v>59518.270320000003</v>
      </c>
    </row>
    <row r="1947" spans="2:9" x14ac:dyDescent="0.2">
      <c r="B1947"/>
      <c r="C1947" s="2">
        <v>45</v>
      </c>
      <c r="D1947" s="5" t="s">
        <v>1550</v>
      </c>
      <c r="E1947" s="13">
        <v>563786</v>
      </c>
      <c r="F1947" s="13">
        <v>5943403</v>
      </c>
      <c r="G1947" s="13">
        <v>6507189</v>
      </c>
      <c r="H1947" s="13">
        <v>2383807.1232699999</v>
      </c>
      <c r="I1947" s="13">
        <v>4123381.8767300001</v>
      </c>
    </row>
    <row r="1948" spans="2:9" x14ac:dyDescent="0.2">
      <c r="B1948"/>
      <c r="C1948" s="2">
        <v>48</v>
      </c>
      <c r="D1948" s="5" t="s">
        <v>1551</v>
      </c>
      <c r="E1948" s="13">
        <v>3816</v>
      </c>
      <c r="F1948" s="13">
        <v>67684</v>
      </c>
      <c r="G1948" s="13">
        <v>71500</v>
      </c>
      <c r="H1948" s="13">
        <v>14264.72719</v>
      </c>
      <c r="I1948" s="13">
        <v>57235.272810000002</v>
      </c>
    </row>
    <row r="1949" spans="2:9" ht="25.5" x14ac:dyDescent="0.2">
      <c r="B1949"/>
      <c r="C1949" s="2">
        <v>75</v>
      </c>
      <c r="D1949" s="5" t="s">
        <v>1552</v>
      </c>
      <c r="E1949" s="13">
        <v>107</v>
      </c>
      <c r="F1949" s="13">
        <v>92430</v>
      </c>
      <c r="G1949" s="13">
        <v>92537</v>
      </c>
      <c r="H1949" s="13">
        <v>54594.47365</v>
      </c>
      <c r="I1949" s="13">
        <v>37942.52635</v>
      </c>
    </row>
    <row r="1950" spans="2:9" ht="15" customHeight="1" x14ac:dyDescent="0.2">
      <c r="B1950"/>
      <c r="C1950" s="14">
        <f>SUBTOTAL(9,C1945:C1949)</f>
        <v>213</v>
      </c>
      <c r="D1950" s="15" t="s">
        <v>1553</v>
      </c>
      <c r="E1950" s="16">
        <f>SUBTOTAL(9,E1945:E1949)</f>
        <v>593669</v>
      </c>
      <c r="F1950" s="16">
        <f>SUBTOTAL(9,F1945:F1949)</f>
        <v>7838459</v>
      </c>
      <c r="G1950" s="16">
        <f>SUBTOTAL(9,G1945:G1949)</f>
        <v>8432128</v>
      </c>
      <c r="H1950" s="16">
        <f>SUBTOTAL(9,H1945:H1949)</f>
        <v>3693364.92093</v>
      </c>
      <c r="I1950" s="16">
        <f>SUBTOTAL(9,I1945:I1949)</f>
        <v>4738763.07907</v>
      </c>
    </row>
    <row r="1951" spans="2:9" ht="15" customHeight="1" x14ac:dyDescent="0.25">
      <c r="B1951" s="10">
        <v>1761</v>
      </c>
      <c r="C1951" s="11"/>
      <c r="D1951" s="5" t="s">
        <v>1554</v>
      </c>
      <c r="E1951" s="12"/>
      <c r="F1951" s="1"/>
      <c r="H1951" s="1"/>
      <c r="I1951" s="1"/>
    </row>
    <row r="1952" spans="2:9" x14ac:dyDescent="0.2">
      <c r="B1952"/>
      <c r="C1952" s="2">
        <v>1</v>
      </c>
      <c r="D1952" s="5" t="s">
        <v>1555</v>
      </c>
      <c r="E1952" s="13">
        <v>437</v>
      </c>
      <c r="F1952" s="13">
        <v>189034</v>
      </c>
      <c r="G1952" s="13">
        <v>189471</v>
      </c>
      <c r="H1952" s="13">
        <v>85207.025779999996</v>
      </c>
      <c r="I1952" s="13">
        <v>104263.97422</v>
      </c>
    </row>
    <row r="1953" spans="2:9" x14ac:dyDescent="0.2">
      <c r="B1953"/>
      <c r="C1953" s="2">
        <v>45</v>
      </c>
      <c r="D1953" s="5" t="s">
        <v>1556</v>
      </c>
      <c r="E1953" s="13">
        <v>212694</v>
      </c>
      <c r="F1953" s="13">
        <v>7787467</v>
      </c>
      <c r="G1953" s="13">
        <v>8000161</v>
      </c>
      <c r="H1953" s="13">
        <v>4886317.1365599995</v>
      </c>
      <c r="I1953" s="13">
        <v>3113843.86344</v>
      </c>
    </row>
    <row r="1954" spans="2:9" x14ac:dyDescent="0.2">
      <c r="B1954"/>
      <c r="C1954" s="2">
        <v>47</v>
      </c>
      <c r="D1954" s="5" t="s">
        <v>1557</v>
      </c>
      <c r="E1954" s="13">
        <v>39465</v>
      </c>
      <c r="F1954" s="13">
        <v>1022487</v>
      </c>
      <c r="G1954" s="13">
        <v>1061952</v>
      </c>
      <c r="H1954" s="13">
        <v>901446.54292000004</v>
      </c>
      <c r="I1954" s="13">
        <v>160505.45707999999</v>
      </c>
    </row>
    <row r="1955" spans="2:9" ht="15" customHeight="1" x14ac:dyDescent="0.2">
      <c r="B1955"/>
      <c r="C1955" s="14">
        <f>SUBTOTAL(9,C1952:C1954)</f>
        <v>93</v>
      </c>
      <c r="D1955" s="15" t="s">
        <v>1558</v>
      </c>
      <c r="E1955" s="16">
        <f>SUBTOTAL(9,E1952:E1954)</f>
        <v>252596</v>
      </c>
      <c r="F1955" s="16">
        <f>SUBTOTAL(9,F1952:F1954)</f>
        <v>8998988</v>
      </c>
      <c r="G1955" s="16">
        <f>SUBTOTAL(9,G1952:G1954)</f>
        <v>9251584</v>
      </c>
      <c r="H1955" s="16">
        <f>SUBTOTAL(9,H1952:H1954)</f>
        <v>5872970.7052599993</v>
      </c>
      <c r="I1955" s="16">
        <f>SUBTOTAL(9,I1952:I1954)</f>
        <v>3378613.2947400003</v>
      </c>
    </row>
    <row r="1956" spans="2:9" ht="15" customHeight="1" x14ac:dyDescent="0.25">
      <c r="B1956" s="10">
        <v>1790</v>
      </c>
      <c r="C1956" s="11"/>
      <c r="D1956" s="5" t="s">
        <v>1559</v>
      </c>
      <c r="E1956" s="12"/>
      <c r="F1956" s="1"/>
      <c r="H1956" s="1"/>
      <c r="I1956" s="1"/>
    </row>
    <row r="1957" spans="2:9" x14ac:dyDescent="0.2">
      <c r="B1957"/>
      <c r="C1957" s="2">
        <v>1</v>
      </c>
      <c r="D1957" s="5" t="s">
        <v>20</v>
      </c>
      <c r="E1957" s="13">
        <v>95</v>
      </c>
      <c r="F1957" s="13">
        <v>950664</v>
      </c>
      <c r="G1957" s="13">
        <v>950759</v>
      </c>
      <c r="H1957" s="13">
        <v>695641.17928000004</v>
      </c>
      <c r="I1957" s="13">
        <v>255117.82071999999</v>
      </c>
    </row>
    <row r="1958" spans="2:9" ht="15" customHeight="1" x14ac:dyDescent="0.2">
      <c r="B1958"/>
      <c r="C1958" s="14">
        <f>SUBTOTAL(9,C1957:C1957)</f>
        <v>1</v>
      </c>
      <c r="D1958" s="15" t="s">
        <v>1560</v>
      </c>
      <c r="E1958" s="16">
        <f>SUBTOTAL(9,E1957:E1957)</f>
        <v>95</v>
      </c>
      <c r="F1958" s="16">
        <f>SUBTOTAL(9,F1957:F1957)</f>
        <v>950664</v>
      </c>
      <c r="G1958" s="16">
        <f>SUBTOTAL(9,G1957:G1957)</f>
        <v>950759</v>
      </c>
      <c r="H1958" s="16">
        <f>SUBTOTAL(9,H1957:H1957)</f>
        <v>695641.17928000004</v>
      </c>
      <c r="I1958" s="16">
        <f>SUBTOTAL(9,I1957:I1957)</f>
        <v>255117.82071999999</v>
      </c>
    </row>
    <row r="1959" spans="2:9" ht="15" customHeight="1" x14ac:dyDescent="0.25">
      <c r="B1959" s="10">
        <v>1791</v>
      </c>
      <c r="C1959" s="11"/>
      <c r="D1959" s="5" t="s">
        <v>511</v>
      </c>
      <c r="E1959" s="12"/>
      <c r="F1959" s="1"/>
      <c r="H1959" s="1"/>
      <c r="I1959" s="1"/>
    </row>
    <row r="1960" spans="2:9" x14ac:dyDescent="0.2">
      <c r="B1960"/>
      <c r="C1960" s="2">
        <v>1</v>
      </c>
      <c r="D1960" s="5" t="s">
        <v>20</v>
      </c>
      <c r="E1960" s="13">
        <v>7239</v>
      </c>
      <c r="F1960" s="13">
        <v>955451</v>
      </c>
      <c r="G1960" s="13">
        <v>962690</v>
      </c>
      <c r="H1960" s="13">
        <v>596214.14431999996</v>
      </c>
      <c r="I1960" s="13">
        <v>366475.85567999998</v>
      </c>
    </row>
    <row r="1961" spans="2:9" ht="15" customHeight="1" x14ac:dyDescent="0.2">
      <c r="B1961"/>
      <c r="C1961" s="14">
        <f>SUBTOTAL(9,C1960:C1960)</f>
        <v>1</v>
      </c>
      <c r="D1961" s="15" t="s">
        <v>1561</v>
      </c>
      <c r="E1961" s="16">
        <f>SUBTOTAL(9,E1960:E1960)</f>
        <v>7239</v>
      </c>
      <c r="F1961" s="16">
        <f>SUBTOTAL(9,F1960:F1960)</f>
        <v>955451</v>
      </c>
      <c r="G1961" s="16">
        <f>SUBTOTAL(9,G1960:G1960)</f>
        <v>962690</v>
      </c>
      <c r="H1961" s="16">
        <f>SUBTOTAL(9,H1960:H1960)</f>
        <v>596214.14431999996</v>
      </c>
      <c r="I1961" s="16">
        <f>SUBTOTAL(9,I1960:I1960)</f>
        <v>366475.85567999998</v>
      </c>
    </row>
    <row r="1962" spans="2:9" ht="15" customHeight="1" x14ac:dyDescent="0.25">
      <c r="B1962" s="10">
        <v>1792</v>
      </c>
      <c r="C1962" s="11"/>
      <c r="D1962" s="5" t="s">
        <v>1562</v>
      </c>
      <c r="E1962" s="12"/>
      <c r="F1962" s="1"/>
      <c r="H1962" s="1"/>
      <c r="I1962" s="1"/>
    </row>
    <row r="1963" spans="2:9" x14ac:dyDescent="0.2">
      <c r="B1963"/>
      <c r="C1963" s="2">
        <v>1</v>
      </c>
      <c r="D1963" s="5" t="s">
        <v>20</v>
      </c>
      <c r="E1963" s="13">
        <v>33772</v>
      </c>
      <c r="F1963" s="13">
        <v>1010666</v>
      </c>
      <c r="G1963" s="13">
        <v>1044438</v>
      </c>
      <c r="H1963" s="13">
        <v>612768.63069999998</v>
      </c>
      <c r="I1963" s="13">
        <v>431669.36930000002</v>
      </c>
    </row>
    <row r="1964" spans="2:9" ht="15" customHeight="1" x14ac:dyDescent="0.2">
      <c r="B1964"/>
      <c r="C1964" s="14">
        <f>SUBTOTAL(9,C1963:C1963)</f>
        <v>1</v>
      </c>
      <c r="D1964" s="15" t="s">
        <v>1563</v>
      </c>
      <c r="E1964" s="16">
        <f>SUBTOTAL(9,E1963:E1963)</f>
        <v>33772</v>
      </c>
      <c r="F1964" s="16">
        <f>SUBTOTAL(9,F1963:F1963)</f>
        <v>1010666</v>
      </c>
      <c r="G1964" s="16">
        <f>SUBTOTAL(9,G1963:G1963)</f>
        <v>1044438</v>
      </c>
      <c r="H1964" s="16">
        <f>SUBTOTAL(9,H1963:H1963)</f>
        <v>612768.63069999998</v>
      </c>
      <c r="I1964" s="16">
        <f>SUBTOTAL(9,I1963:I1963)</f>
        <v>431669.36930000002</v>
      </c>
    </row>
    <row r="1965" spans="2:9" ht="15" customHeight="1" x14ac:dyDescent="0.2">
      <c r="C1965" s="17">
        <f>SUBTOTAL(9,C1906:C1964)</f>
        <v>793</v>
      </c>
      <c r="D1965" s="18" t="s">
        <v>1564</v>
      </c>
      <c r="E1965" s="19">
        <f>SUBTOTAL(9,E1906:E1964)</f>
        <v>1572176</v>
      </c>
      <c r="F1965" s="19">
        <f>SUBTOTAL(9,F1906:F1964)</f>
        <v>55683135</v>
      </c>
      <c r="G1965" s="19">
        <f>SUBTOTAL(9,G1906:G1964)</f>
        <v>57255311</v>
      </c>
      <c r="H1965" s="19">
        <f>SUBTOTAL(9,H1906:H1964)</f>
        <v>35914569.68327</v>
      </c>
      <c r="I1965" s="19">
        <f>SUBTOTAL(9,I1906:I1964)</f>
        <v>21340741.316729996</v>
      </c>
    </row>
    <row r="1966" spans="2:9" x14ac:dyDescent="0.2">
      <c r="C1966" s="17"/>
      <c r="D1966" s="20"/>
      <c r="E1966" s="21"/>
      <c r="F1966" s="21"/>
      <c r="G1966" s="21"/>
      <c r="H1966" s="21"/>
      <c r="I1966" s="21"/>
    </row>
    <row r="1967" spans="2:9" ht="15" customHeight="1" x14ac:dyDescent="0.2">
      <c r="B1967" s="1"/>
      <c r="C1967" s="2"/>
      <c r="D1967" s="3" t="s">
        <v>1565</v>
      </c>
      <c r="E1967" s="1"/>
      <c r="F1967" s="1"/>
      <c r="G1967" s="1"/>
      <c r="H1967" s="1"/>
      <c r="I1967" s="1"/>
    </row>
    <row r="1968" spans="2:9" ht="27" customHeight="1" x14ac:dyDescent="0.25">
      <c r="B1968" s="1"/>
      <c r="C1968" s="2"/>
      <c r="D1968" s="9" t="s">
        <v>186</v>
      </c>
      <c r="E1968" s="1"/>
      <c r="F1968" s="1"/>
      <c r="G1968" s="1"/>
      <c r="H1968" s="1"/>
      <c r="I1968" s="1"/>
    </row>
    <row r="1969" spans="2:9" ht="15" customHeight="1" x14ac:dyDescent="0.25">
      <c r="B1969" s="10">
        <v>1800</v>
      </c>
      <c r="C1969" s="11"/>
      <c r="D1969" s="5" t="s">
        <v>1566</v>
      </c>
      <c r="E1969" s="12"/>
      <c r="F1969" s="1"/>
      <c r="H1969" s="1"/>
      <c r="I1969" s="1"/>
    </row>
    <row r="1970" spans="2:9" x14ac:dyDescent="0.2">
      <c r="B1970"/>
      <c r="C1970" s="2">
        <v>1</v>
      </c>
      <c r="D1970" s="5" t="s">
        <v>20</v>
      </c>
      <c r="E1970" s="13">
        <v>9449</v>
      </c>
      <c r="F1970" s="13">
        <v>191136</v>
      </c>
      <c r="G1970" s="13">
        <v>200585</v>
      </c>
      <c r="H1970" s="13">
        <v>134577.29568000001</v>
      </c>
      <c r="I1970" s="13">
        <v>66007.704320000004</v>
      </c>
    </row>
    <row r="1971" spans="2:9" x14ac:dyDescent="0.2">
      <c r="B1971"/>
      <c r="C1971" s="2">
        <v>21</v>
      </c>
      <c r="D1971" s="5" t="s">
        <v>943</v>
      </c>
      <c r="E1971" s="13">
        <v>26114</v>
      </c>
      <c r="F1971" s="13">
        <v>20946</v>
      </c>
      <c r="G1971" s="13">
        <v>47060</v>
      </c>
      <c r="H1971" s="13">
        <v>10403.896860000001</v>
      </c>
      <c r="I1971" s="13">
        <v>36656.103139999999</v>
      </c>
    </row>
    <row r="1972" spans="2:9" x14ac:dyDescent="0.2">
      <c r="B1972"/>
      <c r="C1972" s="2">
        <v>50</v>
      </c>
      <c r="D1972" s="5" t="s">
        <v>1567</v>
      </c>
      <c r="E1972" s="13">
        <v>0</v>
      </c>
      <c r="F1972" s="13">
        <v>499</v>
      </c>
      <c r="G1972" s="13">
        <v>499</v>
      </c>
      <c r="H1972" s="13">
        <v>499</v>
      </c>
      <c r="I1972" s="13">
        <v>0</v>
      </c>
    </row>
    <row r="1973" spans="2:9" x14ac:dyDescent="0.2">
      <c r="B1973"/>
      <c r="C1973" s="2">
        <v>70</v>
      </c>
      <c r="D1973" s="5" t="s">
        <v>72</v>
      </c>
      <c r="E1973" s="13">
        <v>0</v>
      </c>
      <c r="F1973" s="13">
        <v>7800</v>
      </c>
      <c r="G1973" s="13">
        <v>7800</v>
      </c>
      <c r="H1973" s="13">
        <v>4051.8396499999999</v>
      </c>
      <c r="I1973" s="13">
        <v>3748.1603500000001</v>
      </c>
    </row>
    <row r="1974" spans="2:9" x14ac:dyDescent="0.2">
      <c r="B1974"/>
      <c r="C1974" s="2">
        <v>71</v>
      </c>
      <c r="D1974" s="5" t="s">
        <v>1568</v>
      </c>
      <c r="E1974" s="13">
        <v>0</v>
      </c>
      <c r="F1974" s="13">
        <v>13500</v>
      </c>
      <c r="G1974" s="13">
        <v>13500</v>
      </c>
      <c r="H1974" s="13">
        <v>13500</v>
      </c>
      <c r="I1974" s="13">
        <v>0</v>
      </c>
    </row>
    <row r="1975" spans="2:9" x14ac:dyDescent="0.2">
      <c r="B1975"/>
      <c r="C1975" s="2">
        <v>72</v>
      </c>
      <c r="D1975" s="5" t="s">
        <v>1569</v>
      </c>
      <c r="E1975" s="13">
        <v>2157</v>
      </c>
      <c r="F1975" s="13">
        <v>5000</v>
      </c>
      <c r="G1975" s="13">
        <v>7157</v>
      </c>
      <c r="H1975" s="13">
        <v>2050</v>
      </c>
      <c r="I1975" s="13">
        <v>5107</v>
      </c>
    </row>
    <row r="1976" spans="2:9" ht="15" customHeight="1" x14ac:dyDescent="0.2">
      <c r="B1976"/>
      <c r="C1976" s="14">
        <f>SUBTOTAL(9,C1970:C1975)</f>
        <v>285</v>
      </c>
      <c r="D1976" s="15" t="s">
        <v>1570</v>
      </c>
      <c r="E1976" s="16">
        <f>SUBTOTAL(9,E1970:E1975)</f>
        <v>37720</v>
      </c>
      <c r="F1976" s="16">
        <f>SUBTOTAL(9,F1970:F1975)</f>
        <v>238881</v>
      </c>
      <c r="G1976" s="16">
        <f>SUBTOTAL(9,G1970:G1975)</f>
        <v>276601</v>
      </c>
      <c r="H1976" s="16">
        <f>SUBTOTAL(9,H1970:H1975)</f>
        <v>165082.03219000003</v>
      </c>
      <c r="I1976" s="16">
        <f>SUBTOTAL(9,I1970:I1975)</f>
        <v>111518.96781000002</v>
      </c>
    </row>
    <row r="1977" spans="2:9" ht="15" customHeight="1" x14ac:dyDescent="0.2">
      <c r="C1977" s="17">
        <f>SUBTOTAL(9,C1969:C1976)</f>
        <v>285</v>
      </c>
      <c r="D1977" s="18" t="s">
        <v>189</v>
      </c>
      <c r="E1977" s="19">
        <f>SUBTOTAL(9,E1969:E1976)</f>
        <v>37720</v>
      </c>
      <c r="F1977" s="19">
        <f>SUBTOTAL(9,F1969:F1976)</f>
        <v>238881</v>
      </c>
      <c r="G1977" s="19">
        <f>SUBTOTAL(9,G1969:G1976)</f>
        <v>276601</v>
      </c>
      <c r="H1977" s="19">
        <f>SUBTOTAL(9,H1969:H1976)</f>
        <v>165082.03219000003</v>
      </c>
      <c r="I1977" s="19">
        <f>SUBTOTAL(9,I1969:I1976)</f>
        <v>111518.96781000002</v>
      </c>
    </row>
    <row r="1978" spans="2:9" ht="27" customHeight="1" x14ac:dyDescent="0.25">
      <c r="B1978" s="1"/>
      <c r="C1978" s="2"/>
      <c r="D1978" s="9" t="s">
        <v>1571</v>
      </c>
      <c r="E1978" s="1"/>
      <c r="F1978" s="1"/>
      <c r="G1978" s="1"/>
      <c r="H1978" s="1"/>
      <c r="I1978" s="1"/>
    </row>
    <row r="1979" spans="2:9" ht="15" customHeight="1" x14ac:dyDescent="0.25">
      <c r="B1979" s="10">
        <v>1810</v>
      </c>
      <c r="C1979" s="11"/>
      <c r="D1979" s="5" t="s">
        <v>1572</v>
      </c>
      <c r="E1979" s="12"/>
      <c r="F1979" s="1"/>
      <c r="H1979" s="1"/>
      <c r="I1979" s="1"/>
    </row>
    <row r="1980" spans="2:9" x14ac:dyDescent="0.2">
      <c r="B1980"/>
      <c r="C1980" s="2">
        <v>1</v>
      </c>
      <c r="D1980" s="5" t="s">
        <v>20</v>
      </c>
      <c r="E1980" s="13">
        <v>12079</v>
      </c>
      <c r="F1980" s="13">
        <v>302200</v>
      </c>
      <c r="G1980" s="13">
        <v>314279</v>
      </c>
      <c r="H1980" s="13">
        <v>229571.79431</v>
      </c>
      <c r="I1980" s="13">
        <v>84707.205690000003</v>
      </c>
    </row>
    <row r="1981" spans="2:9" x14ac:dyDescent="0.2">
      <c r="B1981"/>
      <c r="C1981" s="2">
        <v>21</v>
      </c>
      <c r="D1981" s="5" t="s">
        <v>30</v>
      </c>
      <c r="E1981" s="13">
        <v>8176</v>
      </c>
      <c r="F1981" s="13">
        <v>31927</v>
      </c>
      <c r="G1981" s="13">
        <v>40103</v>
      </c>
      <c r="H1981" s="13">
        <v>5907.2598399999997</v>
      </c>
      <c r="I1981" s="13">
        <v>34195.740160000001</v>
      </c>
    </row>
    <row r="1982" spans="2:9" x14ac:dyDescent="0.2">
      <c r="B1982"/>
      <c r="C1982" s="2">
        <v>23</v>
      </c>
      <c r="D1982" s="5" t="s">
        <v>1573</v>
      </c>
      <c r="E1982" s="13">
        <v>0</v>
      </c>
      <c r="F1982" s="13">
        <v>116750</v>
      </c>
      <c r="G1982" s="13">
        <v>116750</v>
      </c>
      <c r="H1982" s="13">
        <v>62110.456639999997</v>
      </c>
      <c r="I1982" s="13">
        <v>54639.543360000003</v>
      </c>
    </row>
    <row r="1983" spans="2:9" ht="15" customHeight="1" x14ac:dyDescent="0.2">
      <c r="B1983"/>
      <c r="C1983" s="14">
        <f>SUBTOTAL(9,C1980:C1982)</f>
        <v>45</v>
      </c>
      <c r="D1983" s="15" t="s">
        <v>1574</v>
      </c>
      <c r="E1983" s="16">
        <f>SUBTOTAL(9,E1980:E1982)</f>
        <v>20255</v>
      </c>
      <c r="F1983" s="16">
        <f>SUBTOTAL(9,F1980:F1982)</f>
        <v>450877</v>
      </c>
      <c r="G1983" s="16">
        <f>SUBTOTAL(9,G1980:G1982)</f>
        <v>471132</v>
      </c>
      <c r="H1983" s="16">
        <f>SUBTOTAL(9,H1980:H1982)</f>
        <v>297589.51079000003</v>
      </c>
      <c r="I1983" s="16">
        <f>SUBTOTAL(9,I1980:I1982)</f>
        <v>173542.48921</v>
      </c>
    </row>
    <row r="1984" spans="2:9" ht="15" customHeight="1" x14ac:dyDescent="0.25">
      <c r="B1984" s="10">
        <v>1811</v>
      </c>
      <c r="C1984" s="11"/>
      <c r="D1984" s="5" t="s">
        <v>1575</v>
      </c>
      <c r="E1984" s="12"/>
      <c r="F1984" s="1"/>
      <c r="H1984" s="1"/>
      <c r="I1984" s="1"/>
    </row>
    <row r="1985" spans="2:9" x14ac:dyDescent="0.2">
      <c r="B1985"/>
      <c r="C1985" s="2">
        <v>96</v>
      </c>
      <c r="D1985" s="5" t="s">
        <v>1174</v>
      </c>
      <c r="E1985" s="13">
        <v>0</v>
      </c>
      <c r="F1985" s="13">
        <v>1754000</v>
      </c>
      <c r="G1985" s="13">
        <v>1754000</v>
      </c>
      <c r="H1985" s="13">
        <v>1753794.76725</v>
      </c>
      <c r="I1985" s="13">
        <v>205.23275000000001</v>
      </c>
    </row>
    <row r="1986" spans="2:9" ht="15" customHeight="1" x14ac:dyDescent="0.2">
      <c r="B1986"/>
      <c r="C1986" s="14">
        <f>SUBTOTAL(9,C1985:C1985)</f>
        <v>96</v>
      </c>
      <c r="D1986" s="15" t="s">
        <v>1576</v>
      </c>
      <c r="E1986" s="16">
        <f>SUBTOTAL(9,E1985:E1985)</f>
        <v>0</v>
      </c>
      <c r="F1986" s="16">
        <f>SUBTOTAL(9,F1985:F1985)</f>
        <v>1754000</v>
      </c>
      <c r="G1986" s="16">
        <f>SUBTOTAL(9,G1985:G1985)</f>
        <v>1754000</v>
      </c>
      <c r="H1986" s="16">
        <f>SUBTOTAL(9,H1985:H1985)</f>
        <v>1753794.76725</v>
      </c>
      <c r="I1986" s="16">
        <f>SUBTOTAL(9,I1985:I1985)</f>
        <v>205.23275000000001</v>
      </c>
    </row>
    <row r="1987" spans="2:9" ht="15" customHeight="1" x14ac:dyDescent="0.25">
      <c r="B1987" s="10">
        <v>1815</v>
      </c>
      <c r="C1987" s="11"/>
      <c r="D1987" s="5" t="s">
        <v>1577</v>
      </c>
      <c r="E1987" s="12"/>
      <c r="F1987" s="1"/>
      <c r="H1987" s="1"/>
      <c r="I1987" s="1"/>
    </row>
    <row r="1988" spans="2:9" x14ac:dyDescent="0.2">
      <c r="B1988"/>
      <c r="C1988" s="2">
        <v>70</v>
      </c>
      <c r="D1988" s="5" t="s">
        <v>186</v>
      </c>
      <c r="E1988" s="13">
        <v>0</v>
      </c>
      <c r="F1988" s="13">
        <v>350315</v>
      </c>
      <c r="G1988" s="13">
        <v>350315</v>
      </c>
      <c r="H1988" s="13">
        <v>262736.25</v>
      </c>
      <c r="I1988" s="13">
        <v>87578.75</v>
      </c>
    </row>
    <row r="1989" spans="2:9" x14ac:dyDescent="0.2">
      <c r="B1989"/>
      <c r="C1989" s="2">
        <v>72</v>
      </c>
      <c r="D1989" s="5" t="s">
        <v>1578</v>
      </c>
      <c r="E1989" s="13">
        <v>0</v>
      </c>
      <c r="F1989" s="13">
        <v>1497</v>
      </c>
      <c r="G1989" s="13">
        <v>1497</v>
      </c>
      <c r="H1989" s="13">
        <v>312.5</v>
      </c>
      <c r="I1989" s="13">
        <v>1184.5</v>
      </c>
    </row>
    <row r="1990" spans="2:9" x14ac:dyDescent="0.2">
      <c r="B1990"/>
      <c r="C1990" s="2">
        <v>73</v>
      </c>
      <c r="D1990" s="5" t="s">
        <v>1579</v>
      </c>
      <c r="E1990" s="13">
        <v>0</v>
      </c>
      <c r="F1990" s="13">
        <v>18700</v>
      </c>
      <c r="G1990" s="13">
        <v>18700</v>
      </c>
      <c r="H1990" s="13">
        <v>0</v>
      </c>
      <c r="I1990" s="13">
        <v>18700</v>
      </c>
    </row>
    <row r="1991" spans="2:9" ht="15" customHeight="1" x14ac:dyDescent="0.2">
      <c r="B1991"/>
      <c r="C1991" s="14">
        <f>SUBTOTAL(9,C1988:C1990)</f>
        <v>215</v>
      </c>
      <c r="D1991" s="15" t="s">
        <v>1580</v>
      </c>
      <c r="E1991" s="16">
        <f>SUBTOTAL(9,E1988:E1990)</f>
        <v>0</v>
      </c>
      <c r="F1991" s="16">
        <f>SUBTOTAL(9,F1988:F1990)</f>
        <v>370512</v>
      </c>
      <c r="G1991" s="16">
        <f>SUBTOTAL(9,G1988:G1990)</f>
        <v>370512</v>
      </c>
      <c r="H1991" s="16">
        <f>SUBTOTAL(9,H1988:H1990)</f>
        <v>263048.75</v>
      </c>
      <c r="I1991" s="16">
        <f>SUBTOTAL(9,I1988:I1990)</f>
        <v>107463.25</v>
      </c>
    </row>
    <row r="1992" spans="2:9" ht="15" customHeight="1" x14ac:dyDescent="0.2">
      <c r="C1992" s="17">
        <f>SUBTOTAL(9,C1979:C1991)</f>
        <v>356</v>
      </c>
      <c r="D1992" s="18" t="s">
        <v>1581</v>
      </c>
      <c r="E1992" s="19">
        <f>SUBTOTAL(9,E1979:E1991)</f>
        <v>20255</v>
      </c>
      <c r="F1992" s="19">
        <f>SUBTOTAL(9,F1979:F1991)</f>
        <v>2575389</v>
      </c>
      <c r="G1992" s="19">
        <f>SUBTOTAL(9,G1979:G1991)</f>
        <v>2595644</v>
      </c>
      <c r="H1992" s="19">
        <f>SUBTOTAL(9,H1979:H1991)</f>
        <v>2314433.0280400002</v>
      </c>
      <c r="I1992" s="19">
        <f>SUBTOTAL(9,I1979:I1991)</f>
        <v>281210.97196</v>
      </c>
    </row>
    <row r="1993" spans="2:9" ht="27" customHeight="1" x14ac:dyDescent="0.25">
      <c r="B1993" s="1"/>
      <c r="C1993" s="2"/>
      <c r="D1993" s="9" t="s">
        <v>1582</v>
      </c>
      <c r="E1993" s="1"/>
      <c r="F1993" s="1"/>
      <c r="G1993" s="1"/>
      <c r="H1993" s="1"/>
      <c r="I1993" s="1"/>
    </row>
    <row r="1994" spans="2:9" ht="15" customHeight="1" x14ac:dyDescent="0.25">
      <c r="B1994" s="10">
        <v>1820</v>
      </c>
      <c r="C1994" s="11"/>
      <c r="D1994" s="5" t="s">
        <v>1583</v>
      </c>
      <c r="E1994" s="12"/>
      <c r="F1994" s="1"/>
      <c r="H1994" s="1"/>
      <c r="I1994" s="1"/>
    </row>
    <row r="1995" spans="2:9" x14ac:dyDescent="0.2">
      <c r="B1995"/>
      <c r="C1995" s="2">
        <v>1</v>
      </c>
      <c r="D1995" s="5" t="s">
        <v>20</v>
      </c>
      <c r="E1995" s="13">
        <v>18848</v>
      </c>
      <c r="F1995" s="13">
        <v>552000</v>
      </c>
      <c r="G1995" s="13">
        <v>570848</v>
      </c>
      <c r="H1995" s="13">
        <v>396790.01276000001</v>
      </c>
      <c r="I1995" s="13">
        <v>174057.98723999999</v>
      </c>
    </row>
    <row r="1996" spans="2:9" x14ac:dyDescent="0.2">
      <c r="B1996"/>
      <c r="C1996" s="2">
        <v>21</v>
      </c>
      <c r="D1996" s="5" t="s">
        <v>30</v>
      </c>
      <c r="E1996" s="13">
        <v>5236</v>
      </c>
      <c r="F1996" s="13">
        <v>30439</v>
      </c>
      <c r="G1996" s="13">
        <v>35675</v>
      </c>
      <c r="H1996" s="13">
        <v>18445.590319999999</v>
      </c>
      <c r="I1996" s="13">
        <v>17229.409680000001</v>
      </c>
    </row>
    <row r="1997" spans="2:9" x14ac:dyDescent="0.2">
      <c r="B1997"/>
      <c r="C1997" s="2">
        <v>22</v>
      </c>
      <c r="D1997" s="5" t="s">
        <v>1584</v>
      </c>
      <c r="E1997" s="13">
        <v>81734</v>
      </c>
      <c r="F1997" s="13">
        <v>261454</v>
      </c>
      <c r="G1997" s="13">
        <v>343188</v>
      </c>
      <c r="H1997" s="13">
        <v>215157.45272999999</v>
      </c>
      <c r="I1997" s="13">
        <v>128030.54727</v>
      </c>
    </row>
    <row r="1998" spans="2:9" x14ac:dyDescent="0.2">
      <c r="B1998"/>
      <c r="C1998" s="2">
        <v>23</v>
      </c>
      <c r="D1998" s="5" t="s">
        <v>1573</v>
      </c>
      <c r="E1998" s="13">
        <v>13523</v>
      </c>
      <c r="F1998" s="13">
        <v>86820</v>
      </c>
      <c r="G1998" s="13">
        <v>100343</v>
      </c>
      <c r="H1998" s="13">
        <v>51058.841030000003</v>
      </c>
      <c r="I1998" s="13">
        <v>49284.158969999997</v>
      </c>
    </row>
    <row r="1999" spans="2:9" x14ac:dyDescent="0.2">
      <c r="B1999"/>
      <c r="C1999" s="2">
        <v>26</v>
      </c>
      <c r="D1999" s="5" t="s">
        <v>1585</v>
      </c>
      <c r="E1999" s="13">
        <v>2000</v>
      </c>
      <c r="F1999" s="13">
        <v>56200</v>
      </c>
      <c r="G1999" s="13">
        <v>58200</v>
      </c>
      <c r="H1999" s="13">
        <v>37425.483869999996</v>
      </c>
      <c r="I1999" s="13">
        <v>20774.51613</v>
      </c>
    </row>
    <row r="2000" spans="2:9" x14ac:dyDescent="0.2">
      <c r="B2000"/>
      <c r="C2000" s="2">
        <v>45</v>
      </c>
      <c r="D2000" s="5" t="s">
        <v>1586</v>
      </c>
      <c r="E2000" s="13">
        <v>2655</v>
      </c>
      <c r="F2000" s="13">
        <v>17000</v>
      </c>
      <c r="G2000" s="13">
        <v>19655</v>
      </c>
      <c r="H2000" s="13">
        <v>8065.1722399999999</v>
      </c>
      <c r="I2000" s="13">
        <v>11589.82776</v>
      </c>
    </row>
    <row r="2001" spans="2:9" x14ac:dyDescent="0.2">
      <c r="B2001"/>
      <c r="C2001" s="2">
        <v>60</v>
      </c>
      <c r="D2001" s="5" t="s">
        <v>1587</v>
      </c>
      <c r="E2001" s="13">
        <v>61550</v>
      </c>
      <c r="F2001" s="13">
        <v>67000</v>
      </c>
      <c r="G2001" s="13">
        <v>128550</v>
      </c>
      <c r="H2001" s="13">
        <v>15342.728999999999</v>
      </c>
      <c r="I2001" s="13">
        <v>113207.27099999999</v>
      </c>
    </row>
    <row r="2002" spans="2:9" x14ac:dyDescent="0.2">
      <c r="B2002"/>
      <c r="C2002" s="2">
        <v>72</v>
      </c>
      <c r="D2002" s="5" t="s">
        <v>1588</v>
      </c>
      <c r="E2002" s="13">
        <v>131</v>
      </c>
      <c r="F2002" s="13">
        <v>5000</v>
      </c>
      <c r="G2002" s="13">
        <v>5131</v>
      </c>
      <c r="H2002" s="13">
        <v>2064.06925</v>
      </c>
      <c r="I2002" s="13">
        <v>3066.93075</v>
      </c>
    </row>
    <row r="2003" spans="2:9" x14ac:dyDescent="0.2">
      <c r="B2003"/>
      <c r="C2003" s="2">
        <v>74</v>
      </c>
      <c r="D2003" s="5" t="s">
        <v>1589</v>
      </c>
      <c r="E2003" s="13">
        <v>0</v>
      </c>
      <c r="F2003" s="13">
        <v>14600</v>
      </c>
      <c r="G2003" s="13">
        <v>14600</v>
      </c>
      <c r="H2003" s="13">
        <v>14600</v>
      </c>
      <c r="I2003" s="13">
        <v>0</v>
      </c>
    </row>
    <row r="2004" spans="2:9" ht="15" customHeight="1" x14ac:dyDescent="0.2">
      <c r="B2004"/>
      <c r="C2004" s="14">
        <f>SUBTOTAL(9,C1995:C2003)</f>
        <v>344</v>
      </c>
      <c r="D2004" s="15" t="s">
        <v>1590</v>
      </c>
      <c r="E2004" s="16">
        <f>SUBTOTAL(9,E1995:E2003)</f>
        <v>185677</v>
      </c>
      <c r="F2004" s="16">
        <f>SUBTOTAL(9,F1995:F2003)</f>
        <v>1090513</v>
      </c>
      <c r="G2004" s="16">
        <f>SUBTOTAL(9,G1995:G2003)</f>
        <v>1276190</v>
      </c>
      <c r="H2004" s="16">
        <f>SUBTOTAL(9,H1995:H2003)</f>
        <v>758949.35120000003</v>
      </c>
      <c r="I2004" s="16">
        <f>SUBTOTAL(9,I1995:I2003)</f>
        <v>517240.64880000002</v>
      </c>
    </row>
    <row r="2005" spans="2:9" ht="15" customHeight="1" x14ac:dyDescent="0.25">
      <c r="B2005" s="10">
        <v>1825</v>
      </c>
      <c r="C2005" s="11"/>
      <c r="D2005" s="5" t="s">
        <v>1426</v>
      </c>
      <c r="E2005" s="12"/>
      <c r="F2005" s="1"/>
      <c r="H2005" s="1"/>
      <c r="I2005" s="1"/>
    </row>
    <row r="2006" spans="2:9" x14ac:dyDescent="0.2">
      <c r="B2006"/>
      <c r="C2006" s="2">
        <v>50</v>
      </c>
      <c r="D2006" s="5" t="s">
        <v>1427</v>
      </c>
      <c r="E2006" s="13">
        <v>0</v>
      </c>
      <c r="F2006" s="13">
        <v>0</v>
      </c>
      <c r="G2006" s="13">
        <v>0</v>
      </c>
      <c r="H2006" s="13">
        <v>0</v>
      </c>
      <c r="I2006" s="13">
        <v>0</v>
      </c>
    </row>
    <row r="2007" spans="2:9" ht="15" customHeight="1" x14ac:dyDescent="0.2">
      <c r="B2007"/>
      <c r="C2007" s="14">
        <f>SUBTOTAL(9,C2006:C2006)</f>
        <v>50</v>
      </c>
      <c r="D2007" s="15" t="s">
        <v>1591</v>
      </c>
      <c r="E2007" s="16">
        <f>SUBTOTAL(9,E2006:E2006)</f>
        <v>0</v>
      </c>
      <c r="F2007" s="16">
        <f>SUBTOTAL(9,F2006:F2006)</f>
        <v>0</v>
      </c>
      <c r="G2007" s="16">
        <f>SUBTOTAL(9,G2006:G2006)</f>
        <v>0</v>
      </c>
      <c r="H2007" s="16">
        <f>SUBTOTAL(9,H2006:H2006)</f>
        <v>0</v>
      </c>
      <c r="I2007" s="16">
        <f>SUBTOTAL(9,I2006:I2006)</f>
        <v>0</v>
      </c>
    </row>
    <row r="2008" spans="2:9" ht="15" customHeight="1" x14ac:dyDescent="0.2">
      <c r="C2008" s="17">
        <f>SUBTOTAL(9,C1994:C2007)</f>
        <v>394</v>
      </c>
      <c r="D2008" s="18" t="s">
        <v>1592</v>
      </c>
      <c r="E2008" s="19">
        <f>SUBTOTAL(9,E1994:E2007)</f>
        <v>185677</v>
      </c>
      <c r="F2008" s="19">
        <f>SUBTOTAL(9,F1994:F2007)</f>
        <v>1090513</v>
      </c>
      <c r="G2008" s="19">
        <f>SUBTOTAL(9,G1994:G2007)</f>
        <v>1276190</v>
      </c>
      <c r="H2008" s="19">
        <f>SUBTOTAL(9,H1994:H2007)</f>
        <v>758949.35120000003</v>
      </c>
      <c r="I2008" s="19">
        <f>SUBTOTAL(9,I1994:I2007)</f>
        <v>517240.64880000002</v>
      </c>
    </row>
    <row r="2009" spans="2:9" ht="27" customHeight="1" x14ac:dyDescent="0.25">
      <c r="B2009" s="1"/>
      <c r="C2009" s="2"/>
      <c r="D2009" s="9" t="s">
        <v>1593</v>
      </c>
      <c r="E2009" s="1"/>
      <c r="F2009" s="1"/>
      <c r="G2009" s="1"/>
      <c r="H2009" s="1"/>
      <c r="I2009" s="1"/>
    </row>
    <row r="2010" spans="2:9" ht="15" customHeight="1" x14ac:dyDescent="0.25">
      <c r="B2010" s="10">
        <v>1830</v>
      </c>
      <c r="C2010" s="11"/>
      <c r="D2010" s="5" t="s">
        <v>1594</v>
      </c>
      <c r="E2010" s="12"/>
      <c r="F2010" s="1"/>
      <c r="H2010" s="1"/>
      <c r="I2010" s="1"/>
    </row>
    <row r="2011" spans="2:9" x14ac:dyDescent="0.2">
      <c r="B2011"/>
      <c r="C2011" s="2">
        <v>50</v>
      </c>
      <c r="D2011" s="5" t="s">
        <v>1595</v>
      </c>
      <c r="E2011" s="13">
        <v>0</v>
      </c>
      <c r="F2011" s="13">
        <v>769913</v>
      </c>
      <c r="G2011" s="13">
        <v>769913</v>
      </c>
      <c r="H2011" s="13">
        <v>769913</v>
      </c>
      <c r="I2011" s="13">
        <v>0</v>
      </c>
    </row>
    <row r="2012" spans="2:9" x14ac:dyDescent="0.2">
      <c r="B2012"/>
      <c r="C2012" s="2">
        <v>70</v>
      </c>
      <c r="D2012" s="5" t="s">
        <v>1596</v>
      </c>
      <c r="E2012" s="13">
        <v>0</v>
      </c>
      <c r="F2012" s="13">
        <v>11300</v>
      </c>
      <c r="G2012" s="13">
        <v>11300</v>
      </c>
      <c r="H2012" s="13">
        <v>10314.81</v>
      </c>
      <c r="I2012" s="13">
        <v>985.19</v>
      </c>
    </row>
    <row r="2013" spans="2:9" x14ac:dyDescent="0.2">
      <c r="B2013"/>
      <c r="C2013" s="2">
        <v>72</v>
      </c>
      <c r="D2013" s="5" t="s">
        <v>1597</v>
      </c>
      <c r="E2013" s="13">
        <v>0</v>
      </c>
      <c r="F2013" s="13">
        <v>34000</v>
      </c>
      <c r="G2013" s="13">
        <v>34000</v>
      </c>
      <c r="H2013" s="13">
        <v>34000</v>
      </c>
      <c r="I2013" s="13">
        <v>0</v>
      </c>
    </row>
    <row r="2014" spans="2:9" ht="15" customHeight="1" x14ac:dyDescent="0.2">
      <c r="B2014"/>
      <c r="C2014" s="14">
        <f>SUBTOTAL(9,C2011:C2013)</f>
        <v>192</v>
      </c>
      <c r="D2014" s="15" t="s">
        <v>1598</v>
      </c>
      <c r="E2014" s="16">
        <f>SUBTOTAL(9,E2011:E2013)</f>
        <v>0</v>
      </c>
      <c r="F2014" s="16">
        <f>SUBTOTAL(9,F2011:F2013)</f>
        <v>815213</v>
      </c>
      <c r="G2014" s="16">
        <f>SUBTOTAL(9,G2011:G2013)</f>
        <v>815213</v>
      </c>
      <c r="H2014" s="16">
        <f>SUBTOTAL(9,H2011:H2013)</f>
        <v>814227.81</v>
      </c>
      <c r="I2014" s="16">
        <f>SUBTOTAL(9,I2011:I2013)</f>
        <v>985.19</v>
      </c>
    </row>
    <row r="2015" spans="2:9" ht="15" customHeight="1" x14ac:dyDescent="0.2">
      <c r="C2015" s="17">
        <f>SUBTOTAL(9,C2010:C2014)</f>
        <v>192</v>
      </c>
      <c r="D2015" s="18" t="s">
        <v>1599</v>
      </c>
      <c r="E2015" s="19">
        <f>SUBTOTAL(9,E2010:E2014)</f>
        <v>0</v>
      </c>
      <c r="F2015" s="19">
        <f>SUBTOTAL(9,F2010:F2014)</f>
        <v>815213</v>
      </c>
      <c r="G2015" s="19">
        <f>SUBTOTAL(9,G2010:G2014)</f>
        <v>815213</v>
      </c>
      <c r="H2015" s="19">
        <f>SUBTOTAL(9,H2010:H2014)</f>
        <v>814227.81</v>
      </c>
      <c r="I2015" s="19">
        <f>SUBTOTAL(9,I2010:I2014)</f>
        <v>985.19</v>
      </c>
    </row>
    <row r="2016" spans="2:9" ht="27" customHeight="1" x14ac:dyDescent="0.25">
      <c r="B2016" s="1"/>
      <c r="C2016" s="2"/>
      <c r="D2016" s="9" t="s">
        <v>1600</v>
      </c>
      <c r="E2016" s="1"/>
      <c r="F2016" s="1"/>
      <c r="G2016" s="1"/>
      <c r="H2016" s="1"/>
      <c r="I2016" s="1"/>
    </row>
    <row r="2017" spans="2:9" ht="15" customHeight="1" x14ac:dyDescent="0.25">
      <c r="B2017" s="10">
        <v>1840</v>
      </c>
      <c r="C2017" s="11"/>
      <c r="D2017" s="5" t="s">
        <v>1601</v>
      </c>
      <c r="E2017" s="12"/>
      <c r="F2017" s="1"/>
      <c r="H2017" s="1"/>
      <c r="I2017" s="1"/>
    </row>
    <row r="2018" spans="2:9" x14ac:dyDescent="0.2">
      <c r="B2018"/>
      <c r="C2018" s="2">
        <v>21</v>
      </c>
      <c r="D2018" s="5" t="s">
        <v>1602</v>
      </c>
      <c r="E2018" s="13">
        <v>8358</v>
      </c>
      <c r="F2018" s="13">
        <v>4491</v>
      </c>
      <c r="G2018" s="13">
        <v>12849</v>
      </c>
      <c r="H2018" s="13">
        <v>4387.3132699999996</v>
      </c>
      <c r="I2018" s="13">
        <v>8461.6867299999994</v>
      </c>
    </row>
    <row r="2019" spans="2:9" x14ac:dyDescent="0.2">
      <c r="B2019"/>
      <c r="C2019" s="2">
        <v>50</v>
      </c>
      <c r="D2019" s="5" t="s">
        <v>1603</v>
      </c>
      <c r="E2019" s="13">
        <v>0</v>
      </c>
      <c r="F2019" s="13">
        <v>182101</v>
      </c>
      <c r="G2019" s="13">
        <v>182101</v>
      </c>
      <c r="H2019" s="13">
        <v>182101</v>
      </c>
      <c r="I2019" s="13">
        <v>0</v>
      </c>
    </row>
    <row r="2020" spans="2:9" x14ac:dyDescent="0.2">
      <c r="B2020"/>
      <c r="C2020" s="2">
        <v>70</v>
      </c>
      <c r="D2020" s="5" t="s">
        <v>1604</v>
      </c>
      <c r="E2020" s="13">
        <v>25000</v>
      </c>
      <c r="F2020" s="13">
        <v>117127</v>
      </c>
      <c r="G2020" s="13">
        <v>142127</v>
      </c>
      <c r="H2020" s="13">
        <v>92095.249939999994</v>
      </c>
      <c r="I2020" s="13">
        <v>50031.750059999998</v>
      </c>
    </row>
    <row r="2021" spans="2:9" x14ac:dyDescent="0.2">
      <c r="B2021"/>
      <c r="C2021" s="2">
        <v>71</v>
      </c>
      <c r="D2021" s="5" t="s">
        <v>1605</v>
      </c>
      <c r="E2021" s="13">
        <v>0</v>
      </c>
      <c r="F2021" s="13">
        <v>195000</v>
      </c>
      <c r="G2021" s="13">
        <v>195000</v>
      </c>
      <c r="H2021" s="13">
        <v>158475.16250000001</v>
      </c>
      <c r="I2021" s="13">
        <v>36524.837500000001</v>
      </c>
    </row>
    <row r="2022" spans="2:9" x14ac:dyDescent="0.2">
      <c r="B2022"/>
      <c r="C2022" s="2">
        <v>72</v>
      </c>
      <c r="D2022" s="5" t="s">
        <v>1606</v>
      </c>
      <c r="E2022" s="13">
        <v>144542</v>
      </c>
      <c r="F2022" s="13">
        <v>89000</v>
      </c>
      <c r="G2022" s="13">
        <v>233542</v>
      </c>
      <c r="H2022" s="13">
        <v>119915.02585000001</v>
      </c>
      <c r="I2022" s="13">
        <v>113626.97414999999</v>
      </c>
    </row>
    <row r="2023" spans="2:9" ht="15" customHeight="1" x14ac:dyDescent="0.2">
      <c r="B2023"/>
      <c r="C2023" s="14">
        <f>SUBTOTAL(9,C2018:C2022)</f>
        <v>284</v>
      </c>
      <c r="D2023" s="15" t="s">
        <v>1607</v>
      </c>
      <c r="E2023" s="16">
        <f>SUBTOTAL(9,E2018:E2022)</f>
        <v>177900</v>
      </c>
      <c r="F2023" s="16">
        <f>SUBTOTAL(9,F2018:F2022)</f>
        <v>587719</v>
      </c>
      <c r="G2023" s="16">
        <f>SUBTOTAL(9,G2018:G2022)</f>
        <v>765619</v>
      </c>
      <c r="H2023" s="16">
        <f>SUBTOTAL(9,H2018:H2022)</f>
        <v>556973.75156</v>
      </c>
      <c r="I2023" s="16">
        <f>SUBTOTAL(9,I2018:I2022)</f>
        <v>208645.24844</v>
      </c>
    </row>
    <row r="2024" spans="2:9" ht="15" customHeight="1" x14ac:dyDescent="0.2">
      <c r="C2024" s="17">
        <f>SUBTOTAL(9,C2017:C2023)</f>
        <v>284</v>
      </c>
      <c r="D2024" s="18" t="s">
        <v>1608</v>
      </c>
      <c r="E2024" s="19">
        <f>SUBTOTAL(9,E2017:E2023)</f>
        <v>177900</v>
      </c>
      <c r="F2024" s="19">
        <f>SUBTOTAL(9,F2017:F2023)</f>
        <v>587719</v>
      </c>
      <c r="G2024" s="19">
        <f>SUBTOTAL(9,G2017:G2023)</f>
        <v>765619</v>
      </c>
      <c r="H2024" s="19">
        <f>SUBTOTAL(9,H2017:H2023)</f>
        <v>556973.75156</v>
      </c>
      <c r="I2024" s="19">
        <f>SUBTOTAL(9,I2017:I2023)</f>
        <v>208645.24844</v>
      </c>
    </row>
    <row r="2025" spans="2:9" ht="15" customHeight="1" x14ac:dyDescent="0.2">
      <c r="C2025" s="17">
        <f>SUBTOTAL(9,C1968:C2024)</f>
        <v>1511</v>
      </c>
      <c r="D2025" s="18" t="s">
        <v>1609</v>
      </c>
      <c r="E2025" s="19">
        <f>SUBTOTAL(9,E1968:E2024)</f>
        <v>421552</v>
      </c>
      <c r="F2025" s="19">
        <f>SUBTOTAL(9,F1968:F2024)</f>
        <v>5307715</v>
      </c>
      <c r="G2025" s="19">
        <f>SUBTOTAL(9,G1968:G2024)</f>
        <v>5729267</v>
      </c>
      <c r="H2025" s="19">
        <f>SUBTOTAL(9,H1968:H2024)</f>
        <v>4609665.9729899988</v>
      </c>
      <c r="I2025" s="19">
        <f>SUBTOTAL(9,I1968:I2024)</f>
        <v>1119601.0270099998</v>
      </c>
    </row>
    <row r="2026" spans="2:9" x14ac:dyDescent="0.2">
      <c r="C2026" s="17"/>
      <c r="D2026" s="20"/>
      <c r="E2026" s="21"/>
      <c r="F2026" s="21"/>
      <c r="G2026" s="21"/>
      <c r="H2026" s="21"/>
      <c r="I2026" s="21"/>
    </row>
    <row r="2027" spans="2:9" ht="15" customHeight="1" x14ac:dyDescent="0.2">
      <c r="B2027" s="1"/>
      <c r="C2027" s="2"/>
      <c r="D2027" s="3" t="s">
        <v>1610</v>
      </c>
      <c r="E2027" s="1"/>
      <c r="F2027" s="1"/>
      <c r="G2027" s="1"/>
      <c r="H2027" s="1"/>
      <c r="I2027" s="1"/>
    </row>
    <row r="2028" spans="2:9" ht="27" customHeight="1" x14ac:dyDescent="0.25">
      <c r="B2028" s="1"/>
      <c r="C2028" s="2"/>
      <c r="D2028" s="9" t="s">
        <v>9</v>
      </c>
      <c r="E2028" s="1"/>
      <c r="F2028" s="1"/>
      <c r="G2028" s="1"/>
      <c r="H2028" s="1"/>
      <c r="I2028" s="1"/>
    </row>
    <row r="2029" spans="2:9" ht="15" customHeight="1" x14ac:dyDescent="0.25">
      <c r="B2029" s="10">
        <v>2309</v>
      </c>
      <c r="C2029" s="11"/>
      <c r="D2029" s="5" t="s">
        <v>1611</v>
      </c>
      <c r="E2029" s="12"/>
      <c r="F2029" s="1"/>
      <c r="H2029" s="1"/>
      <c r="I2029" s="1"/>
    </row>
    <row r="2030" spans="2:9" x14ac:dyDescent="0.2">
      <c r="B2030"/>
      <c r="C2030" s="2">
        <v>1</v>
      </c>
      <c r="D2030" s="5" t="s">
        <v>20</v>
      </c>
      <c r="E2030" s="13">
        <v>0</v>
      </c>
      <c r="F2030" s="13">
        <v>4313437</v>
      </c>
      <c r="G2030" s="13">
        <v>4313437</v>
      </c>
      <c r="H2030" s="13">
        <v>0</v>
      </c>
      <c r="I2030" s="13">
        <v>4313437</v>
      </c>
    </row>
    <row r="2031" spans="2:9" ht="15" customHeight="1" x14ac:dyDescent="0.2">
      <c r="B2031"/>
      <c r="C2031" s="14">
        <f>SUBTOTAL(9,C2030:C2030)</f>
        <v>1</v>
      </c>
      <c r="D2031" s="15" t="s">
        <v>1612</v>
      </c>
      <c r="E2031" s="16">
        <f>SUBTOTAL(9,E2030:E2030)</f>
        <v>0</v>
      </c>
      <c r="F2031" s="16">
        <f>SUBTOTAL(9,F2030:F2030)</f>
        <v>4313437</v>
      </c>
      <c r="G2031" s="16">
        <f>SUBTOTAL(9,G2030:G2030)</f>
        <v>4313437</v>
      </c>
      <c r="H2031" s="16">
        <f>SUBTOTAL(9,H2030:H2030)</f>
        <v>0</v>
      </c>
      <c r="I2031" s="16">
        <f>SUBTOTAL(9,I2030:I2030)</f>
        <v>4313437</v>
      </c>
    </row>
    <row r="2032" spans="2:9" ht="15" customHeight="1" x14ac:dyDescent="0.25">
      <c r="B2032" s="10">
        <v>2315</v>
      </c>
      <c r="C2032" s="11"/>
      <c r="D2032" s="5" t="s">
        <v>1613</v>
      </c>
      <c r="E2032" s="12"/>
      <c r="F2032" s="1"/>
      <c r="H2032" s="1"/>
      <c r="I2032" s="1"/>
    </row>
    <row r="2033" spans="2:9" x14ac:dyDescent="0.2">
      <c r="B2033"/>
      <c r="C2033" s="2">
        <v>1</v>
      </c>
      <c r="D2033" s="5" t="s">
        <v>20</v>
      </c>
      <c r="E2033" s="13">
        <v>0</v>
      </c>
      <c r="F2033" s="13">
        <v>140271</v>
      </c>
      <c r="G2033" s="13">
        <v>140271</v>
      </c>
      <c r="H2033" s="13">
        <v>0</v>
      </c>
      <c r="I2033" s="13">
        <v>140271</v>
      </c>
    </row>
    <row r="2034" spans="2:9" ht="15" customHeight="1" x14ac:dyDescent="0.2">
      <c r="B2034"/>
      <c r="C2034" s="14">
        <f>SUBTOTAL(9,C2033:C2033)</f>
        <v>1</v>
      </c>
      <c r="D2034" s="15" t="s">
        <v>1614</v>
      </c>
      <c r="E2034" s="16">
        <f>SUBTOTAL(9,E2033:E2033)</f>
        <v>0</v>
      </c>
      <c r="F2034" s="16">
        <f>SUBTOTAL(9,F2033:F2033)</f>
        <v>140271</v>
      </c>
      <c r="G2034" s="16">
        <f>SUBTOTAL(9,G2033:G2033)</f>
        <v>140271</v>
      </c>
      <c r="H2034" s="16">
        <f>SUBTOTAL(9,H2033:H2033)</f>
        <v>0</v>
      </c>
      <c r="I2034" s="16">
        <f>SUBTOTAL(9,I2033:I2033)</f>
        <v>140271</v>
      </c>
    </row>
    <row r="2035" spans="2:9" ht="15" customHeight="1" x14ac:dyDescent="0.2">
      <c r="C2035" s="17">
        <f>SUBTOTAL(9,C2028:C2034)</f>
        <v>2</v>
      </c>
      <c r="D2035" s="18" t="s">
        <v>1615</v>
      </c>
      <c r="E2035" s="19">
        <f>SUBTOTAL(9,E2028:E2034)</f>
        <v>0</v>
      </c>
      <c r="F2035" s="19">
        <f>SUBTOTAL(9,F2028:F2034)</f>
        <v>4453708</v>
      </c>
      <c r="G2035" s="19">
        <f>SUBTOTAL(9,G2028:G2034)</f>
        <v>4453708</v>
      </c>
      <c r="H2035" s="19">
        <f>SUBTOTAL(9,H2028:H2034)</f>
        <v>0</v>
      </c>
      <c r="I2035" s="19">
        <f>SUBTOTAL(9,I2028:I2034)</f>
        <v>4453708</v>
      </c>
    </row>
    <row r="2036" spans="2:9" x14ac:dyDescent="0.2">
      <c r="C2036" s="17"/>
      <c r="D2036" s="20"/>
      <c r="E2036" s="21"/>
      <c r="F2036" s="21"/>
      <c r="G2036" s="21"/>
      <c r="H2036" s="21"/>
      <c r="I2036" s="21"/>
    </row>
    <row r="2037" spans="2:9" ht="15" customHeight="1" x14ac:dyDescent="0.2">
      <c r="B2037" s="1"/>
      <c r="C2037" s="2"/>
      <c r="D2037" s="3" t="s">
        <v>1616</v>
      </c>
      <c r="E2037" s="1"/>
      <c r="F2037" s="1"/>
      <c r="G2037" s="1"/>
      <c r="H2037" s="1"/>
      <c r="I2037" s="1"/>
    </row>
    <row r="2038" spans="2:9" ht="27" customHeight="1" x14ac:dyDescent="0.25">
      <c r="B2038" s="1"/>
      <c r="C2038" s="2"/>
      <c r="D2038" s="9" t="s">
        <v>9</v>
      </c>
      <c r="E2038" s="1"/>
      <c r="F2038" s="1"/>
      <c r="G2038" s="1"/>
      <c r="H2038" s="1"/>
      <c r="I2038" s="1"/>
    </row>
    <row r="2039" spans="2:9" ht="15" customHeight="1" x14ac:dyDescent="0.25">
      <c r="B2039" s="10">
        <v>2410</v>
      </c>
      <c r="C2039" s="11"/>
      <c r="D2039" s="5" t="s">
        <v>1617</v>
      </c>
      <c r="E2039" s="12"/>
      <c r="F2039" s="1"/>
      <c r="H2039" s="1"/>
      <c r="I2039" s="1"/>
    </row>
    <row r="2040" spans="2:9" x14ac:dyDescent="0.2">
      <c r="B2040"/>
      <c r="C2040" s="2">
        <v>1</v>
      </c>
      <c r="D2040" s="5" t="s">
        <v>1334</v>
      </c>
      <c r="E2040" s="13">
        <v>11750</v>
      </c>
      <c r="F2040" s="13">
        <v>399324</v>
      </c>
      <c r="G2040" s="13">
        <v>411074</v>
      </c>
      <c r="H2040" s="13">
        <v>288213.60612999997</v>
      </c>
      <c r="I2040" s="13">
        <v>122860.39387</v>
      </c>
    </row>
    <row r="2041" spans="2:9" x14ac:dyDescent="0.2">
      <c r="B2041"/>
      <c r="C2041" s="2">
        <v>50</v>
      </c>
      <c r="D2041" s="5" t="s">
        <v>1618</v>
      </c>
      <c r="E2041" s="13">
        <v>0</v>
      </c>
      <c r="F2041" s="13">
        <v>7056077</v>
      </c>
      <c r="G2041" s="13">
        <v>7056077</v>
      </c>
      <c r="H2041" s="13">
        <v>3464788</v>
      </c>
      <c r="I2041" s="13">
        <v>3591289</v>
      </c>
    </row>
    <row r="2042" spans="2:9" x14ac:dyDescent="0.2">
      <c r="B2042"/>
      <c r="C2042" s="2">
        <v>70</v>
      </c>
      <c r="D2042" s="5" t="s">
        <v>1619</v>
      </c>
      <c r="E2042" s="13">
        <v>0</v>
      </c>
      <c r="F2042" s="13">
        <v>2957714</v>
      </c>
      <c r="G2042" s="13">
        <v>2957714</v>
      </c>
      <c r="H2042" s="13">
        <v>2331598.5058800001</v>
      </c>
      <c r="I2042" s="13">
        <v>626115.49412000005</v>
      </c>
    </row>
    <row r="2043" spans="2:9" x14ac:dyDescent="0.2">
      <c r="B2043"/>
      <c r="C2043" s="2">
        <v>71</v>
      </c>
      <c r="D2043" s="5" t="s">
        <v>1620</v>
      </c>
      <c r="E2043" s="13">
        <v>0</v>
      </c>
      <c r="F2043" s="13">
        <v>721272</v>
      </c>
      <c r="G2043" s="13">
        <v>721272</v>
      </c>
      <c r="H2043" s="13">
        <v>359071.87660999998</v>
      </c>
      <c r="I2043" s="13">
        <v>362200.12339000002</v>
      </c>
    </row>
    <row r="2044" spans="2:9" x14ac:dyDescent="0.2">
      <c r="B2044"/>
      <c r="C2044" s="2">
        <v>72</v>
      </c>
      <c r="D2044" s="5" t="s">
        <v>1621</v>
      </c>
      <c r="E2044" s="13">
        <v>0</v>
      </c>
      <c r="F2044" s="13">
        <v>1204463</v>
      </c>
      <c r="G2044" s="13">
        <v>1204463</v>
      </c>
      <c r="H2044" s="13">
        <v>918846.93261000002</v>
      </c>
      <c r="I2044" s="13">
        <v>285616.06738999998</v>
      </c>
    </row>
    <row r="2045" spans="2:9" x14ac:dyDescent="0.2">
      <c r="B2045"/>
      <c r="C2045" s="2">
        <v>73</v>
      </c>
      <c r="D2045" s="5" t="s">
        <v>1622</v>
      </c>
      <c r="E2045" s="13">
        <v>0</v>
      </c>
      <c r="F2045" s="13">
        <v>602896</v>
      </c>
      <c r="G2045" s="13">
        <v>602896</v>
      </c>
      <c r="H2045" s="13">
        <v>240587.17152</v>
      </c>
      <c r="I2045" s="13">
        <v>362308.82848000003</v>
      </c>
    </row>
    <row r="2046" spans="2:9" x14ac:dyDescent="0.2">
      <c r="B2046"/>
      <c r="C2046" s="2">
        <v>74</v>
      </c>
      <c r="D2046" s="5" t="s">
        <v>1623</v>
      </c>
      <c r="E2046" s="13">
        <v>0</v>
      </c>
      <c r="F2046" s="13">
        <v>376200</v>
      </c>
      <c r="G2046" s="13">
        <v>376200</v>
      </c>
      <c r="H2046" s="13">
        <v>191014.96536999999</v>
      </c>
      <c r="I2046" s="13">
        <v>185185.03463000001</v>
      </c>
    </row>
    <row r="2047" spans="2:9" x14ac:dyDescent="0.2">
      <c r="B2047"/>
      <c r="C2047" s="2">
        <v>90</v>
      </c>
      <c r="D2047" s="5" t="s">
        <v>1624</v>
      </c>
      <c r="E2047" s="13">
        <v>0</v>
      </c>
      <c r="F2047" s="13">
        <v>27191396</v>
      </c>
      <c r="G2047" s="13">
        <v>27191396</v>
      </c>
      <c r="H2047" s="13">
        <v>20216604.798289999</v>
      </c>
      <c r="I2047" s="13">
        <v>6974791.2017099997</v>
      </c>
    </row>
    <row r="2048" spans="2:9" ht="15" customHeight="1" x14ac:dyDescent="0.2">
      <c r="B2048"/>
      <c r="C2048" s="14">
        <f>SUBTOTAL(9,C2040:C2047)</f>
        <v>501</v>
      </c>
      <c r="D2048" s="15" t="s">
        <v>1625</v>
      </c>
      <c r="E2048" s="16">
        <f>SUBTOTAL(9,E2040:E2047)</f>
        <v>11750</v>
      </c>
      <c r="F2048" s="16">
        <f>SUBTOTAL(9,F2040:F2047)</f>
        <v>40509342</v>
      </c>
      <c r="G2048" s="16">
        <f>SUBTOTAL(9,G2040:G2047)</f>
        <v>40521092</v>
      </c>
      <c r="H2048" s="16">
        <f>SUBTOTAL(9,H2040:H2047)</f>
        <v>28010725.85641</v>
      </c>
      <c r="I2048" s="16">
        <f>SUBTOTAL(9,I2040:I2047)</f>
        <v>12510366.14359</v>
      </c>
    </row>
    <row r="2049" spans="2:9" ht="15" customHeight="1" x14ac:dyDescent="0.25">
      <c r="B2049" s="10">
        <v>2412</v>
      </c>
      <c r="C2049" s="11"/>
      <c r="D2049" s="5" t="s">
        <v>1626</v>
      </c>
      <c r="E2049" s="12"/>
      <c r="F2049" s="1"/>
      <c r="H2049" s="1"/>
      <c r="I2049" s="1"/>
    </row>
    <row r="2050" spans="2:9" x14ac:dyDescent="0.2">
      <c r="B2050"/>
      <c r="C2050" s="2">
        <v>1</v>
      </c>
      <c r="D2050" s="5" t="s">
        <v>20</v>
      </c>
      <c r="E2050" s="13">
        <v>17364</v>
      </c>
      <c r="F2050" s="13">
        <v>350401</v>
      </c>
      <c r="G2050" s="13">
        <v>367765</v>
      </c>
      <c r="H2050" s="13">
        <v>260370.88430999999</v>
      </c>
      <c r="I2050" s="13">
        <v>107394.11569000001</v>
      </c>
    </row>
    <row r="2051" spans="2:9" x14ac:dyDescent="0.2">
      <c r="B2051"/>
      <c r="C2051" s="2">
        <v>21</v>
      </c>
      <c r="D2051" s="5" t="s">
        <v>30</v>
      </c>
      <c r="E2051" s="13">
        <v>552</v>
      </c>
      <c r="F2051" s="13">
        <v>10763</v>
      </c>
      <c r="G2051" s="13">
        <v>11315</v>
      </c>
      <c r="H2051" s="13">
        <v>1814.538</v>
      </c>
      <c r="I2051" s="13">
        <v>9500.4619999999995</v>
      </c>
    </row>
    <row r="2052" spans="2:9" x14ac:dyDescent="0.2">
      <c r="B2052"/>
      <c r="C2052" s="2">
        <v>45</v>
      </c>
      <c r="D2052" s="5" t="s">
        <v>31</v>
      </c>
      <c r="E2052" s="13">
        <v>24407</v>
      </c>
      <c r="F2052" s="13">
        <v>47699</v>
      </c>
      <c r="G2052" s="13">
        <v>72106</v>
      </c>
      <c r="H2052" s="13">
        <v>52588.423710000003</v>
      </c>
      <c r="I2052" s="13">
        <v>19517.576290000001</v>
      </c>
    </row>
    <row r="2053" spans="2:9" x14ac:dyDescent="0.2">
      <c r="B2053"/>
      <c r="C2053" s="2">
        <v>71</v>
      </c>
      <c r="D2053" s="5" t="s">
        <v>1627</v>
      </c>
      <c r="E2053" s="13">
        <v>0</v>
      </c>
      <c r="F2053" s="13">
        <v>13000</v>
      </c>
      <c r="G2053" s="13">
        <v>13000</v>
      </c>
      <c r="H2053" s="13">
        <v>2124.7680500000001</v>
      </c>
      <c r="I2053" s="13">
        <v>10875.231949999999</v>
      </c>
    </row>
    <row r="2054" spans="2:9" x14ac:dyDescent="0.2">
      <c r="B2054"/>
      <c r="C2054" s="2">
        <v>72</v>
      </c>
      <c r="D2054" s="5" t="s">
        <v>1628</v>
      </c>
      <c r="E2054" s="13">
        <v>0</v>
      </c>
      <c r="F2054" s="13">
        <v>4500</v>
      </c>
      <c r="G2054" s="13">
        <v>4500</v>
      </c>
      <c r="H2054" s="13">
        <v>3874.0572499999998</v>
      </c>
      <c r="I2054" s="13">
        <v>625.94275000000005</v>
      </c>
    </row>
    <row r="2055" spans="2:9" x14ac:dyDescent="0.2">
      <c r="B2055"/>
      <c r="C2055" s="2">
        <v>90</v>
      </c>
      <c r="D2055" s="5" t="s">
        <v>1629</v>
      </c>
      <c r="E2055" s="13">
        <v>0</v>
      </c>
      <c r="F2055" s="13">
        <v>15030000</v>
      </c>
      <c r="G2055" s="13">
        <v>15030000</v>
      </c>
      <c r="H2055" s="13">
        <v>13260774.44389</v>
      </c>
      <c r="I2055" s="13">
        <v>1769225.55611</v>
      </c>
    </row>
    <row r="2056" spans="2:9" ht="15" customHeight="1" x14ac:dyDescent="0.2">
      <c r="B2056"/>
      <c r="C2056" s="14">
        <f>SUBTOTAL(9,C2050:C2055)</f>
        <v>300</v>
      </c>
      <c r="D2056" s="15" t="s">
        <v>1630</v>
      </c>
      <c r="E2056" s="16">
        <f>SUBTOTAL(9,E2050:E2055)</f>
        <v>42323</v>
      </c>
      <c r="F2056" s="16">
        <f>SUBTOTAL(9,F2050:F2055)</f>
        <v>15456363</v>
      </c>
      <c r="G2056" s="16">
        <f>SUBTOTAL(9,G2050:G2055)</f>
        <v>15498686</v>
      </c>
      <c r="H2056" s="16">
        <f>SUBTOTAL(9,H2050:H2055)</f>
        <v>13581547.11521</v>
      </c>
      <c r="I2056" s="16">
        <f>SUBTOTAL(9,I2050:I2055)</f>
        <v>1917138.88479</v>
      </c>
    </row>
    <row r="2057" spans="2:9" ht="15" customHeight="1" x14ac:dyDescent="0.25">
      <c r="B2057" s="10">
        <v>2421</v>
      </c>
      <c r="C2057" s="11"/>
      <c r="D2057" s="5" t="s">
        <v>1631</v>
      </c>
      <c r="E2057" s="12"/>
      <c r="F2057" s="1"/>
      <c r="H2057" s="1"/>
      <c r="I2057" s="1"/>
    </row>
    <row r="2058" spans="2:9" x14ac:dyDescent="0.2">
      <c r="B2058"/>
      <c r="C2058" s="2">
        <v>50</v>
      </c>
      <c r="D2058" s="5" t="s">
        <v>1632</v>
      </c>
      <c r="E2058" s="13">
        <v>19500</v>
      </c>
      <c r="F2058" s="13">
        <v>514000</v>
      </c>
      <c r="G2058" s="13">
        <v>533500</v>
      </c>
      <c r="H2058" s="13">
        <v>514000</v>
      </c>
      <c r="I2058" s="13">
        <v>19500</v>
      </c>
    </row>
    <row r="2059" spans="2:9" x14ac:dyDescent="0.2">
      <c r="B2059"/>
      <c r="C2059" s="2">
        <v>51</v>
      </c>
      <c r="D2059" s="5" t="s">
        <v>1633</v>
      </c>
      <c r="E2059" s="13">
        <v>0</v>
      </c>
      <c r="F2059" s="13">
        <v>44625</v>
      </c>
      <c r="G2059" s="13">
        <v>44625</v>
      </c>
      <c r="H2059" s="13">
        <v>0</v>
      </c>
      <c r="I2059" s="13">
        <v>44625</v>
      </c>
    </row>
    <row r="2060" spans="2:9" x14ac:dyDescent="0.2">
      <c r="B2060"/>
      <c r="C2060" s="2">
        <v>53</v>
      </c>
      <c r="D2060" s="5" t="s">
        <v>1634</v>
      </c>
      <c r="E2060" s="13">
        <v>0</v>
      </c>
      <c r="F2060" s="13">
        <v>22500</v>
      </c>
      <c r="G2060" s="13">
        <v>22500</v>
      </c>
      <c r="H2060" s="13">
        <v>0</v>
      </c>
      <c r="I2060" s="13">
        <v>22500</v>
      </c>
    </row>
    <row r="2061" spans="2:9" x14ac:dyDescent="0.2">
      <c r="B2061"/>
      <c r="C2061" s="2">
        <v>70</v>
      </c>
      <c r="D2061" s="5" t="s">
        <v>1635</v>
      </c>
      <c r="E2061" s="13">
        <v>0</v>
      </c>
      <c r="F2061" s="13">
        <v>166267</v>
      </c>
      <c r="G2061" s="13">
        <v>166267</v>
      </c>
      <c r="H2061" s="13">
        <v>124325.25001</v>
      </c>
      <c r="I2061" s="13">
        <v>41941.749989999997</v>
      </c>
    </row>
    <row r="2062" spans="2:9" x14ac:dyDescent="0.2">
      <c r="B2062"/>
      <c r="C2062" s="2">
        <v>71</v>
      </c>
      <c r="D2062" s="5" t="s">
        <v>1636</v>
      </c>
      <c r="E2062" s="13">
        <v>98366</v>
      </c>
      <c r="F2062" s="13">
        <v>126600</v>
      </c>
      <c r="G2062" s="13">
        <v>224966</v>
      </c>
      <c r="H2062" s="13">
        <v>70262.534499999994</v>
      </c>
      <c r="I2062" s="13">
        <v>154703.46549999999</v>
      </c>
    </row>
    <row r="2063" spans="2:9" x14ac:dyDescent="0.2">
      <c r="B2063"/>
      <c r="C2063" s="2">
        <v>72</v>
      </c>
      <c r="D2063" s="5" t="s">
        <v>1637</v>
      </c>
      <c r="E2063" s="13">
        <v>71833</v>
      </c>
      <c r="F2063" s="13">
        <v>328700</v>
      </c>
      <c r="G2063" s="13">
        <v>400533</v>
      </c>
      <c r="H2063" s="13">
        <v>205637.53099999999</v>
      </c>
      <c r="I2063" s="13">
        <v>194895.46900000001</v>
      </c>
    </row>
    <row r="2064" spans="2:9" x14ac:dyDescent="0.2">
      <c r="B2064"/>
      <c r="C2064" s="2">
        <v>74</v>
      </c>
      <c r="D2064" s="5" t="s">
        <v>1638</v>
      </c>
      <c r="E2064" s="13">
        <v>46005</v>
      </c>
      <c r="F2064" s="13">
        <v>546500</v>
      </c>
      <c r="G2064" s="13">
        <v>592505</v>
      </c>
      <c r="H2064" s="13">
        <v>384259.92014</v>
      </c>
      <c r="I2064" s="13">
        <v>208245.07986</v>
      </c>
    </row>
    <row r="2065" spans="2:9" x14ac:dyDescent="0.2">
      <c r="B2065"/>
      <c r="C2065" s="2">
        <v>76</v>
      </c>
      <c r="D2065" s="5" t="s">
        <v>1639</v>
      </c>
      <c r="E2065" s="13">
        <v>286559</v>
      </c>
      <c r="F2065" s="13">
        <v>555500</v>
      </c>
      <c r="G2065" s="13">
        <v>842059</v>
      </c>
      <c r="H2065" s="13">
        <v>295593.96999999997</v>
      </c>
      <c r="I2065" s="13">
        <v>546465.03</v>
      </c>
    </row>
    <row r="2066" spans="2:9" x14ac:dyDescent="0.2">
      <c r="B2066"/>
      <c r="C2066" s="2">
        <v>77</v>
      </c>
      <c r="D2066" s="5" t="s">
        <v>1640</v>
      </c>
      <c r="E2066" s="13">
        <v>0</v>
      </c>
      <c r="F2066" s="13">
        <v>50000</v>
      </c>
      <c r="G2066" s="13">
        <v>50000</v>
      </c>
      <c r="H2066" s="13">
        <v>1300</v>
      </c>
      <c r="I2066" s="13">
        <v>48700</v>
      </c>
    </row>
    <row r="2067" spans="2:9" x14ac:dyDescent="0.2">
      <c r="B2067"/>
      <c r="C2067" s="2">
        <v>78</v>
      </c>
      <c r="D2067" s="5" t="s">
        <v>1641</v>
      </c>
      <c r="E2067" s="13">
        <v>0</v>
      </c>
      <c r="F2067" s="13">
        <v>3400</v>
      </c>
      <c r="G2067" s="13">
        <v>3400</v>
      </c>
      <c r="H2067" s="13">
        <v>0</v>
      </c>
      <c r="I2067" s="13">
        <v>3400</v>
      </c>
    </row>
    <row r="2068" spans="2:9" x14ac:dyDescent="0.2">
      <c r="B2068"/>
      <c r="C2068" s="2">
        <v>80</v>
      </c>
      <c r="D2068" s="5" t="s">
        <v>1642</v>
      </c>
      <c r="E2068" s="13">
        <v>0</v>
      </c>
      <c r="F2068" s="13">
        <v>6400</v>
      </c>
      <c r="G2068" s="13">
        <v>6400</v>
      </c>
      <c r="H2068" s="13">
        <v>3223.2873300000001</v>
      </c>
      <c r="I2068" s="13">
        <v>3176.7126699999999</v>
      </c>
    </row>
    <row r="2069" spans="2:9" x14ac:dyDescent="0.2">
      <c r="B2069"/>
      <c r="C2069" s="2">
        <v>90</v>
      </c>
      <c r="D2069" s="5" t="s">
        <v>1643</v>
      </c>
      <c r="E2069" s="13">
        <v>0</v>
      </c>
      <c r="F2069" s="13">
        <v>48500000</v>
      </c>
      <c r="G2069" s="13">
        <v>48500000</v>
      </c>
      <c r="H2069" s="13">
        <v>35795000</v>
      </c>
      <c r="I2069" s="13">
        <v>12705000</v>
      </c>
    </row>
    <row r="2070" spans="2:9" x14ac:dyDescent="0.2">
      <c r="B2070"/>
      <c r="C2070" s="2">
        <v>95</v>
      </c>
      <c r="D2070" s="5" t="s">
        <v>1644</v>
      </c>
      <c r="E2070" s="13">
        <v>0</v>
      </c>
      <c r="F2070" s="13">
        <v>127500</v>
      </c>
      <c r="G2070" s="13">
        <v>127500</v>
      </c>
      <c r="H2070" s="13">
        <v>0</v>
      </c>
      <c r="I2070" s="13">
        <v>127500</v>
      </c>
    </row>
    <row r="2071" spans="2:9" ht="15" customHeight="1" x14ac:dyDescent="0.2">
      <c r="B2071"/>
      <c r="C2071" s="14">
        <f>SUBTOTAL(9,C2058:C2070)</f>
        <v>937</v>
      </c>
      <c r="D2071" s="15" t="s">
        <v>1645</v>
      </c>
      <c r="E2071" s="16">
        <f>SUBTOTAL(9,E2058:E2070)</f>
        <v>522263</v>
      </c>
      <c r="F2071" s="16">
        <f>SUBTOTAL(9,F2058:F2070)</f>
        <v>50991992</v>
      </c>
      <c r="G2071" s="16">
        <f>SUBTOTAL(9,G2058:G2070)</f>
        <v>51514255</v>
      </c>
      <c r="H2071" s="16">
        <f>SUBTOTAL(9,H2058:H2070)</f>
        <v>37393602.492980003</v>
      </c>
      <c r="I2071" s="16">
        <f>SUBTOTAL(9,I2058:I2070)</f>
        <v>14120652.50702</v>
      </c>
    </row>
    <row r="2072" spans="2:9" ht="15" customHeight="1" x14ac:dyDescent="0.25">
      <c r="B2072" s="10">
        <v>2426</v>
      </c>
      <c r="C2072" s="11"/>
      <c r="D2072" s="5" t="s">
        <v>1646</v>
      </c>
      <c r="E2072" s="12"/>
      <c r="F2072" s="1"/>
      <c r="H2072" s="1"/>
      <c r="I2072" s="1"/>
    </row>
    <row r="2073" spans="2:9" x14ac:dyDescent="0.2">
      <c r="B2073"/>
      <c r="C2073" s="2">
        <v>70</v>
      </c>
      <c r="D2073" s="5" t="s">
        <v>224</v>
      </c>
      <c r="E2073" s="13">
        <v>0</v>
      </c>
      <c r="F2073" s="13">
        <v>88821</v>
      </c>
      <c r="G2073" s="13">
        <v>88821</v>
      </c>
      <c r="H2073" s="13">
        <v>88821</v>
      </c>
      <c r="I2073" s="13">
        <v>0</v>
      </c>
    </row>
    <row r="2074" spans="2:9" x14ac:dyDescent="0.2">
      <c r="B2074"/>
      <c r="C2074" s="2">
        <v>71</v>
      </c>
      <c r="D2074" s="5" t="s">
        <v>1647</v>
      </c>
      <c r="E2074" s="13">
        <v>0</v>
      </c>
      <c r="F2074" s="13">
        <v>125000</v>
      </c>
      <c r="G2074" s="13">
        <v>125000</v>
      </c>
      <c r="H2074" s="13">
        <v>125000</v>
      </c>
      <c r="I2074" s="13">
        <v>0</v>
      </c>
    </row>
    <row r="2075" spans="2:9" ht="15" customHeight="1" x14ac:dyDescent="0.2">
      <c r="B2075"/>
      <c r="C2075" s="14">
        <f>SUBTOTAL(9,C2073:C2074)</f>
        <v>141</v>
      </c>
      <c r="D2075" s="15" t="s">
        <v>1648</v>
      </c>
      <c r="E2075" s="16">
        <f>SUBTOTAL(9,E2073:E2074)</f>
        <v>0</v>
      </c>
      <c r="F2075" s="16">
        <f>SUBTOTAL(9,F2073:F2074)</f>
        <v>213821</v>
      </c>
      <c r="G2075" s="16">
        <f>SUBTOTAL(9,G2073:G2074)</f>
        <v>213821</v>
      </c>
      <c r="H2075" s="16">
        <f>SUBTOTAL(9,H2073:H2074)</f>
        <v>213821</v>
      </c>
      <c r="I2075" s="16">
        <f>SUBTOTAL(9,I2073:I2074)</f>
        <v>0</v>
      </c>
    </row>
    <row r="2076" spans="2:9" ht="15" customHeight="1" x14ac:dyDescent="0.25">
      <c r="B2076" s="10">
        <v>2429</v>
      </c>
      <c r="C2076" s="11"/>
      <c r="D2076" s="5" t="s">
        <v>1649</v>
      </c>
      <c r="E2076" s="12"/>
      <c r="F2076" s="1"/>
      <c r="H2076" s="1"/>
      <c r="I2076" s="1"/>
    </row>
    <row r="2077" spans="2:9" x14ac:dyDescent="0.2">
      <c r="B2077"/>
      <c r="C2077" s="2">
        <v>70</v>
      </c>
      <c r="D2077" s="5" t="s">
        <v>224</v>
      </c>
      <c r="E2077" s="13">
        <v>0</v>
      </c>
      <c r="F2077" s="13">
        <v>112435</v>
      </c>
      <c r="G2077" s="13">
        <v>112435</v>
      </c>
      <c r="H2077" s="13">
        <v>84326.25</v>
      </c>
      <c r="I2077" s="13">
        <v>28108.75</v>
      </c>
    </row>
    <row r="2078" spans="2:9" x14ac:dyDescent="0.2">
      <c r="B2078"/>
      <c r="C2078" s="2">
        <v>71</v>
      </c>
      <c r="D2078" s="5" t="s">
        <v>1650</v>
      </c>
      <c r="E2078" s="13">
        <v>0</v>
      </c>
      <c r="F2078" s="13">
        <v>200</v>
      </c>
      <c r="G2078" s="13">
        <v>200</v>
      </c>
      <c r="H2078" s="13">
        <v>0</v>
      </c>
      <c r="I2078" s="13">
        <v>200</v>
      </c>
    </row>
    <row r="2079" spans="2:9" x14ac:dyDescent="0.2">
      <c r="B2079"/>
      <c r="C2079" s="2">
        <v>90</v>
      </c>
      <c r="D2079" s="5" t="s">
        <v>1651</v>
      </c>
      <c r="E2079" s="13">
        <v>0</v>
      </c>
      <c r="F2079" s="13">
        <v>7000000</v>
      </c>
      <c r="G2079" s="13">
        <v>7000000</v>
      </c>
      <c r="H2079" s="13">
        <v>2370381.7883899999</v>
      </c>
      <c r="I2079" s="13">
        <v>4629618.2116099996</v>
      </c>
    </row>
    <row r="2080" spans="2:9" ht="15" customHeight="1" x14ac:dyDescent="0.2">
      <c r="B2080"/>
      <c r="C2080" s="14">
        <f>SUBTOTAL(9,C2077:C2079)</f>
        <v>231</v>
      </c>
      <c r="D2080" s="15" t="s">
        <v>1652</v>
      </c>
      <c r="E2080" s="16">
        <f>SUBTOTAL(9,E2077:E2079)</f>
        <v>0</v>
      </c>
      <c r="F2080" s="16">
        <f>SUBTOTAL(9,F2077:F2079)</f>
        <v>7112635</v>
      </c>
      <c r="G2080" s="16">
        <f>SUBTOTAL(9,G2077:G2079)</f>
        <v>7112635</v>
      </c>
      <c r="H2080" s="16">
        <f>SUBTOTAL(9,H2077:H2079)</f>
        <v>2454708.0383899999</v>
      </c>
      <c r="I2080" s="16">
        <f>SUBTOTAL(9,I2077:I2079)</f>
        <v>4657926.9616099996</v>
      </c>
    </row>
    <row r="2081" spans="2:9" ht="15" customHeight="1" x14ac:dyDescent="0.2">
      <c r="C2081" s="17">
        <f>SUBTOTAL(9,C2038:C2080)</f>
        <v>2110</v>
      </c>
      <c r="D2081" s="18" t="s">
        <v>1653</v>
      </c>
      <c r="E2081" s="19">
        <f>SUBTOTAL(9,E2038:E2080)</f>
        <v>576336</v>
      </c>
      <c r="F2081" s="19">
        <f>SUBTOTAL(9,F2038:F2080)</f>
        <v>114284153</v>
      </c>
      <c r="G2081" s="19">
        <f>SUBTOTAL(9,G2038:G2080)</f>
        <v>114860489</v>
      </c>
      <c r="H2081" s="19">
        <f>SUBTOTAL(9,H2038:H2080)</f>
        <v>81654404.502989992</v>
      </c>
      <c r="I2081" s="19">
        <f>SUBTOTAL(9,I2038:I2080)</f>
        <v>33206084.49701</v>
      </c>
    </row>
    <row r="2082" spans="2:9" x14ac:dyDescent="0.2">
      <c r="C2082" s="17"/>
      <c r="D2082" s="20"/>
      <c r="E2082" s="21"/>
      <c r="F2082" s="21"/>
      <c r="G2082" s="21"/>
      <c r="H2082" s="21"/>
      <c r="I2082" s="21"/>
    </row>
    <row r="2083" spans="2:9" ht="15" customHeight="1" x14ac:dyDescent="0.2">
      <c r="B2083" s="1"/>
      <c r="C2083" s="2"/>
      <c r="D2083" s="3" t="s">
        <v>1654</v>
      </c>
      <c r="E2083" s="1"/>
      <c r="F2083" s="1"/>
      <c r="G2083" s="1"/>
      <c r="H2083" s="1"/>
      <c r="I2083" s="1"/>
    </row>
    <row r="2084" spans="2:9" ht="27" customHeight="1" x14ac:dyDescent="0.25">
      <c r="B2084" s="1"/>
      <c r="C2084" s="2"/>
      <c r="D2084" s="9" t="s">
        <v>9</v>
      </c>
      <c r="E2084" s="1"/>
      <c r="F2084" s="1"/>
      <c r="G2084" s="1"/>
      <c r="H2084" s="1"/>
      <c r="I2084" s="1"/>
    </row>
    <row r="2085" spans="2:9" ht="15" customHeight="1" x14ac:dyDescent="0.25">
      <c r="B2085" s="10">
        <v>2440</v>
      </c>
      <c r="C2085" s="11"/>
      <c r="D2085" s="5" t="s">
        <v>1655</v>
      </c>
      <c r="E2085" s="12"/>
      <c r="F2085" s="1"/>
      <c r="H2085" s="1"/>
      <c r="I2085" s="1"/>
    </row>
    <row r="2086" spans="2:9" x14ac:dyDescent="0.2">
      <c r="B2086"/>
      <c r="C2086" s="2">
        <v>30</v>
      </c>
      <c r="D2086" s="5" t="s">
        <v>1656</v>
      </c>
      <c r="E2086" s="13">
        <v>0</v>
      </c>
      <c r="F2086" s="13">
        <v>25000000</v>
      </c>
      <c r="G2086" s="13">
        <v>25000000</v>
      </c>
      <c r="H2086" s="13">
        <v>16832149.918110002</v>
      </c>
      <c r="I2086" s="13">
        <v>8167850.08189</v>
      </c>
    </row>
    <row r="2087" spans="2:9" ht="15" customHeight="1" x14ac:dyDescent="0.2">
      <c r="B2087"/>
      <c r="C2087" s="14">
        <f>SUBTOTAL(9,C2086:C2086)</f>
        <v>30</v>
      </c>
      <c r="D2087" s="15" t="s">
        <v>1657</v>
      </c>
      <c r="E2087" s="16">
        <f>SUBTOTAL(9,E2086:E2086)</f>
        <v>0</v>
      </c>
      <c r="F2087" s="16">
        <f>SUBTOTAL(9,F2086:F2086)</f>
        <v>25000000</v>
      </c>
      <c r="G2087" s="16">
        <f>SUBTOTAL(9,G2086:G2086)</f>
        <v>25000000</v>
      </c>
      <c r="H2087" s="16">
        <f>SUBTOTAL(9,H2086:H2086)</f>
        <v>16832149.918110002</v>
      </c>
      <c r="I2087" s="16">
        <f>SUBTOTAL(9,I2086:I2086)</f>
        <v>8167850.08189</v>
      </c>
    </row>
    <row r="2088" spans="2:9" ht="15" customHeight="1" x14ac:dyDescent="0.2">
      <c r="C2088" s="17">
        <f>SUBTOTAL(9,C2084:C2087)</f>
        <v>30</v>
      </c>
      <c r="D2088" s="18" t="s">
        <v>1658</v>
      </c>
      <c r="E2088" s="19">
        <f>SUBTOTAL(9,E2084:E2087)</f>
        <v>0</v>
      </c>
      <c r="F2088" s="19">
        <f>SUBTOTAL(9,F2084:F2087)</f>
        <v>25000000</v>
      </c>
      <c r="G2088" s="19">
        <f>SUBTOTAL(9,G2084:G2087)</f>
        <v>25000000</v>
      </c>
      <c r="H2088" s="19">
        <f>SUBTOTAL(9,H2084:H2087)</f>
        <v>16832149.918110002</v>
      </c>
      <c r="I2088" s="19">
        <f>SUBTOTAL(9,I2084:I2087)</f>
        <v>8167850.08189</v>
      </c>
    </row>
    <row r="2089" spans="2:9" x14ac:dyDescent="0.2">
      <c r="C2089" s="17"/>
      <c r="D2089" s="20"/>
      <c r="E2089" s="21"/>
      <c r="F2089" s="21"/>
      <c r="G2089" s="21"/>
      <c r="H2089" s="21"/>
      <c r="I2089" s="21"/>
    </row>
    <row r="2090" spans="2:9" ht="15" customHeight="1" x14ac:dyDescent="0.2">
      <c r="B2090" s="1"/>
      <c r="C2090" s="2"/>
      <c r="D2090" s="3" t="s">
        <v>1659</v>
      </c>
      <c r="E2090" s="1"/>
      <c r="F2090" s="1"/>
      <c r="G2090" s="1"/>
      <c r="H2090" s="1"/>
      <c r="I2090" s="1"/>
    </row>
    <row r="2091" spans="2:9" ht="27" customHeight="1" x14ac:dyDescent="0.25">
      <c r="B2091" s="1"/>
      <c r="C2091" s="2"/>
      <c r="D2091" s="9" t="s">
        <v>9</v>
      </c>
      <c r="E2091" s="1"/>
      <c r="F2091" s="1"/>
      <c r="G2091" s="1"/>
      <c r="H2091" s="1"/>
      <c r="I2091" s="1"/>
    </row>
    <row r="2092" spans="2:9" ht="15" customHeight="1" x14ac:dyDescent="0.25">
      <c r="B2092" s="10">
        <v>2445</v>
      </c>
      <c r="C2092" s="11"/>
      <c r="D2092" s="5" t="s">
        <v>1660</v>
      </c>
      <c r="E2092" s="12"/>
      <c r="F2092" s="1"/>
      <c r="H2092" s="1"/>
      <c r="I2092" s="1"/>
    </row>
    <row r="2093" spans="2:9" x14ac:dyDescent="0.2">
      <c r="B2093"/>
      <c r="C2093" s="2">
        <v>24</v>
      </c>
      <c r="D2093" s="5" t="s">
        <v>1661</v>
      </c>
      <c r="E2093" s="13">
        <f>SUBTOTAL(9,E2094:E2099)</f>
        <v>0</v>
      </c>
      <c r="F2093" s="13">
        <f t="shared" ref="F2093:I2093" si="0">SUBTOTAL(9,F2094:F2099)</f>
        <v>-405141</v>
      </c>
      <c r="G2093" s="13">
        <f t="shared" si="0"/>
        <v>-405141</v>
      </c>
      <c r="H2093" s="13">
        <f t="shared" si="0"/>
        <v>-1386161.5624600002</v>
      </c>
      <c r="I2093" s="13">
        <f t="shared" si="0"/>
        <v>981020.56246000016</v>
      </c>
    </row>
    <row r="2094" spans="2:9" x14ac:dyDescent="0.2">
      <c r="B2094"/>
      <c r="C2094" s="2"/>
      <c r="D2094" s="5" t="s">
        <v>1662</v>
      </c>
      <c r="E2094" s="13">
        <v>0</v>
      </c>
      <c r="F2094" s="13">
        <v>-4860000</v>
      </c>
      <c r="G2094" s="13">
        <v>-4860000</v>
      </c>
      <c r="H2094" s="13">
        <v>-3822848.56513</v>
      </c>
      <c r="I2094" s="13">
        <v>-1037151.43487</v>
      </c>
    </row>
    <row r="2095" spans="2:9" x14ac:dyDescent="0.2">
      <c r="B2095"/>
      <c r="C2095" s="2"/>
      <c r="D2095" s="5" t="s">
        <v>1663</v>
      </c>
      <c r="E2095" s="13">
        <v>0</v>
      </c>
      <c r="F2095" s="13">
        <v>2115069</v>
      </c>
      <c r="G2095" s="13">
        <v>2115069</v>
      </c>
      <c r="H2095" s="13">
        <v>1454970.62943</v>
      </c>
      <c r="I2095" s="13">
        <v>660098.37057000003</v>
      </c>
    </row>
    <row r="2096" spans="2:9" x14ac:dyDescent="0.2">
      <c r="B2096"/>
      <c r="C2096" s="2"/>
      <c r="D2096" s="5" t="s">
        <v>1664</v>
      </c>
      <c r="E2096" s="13">
        <v>0</v>
      </c>
      <c r="F2096" s="13">
        <v>1123814</v>
      </c>
      <c r="G2096" s="13">
        <v>1123814</v>
      </c>
      <c r="H2096" s="13">
        <v>983766.82877000002</v>
      </c>
      <c r="I2096" s="13">
        <v>140047.17123000001</v>
      </c>
    </row>
    <row r="2097" spans="2:9" x14ac:dyDescent="0.2">
      <c r="B2097"/>
      <c r="C2097" s="2"/>
      <c r="D2097" s="5" t="s">
        <v>1665</v>
      </c>
      <c r="E2097" s="13">
        <v>0</v>
      </c>
      <c r="F2097" s="13">
        <v>86000</v>
      </c>
      <c r="G2097" s="13">
        <v>86000</v>
      </c>
      <c r="H2097" s="13">
        <v>-2050.4555300000002</v>
      </c>
      <c r="I2097" s="13">
        <v>88050.455530000007</v>
      </c>
    </row>
    <row r="2098" spans="2:9" x14ac:dyDescent="0.2">
      <c r="B2098"/>
      <c r="C2098" s="2"/>
      <c r="D2098" s="5" t="s">
        <v>1666</v>
      </c>
      <c r="E2098" s="13">
        <v>0</v>
      </c>
      <c r="F2098" s="13">
        <v>1279976</v>
      </c>
      <c r="G2098" s="13">
        <v>1279976</v>
      </c>
      <c r="H2098" s="13">
        <v>0</v>
      </c>
      <c r="I2098" s="13">
        <v>1279976</v>
      </c>
    </row>
    <row r="2099" spans="2:9" x14ac:dyDescent="0.2">
      <c r="B2099"/>
      <c r="C2099" s="2"/>
      <c r="D2099" s="5" t="s">
        <v>1667</v>
      </c>
      <c r="E2099" s="13">
        <v>0</v>
      </c>
      <c r="F2099" s="13">
        <v>-150000</v>
      </c>
      <c r="G2099" s="13">
        <v>-150000</v>
      </c>
      <c r="H2099" s="13">
        <v>0</v>
      </c>
      <c r="I2099" s="13">
        <v>-150000</v>
      </c>
    </row>
    <row r="2100" spans="2:9" x14ac:dyDescent="0.2">
      <c r="B2100"/>
      <c r="C2100" s="2">
        <v>30</v>
      </c>
      <c r="D2100" s="5" t="s">
        <v>603</v>
      </c>
      <c r="E2100" s="13">
        <v>0</v>
      </c>
      <c r="F2100" s="13">
        <v>349401</v>
      </c>
      <c r="G2100" s="13">
        <v>349401</v>
      </c>
      <c r="H2100" s="13">
        <v>173433.37160000001</v>
      </c>
      <c r="I2100" s="13">
        <v>175967.62839999999</v>
      </c>
    </row>
    <row r="2101" spans="2:9" x14ac:dyDescent="0.2">
      <c r="B2101"/>
      <c r="C2101" s="2">
        <v>31</v>
      </c>
      <c r="D2101" s="5" t="s">
        <v>1668</v>
      </c>
      <c r="E2101" s="13">
        <v>0</v>
      </c>
      <c r="F2101" s="13">
        <v>35000</v>
      </c>
      <c r="G2101" s="13">
        <v>35000</v>
      </c>
      <c r="H2101" s="13">
        <v>72694.255250000002</v>
      </c>
      <c r="I2101" s="13">
        <v>-37694.255250000002</v>
      </c>
    </row>
    <row r="2102" spans="2:9" x14ac:dyDescent="0.2">
      <c r="B2102"/>
      <c r="C2102" s="2">
        <v>32</v>
      </c>
      <c r="D2102" s="5" t="s">
        <v>1669</v>
      </c>
      <c r="E2102" s="13">
        <v>0</v>
      </c>
      <c r="F2102" s="13">
        <v>400000</v>
      </c>
      <c r="G2102" s="13">
        <v>400000</v>
      </c>
      <c r="H2102" s="13">
        <v>289049.27416999999</v>
      </c>
      <c r="I2102" s="13">
        <v>110950.72583</v>
      </c>
    </row>
    <row r="2103" spans="2:9" x14ac:dyDescent="0.2">
      <c r="B2103"/>
      <c r="C2103" s="2">
        <v>33</v>
      </c>
      <c r="D2103" s="5" t="s">
        <v>1670</v>
      </c>
      <c r="E2103" s="13">
        <v>268848</v>
      </c>
      <c r="F2103" s="13">
        <v>2844486</v>
      </c>
      <c r="G2103" s="13">
        <v>3113334</v>
      </c>
      <c r="H2103" s="13">
        <v>1648702.2967699999</v>
      </c>
      <c r="I2103" s="13">
        <v>1464631.7032300001</v>
      </c>
    </row>
    <row r="2104" spans="2:9" x14ac:dyDescent="0.2">
      <c r="B2104"/>
      <c r="C2104" s="2">
        <v>34</v>
      </c>
      <c r="D2104" s="5" t="s">
        <v>1671</v>
      </c>
      <c r="E2104" s="13">
        <v>0</v>
      </c>
      <c r="F2104" s="13">
        <v>500000</v>
      </c>
      <c r="G2104" s="13">
        <v>500000</v>
      </c>
      <c r="H2104" s="13">
        <v>391916.31462000002</v>
      </c>
      <c r="I2104" s="13">
        <v>108083.68538</v>
      </c>
    </row>
    <row r="2105" spans="2:9" x14ac:dyDescent="0.2">
      <c r="B2105"/>
      <c r="C2105" s="2">
        <v>45</v>
      </c>
      <c r="D2105" s="5" t="s">
        <v>31</v>
      </c>
      <c r="E2105" s="13">
        <v>6448</v>
      </c>
      <c r="F2105" s="13">
        <v>301505</v>
      </c>
      <c r="G2105" s="13">
        <v>307953</v>
      </c>
      <c r="H2105" s="13">
        <v>113642.23535</v>
      </c>
      <c r="I2105" s="13">
        <v>194310.76465</v>
      </c>
    </row>
    <row r="2106" spans="2:9" x14ac:dyDescent="0.2">
      <c r="B2106"/>
      <c r="C2106" s="2">
        <v>49</v>
      </c>
      <c r="D2106" s="5" t="s">
        <v>1672</v>
      </c>
      <c r="E2106" s="13">
        <v>0</v>
      </c>
      <c r="F2106" s="13">
        <v>198309</v>
      </c>
      <c r="G2106" s="13">
        <v>198309</v>
      </c>
      <c r="H2106" s="13">
        <v>241953.85174000001</v>
      </c>
      <c r="I2106" s="13">
        <v>-43644.851739999998</v>
      </c>
    </row>
    <row r="2107" spans="2:9" ht="15" customHeight="1" x14ac:dyDescent="0.2">
      <c r="B2107"/>
      <c r="C2107" s="14">
        <f>SUBTOTAL(9,C2093:C2106)</f>
        <v>278</v>
      </c>
      <c r="D2107" s="15" t="s">
        <v>1673</v>
      </c>
      <c r="E2107" s="16">
        <f>SUBTOTAL(9,E2093:E2106)</f>
        <v>275296</v>
      </c>
      <c r="F2107" s="16">
        <f>SUBTOTAL(9,F2093:F2106)</f>
        <v>4223560</v>
      </c>
      <c r="G2107" s="16">
        <f>SUBTOTAL(9,G2093:G2106)</f>
        <v>4498856</v>
      </c>
      <c r="H2107" s="16">
        <f>SUBTOTAL(9,H2093:H2106)</f>
        <v>1545230.0370399996</v>
      </c>
      <c r="I2107" s="16">
        <f>SUBTOTAL(9,I2093:I2106)</f>
        <v>2953625.9629600001</v>
      </c>
    </row>
    <row r="2108" spans="2:9" ht="15" customHeight="1" x14ac:dyDescent="0.25">
      <c r="B2108" s="10">
        <v>2460</v>
      </c>
      <c r="C2108" s="11"/>
      <c r="D2108" s="5" t="s">
        <v>1674</v>
      </c>
      <c r="E2108" s="12"/>
      <c r="F2108" s="1"/>
      <c r="H2108" s="1"/>
      <c r="I2108" s="1"/>
    </row>
    <row r="2109" spans="2:9" x14ac:dyDescent="0.2">
      <c r="B2109"/>
      <c r="C2109" s="2">
        <v>24</v>
      </c>
      <c r="D2109" s="5" t="s">
        <v>1661</v>
      </c>
      <c r="E2109" s="13">
        <f>SUBTOTAL(9,E2110:E2111)</f>
        <v>0</v>
      </c>
      <c r="F2109" s="13">
        <f t="shared" ref="F2109:I2109" si="1">SUBTOTAL(9,F2110:F2111)</f>
        <v>0</v>
      </c>
      <c r="G2109" s="13">
        <f t="shared" si="1"/>
        <v>0</v>
      </c>
      <c r="H2109" s="13">
        <f t="shared" si="1"/>
        <v>0</v>
      </c>
      <c r="I2109" s="13">
        <f t="shared" si="1"/>
        <v>0</v>
      </c>
    </row>
    <row r="2110" spans="2:9" x14ac:dyDescent="0.2">
      <c r="B2110"/>
      <c r="C2110" s="2"/>
      <c r="D2110" s="5" t="s">
        <v>1662</v>
      </c>
      <c r="E2110" s="13">
        <v>0</v>
      </c>
      <c r="F2110" s="13">
        <v>-188000</v>
      </c>
      <c r="G2110" s="13">
        <v>-188000</v>
      </c>
      <c r="H2110" s="13">
        <v>-123487.83381</v>
      </c>
      <c r="I2110" s="13">
        <v>-64512.166190000004</v>
      </c>
    </row>
    <row r="2111" spans="2:9" x14ac:dyDescent="0.2">
      <c r="B2111"/>
      <c r="C2111" s="2"/>
      <c r="D2111" s="5" t="s">
        <v>1663</v>
      </c>
      <c r="E2111" s="13">
        <v>0</v>
      </c>
      <c r="F2111" s="13">
        <v>188000</v>
      </c>
      <c r="G2111" s="13">
        <v>188000</v>
      </c>
      <c r="H2111" s="13">
        <v>123487.83381</v>
      </c>
      <c r="I2111" s="13">
        <v>64512.166190000004</v>
      </c>
    </row>
    <row r="2112" spans="2:9" x14ac:dyDescent="0.2">
      <c r="B2112"/>
      <c r="C2112" s="2">
        <v>71</v>
      </c>
      <c r="D2112" s="5" t="s">
        <v>1675</v>
      </c>
      <c r="E2112" s="13">
        <v>0</v>
      </c>
      <c r="F2112" s="13">
        <v>10000</v>
      </c>
      <c r="G2112" s="13">
        <v>10000</v>
      </c>
      <c r="H2112" s="13">
        <v>10000</v>
      </c>
      <c r="I2112" s="13">
        <v>0</v>
      </c>
    </row>
    <row r="2113" spans="2:9" ht="15" customHeight="1" x14ac:dyDescent="0.2">
      <c r="B2113"/>
      <c r="C2113" s="14">
        <f>SUBTOTAL(9,C2109:C2112)</f>
        <v>95</v>
      </c>
      <c r="D2113" s="15" t="s">
        <v>1676</v>
      </c>
      <c r="E2113" s="16">
        <f>SUBTOTAL(9,E2109:E2112)</f>
        <v>0</v>
      </c>
      <c r="F2113" s="16">
        <f>SUBTOTAL(9,F2109:F2112)</f>
        <v>10000</v>
      </c>
      <c r="G2113" s="16">
        <f>SUBTOTAL(9,G2109:G2112)</f>
        <v>10000</v>
      </c>
      <c r="H2113" s="16">
        <f>SUBTOTAL(9,H2109:H2112)</f>
        <v>10000</v>
      </c>
      <c r="I2113" s="16">
        <f>SUBTOTAL(9,I2109:I2112)</f>
        <v>0</v>
      </c>
    </row>
    <row r="2114" spans="2:9" ht="15" customHeight="1" x14ac:dyDescent="0.25">
      <c r="B2114" s="10">
        <v>2470</v>
      </c>
      <c r="C2114" s="11"/>
      <c r="D2114" s="5" t="s">
        <v>1677</v>
      </c>
      <c r="E2114" s="12"/>
      <c r="F2114" s="1"/>
      <c r="H2114" s="1"/>
      <c r="I2114" s="1"/>
    </row>
    <row r="2115" spans="2:9" x14ac:dyDescent="0.2">
      <c r="B2115"/>
      <c r="C2115" s="2">
        <v>24</v>
      </c>
      <c r="D2115" s="5" t="s">
        <v>1661</v>
      </c>
      <c r="E2115" s="13">
        <f>SUBTOTAL(9,E2116:E2121)</f>
        <v>0</v>
      </c>
      <c r="F2115" s="13">
        <f t="shared" ref="F2115:I2115" si="2">SUBTOTAL(9,F2116:F2121)</f>
        <v>-18203</v>
      </c>
      <c r="G2115" s="13">
        <f t="shared" si="2"/>
        <v>-18203</v>
      </c>
      <c r="H2115" s="13">
        <f t="shared" si="2"/>
        <v>-37134.652600000001</v>
      </c>
      <c r="I2115" s="13">
        <f t="shared" si="2"/>
        <v>18931.652600000009</v>
      </c>
    </row>
    <row r="2116" spans="2:9" x14ac:dyDescent="0.2">
      <c r="B2116"/>
      <c r="C2116" s="2"/>
      <c r="D2116" s="5" t="s">
        <v>1662</v>
      </c>
      <c r="E2116" s="13">
        <v>0</v>
      </c>
      <c r="F2116" s="13">
        <v>-664825</v>
      </c>
      <c r="G2116" s="13">
        <v>-664825</v>
      </c>
      <c r="H2116" s="13">
        <v>-488020.30226000003</v>
      </c>
      <c r="I2116" s="13">
        <v>-176804.69774</v>
      </c>
    </row>
    <row r="2117" spans="2:9" x14ac:dyDescent="0.2">
      <c r="B2117"/>
      <c r="C2117" s="2"/>
      <c r="D2117" s="5" t="s">
        <v>1663</v>
      </c>
      <c r="E2117" s="13">
        <v>0</v>
      </c>
      <c r="F2117" s="13">
        <v>434922</v>
      </c>
      <c r="G2117" s="13">
        <v>434922</v>
      </c>
      <c r="H2117" s="13">
        <v>302572.47801000002</v>
      </c>
      <c r="I2117" s="13">
        <v>132349.52199000001</v>
      </c>
    </row>
    <row r="2118" spans="2:9" x14ac:dyDescent="0.2">
      <c r="B2118"/>
      <c r="C2118" s="2"/>
      <c r="D2118" s="5" t="s">
        <v>1664</v>
      </c>
      <c r="E2118" s="13">
        <v>0</v>
      </c>
      <c r="F2118" s="13">
        <v>123760</v>
      </c>
      <c r="G2118" s="13">
        <v>123760</v>
      </c>
      <c r="H2118" s="13">
        <v>92820.143609999999</v>
      </c>
      <c r="I2118" s="13">
        <v>30939.856390000001</v>
      </c>
    </row>
    <row r="2119" spans="2:9" x14ac:dyDescent="0.2">
      <c r="B2119"/>
      <c r="C2119" s="2"/>
      <c r="D2119" s="5" t="s">
        <v>1665</v>
      </c>
      <c r="E2119" s="13">
        <v>0</v>
      </c>
      <c r="F2119" s="13">
        <v>1249</v>
      </c>
      <c r="G2119" s="13">
        <v>1249</v>
      </c>
      <c r="H2119" s="13">
        <v>-756.97195999999997</v>
      </c>
      <c r="I2119" s="13">
        <v>2005.9719600000001</v>
      </c>
    </row>
    <row r="2120" spans="2:9" x14ac:dyDescent="0.2">
      <c r="B2120"/>
      <c r="C2120" s="2"/>
      <c r="D2120" s="5" t="s">
        <v>1666</v>
      </c>
      <c r="E2120" s="13">
        <v>0</v>
      </c>
      <c r="F2120" s="13">
        <v>75000</v>
      </c>
      <c r="G2120" s="13">
        <v>75000</v>
      </c>
      <c r="H2120" s="13">
        <v>56250</v>
      </c>
      <c r="I2120" s="13">
        <v>18750</v>
      </c>
    </row>
    <row r="2121" spans="2:9" x14ac:dyDescent="0.2">
      <c r="B2121"/>
      <c r="C2121" s="2"/>
      <c r="D2121" s="5" t="s">
        <v>1678</v>
      </c>
      <c r="E2121" s="13">
        <v>0</v>
      </c>
      <c r="F2121" s="13">
        <v>11691</v>
      </c>
      <c r="G2121" s="13">
        <v>11691</v>
      </c>
      <c r="H2121" s="13">
        <v>0</v>
      </c>
      <c r="I2121" s="13">
        <v>11691</v>
      </c>
    </row>
    <row r="2122" spans="2:9" x14ac:dyDescent="0.2">
      <c r="B2122"/>
      <c r="C2122" s="2">
        <v>45</v>
      </c>
      <c r="D2122" s="5" t="s">
        <v>31</v>
      </c>
      <c r="E2122" s="13">
        <v>17908</v>
      </c>
      <c r="F2122" s="13">
        <v>90741</v>
      </c>
      <c r="G2122" s="13">
        <v>108649</v>
      </c>
      <c r="H2122" s="13">
        <v>55189.284509999998</v>
      </c>
      <c r="I2122" s="13">
        <v>53459.715490000002</v>
      </c>
    </row>
    <row r="2123" spans="2:9" ht="15" customHeight="1" x14ac:dyDescent="0.2">
      <c r="B2123"/>
      <c r="C2123" s="14">
        <f>SUBTOTAL(9,C2115:C2122)</f>
        <v>69</v>
      </c>
      <c r="D2123" s="15" t="s">
        <v>1679</v>
      </c>
      <c r="E2123" s="16">
        <f>SUBTOTAL(9,E2115:E2122)</f>
        <v>17908</v>
      </c>
      <c r="F2123" s="16">
        <f>SUBTOTAL(9,F2115:F2122)</f>
        <v>72538</v>
      </c>
      <c r="G2123" s="16">
        <f>SUBTOTAL(9,G2115:G2122)</f>
        <v>90446</v>
      </c>
      <c r="H2123" s="16">
        <f>SUBTOTAL(9,H2115:H2122)</f>
        <v>18054.631909999996</v>
      </c>
      <c r="I2123" s="16">
        <f>SUBTOTAL(9,I2115:I2122)</f>
        <v>72391.368090000004</v>
      </c>
    </row>
    <row r="2124" spans="2:9" ht="15" customHeight="1" x14ac:dyDescent="0.25">
      <c r="B2124" s="10">
        <v>2490</v>
      </c>
      <c r="C2124" s="11"/>
      <c r="D2124" s="5" t="s">
        <v>1680</v>
      </c>
      <c r="E2124" s="12"/>
      <c r="F2124" s="1"/>
      <c r="H2124" s="1"/>
      <c r="I2124" s="1"/>
    </row>
    <row r="2125" spans="2:9" x14ac:dyDescent="0.2">
      <c r="B2125"/>
      <c r="C2125" s="2">
        <v>24</v>
      </c>
      <c r="D2125" s="5" t="s">
        <v>1661</v>
      </c>
      <c r="E2125" s="13">
        <f>SUBTOTAL(9,E2126:E2130)</f>
        <v>0</v>
      </c>
      <c r="F2125" s="13">
        <f t="shared" ref="F2125:I2125" si="3">SUBTOTAL(9,F2126:F2130)</f>
        <v>-5000</v>
      </c>
      <c r="G2125" s="13">
        <f t="shared" si="3"/>
        <v>-5000</v>
      </c>
      <c r="H2125" s="13">
        <f t="shared" si="3"/>
        <v>-4944.5088599999999</v>
      </c>
      <c r="I2125" s="13">
        <f t="shared" si="3"/>
        <v>-55.491139999999177</v>
      </c>
    </row>
    <row r="2126" spans="2:9" x14ac:dyDescent="0.2">
      <c r="B2126"/>
      <c r="C2126" s="2"/>
      <c r="D2126" s="5" t="s">
        <v>1662</v>
      </c>
      <c r="E2126" s="13">
        <v>0</v>
      </c>
      <c r="F2126" s="13">
        <v>-80000</v>
      </c>
      <c r="G2126" s="13">
        <v>-80000</v>
      </c>
      <c r="H2126" s="13">
        <v>-82399.696460000006</v>
      </c>
      <c r="I2126" s="13">
        <v>2399.6964600000001</v>
      </c>
    </row>
    <row r="2127" spans="2:9" x14ac:dyDescent="0.2">
      <c r="B2127"/>
      <c r="C2127" s="2"/>
      <c r="D2127" s="5" t="s">
        <v>1663</v>
      </c>
      <c r="E2127" s="13">
        <v>0</v>
      </c>
      <c r="F2127" s="13">
        <v>75200</v>
      </c>
      <c r="G2127" s="13">
        <v>75200</v>
      </c>
      <c r="H2127" s="13">
        <v>74506.180080000006</v>
      </c>
      <c r="I2127" s="13">
        <v>693.81992000000002</v>
      </c>
    </row>
    <row r="2128" spans="2:9" x14ac:dyDescent="0.2">
      <c r="B2128"/>
      <c r="C2128" s="2"/>
      <c r="D2128" s="5" t="s">
        <v>1664</v>
      </c>
      <c r="E2128" s="13">
        <v>0</v>
      </c>
      <c r="F2128" s="13">
        <v>4600</v>
      </c>
      <c r="G2128" s="13">
        <v>4600</v>
      </c>
      <c r="H2128" s="13">
        <v>2809.4695200000001</v>
      </c>
      <c r="I2128" s="13">
        <v>1790.5304799999999</v>
      </c>
    </row>
    <row r="2129" spans="2:15" x14ac:dyDescent="0.2">
      <c r="B2129"/>
      <c r="C2129" s="2"/>
      <c r="D2129" s="5" t="s">
        <v>1665</v>
      </c>
      <c r="E2129" s="13">
        <v>0</v>
      </c>
      <c r="F2129" s="13">
        <v>200</v>
      </c>
      <c r="G2129" s="13">
        <v>200</v>
      </c>
      <c r="H2129" s="13">
        <v>139.53800000000001</v>
      </c>
      <c r="I2129" s="13">
        <v>60.462000000000003</v>
      </c>
    </row>
    <row r="2130" spans="2:15" x14ac:dyDescent="0.2">
      <c r="B2130"/>
      <c r="C2130" s="2"/>
      <c r="D2130" s="5" t="s">
        <v>1681</v>
      </c>
      <c r="E2130" s="13">
        <v>0</v>
      </c>
      <c r="F2130" s="13">
        <v>-5000</v>
      </c>
      <c r="G2130" s="13">
        <v>-5000</v>
      </c>
      <c r="H2130" s="13">
        <v>0</v>
      </c>
      <c r="I2130" s="13">
        <v>-5000</v>
      </c>
    </row>
    <row r="2131" spans="2:15" x14ac:dyDescent="0.2">
      <c r="B2131"/>
      <c r="C2131" s="2">
        <v>45</v>
      </c>
      <c r="D2131" s="5" t="s">
        <v>31</v>
      </c>
      <c r="E2131" s="13">
        <v>384</v>
      </c>
      <c r="F2131" s="13">
        <v>0</v>
      </c>
      <c r="G2131" s="13">
        <v>384</v>
      </c>
      <c r="H2131" s="13">
        <v>79</v>
      </c>
      <c r="I2131" s="13">
        <v>305</v>
      </c>
    </row>
    <row r="2132" spans="2:15" ht="15" customHeight="1" x14ac:dyDescent="0.2">
      <c r="B2132"/>
      <c r="C2132" s="14">
        <f>SUBTOTAL(9,C2125:C2131)</f>
        <v>69</v>
      </c>
      <c r="D2132" s="15" t="s">
        <v>1682</v>
      </c>
      <c r="E2132" s="16">
        <f>SUBTOTAL(9,E2125:E2131)</f>
        <v>384</v>
      </c>
      <c r="F2132" s="16">
        <f>SUBTOTAL(9,F2125:F2131)</f>
        <v>-5000</v>
      </c>
      <c r="G2132" s="16">
        <f>SUBTOTAL(9,G2125:G2131)</f>
        <v>-4616</v>
      </c>
      <c r="H2132" s="16">
        <f>SUBTOTAL(9,H2125:H2131)</f>
        <v>-4865.5088599999999</v>
      </c>
      <c r="I2132" s="16">
        <f>SUBTOTAL(9,I2125:I2131)</f>
        <v>249.50886000000082</v>
      </c>
      <c r="O2132" s="24"/>
    </row>
    <row r="2133" spans="2:15" ht="15" customHeight="1" x14ac:dyDescent="0.2">
      <c r="C2133" s="17">
        <f>SUBTOTAL(9,C2091:C2132)</f>
        <v>511</v>
      </c>
      <c r="D2133" s="18" t="s">
        <v>1683</v>
      </c>
      <c r="E2133" s="19">
        <f>SUBTOTAL(9,E2091:E2132)</f>
        <v>293588</v>
      </c>
      <c r="F2133" s="19">
        <f>SUBTOTAL(9,F2091:F2132)</f>
        <v>4301098</v>
      </c>
      <c r="G2133" s="19">
        <f>SUBTOTAL(9,G2091:G2132)</f>
        <v>4594686</v>
      </c>
      <c r="H2133" s="19">
        <f>SUBTOTAL(9,H2091:H2132)</f>
        <v>1568419.1600899994</v>
      </c>
      <c r="I2133" s="19">
        <f>SUBTOTAL(9,I2091:I2132)</f>
        <v>3026266.8399099996</v>
      </c>
      <c r="O2133" s="24"/>
    </row>
    <row r="2134" spans="2:15" x14ac:dyDescent="0.2">
      <c r="C2134" s="17"/>
      <c r="D2134" s="20"/>
      <c r="E2134" s="21"/>
      <c r="F2134" s="21"/>
      <c r="G2134" s="21"/>
      <c r="H2134" s="21"/>
      <c r="I2134" s="21"/>
    </row>
    <row r="2135" spans="2:15" ht="15" customHeight="1" x14ac:dyDescent="0.2">
      <c r="B2135" s="1"/>
      <c r="C2135" s="2"/>
      <c r="D2135" s="3" t="s">
        <v>1684</v>
      </c>
      <c r="E2135" s="1"/>
      <c r="F2135" s="1"/>
      <c r="G2135" s="1"/>
      <c r="H2135" s="1"/>
      <c r="I2135" s="1"/>
    </row>
    <row r="2136" spans="2:15" ht="27" customHeight="1" x14ac:dyDescent="0.25">
      <c r="B2136" s="1"/>
      <c r="C2136" s="2"/>
      <c r="D2136" s="9" t="s">
        <v>1685</v>
      </c>
      <c r="E2136" s="1"/>
      <c r="F2136" s="1"/>
      <c r="G2136" s="1"/>
      <c r="H2136" s="1"/>
      <c r="I2136" s="1"/>
    </row>
    <row r="2137" spans="2:15" ht="15" customHeight="1" x14ac:dyDescent="0.25">
      <c r="B2137" s="10">
        <v>2530</v>
      </c>
      <c r="C2137" s="11"/>
      <c r="D2137" s="5" t="s">
        <v>1686</v>
      </c>
      <c r="E2137" s="12"/>
      <c r="F2137" s="1"/>
      <c r="H2137" s="1"/>
      <c r="I2137" s="1"/>
    </row>
    <row r="2138" spans="2:15" x14ac:dyDescent="0.2">
      <c r="B2138"/>
      <c r="C2138" s="2">
        <v>70</v>
      </c>
      <c r="D2138" s="5" t="s">
        <v>1687</v>
      </c>
      <c r="E2138" s="13">
        <v>0</v>
      </c>
      <c r="F2138" s="13">
        <v>19190000</v>
      </c>
      <c r="G2138" s="13">
        <v>19190000</v>
      </c>
      <c r="H2138" s="13">
        <v>12907112.872</v>
      </c>
      <c r="I2138" s="13">
        <v>6282887.1279999996</v>
      </c>
    </row>
    <row r="2139" spans="2:15" x14ac:dyDescent="0.2">
      <c r="B2139"/>
      <c r="C2139" s="2">
        <v>71</v>
      </c>
      <c r="D2139" s="5" t="s">
        <v>1688</v>
      </c>
      <c r="E2139" s="13">
        <v>0</v>
      </c>
      <c r="F2139" s="13">
        <v>615000</v>
      </c>
      <c r="G2139" s="13">
        <v>615000</v>
      </c>
      <c r="H2139" s="13">
        <v>479758.69400000002</v>
      </c>
      <c r="I2139" s="13">
        <v>135241.30600000001</v>
      </c>
    </row>
    <row r="2140" spans="2:15" x14ac:dyDescent="0.2">
      <c r="B2140"/>
      <c r="C2140" s="2">
        <v>72</v>
      </c>
      <c r="D2140" s="5" t="s">
        <v>1689</v>
      </c>
      <c r="E2140" s="13">
        <v>0</v>
      </c>
      <c r="F2140" s="13">
        <v>475000</v>
      </c>
      <c r="G2140" s="13">
        <v>475000</v>
      </c>
      <c r="H2140" s="13">
        <v>475459.76299999998</v>
      </c>
      <c r="I2140" s="13">
        <v>-459.76299999999998</v>
      </c>
    </row>
    <row r="2141" spans="2:15" x14ac:dyDescent="0.2">
      <c r="B2141"/>
      <c r="C2141" s="2">
        <v>73</v>
      </c>
      <c r="D2141" s="5" t="s">
        <v>1690</v>
      </c>
      <c r="E2141" s="13">
        <v>0</v>
      </c>
      <c r="F2141" s="13">
        <v>61000</v>
      </c>
      <c r="G2141" s="13">
        <v>61000</v>
      </c>
      <c r="H2141" s="13">
        <v>39751.697</v>
      </c>
      <c r="I2141" s="13">
        <v>21248.303</v>
      </c>
    </row>
    <row r="2142" spans="2:15" ht="15" customHeight="1" x14ac:dyDescent="0.2">
      <c r="B2142"/>
      <c r="C2142" s="14">
        <f>SUBTOTAL(9,C2138:C2141)</f>
        <v>286</v>
      </c>
      <c r="D2142" s="15" t="s">
        <v>1691</v>
      </c>
      <c r="E2142" s="16">
        <f>SUBTOTAL(9,E2138:E2141)</f>
        <v>0</v>
      </c>
      <c r="F2142" s="16">
        <f>SUBTOTAL(9,F2138:F2141)</f>
        <v>20341000</v>
      </c>
      <c r="G2142" s="16">
        <f>SUBTOTAL(9,G2138:G2141)</f>
        <v>20341000</v>
      </c>
      <c r="H2142" s="16">
        <f>SUBTOTAL(9,H2138:H2141)</f>
        <v>13902083.026000001</v>
      </c>
      <c r="I2142" s="16">
        <f>SUBTOTAL(9,I2138:I2141)</f>
        <v>6438916.9739999995</v>
      </c>
    </row>
    <row r="2143" spans="2:15" ht="15" customHeight="1" x14ac:dyDescent="0.2">
      <c r="C2143" s="17">
        <f>SUBTOTAL(9,C2137:C2142)</f>
        <v>286</v>
      </c>
      <c r="D2143" s="18" t="s">
        <v>1692</v>
      </c>
      <c r="E2143" s="19">
        <f>SUBTOTAL(9,E2137:E2142)</f>
        <v>0</v>
      </c>
      <c r="F2143" s="19">
        <f>SUBTOTAL(9,F2137:F2142)</f>
        <v>20341000</v>
      </c>
      <c r="G2143" s="19">
        <f>SUBTOTAL(9,G2137:G2142)</f>
        <v>20341000</v>
      </c>
      <c r="H2143" s="19">
        <f>SUBTOTAL(9,H2137:H2142)</f>
        <v>13902083.026000001</v>
      </c>
      <c r="I2143" s="19">
        <f>SUBTOTAL(9,I2137:I2142)</f>
        <v>6438916.9739999995</v>
      </c>
    </row>
    <row r="2144" spans="2:15" ht="27" customHeight="1" x14ac:dyDescent="0.25">
      <c r="B2144" s="1"/>
      <c r="C2144" s="2"/>
      <c r="D2144" s="9" t="s">
        <v>1693</v>
      </c>
      <c r="E2144" s="1"/>
      <c r="F2144" s="1"/>
      <c r="G2144" s="1"/>
      <c r="H2144" s="1"/>
      <c r="I2144" s="1"/>
    </row>
    <row r="2145" spans="2:9" ht="15" customHeight="1" x14ac:dyDescent="0.25">
      <c r="B2145" s="10">
        <v>2540</v>
      </c>
      <c r="C2145" s="11"/>
      <c r="D2145" s="5" t="s">
        <v>1694</v>
      </c>
      <c r="E2145" s="12"/>
      <c r="F2145" s="1"/>
      <c r="H2145" s="1"/>
      <c r="I2145" s="1"/>
    </row>
    <row r="2146" spans="2:9" x14ac:dyDescent="0.2">
      <c r="B2146"/>
      <c r="C2146" s="2">
        <v>70</v>
      </c>
      <c r="D2146" s="5" t="s">
        <v>825</v>
      </c>
      <c r="E2146" s="13">
        <v>0</v>
      </c>
      <c r="F2146" s="13">
        <v>85000</v>
      </c>
      <c r="G2146" s="13">
        <v>85000</v>
      </c>
      <c r="H2146" s="13">
        <v>60000</v>
      </c>
      <c r="I2146" s="13">
        <v>25000</v>
      </c>
    </row>
    <row r="2147" spans="2:9" ht="15" customHeight="1" x14ac:dyDescent="0.2">
      <c r="B2147"/>
      <c r="C2147" s="14">
        <f>SUBTOTAL(9,C2146:C2146)</f>
        <v>70</v>
      </c>
      <c r="D2147" s="15" t="s">
        <v>1695</v>
      </c>
      <c r="E2147" s="16">
        <f>SUBTOTAL(9,E2146:E2146)</f>
        <v>0</v>
      </c>
      <c r="F2147" s="16">
        <f>SUBTOTAL(9,F2146:F2146)</f>
        <v>85000</v>
      </c>
      <c r="G2147" s="16">
        <f>SUBTOTAL(9,G2146:G2146)</f>
        <v>85000</v>
      </c>
      <c r="H2147" s="16">
        <f>SUBTOTAL(9,H2146:H2146)</f>
        <v>60000</v>
      </c>
      <c r="I2147" s="16">
        <f>SUBTOTAL(9,I2146:I2146)</f>
        <v>25000</v>
      </c>
    </row>
    <row r="2148" spans="2:9" ht="15" customHeight="1" x14ac:dyDescent="0.25">
      <c r="B2148" s="10">
        <v>2541</v>
      </c>
      <c r="C2148" s="11"/>
      <c r="D2148" s="5" t="s">
        <v>1696</v>
      </c>
      <c r="E2148" s="12"/>
      <c r="F2148" s="1"/>
      <c r="H2148" s="1"/>
      <c r="I2148" s="1"/>
    </row>
    <row r="2149" spans="2:9" x14ac:dyDescent="0.2">
      <c r="B2149"/>
      <c r="C2149" s="2">
        <v>70</v>
      </c>
      <c r="D2149" s="5" t="s">
        <v>1697</v>
      </c>
      <c r="E2149" s="13">
        <v>0</v>
      </c>
      <c r="F2149" s="13">
        <v>11610000</v>
      </c>
      <c r="G2149" s="13">
        <v>11610000</v>
      </c>
      <c r="H2149" s="13">
        <v>8465672.8090899996</v>
      </c>
      <c r="I2149" s="13">
        <v>3144327.1909099999</v>
      </c>
    </row>
    <row r="2150" spans="2:9" ht="15" customHeight="1" x14ac:dyDescent="0.2">
      <c r="B2150"/>
      <c r="C2150" s="14">
        <f>SUBTOTAL(9,C2149:C2149)</f>
        <v>70</v>
      </c>
      <c r="D2150" s="15" t="s">
        <v>1698</v>
      </c>
      <c r="E2150" s="16">
        <f>SUBTOTAL(9,E2149:E2149)</f>
        <v>0</v>
      </c>
      <c r="F2150" s="16">
        <f>SUBTOTAL(9,F2149:F2149)</f>
        <v>11610000</v>
      </c>
      <c r="G2150" s="16">
        <f>SUBTOTAL(9,G2149:G2149)</f>
        <v>11610000</v>
      </c>
      <c r="H2150" s="16">
        <f>SUBTOTAL(9,H2149:H2149)</f>
        <v>8465672.8090899996</v>
      </c>
      <c r="I2150" s="16">
        <f>SUBTOTAL(9,I2149:I2149)</f>
        <v>3144327.1909099999</v>
      </c>
    </row>
    <row r="2151" spans="2:9" ht="15" customHeight="1" x14ac:dyDescent="0.25">
      <c r="B2151" s="10">
        <v>2542</v>
      </c>
      <c r="C2151" s="11"/>
      <c r="D2151" s="5" t="s">
        <v>1699</v>
      </c>
      <c r="E2151" s="12"/>
      <c r="F2151" s="1"/>
      <c r="H2151" s="1"/>
      <c r="I2151" s="1"/>
    </row>
    <row r="2152" spans="2:9" x14ac:dyDescent="0.2">
      <c r="B2152"/>
      <c r="C2152" s="2">
        <v>70</v>
      </c>
      <c r="D2152" s="5" t="s">
        <v>1700</v>
      </c>
      <c r="E2152" s="13">
        <v>0</v>
      </c>
      <c r="F2152" s="13">
        <v>840000</v>
      </c>
      <c r="G2152" s="13">
        <v>840000</v>
      </c>
      <c r="H2152" s="13">
        <v>590177.67322999996</v>
      </c>
      <c r="I2152" s="13">
        <v>249822.32677000001</v>
      </c>
    </row>
    <row r="2153" spans="2:9" ht="15" customHeight="1" x14ac:dyDescent="0.2">
      <c r="B2153"/>
      <c r="C2153" s="14">
        <f>SUBTOTAL(9,C2152:C2152)</f>
        <v>70</v>
      </c>
      <c r="D2153" s="15" t="s">
        <v>1701</v>
      </c>
      <c r="E2153" s="16">
        <f>SUBTOTAL(9,E2152:E2152)</f>
        <v>0</v>
      </c>
      <c r="F2153" s="16">
        <f>SUBTOTAL(9,F2152:F2152)</f>
        <v>840000</v>
      </c>
      <c r="G2153" s="16">
        <f>SUBTOTAL(9,G2152:G2152)</f>
        <v>840000</v>
      </c>
      <c r="H2153" s="16">
        <f>SUBTOTAL(9,H2152:H2152)</f>
        <v>590177.67322999996</v>
      </c>
      <c r="I2153" s="16">
        <f>SUBTOTAL(9,I2152:I2152)</f>
        <v>249822.32677000001</v>
      </c>
    </row>
    <row r="2154" spans="2:9" ht="15" customHeight="1" x14ac:dyDescent="0.2">
      <c r="C2154" s="17">
        <f>SUBTOTAL(9,C2145:C2153)</f>
        <v>210</v>
      </c>
      <c r="D2154" s="18" t="s">
        <v>1702</v>
      </c>
      <c r="E2154" s="19">
        <f>SUBTOTAL(9,E2145:E2153)</f>
        <v>0</v>
      </c>
      <c r="F2154" s="19">
        <f>SUBTOTAL(9,F2145:F2153)</f>
        <v>12535000</v>
      </c>
      <c r="G2154" s="19">
        <f>SUBTOTAL(9,G2145:G2153)</f>
        <v>12535000</v>
      </c>
      <c r="H2154" s="19">
        <f>SUBTOTAL(9,H2145:H2153)</f>
        <v>9115850.4823199995</v>
      </c>
      <c r="I2154" s="19">
        <f>SUBTOTAL(9,I2145:I2153)</f>
        <v>3419149.51768</v>
      </c>
    </row>
    <row r="2155" spans="2:9" ht="27" customHeight="1" x14ac:dyDescent="0.25">
      <c r="B2155" s="1"/>
      <c r="C2155" s="2"/>
      <c r="D2155" s="9" t="s">
        <v>1703</v>
      </c>
      <c r="E2155" s="1"/>
      <c r="F2155" s="1"/>
      <c r="G2155" s="1"/>
      <c r="H2155" s="1"/>
      <c r="I2155" s="1"/>
    </row>
    <row r="2156" spans="2:9" ht="15" customHeight="1" x14ac:dyDescent="0.25">
      <c r="B2156" s="10">
        <v>2620</v>
      </c>
      <c r="C2156" s="11"/>
      <c r="D2156" s="5" t="s">
        <v>1704</v>
      </c>
      <c r="E2156" s="12"/>
      <c r="F2156" s="1"/>
      <c r="H2156" s="1"/>
      <c r="I2156" s="1"/>
    </row>
    <row r="2157" spans="2:9" x14ac:dyDescent="0.2">
      <c r="B2157"/>
      <c r="C2157" s="2">
        <v>70</v>
      </c>
      <c r="D2157" s="5" t="s">
        <v>1705</v>
      </c>
      <c r="E2157" s="13">
        <v>0</v>
      </c>
      <c r="F2157" s="13">
        <v>1930000</v>
      </c>
      <c r="G2157" s="13">
        <v>1930000</v>
      </c>
      <c r="H2157" s="13">
        <v>1375951.1070000001</v>
      </c>
      <c r="I2157" s="13">
        <v>554048.89300000004</v>
      </c>
    </row>
    <row r="2158" spans="2:9" x14ac:dyDescent="0.2">
      <c r="B2158"/>
      <c r="C2158" s="2">
        <v>72</v>
      </c>
      <c r="D2158" s="5" t="s">
        <v>1706</v>
      </c>
      <c r="E2158" s="13">
        <v>0</v>
      </c>
      <c r="F2158" s="13">
        <v>169000</v>
      </c>
      <c r="G2158" s="13">
        <v>169000</v>
      </c>
      <c r="H2158" s="13">
        <v>105447.641</v>
      </c>
      <c r="I2158" s="13">
        <v>63552.358999999997</v>
      </c>
    </row>
    <row r="2159" spans="2:9" x14ac:dyDescent="0.2">
      <c r="B2159"/>
      <c r="C2159" s="2">
        <v>73</v>
      </c>
      <c r="D2159" s="5" t="s">
        <v>1707</v>
      </c>
      <c r="E2159" s="13">
        <v>0</v>
      </c>
      <c r="F2159" s="13">
        <v>92000</v>
      </c>
      <c r="G2159" s="13">
        <v>92000</v>
      </c>
      <c r="H2159" s="13">
        <v>50645.233840000001</v>
      </c>
      <c r="I2159" s="13">
        <v>41354.766159999999</v>
      </c>
    </row>
    <row r="2160" spans="2:9" x14ac:dyDescent="0.2">
      <c r="B2160"/>
      <c r="C2160" s="2">
        <v>76</v>
      </c>
      <c r="D2160" s="5" t="s">
        <v>1708</v>
      </c>
      <c r="E2160" s="13">
        <v>0</v>
      </c>
      <c r="F2160" s="13">
        <v>725000</v>
      </c>
      <c r="G2160" s="13">
        <v>725000</v>
      </c>
      <c r="H2160" s="13">
        <v>547964.74257999996</v>
      </c>
      <c r="I2160" s="13">
        <v>177035.25742000001</v>
      </c>
    </row>
    <row r="2161" spans="2:9" ht="15" customHeight="1" x14ac:dyDescent="0.2">
      <c r="B2161"/>
      <c r="C2161" s="14">
        <f>SUBTOTAL(9,C2157:C2160)</f>
        <v>291</v>
      </c>
      <c r="D2161" s="15" t="s">
        <v>1709</v>
      </c>
      <c r="E2161" s="16">
        <f>SUBTOTAL(9,E2157:E2160)</f>
        <v>0</v>
      </c>
      <c r="F2161" s="16">
        <f>SUBTOTAL(9,F2157:F2160)</f>
        <v>2916000</v>
      </c>
      <c r="G2161" s="16">
        <f>SUBTOTAL(9,G2157:G2160)</f>
        <v>2916000</v>
      </c>
      <c r="H2161" s="16">
        <f>SUBTOTAL(9,H2157:H2160)</f>
        <v>2080008.7244199999</v>
      </c>
      <c r="I2161" s="16">
        <f>SUBTOTAL(9,I2157:I2160)</f>
        <v>835991.27558000013</v>
      </c>
    </row>
    <row r="2162" spans="2:9" ht="15" customHeight="1" x14ac:dyDescent="0.25">
      <c r="B2162" s="10">
        <v>2650</v>
      </c>
      <c r="C2162" s="11"/>
      <c r="D2162" s="5" t="s">
        <v>1710</v>
      </c>
      <c r="E2162" s="12"/>
      <c r="F2162" s="1"/>
      <c r="H2162" s="1"/>
      <c r="I2162" s="1"/>
    </row>
    <row r="2163" spans="2:9" x14ac:dyDescent="0.2">
      <c r="B2163"/>
      <c r="C2163" s="2">
        <v>70</v>
      </c>
      <c r="D2163" s="5" t="s">
        <v>1711</v>
      </c>
      <c r="E2163" s="13">
        <v>0</v>
      </c>
      <c r="F2163" s="13">
        <v>36290000</v>
      </c>
      <c r="G2163" s="13">
        <v>36290000</v>
      </c>
      <c r="H2163" s="13">
        <v>24925603.105</v>
      </c>
      <c r="I2163" s="13">
        <v>11364396.895</v>
      </c>
    </row>
    <row r="2164" spans="2:9" x14ac:dyDescent="0.2">
      <c r="B2164"/>
      <c r="C2164" s="2">
        <v>71</v>
      </c>
      <c r="D2164" s="5" t="s">
        <v>1712</v>
      </c>
      <c r="E2164" s="13">
        <v>0</v>
      </c>
      <c r="F2164" s="13">
        <v>1450000</v>
      </c>
      <c r="G2164" s="13">
        <v>1450000</v>
      </c>
      <c r="H2164" s="13">
        <v>1025151.998</v>
      </c>
      <c r="I2164" s="13">
        <v>424848.00199999998</v>
      </c>
    </row>
    <row r="2165" spans="2:9" x14ac:dyDescent="0.2">
      <c r="B2165"/>
      <c r="C2165" s="2">
        <v>72</v>
      </c>
      <c r="D2165" s="5" t="s">
        <v>1713</v>
      </c>
      <c r="E2165" s="13">
        <v>0</v>
      </c>
      <c r="F2165" s="13">
        <v>995000</v>
      </c>
      <c r="G2165" s="13">
        <v>995000</v>
      </c>
      <c r="H2165" s="13">
        <v>508873.54200000002</v>
      </c>
      <c r="I2165" s="13">
        <v>486126.45799999998</v>
      </c>
    </row>
    <row r="2166" spans="2:9" x14ac:dyDescent="0.2">
      <c r="B2166"/>
      <c r="C2166" s="2">
        <v>73</v>
      </c>
      <c r="D2166" s="5" t="s">
        <v>1714</v>
      </c>
      <c r="E2166" s="13">
        <v>133265</v>
      </c>
      <c r="F2166" s="13">
        <v>305400</v>
      </c>
      <c r="G2166" s="13">
        <v>438665</v>
      </c>
      <c r="H2166" s="13">
        <v>227641.92022</v>
      </c>
      <c r="I2166" s="13">
        <v>211023.07978</v>
      </c>
    </row>
    <row r="2167" spans="2:9" x14ac:dyDescent="0.2">
      <c r="B2167"/>
      <c r="C2167" s="2">
        <v>75</v>
      </c>
      <c r="D2167" s="5" t="s">
        <v>1715</v>
      </c>
      <c r="E2167" s="13">
        <v>0</v>
      </c>
      <c r="F2167" s="13">
        <v>2010000</v>
      </c>
      <c r="G2167" s="13">
        <v>2010000</v>
      </c>
      <c r="H2167" s="13">
        <v>2072281.648</v>
      </c>
      <c r="I2167" s="13">
        <v>-62281.648000000001</v>
      </c>
    </row>
    <row r="2168" spans="2:9" ht="15" customHeight="1" x14ac:dyDescent="0.2">
      <c r="B2168"/>
      <c r="C2168" s="14">
        <f>SUBTOTAL(9,C2163:C2167)</f>
        <v>361</v>
      </c>
      <c r="D2168" s="15" t="s">
        <v>1716</v>
      </c>
      <c r="E2168" s="16">
        <f>SUBTOTAL(9,E2163:E2167)</f>
        <v>133265</v>
      </c>
      <c r="F2168" s="16">
        <f>SUBTOTAL(9,F2163:F2167)</f>
        <v>41050400</v>
      </c>
      <c r="G2168" s="16">
        <f>SUBTOTAL(9,G2163:G2167)</f>
        <v>41183665</v>
      </c>
      <c r="H2168" s="16">
        <f>SUBTOTAL(9,H2163:H2167)</f>
        <v>28759552.21322</v>
      </c>
      <c r="I2168" s="16">
        <f>SUBTOTAL(9,I2163:I2167)</f>
        <v>12424112.78678</v>
      </c>
    </row>
    <row r="2169" spans="2:9" ht="15" customHeight="1" x14ac:dyDescent="0.25">
      <c r="B2169" s="10">
        <v>2651</v>
      </c>
      <c r="C2169" s="11"/>
      <c r="D2169" s="5" t="s">
        <v>1717</v>
      </c>
      <c r="E2169" s="12"/>
      <c r="F2169" s="1"/>
      <c r="H2169" s="1"/>
      <c r="I2169" s="1"/>
    </row>
    <row r="2170" spans="2:9" x14ac:dyDescent="0.2">
      <c r="B2170"/>
      <c r="C2170" s="2">
        <v>70</v>
      </c>
      <c r="D2170" s="5" t="s">
        <v>1718</v>
      </c>
      <c r="E2170" s="13">
        <v>0</v>
      </c>
      <c r="F2170" s="13">
        <v>33810000</v>
      </c>
      <c r="G2170" s="13">
        <v>33810000</v>
      </c>
      <c r="H2170" s="13">
        <v>24306619.769170001</v>
      </c>
      <c r="I2170" s="13">
        <v>9503380.2308300007</v>
      </c>
    </row>
    <row r="2171" spans="2:9" x14ac:dyDescent="0.2">
      <c r="B2171"/>
      <c r="C2171" s="2">
        <v>71</v>
      </c>
      <c r="D2171" s="5" t="s">
        <v>1719</v>
      </c>
      <c r="E2171" s="13">
        <v>0</v>
      </c>
      <c r="F2171" s="13">
        <v>240000</v>
      </c>
      <c r="G2171" s="13">
        <v>240000</v>
      </c>
      <c r="H2171" s="13">
        <v>158088.65044999999</v>
      </c>
      <c r="I2171" s="13">
        <v>81911.349549999999</v>
      </c>
    </row>
    <row r="2172" spans="2:9" x14ac:dyDescent="0.2">
      <c r="B2172"/>
      <c r="C2172" s="2">
        <v>72</v>
      </c>
      <c r="D2172" s="5" t="s">
        <v>1720</v>
      </c>
      <c r="E2172" s="13">
        <v>0</v>
      </c>
      <c r="F2172" s="13">
        <v>425000</v>
      </c>
      <c r="G2172" s="13">
        <v>425000</v>
      </c>
      <c r="H2172" s="13">
        <v>292891.27036000002</v>
      </c>
      <c r="I2172" s="13">
        <v>132108.72964000001</v>
      </c>
    </row>
    <row r="2173" spans="2:9" ht="15" customHeight="1" x14ac:dyDescent="0.2">
      <c r="B2173"/>
      <c r="C2173" s="14">
        <f>SUBTOTAL(9,C2170:C2172)</f>
        <v>213</v>
      </c>
      <c r="D2173" s="15" t="s">
        <v>1721</v>
      </c>
      <c r="E2173" s="16">
        <f>SUBTOTAL(9,E2170:E2172)</f>
        <v>0</v>
      </c>
      <c r="F2173" s="16">
        <f>SUBTOTAL(9,F2170:F2172)</f>
        <v>34475000</v>
      </c>
      <c r="G2173" s="16">
        <f>SUBTOTAL(9,G2170:G2172)</f>
        <v>34475000</v>
      </c>
      <c r="H2173" s="16">
        <f>SUBTOTAL(9,H2170:H2172)</f>
        <v>24757599.68998</v>
      </c>
      <c r="I2173" s="16">
        <f>SUBTOTAL(9,I2170:I2172)</f>
        <v>9717400.3100199997</v>
      </c>
    </row>
    <row r="2174" spans="2:9" ht="15" customHeight="1" x14ac:dyDescent="0.25">
      <c r="B2174" s="10">
        <v>2655</v>
      </c>
      <c r="C2174" s="11"/>
      <c r="D2174" s="5" t="s">
        <v>1722</v>
      </c>
      <c r="E2174" s="12"/>
      <c r="F2174" s="1"/>
      <c r="H2174" s="1"/>
      <c r="I2174" s="1"/>
    </row>
    <row r="2175" spans="2:9" x14ac:dyDescent="0.2">
      <c r="B2175"/>
      <c r="C2175" s="2">
        <v>70</v>
      </c>
      <c r="D2175" s="5" t="s">
        <v>1723</v>
      </c>
      <c r="E2175" s="13">
        <v>0</v>
      </c>
      <c r="F2175" s="13">
        <v>87200000</v>
      </c>
      <c r="G2175" s="13">
        <v>87200000</v>
      </c>
      <c r="H2175" s="13">
        <v>65393437.310999997</v>
      </c>
      <c r="I2175" s="13">
        <v>21806562.688999999</v>
      </c>
    </row>
    <row r="2176" spans="2:9" x14ac:dyDescent="0.2">
      <c r="B2176"/>
      <c r="C2176" s="2">
        <v>75</v>
      </c>
      <c r="D2176" s="5" t="s">
        <v>1724</v>
      </c>
      <c r="E2176" s="13">
        <v>0</v>
      </c>
      <c r="F2176" s="13">
        <v>84000</v>
      </c>
      <c r="G2176" s="13">
        <v>84000</v>
      </c>
      <c r="H2176" s="13">
        <v>56903.144999999997</v>
      </c>
      <c r="I2176" s="13">
        <v>27096.855</v>
      </c>
    </row>
    <row r="2177" spans="2:9" x14ac:dyDescent="0.2">
      <c r="B2177"/>
      <c r="C2177" s="2">
        <v>76</v>
      </c>
      <c r="D2177" s="5" t="s">
        <v>1725</v>
      </c>
      <c r="E2177" s="13">
        <v>0</v>
      </c>
      <c r="F2177" s="13">
        <v>43000</v>
      </c>
      <c r="G2177" s="13">
        <v>43000</v>
      </c>
      <c r="H2177" s="13">
        <v>31845.018</v>
      </c>
      <c r="I2177" s="13">
        <v>11154.982</v>
      </c>
    </row>
    <row r="2178" spans="2:9" ht="15" customHeight="1" x14ac:dyDescent="0.2">
      <c r="B2178"/>
      <c r="C2178" s="14">
        <f>SUBTOTAL(9,C2175:C2177)</f>
        <v>221</v>
      </c>
      <c r="D2178" s="15" t="s">
        <v>1726</v>
      </c>
      <c r="E2178" s="16">
        <f>SUBTOTAL(9,E2175:E2177)</f>
        <v>0</v>
      </c>
      <c r="F2178" s="16">
        <f>SUBTOTAL(9,F2175:F2177)</f>
        <v>87327000</v>
      </c>
      <c r="G2178" s="16">
        <f>SUBTOTAL(9,G2175:G2177)</f>
        <v>87327000</v>
      </c>
      <c r="H2178" s="16">
        <f>SUBTOTAL(9,H2175:H2177)</f>
        <v>65482185.473999999</v>
      </c>
      <c r="I2178" s="16">
        <f>SUBTOTAL(9,I2175:I2177)</f>
        <v>21844814.526000001</v>
      </c>
    </row>
    <row r="2179" spans="2:9" ht="15" customHeight="1" x14ac:dyDescent="0.25">
      <c r="B2179" s="10">
        <v>2661</v>
      </c>
      <c r="C2179" s="11"/>
      <c r="D2179" s="5" t="s">
        <v>1727</v>
      </c>
      <c r="E2179" s="12"/>
      <c r="F2179" s="1"/>
      <c r="H2179" s="1"/>
      <c r="I2179" s="1"/>
    </row>
    <row r="2180" spans="2:9" x14ac:dyDescent="0.2">
      <c r="B2180"/>
      <c r="C2180" s="2">
        <v>70</v>
      </c>
      <c r="D2180" s="5" t="s">
        <v>1728</v>
      </c>
      <c r="E2180" s="13">
        <v>0</v>
      </c>
      <c r="F2180" s="13">
        <v>1910000</v>
      </c>
      <c r="G2180" s="13">
        <v>1910000</v>
      </c>
      <c r="H2180" s="13">
        <v>1432998.341</v>
      </c>
      <c r="I2180" s="13">
        <v>477001.65899999999</v>
      </c>
    </row>
    <row r="2181" spans="2:9" x14ac:dyDescent="0.2">
      <c r="B2181"/>
      <c r="C2181" s="2">
        <v>71</v>
      </c>
      <c r="D2181" s="5" t="s">
        <v>1729</v>
      </c>
      <c r="E2181" s="13">
        <v>0</v>
      </c>
      <c r="F2181" s="13">
        <v>1560000</v>
      </c>
      <c r="G2181" s="13">
        <v>1560000</v>
      </c>
      <c r="H2181" s="13">
        <v>1202625.4850000001</v>
      </c>
      <c r="I2181" s="13">
        <v>357374.51500000001</v>
      </c>
    </row>
    <row r="2182" spans="2:9" x14ac:dyDescent="0.2">
      <c r="B2182"/>
      <c r="C2182" s="2">
        <v>72</v>
      </c>
      <c r="D2182" s="5" t="s">
        <v>1730</v>
      </c>
      <c r="E2182" s="13">
        <v>0</v>
      </c>
      <c r="F2182" s="13">
        <v>5000</v>
      </c>
      <c r="G2182" s="13">
        <v>5000</v>
      </c>
      <c r="H2182" s="13">
        <v>63.70964</v>
      </c>
      <c r="I2182" s="13">
        <v>4936.29036</v>
      </c>
    </row>
    <row r="2183" spans="2:9" x14ac:dyDescent="0.2">
      <c r="B2183"/>
      <c r="C2183" s="2">
        <v>73</v>
      </c>
      <c r="D2183" s="5" t="s">
        <v>1731</v>
      </c>
      <c r="E2183" s="13">
        <v>0</v>
      </c>
      <c r="F2183" s="13">
        <v>126000</v>
      </c>
      <c r="G2183" s="13">
        <v>126000</v>
      </c>
      <c r="H2183" s="13">
        <v>87392.868659999993</v>
      </c>
      <c r="I2183" s="13">
        <v>38607.13134</v>
      </c>
    </row>
    <row r="2184" spans="2:9" x14ac:dyDescent="0.2">
      <c r="B2184"/>
      <c r="C2184" s="2">
        <v>74</v>
      </c>
      <c r="D2184" s="5" t="s">
        <v>1732</v>
      </c>
      <c r="E2184" s="13">
        <v>0</v>
      </c>
      <c r="F2184" s="13">
        <v>740000</v>
      </c>
      <c r="G2184" s="13">
        <v>740000</v>
      </c>
      <c r="H2184" s="13">
        <v>457724.80436000001</v>
      </c>
      <c r="I2184" s="13">
        <v>282275.19563999999</v>
      </c>
    </row>
    <row r="2185" spans="2:9" x14ac:dyDescent="0.2">
      <c r="B2185"/>
      <c r="C2185" s="2">
        <v>75</v>
      </c>
      <c r="D2185" s="5" t="s">
        <v>1733</v>
      </c>
      <c r="E2185" s="13">
        <v>0</v>
      </c>
      <c r="F2185" s="13">
        <v>3370000</v>
      </c>
      <c r="G2185" s="13">
        <v>3370000</v>
      </c>
      <c r="H2185" s="13">
        <v>2347831.7088899999</v>
      </c>
      <c r="I2185" s="13">
        <v>1022168.29111</v>
      </c>
    </row>
    <row r="2186" spans="2:9" x14ac:dyDescent="0.2">
      <c r="B2186"/>
      <c r="C2186" s="2">
        <v>76</v>
      </c>
      <c r="D2186" s="5" t="s">
        <v>1734</v>
      </c>
      <c r="E2186" s="13">
        <v>0</v>
      </c>
      <c r="F2186" s="13">
        <v>305000</v>
      </c>
      <c r="G2186" s="13">
        <v>305000</v>
      </c>
      <c r="H2186" s="13">
        <v>206717.90152000001</v>
      </c>
      <c r="I2186" s="13">
        <v>98282.098480000001</v>
      </c>
    </row>
    <row r="2187" spans="2:9" x14ac:dyDescent="0.2">
      <c r="B2187"/>
      <c r="C2187" s="2">
        <v>77</v>
      </c>
      <c r="D2187" s="5" t="s">
        <v>1735</v>
      </c>
      <c r="E2187" s="13">
        <v>0</v>
      </c>
      <c r="F2187" s="13">
        <v>1600000</v>
      </c>
      <c r="G2187" s="13">
        <v>1600000</v>
      </c>
      <c r="H2187" s="13">
        <v>1103000.4163899999</v>
      </c>
      <c r="I2187" s="13">
        <v>496999.58360999997</v>
      </c>
    </row>
    <row r="2188" spans="2:9" x14ac:dyDescent="0.2">
      <c r="B2188"/>
      <c r="C2188" s="2">
        <v>78</v>
      </c>
      <c r="D2188" s="5" t="s">
        <v>1736</v>
      </c>
      <c r="E2188" s="13">
        <v>0</v>
      </c>
      <c r="F2188" s="13">
        <v>710000</v>
      </c>
      <c r="G2188" s="13">
        <v>710000</v>
      </c>
      <c r="H2188" s="13">
        <v>494692.47227000003</v>
      </c>
      <c r="I2188" s="13">
        <v>215307.52773</v>
      </c>
    </row>
    <row r="2189" spans="2:9" x14ac:dyDescent="0.2">
      <c r="B2189"/>
      <c r="C2189" s="2">
        <v>79</v>
      </c>
      <c r="D2189" s="5" t="s">
        <v>1737</v>
      </c>
      <c r="E2189" s="13">
        <v>0</v>
      </c>
      <c r="F2189" s="13">
        <v>49030</v>
      </c>
      <c r="G2189" s="13">
        <v>49030</v>
      </c>
      <c r="H2189" s="13">
        <v>44500.676789999998</v>
      </c>
      <c r="I2189" s="13">
        <v>4529.3232099999996</v>
      </c>
    </row>
    <row r="2190" spans="2:9" ht="15" customHeight="1" x14ac:dyDescent="0.2">
      <c r="B2190"/>
      <c r="C2190" s="14">
        <f>SUBTOTAL(9,C2180:C2189)</f>
        <v>745</v>
      </c>
      <c r="D2190" s="15" t="s">
        <v>1738</v>
      </c>
      <c r="E2190" s="16">
        <f>SUBTOTAL(9,E2180:E2189)</f>
        <v>0</v>
      </c>
      <c r="F2190" s="16">
        <f>SUBTOTAL(9,F2180:F2189)</f>
        <v>10375030</v>
      </c>
      <c r="G2190" s="16">
        <f>SUBTOTAL(9,G2180:G2189)</f>
        <v>10375030</v>
      </c>
      <c r="H2190" s="16">
        <f>SUBTOTAL(9,H2180:H2189)</f>
        <v>7377548.3845199998</v>
      </c>
      <c r="I2190" s="16">
        <f>SUBTOTAL(9,I2180:I2189)</f>
        <v>2997481.6154800006</v>
      </c>
    </row>
    <row r="2191" spans="2:9" ht="15" customHeight="1" x14ac:dyDescent="0.25">
      <c r="B2191" s="10">
        <v>2670</v>
      </c>
      <c r="C2191" s="11"/>
      <c r="D2191" s="5" t="s">
        <v>1739</v>
      </c>
      <c r="E2191" s="12"/>
      <c r="F2191" s="1"/>
      <c r="H2191" s="1"/>
      <c r="I2191" s="1"/>
    </row>
    <row r="2192" spans="2:9" x14ac:dyDescent="0.2">
      <c r="B2192"/>
      <c r="C2192" s="2">
        <v>70</v>
      </c>
      <c r="D2192" s="5" t="s">
        <v>1740</v>
      </c>
      <c r="E2192" s="13">
        <v>0</v>
      </c>
      <c r="F2192" s="13">
        <v>72840000</v>
      </c>
      <c r="G2192" s="13">
        <v>72840000</v>
      </c>
      <c r="H2192" s="13">
        <v>54324525.147220001</v>
      </c>
      <c r="I2192" s="13">
        <v>18515474.852779999</v>
      </c>
    </row>
    <row r="2193" spans="2:9" x14ac:dyDescent="0.2">
      <c r="B2193"/>
      <c r="C2193" s="2">
        <v>71</v>
      </c>
      <c r="D2193" s="5" t="s">
        <v>1741</v>
      </c>
      <c r="E2193" s="13">
        <v>0</v>
      </c>
      <c r="F2193" s="13">
        <v>140920000</v>
      </c>
      <c r="G2193" s="13">
        <v>140920000</v>
      </c>
      <c r="H2193" s="13">
        <v>104941916.54562999</v>
      </c>
      <c r="I2193" s="13">
        <v>35978083.454369999</v>
      </c>
    </row>
    <row r="2194" spans="2:9" x14ac:dyDescent="0.2">
      <c r="B2194"/>
      <c r="C2194" s="2">
        <v>72</v>
      </c>
      <c r="D2194" s="5" t="s">
        <v>1742</v>
      </c>
      <c r="E2194" s="13">
        <v>0</v>
      </c>
      <c r="F2194" s="13">
        <v>1400000</v>
      </c>
      <c r="G2194" s="13">
        <v>1400000</v>
      </c>
      <c r="H2194" s="13">
        <v>952217.05900000001</v>
      </c>
      <c r="I2194" s="13">
        <v>447782.94099999999</v>
      </c>
    </row>
    <row r="2195" spans="2:9" x14ac:dyDescent="0.2">
      <c r="B2195"/>
      <c r="C2195" s="2">
        <v>73</v>
      </c>
      <c r="D2195" s="5" t="s">
        <v>1743</v>
      </c>
      <c r="E2195" s="13">
        <v>0</v>
      </c>
      <c r="F2195" s="13">
        <v>6180000</v>
      </c>
      <c r="G2195" s="13">
        <v>6180000</v>
      </c>
      <c r="H2195" s="13">
        <v>4577054.0159999998</v>
      </c>
      <c r="I2195" s="13">
        <v>1602945.9839999999</v>
      </c>
    </row>
    <row r="2196" spans="2:9" ht="15" customHeight="1" x14ac:dyDescent="0.2">
      <c r="B2196"/>
      <c r="C2196" s="14">
        <f>SUBTOTAL(9,C2192:C2195)</f>
        <v>286</v>
      </c>
      <c r="D2196" s="15" t="s">
        <v>1744</v>
      </c>
      <c r="E2196" s="16">
        <f>SUBTOTAL(9,E2192:E2195)</f>
        <v>0</v>
      </c>
      <c r="F2196" s="16">
        <f>SUBTOTAL(9,F2192:F2195)</f>
        <v>221340000</v>
      </c>
      <c r="G2196" s="16">
        <f>SUBTOTAL(9,G2192:G2195)</f>
        <v>221340000</v>
      </c>
      <c r="H2196" s="16">
        <f>SUBTOTAL(9,H2192:H2195)</f>
        <v>164795712.76784998</v>
      </c>
      <c r="I2196" s="16">
        <f>SUBTOTAL(9,I2192:I2195)</f>
        <v>56544287.232149996</v>
      </c>
    </row>
    <row r="2197" spans="2:9" ht="15" customHeight="1" x14ac:dyDescent="0.25">
      <c r="B2197" s="10">
        <v>2680</v>
      </c>
      <c r="C2197" s="11"/>
      <c r="D2197" s="5" t="s">
        <v>1745</v>
      </c>
      <c r="E2197" s="12"/>
      <c r="F2197" s="1"/>
      <c r="H2197" s="1"/>
      <c r="I2197" s="1"/>
    </row>
    <row r="2198" spans="2:9" x14ac:dyDescent="0.2">
      <c r="B2198"/>
      <c r="C2198" s="2">
        <v>70</v>
      </c>
      <c r="D2198" s="5" t="s">
        <v>1740</v>
      </c>
      <c r="E2198" s="13">
        <v>0</v>
      </c>
      <c r="F2198" s="13">
        <v>1110000</v>
      </c>
      <c r="G2198" s="13">
        <v>1110000</v>
      </c>
      <c r="H2198" s="13">
        <v>830171.16500000004</v>
      </c>
      <c r="I2198" s="13">
        <v>279828.83500000002</v>
      </c>
    </row>
    <row r="2199" spans="2:9" x14ac:dyDescent="0.2">
      <c r="B2199"/>
      <c r="C2199" s="2">
        <v>71</v>
      </c>
      <c r="D2199" s="5" t="s">
        <v>1741</v>
      </c>
      <c r="E2199" s="13">
        <v>0</v>
      </c>
      <c r="F2199" s="13">
        <v>835000</v>
      </c>
      <c r="G2199" s="13">
        <v>835000</v>
      </c>
      <c r="H2199" s="13">
        <v>626347.37800000003</v>
      </c>
      <c r="I2199" s="13">
        <v>208652.622</v>
      </c>
    </row>
    <row r="2200" spans="2:9" x14ac:dyDescent="0.2">
      <c r="B2200"/>
      <c r="C2200" s="2">
        <v>72</v>
      </c>
      <c r="D2200" s="5" t="s">
        <v>1746</v>
      </c>
      <c r="E2200" s="13">
        <v>0</v>
      </c>
      <c r="F2200" s="13">
        <v>86000</v>
      </c>
      <c r="G2200" s="13">
        <v>86000</v>
      </c>
      <c r="H2200" s="13">
        <v>62772.678</v>
      </c>
      <c r="I2200" s="13">
        <v>23227.322</v>
      </c>
    </row>
    <row r="2201" spans="2:9" x14ac:dyDescent="0.2">
      <c r="B2201"/>
      <c r="C2201" s="2">
        <v>74</v>
      </c>
      <c r="D2201" s="5" t="s">
        <v>1747</v>
      </c>
      <c r="E2201" s="13">
        <v>0</v>
      </c>
      <c r="F2201" s="13">
        <v>300</v>
      </c>
      <c r="G2201" s="13">
        <v>300</v>
      </c>
      <c r="H2201" s="13">
        <v>185.06100000000001</v>
      </c>
      <c r="I2201" s="13">
        <v>114.93899999999999</v>
      </c>
    </row>
    <row r="2202" spans="2:9" x14ac:dyDescent="0.2">
      <c r="B2202"/>
      <c r="C2202" s="2">
        <v>75</v>
      </c>
      <c r="D2202" s="5" t="s">
        <v>1748</v>
      </c>
      <c r="E2202" s="13">
        <v>0</v>
      </c>
      <c r="F2202" s="13">
        <v>5000</v>
      </c>
      <c r="G2202" s="13">
        <v>5000</v>
      </c>
      <c r="H2202" s="13">
        <v>3220.3290000000002</v>
      </c>
      <c r="I2202" s="13">
        <v>1779.671</v>
      </c>
    </row>
    <row r="2203" spans="2:9" ht="15" customHeight="1" x14ac:dyDescent="0.2">
      <c r="B2203"/>
      <c r="C2203" s="14">
        <f>SUBTOTAL(9,C2198:C2202)</f>
        <v>362</v>
      </c>
      <c r="D2203" s="15" t="s">
        <v>1749</v>
      </c>
      <c r="E2203" s="16">
        <f>SUBTOTAL(9,E2198:E2202)</f>
        <v>0</v>
      </c>
      <c r="F2203" s="16">
        <f>SUBTOTAL(9,F2198:F2202)</f>
        <v>2036300</v>
      </c>
      <c r="G2203" s="16">
        <f>SUBTOTAL(9,G2198:G2202)</f>
        <v>2036300</v>
      </c>
      <c r="H2203" s="16">
        <f>SUBTOTAL(9,H2198:H2202)</f>
        <v>1522696.611</v>
      </c>
      <c r="I2203" s="16">
        <f>SUBTOTAL(9,I2198:I2202)</f>
        <v>513603.38900000002</v>
      </c>
    </row>
    <row r="2204" spans="2:9" ht="15" customHeight="1" x14ac:dyDescent="0.25">
      <c r="B2204" s="10">
        <v>2686</v>
      </c>
      <c r="C2204" s="11"/>
      <c r="D2204" s="5" t="s">
        <v>1750</v>
      </c>
      <c r="E2204" s="12"/>
      <c r="F2204" s="1"/>
      <c r="H2204" s="1"/>
      <c r="I2204" s="1"/>
    </row>
    <row r="2205" spans="2:9" x14ac:dyDescent="0.2">
      <c r="B2205"/>
      <c r="C2205" s="2">
        <v>70</v>
      </c>
      <c r="D2205" s="5" t="s">
        <v>1751</v>
      </c>
      <c r="E2205" s="13">
        <v>0</v>
      </c>
      <c r="F2205" s="13">
        <v>189000</v>
      </c>
      <c r="G2205" s="13">
        <v>189000</v>
      </c>
      <c r="H2205" s="13">
        <v>140913.84518</v>
      </c>
      <c r="I2205" s="13">
        <v>48086.154820000003</v>
      </c>
    </row>
    <row r="2206" spans="2:9" ht="15" customHeight="1" x14ac:dyDescent="0.2">
      <c r="B2206"/>
      <c r="C2206" s="14">
        <f>SUBTOTAL(9,C2205:C2205)</f>
        <v>70</v>
      </c>
      <c r="D2206" s="15" t="s">
        <v>1752</v>
      </c>
      <c r="E2206" s="16">
        <f>SUBTOTAL(9,E2205:E2205)</f>
        <v>0</v>
      </c>
      <c r="F2206" s="16">
        <f>SUBTOTAL(9,F2205:F2205)</f>
        <v>189000</v>
      </c>
      <c r="G2206" s="16">
        <f>SUBTOTAL(9,G2205:G2205)</f>
        <v>189000</v>
      </c>
      <c r="H2206" s="16">
        <f>SUBTOTAL(9,H2205:H2205)</f>
        <v>140913.84518</v>
      </c>
      <c r="I2206" s="16">
        <f>SUBTOTAL(9,I2205:I2205)</f>
        <v>48086.154820000003</v>
      </c>
    </row>
    <row r="2207" spans="2:9" ht="15" customHeight="1" x14ac:dyDescent="0.2">
      <c r="C2207" s="17">
        <f>SUBTOTAL(9,C2156:C2206)</f>
        <v>2549</v>
      </c>
      <c r="D2207" s="18" t="s">
        <v>1753</v>
      </c>
      <c r="E2207" s="19">
        <f>SUBTOTAL(9,E2156:E2206)</f>
        <v>133265</v>
      </c>
      <c r="F2207" s="19">
        <f>SUBTOTAL(9,F2156:F2206)</f>
        <v>399708730</v>
      </c>
      <c r="G2207" s="19">
        <f>SUBTOTAL(9,G2156:G2206)</f>
        <v>399841995</v>
      </c>
      <c r="H2207" s="19">
        <f>SUBTOTAL(9,H2156:H2206)</f>
        <v>294916217.71016997</v>
      </c>
      <c r="I2207" s="19">
        <f>SUBTOTAL(9,I2156:I2206)</f>
        <v>104925777.28982997</v>
      </c>
    </row>
    <row r="2208" spans="2:9" ht="27" customHeight="1" x14ac:dyDescent="0.25">
      <c r="B2208" s="1"/>
      <c r="C2208" s="2"/>
      <c r="D2208" s="9" t="s">
        <v>1754</v>
      </c>
      <c r="E2208" s="1"/>
      <c r="F2208" s="1"/>
      <c r="G2208" s="1"/>
      <c r="H2208" s="1"/>
      <c r="I2208" s="1"/>
    </row>
    <row r="2209" spans="2:9" ht="15" customHeight="1" x14ac:dyDescent="0.25">
      <c r="B2209" s="10">
        <v>2711</v>
      </c>
      <c r="C2209" s="11"/>
      <c r="D2209" s="5" t="s">
        <v>1755</v>
      </c>
      <c r="E2209" s="12"/>
      <c r="F2209" s="1"/>
      <c r="H2209" s="1"/>
      <c r="I2209" s="1"/>
    </row>
    <row r="2210" spans="2:9" x14ac:dyDescent="0.2">
      <c r="B2210"/>
      <c r="C2210" s="2">
        <v>70</v>
      </c>
      <c r="D2210" s="5" t="s">
        <v>1756</v>
      </c>
      <c r="E2210" s="13">
        <v>0</v>
      </c>
      <c r="F2210" s="13">
        <v>1980000</v>
      </c>
      <c r="G2210" s="13">
        <v>1980000</v>
      </c>
      <c r="H2210" s="13">
        <v>1428856.8160000001</v>
      </c>
      <c r="I2210" s="13">
        <v>551143.18400000001</v>
      </c>
    </row>
    <row r="2211" spans="2:9" x14ac:dyDescent="0.2">
      <c r="B2211"/>
      <c r="C2211" s="2">
        <v>71</v>
      </c>
      <c r="D2211" s="5" t="s">
        <v>1757</v>
      </c>
      <c r="E2211" s="13">
        <v>0</v>
      </c>
      <c r="F2211" s="13">
        <v>300000</v>
      </c>
      <c r="G2211" s="13">
        <v>300000</v>
      </c>
      <c r="H2211" s="13">
        <v>214660.598</v>
      </c>
      <c r="I2211" s="13">
        <v>85339.402000000002</v>
      </c>
    </row>
    <row r="2212" spans="2:9" x14ac:dyDescent="0.2">
      <c r="B2212"/>
      <c r="C2212" s="2">
        <v>72</v>
      </c>
      <c r="D2212" s="5" t="s">
        <v>1758</v>
      </c>
      <c r="E2212" s="13">
        <v>0</v>
      </c>
      <c r="F2212" s="13">
        <v>2410000</v>
      </c>
      <c r="G2212" s="13">
        <v>2410000</v>
      </c>
      <c r="H2212" s="13">
        <v>1561875.71676</v>
      </c>
      <c r="I2212" s="13">
        <v>848124.28324000002</v>
      </c>
    </row>
    <row r="2213" spans="2:9" x14ac:dyDescent="0.2">
      <c r="B2213"/>
      <c r="C2213" s="2">
        <v>76</v>
      </c>
      <c r="D2213" s="5" t="s">
        <v>1759</v>
      </c>
      <c r="E2213" s="13">
        <v>0</v>
      </c>
      <c r="F2213" s="13">
        <v>990000</v>
      </c>
      <c r="G2213" s="13">
        <v>990000</v>
      </c>
      <c r="H2213" s="13">
        <v>719775.34909999999</v>
      </c>
      <c r="I2213" s="13">
        <v>270224.65090000001</v>
      </c>
    </row>
    <row r="2214" spans="2:9" ht="15" customHeight="1" x14ac:dyDescent="0.2">
      <c r="B2214"/>
      <c r="C2214" s="14">
        <f>SUBTOTAL(9,C2210:C2213)</f>
        <v>289</v>
      </c>
      <c r="D2214" s="15" t="s">
        <v>1760</v>
      </c>
      <c r="E2214" s="16">
        <f>SUBTOTAL(9,E2210:E2213)</f>
        <v>0</v>
      </c>
      <c r="F2214" s="16">
        <f>SUBTOTAL(9,F2210:F2213)</f>
        <v>5680000</v>
      </c>
      <c r="G2214" s="16">
        <f>SUBTOTAL(9,G2210:G2213)</f>
        <v>5680000</v>
      </c>
      <c r="H2214" s="16">
        <f>SUBTOTAL(9,H2210:H2213)</f>
        <v>3925168.4798600003</v>
      </c>
      <c r="I2214" s="16">
        <f>SUBTOTAL(9,I2210:I2213)</f>
        <v>1754831.5201399999</v>
      </c>
    </row>
    <row r="2215" spans="2:9" ht="15" customHeight="1" x14ac:dyDescent="0.25">
      <c r="B2215" s="10">
        <v>2751</v>
      </c>
      <c r="C2215" s="11"/>
      <c r="D2215" s="5" t="s">
        <v>1761</v>
      </c>
      <c r="E2215" s="12"/>
      <c r="F2215" s="1"/>
      <c r="H2215" s="1"/>
      <c r="I2215" s="1"/>
    </row>
    <row r="2216" spans="2:9" x14ac:dyDescent="0.2">
      <c r="B2216"/>
      <c r="C2216" s="2">
        <v>70</v>
      </c>
      <c r="D2216" s="5" t="s">
        <v>1762</v>
      </c>
      <c r="E2216" s="13">
        <v>0</v>
      </c>
      <c r="F2216" s="13">
        <v>9947000</v>
      </c>
      <c r="G2216" s="13">
        <v>9947000</v>
      </c>
      <c r="H2216" s="13">
        <v>7318909.2454599999</v>
      </c>
      <c r="I2216" s="13">
        <v>2628090.7545400001</v>
      </c>
    </row>
    <row r="2217" spans="2:9" x14ac:dyDescent="0.2">
      <c r="B2217"/>
      <c r="C2217" s="2">
        <v>71</v>
      </c>
      <c r="D2217" s="5" t="s">
        <v>1720</v>
      </c>
      <c r="E2217" s="13">
        <v>0</v>
      </c>
      <c r="F2217" s="13">
        <v>7000</v>
      </c>
      <c r="G2217" s="13">
        <v>7000</v>
      </c>
      <c r="H2217" s="13">
        <v>4797.1080000000002</v>
      </c>
      <c r="I2217" s="13">
        <v>2202.8919999999998</v>
      </c>
    </row>
    <row r="2218" spans="2:9" x14ac:dyDescent="0.2">
      <c r="B2218"/>
      <c r="C2218" s="2">
        <v>72</v>
      </c>
      <c r="D2218" s="5" t="s">
        <v>1763</v>
      </c>
      <c r="E2218" s="13">
        <v>0</v>
      </c>
      <c r="F2218" s="13">
        <v>1980000</v>
      </c>
      <c r="G2218" s="13">
        <v>1980000</v>
      </c>
      <c r="H2218" s="13">
        <v>1421406.9504499999</v>
      </c>
      <c r="I2218" s="13">
        <v>558593.04955</v>
      </c>
    </row>
    <row r="2219" spans="2:9" ht="15" customHeight="1" x14ac:dyDescent="0.2">
      <c r="B2219"/>
      <c r="C2219" s="14">
        <f>SUBTOTAL(9,C2216:C2218)</f>
        <v>213</v>
      </c>
      <c r="D2219" s="15" t="s">
        <v>1764</v>
      </c>
      <c r="E2219" s="16">
        <f>SUBTOTAL(9,E2216:E2218)</f>
        <v>0</v>
      </c>
      <c r="F2219" s="16">
        <f>SUBTOTAL(9,F2216:F2218)</f>
        <v>11934000</v>
      </c>
      <c r="G2219" s="16">
        <f>SUBTOTAL(9,G2216:G2218)</f>
        <v>11934000</v>
      </c>
      <c r="H2219" s="16">
        <f>SUBTOTAL(9,H2216:H2218)</f>
        <v>8745113.3039100002</v>
      </c>
      <c r="I2219" s="16">
        <f>SUBTOTAL(9,I2216:I2218)</f>
        <v>3188886.6960900002</v>
      </c>
    </row>
    <row r="2220" spans="2:9" ht="15" customHeight="1" x14ac:dyDescent="0.25">
      <c r="B2220" s="10">
        <v>2752</v>
      </c>
      <c r="C2220" s="11"/>
      <c r="D2220" s="5" t="s">
        <v>1765</v>
      </c>
      <c r="E2220" s="12"/>
      <c r="F2220" s="1"/>
      <c r="H2220" s="1"/>
      <c r="I2220" s="1"/>
    </row>
    <row r="2221" spans="2:9" x14ac:dyDescent="0.2">
      <c r="B2221"/>
      <c r="C2221" s="2">
        <v>70</v>
      </c>
      <c r="D2221" s="5" t="s">
        <v>1766</v>
      </c>
      <c r="E2221" s="13">
        <v>0</v>
      </c>
      <c r="F2221" s="13">
        <v>5152500</v>
      </c>
      <c r="G2221" s="13">
        <v>5152500</v>
      </c>
      <c r="H2221" s="13">
        <v>3032497.3457200001</v>
      </c>
      <c r="I2221" s="13">
        <v>2120002.6542799999</v>
      </c>
    </row>
    <row r="2222" spans="2:9" x14ac:dyDescent="0.2">
      <c r="B2222"/>
      <c r="C2222" s="2">
        <v>71</v>
      </c>
      <c r="D2222" s="5" t="s">
        <v>1767</v>
      </c>
      <c r="E2222" s="13">
        <v>0</v>
      </c>
      <c r="F2222" s="13">
        <v>990000</v>
      </c>
      <c r="G2222" s="13">
        <v>990000</v>
      </c>
      <c r="H2222" s="13">
        <v>579207.12109000003</v>
      </c>
      <c r="I2222" s="13">
        <v>410792.87891000003</v>
      </c>
    </row>
    <row r="2223" spans="2:9" ht="15" customHeight="1" x14ac:dyDescent="0.2">
      <c r="B2223"/>
      <c r="C2223" s="14">
        <f>SUBTOTAL(9,C2221:C2222)</f>
        <v>141</v>
      </c>
      <c r="D2223" s="15" t="s">
        <v>1768</v>
      </c>
      <c r="E2223" s="16">
        <f>SUBTOTAL(9,E2221:E2222)</f>
        <v>0</v>
      </c>
      <c r="F2223" s="16">
        <f>SUBTOTAL(9,F2221:F2222)</f>
        <v>6142500</v>
      </c>
      <c r="G2223" s="16">
        <f>SUBTOTAL(9,G2221:G2222)</f>
        <v>6142500</v>
      </c>
      <c r="H2223" s="16">
        <f>SUBTOTAL(9,H2221:H2222)</f>
        <v>3611704.4668100001</v>
      </c>
      <c r="I2223" s="16">
        <f>SUBTOTAL(9,I2221:I2222)</f>
        <v>2530795.5331899999</v>
      </c>
    </row>
    <row r="2224" spans="2:9" ht="15" customHeight="1" x14ac:dyDescent="0.25">
      <c r="B2224" s="10">
        <v>2755</v>
      </c>
      <c r="C2224" s="11"/>
      <c r="D2224" s="5" t="s">
        <v>1769</v>
      </c>
      <c r="E2224" s="12"/>
      <c r="F2224" s="1"/>
      <c r="H2224" s="1"/>
      <c r="I2224" s="1"/>
    </row>
    <row r="2225" spans="2:9" x14ac:dyDescent="0.2">
      <c r="B2225"/>
      <c r="C2225" s="2">
        <v>62</v>
      </c>
      <c r="D2225" s="5" t="s">
        <v>1770</v>
      </c>
      <c r="E2225" s="13">
        <v>0</v>
      </c>
      <c r="F2225" s="13">
        <v>390000</v>
      </c>
      <c r="G2225" s="13">
        <v>390000</v>
      </c>
      <c r="H2225" s="13">
        <v>349298.20315000002</v>
      </c>
      <c r="I2225" s="13">
        <v>40701.796849999999</v>
      </c>
    </row>
    <row r="2226" spans="2:9" x14ac:dyDescent="0.2">
      <c r="B2226"/>
      <c r="C2226" s="2">
        <v>70</v>
      </c>
      <c r="D2226" s="5" t="s">
        <v>1771</v>
      </c>
      <c r="E2226" s="13">
        <v>0</v>
      </c>
      <c r="F2226" s="13">
        <v>4907500</v>
      </c>
      <c r="G2226" s="13">
        <v>4907500</v>
      </c>
      <c r="H2226" s="13">
        <v>3574122.8232</v>
      </c>
      <c r="I2226" s="13">
        <v>1333377.1768</v>
      </c>
    </row>
    <row r="2227" spans="2:9" x14ac:dyDescent="0.2">
      <c r="B2227"/>
      <c r="C2227" s="2">
        <v>71</v>
      </c>
      <c r="D2227" s="5" t="s">
        <v>1772</v>
      </c>
      <c r="E2227" s="13">
        <v>0</v>
      </c>
      <c r="F2227" s="13">
        <v>1080000</v>
      </c>
      <c r="G2227" s="13">
        <v>1080000</v>
      </c>
      <c r="H2227" s="13">
        <v>795253.04599999997</v>
      </c>
      <c r="I2227" s="13">
        <v>284746.95400000003</v>
      </c>
    </row>
    <row r="2228" spans="2:9" x14ac:dyDescent="0.2">
      <c r="B2228"/>
      <c r="C2228" s="2">
        <v>72</v>
      </c>
      <c r="D2228" s="5" t="s">
        <v>1773</v>
      </c>
      <c r="E2228" s="13">
        <v>0</v>
      </c>
      <c r="F2228" s="13">
        <v>60000</v>
      </c>
      <c r="G2228" s="13">
        <v>60000</v>
      </c>
      <c r="H2228" s="13">
        <v>44588.881000000001</v>
      </c>
      <c r="I2228" s="13">
        <v>15411.119000000001</v>
      </c>
    </row>
    <row r="2229" spans="2:9" x14ac:dyDescent="0.2">
      <c r="B2229"/>
      <c r="C2229" s="2">
        <v>73</v>
      </c>
      <c r="D2229" s="5" t="s">
        <v>1774</v>
      </c>
      <c r="E2229" s="13">
        <v>0</v>
      </c>
      <c r="F2229" s="13">
        <v>165000</v>
      </c>
      <c r="G2229" s="13">
        <v>165000</v>
      </c>
      <c r="H2229" s="13">
        <v>121050.93932999999</v>
      </c>
      <c r="I2229" s="13">
        <v>43949.060669999999</v>
      </c>
    </row>
    <row r="2230" spans="2:9" x14ac:dyDescent="0.2">
      <c r="B2230"/>
      <c r="C2230" s="2">
        <v>75</v>
      </c>
      <c r="D2230" s="5" t="s">
        <v>1775</v>
      </c>
      <c r="E2230" s="13">
        <v>0</v>
      </c>
      <c r="F2230" s="13">
        <v>161000</v>
      </c>
      <c r="G2230" s="13">
        <v>161000</v>
      </c>
      <c r="H2230" s="13">
        <v>110462.46511</v>
      </c>
      <c r="I2230" s="13">
        <v>50537.534890000003</v>
      </c>
    </row>
    <row r="2231" spans="2:9" ht="15" customHeight="1" x14ac:dyDescent="0.2">
      <c r="B2231"/>
      <c r="C2231" s="14">
        <f>SUBTOTAL(9,C2225:C2230)</f>
        <v>423</v>
      </c>
      <c r="D2231" s="15" t="s">
        <v>1776</v>
      </c>
      <c r="E2231" s="16">
        <f>SUBTOTAL(9,E2225:E2230)</f>
        <v>0</v>
      </c>
      <c r="F2231" s="16">
        <f>SUBTOTAL(9,F2225:F2230)</f>
        <v>6763500</v>
      </c>
      <c r="G2231" s="16">
        <f>SUBTOTAL(9,G2225:G2230)</f>
        <v>6763500</v>
      </c>
      <c r="H2231" s="16">
        <f>SUBTOTAL(9,H2225:H2230)</f>
        <v>4994776.3577900007</v>
      </c>
      <c r="I2231" s="16">
        <f>SUBTOTAL(9,I2225:I2230)</f>
        <v>1768723.64221</v>
      </c>
    </row>
    <row r="2232" spans="2:9" ht="15" customHeight="1" x14ac:dyDescent="0.25">
      <c r="B2232" s="10">
        <v>2756</v>
      </c>
      <c r="C2232" s="11"/>
      <c r="D2232" s="5" t="s">
        <v>1777</v>
      </c>
      <c r="E2232" s="12"/>
      <c r="F2232" s="1"/>
      <c r="H2232" s="1"/>
      <c r="I2232" s="1"/>
    </row>
    <row r="2233" spans="2:9" x14ac:dyDescent="0.2">
      <c r="B2233"/>
      <c r="C2233" s="2">
        <v>70</v>
      </c>
      <c r="D2233" s="5" t="s">
        <v>894</v>
      </c>
      <c r="E2233" s="13">
        <v>0</v>
      </c>
      <c r="F2233" s="13">
        <v>22000</v>
      </c>
      <c r="G2233" s="13">
        <v>22000</v>
      </c>
      <c r="H2233" s="13">
        <v>10094.605</v>
      </c>
      <c r="I2233" s="13">
        <v>11905.395</v>
      </c>
    </row>
    <row r="2234" spans="2:9" x14ac:dyDescent="0.2">
      <c r="B2234"/>
      <c r="C2234" s="2">
        <v>71</v>
      </c>
      <c r="D2234" s="5" t="s">
        <v>1778</v>
      </c>
      <c r="E2234" s="13">
        <v>0</v>
      </c>
      <c r="F2234" s="13">
        <v>460000</v>
      </c>
      <c r="G2234" s="13">
        <v>460000</v>
      </c>
      <c r="H2234" s="13">
        <v>258855.57420999999</v>
      </c>
      <c r="I2234" s="13">
        <v>201144.42579000001</v>
      </c>
    </row>
    <row r="2235" spans="2:9" x14ac:dyDescent="0.2">
      <c r="B2235"/>
      <c r="C2235" s="2">
        <v>72</v>
      </c>
      <c r="D2235" s="5" t="s">
        <v>1779</v>
      </c>
      <c r="E2235" s="13">
        <v>0</v>
      </c>
      <c r="F2235" s="13">
        <v>230000</v>
      </c>
      <c r="G2235" s="13">
        <v>230000</v>
      </c>
      <c r="H2235" s="13">
        <v>141632.19617000001</v>
      </c>
      <c r="I2235" s="13">
        <v>88367.803830000004</v>
      </c>
    </row>
    <row r="2236" spans="2:9" ht="15" customHeight="1" x14ac:dyDescent="0.2">
      <c r="B2236"/>
      <c r="C2236" s="14">
        <f>SUBTOTAL(9,C2233:C2235)</f>
        <v>213</v>
      </c>
      <c r="D2236" s="15" t="s">
        <v>1780</v>
      </c>
      <c r="E2236" s="16">
        <f>SUBTOTAL(9,E2233:E2235)</f>
        <v>0</v>
      </c>
      <c r="F2236" s="16">
        <f>SUBTOTAL(9,F2233:F2235)</f>
        <v>712000</v>
      </c>
      <c r="G2236" s="16">
        <f>SUBTOTAL(9,G2233:G2235)</f>
        <v>712000</v>
      </c>
      <c r="H2236" s="16">
        <f>SUBTOTAL(9,H2233:H2235)</f>
        <v>410582.37537999998</v>
      </c>
      <c r="I2236" s="16">
        <f>SUBTOTAL(9,I2233:I2235)</f>
        <v>301417.62462000002</v>
      </c>
    </row>
    <row r="2237" spans="2:9" ht="15" customHeight="1" x14ac:dyDescent="0.25">
      <c r="B2237" s="10">
        <v>2790</v>
      </c>
      <c r="C2237" s="11"/>
      <c r="D2237" s="5" t="s">
        <v>1781</v>
      </c>
      <c r="E2237" s="12"/>
      <c r="F2237" s="1"/>
      <c r="H2237" s="1"/>
      <c r="I2237" s="1"/>
    </row>
    <row r="2238" spans="2:9" x14ac:dyDescent="0.2">
      <c r="B2238"/>
      <c r="C2238" s="2">
        <v>70</v>
      </c>
      <c r="D2238" s="5" t="s">
        <v>1782</v>
      </c>
      <c r="E2238" s="13">
        <v>0</v>
      </c>
      <c r="F2238" s="13">
        <v>235000</v>
      </c>
      <c r="G2238" s="13">
        <v>235000</v>
      </c>
      <c r="H2238" s="13">
        <v>161279.82071999999</v>
      </c>
      <c r="I2238" s="13">
        <v>73720.179279999997</v>
      </c>
    </row>
    <row r="2239" spans="2:9" ht="15" customHeight="1" x14ac:dyDescent="0.2">
      <c r="B2239"/>
      <c r="C2239" s="14">
        <f>SUBTOTAL(9,C2238:C2238)</f>
        <v>70</v>
      </c>
      <c r="D2239" s="15" t="s">
        <v>1783</v>
      </c>
      <c r="E2239" s="16">
        <f>SUBTOTAL(9,E2238:E2238)</f>
        <v>0</v>
      </c>
      <c r="F2239" s="16">
        <f>SUBTOTAL(9,F2238:F2238)</f>
        <v>235000</v>
      </c>
      <c r="G2239" s="16">
        <f>SUBTOTAL(9,G2238:G2238)</f>
        <v>235000</v>
      </c>
      <c r="H2239" s="16">
        <f>SUBTOTAL(9,H2238:H2238)</f>
        <v>161279.82071999999</v>
      </c>
      <c r="I2239" s="16">
        <f>SUBTOTAL(9,I2238:I2238)</f>
        <v>73720.179279999997</v>
      </c>
    </row>
    <row r="2240" spans="2:9" ht="15" customHeight="1" x14ac:dyDescent="0.2">
      <c r="C2240" s="17">
        <f>SUBTOTAL(9,C2209:C2239)</f>
        <v>1349</v>
      </c>
      <c r="D2240" s="18" t="s">
        <v>1784</v>
      </c>
      <c r="E2240" s="19">
        <f>SUBTOTAL(9,E2209:E2239)</f>
        <v>0</v>
      </c>
      <c r="F2240" s="19">
        <f>SUBTOTAL(9,F2209:F2239)</f>
        <v>31467000</v>
      </c>
      <c r="G2240" s="19">
        <f>SUBTOTAL(9,G2209:G2239)</f>
        <v>31467000</v>
      </c>
      <c r="H2240" s="19">
        <f>SUBTOTAL(9,H2209:H2239)</f>
        <v>21848624.804469999</v>
      </c>
      <c r="I2240" s="19">
        <f>SUBTOTAL(9,I2209:I2239)</f>
        <v>9618375.1955299992</v>
      </c>
    </row>
    <row r="2241" spans="2:9" ht="15" customHeight="1" x14ac:dyDescent="0.2">
      <c r="C2241" s="17">
        <f>SUBTOTAL(9,C2136:C2240)</f>
        <v>4394</v>
      </c>
      <c r="D2241" s="18" t="s">
        <v>1785</v>
      </c>
      <c r="E2241" s="19">
        <f>SUBTOTAL(9,E2136:E2240)</f>
        <v>133265</v>
      </c>
      <c r="F2241" s="19">
        <f>SUBTOTAL(9,F2136:F2240)</f>
        <v>464051730</v>
      </c>
      <c r="G2241" s="19">
        <f>SUBTOTAL(9,G2136:G2240)</f>
        <v>464184995</v>
      </c>
      <c r="H2241" s="19">
        <f>SUBTOTAL(9,H2136:H2240)</f>
        <v>339782776.02295983</v>
      </c>
      <c r="I2241" s="19">
        <f>SUBTOTAL(9,I2136:I2240)</f>
        <v>124402218.97703996</v>
      </c>
    </row>
    <row r="2242" spans="2:9" x14ac:dyDescent="0.2">
      <c r="C2242" s="17"/>
      <c r="D2242" s="20"/>
      <c r="E2242" s="21"/>
      <c r="F2242" s="21"/>
      <c r="G2242" s="21"/>
      <c r="H2242" s="21"/>
      <c r="I2242" s="21"/>
    </row>
    <row r="2243" spans="2:9" ht="15" customHeight="1" x14ac:dyDescent="0.2">
      <c r="B2243" s="1"/>
      <c r="C2243" s="2"/>
      <c r="D2243" s="3" t="s">
        <v>1786</v>
      </c>
      <c r="E2243" s="1"/>
      <c r="F2243" s="1"/>
      <c r="G2243" s="1"/>
      <c r="H2243" s="1"/>
      <c r="I2243" s="1"/>
    </row>
    <row r="2244" spans="2:9" ht="27" customHeight="1" x14ac:dyDescent="0.25">
      <c r="B2244" s="1"/>
      <c r="C2244" s="2"/>
      <c r="D2244" s="9" t="s">
        <v>9</v>
      </c>
      <c r="E2244" s="1"/>
      <c r="F2244" s="1"/>
      <c r="G2244" s="1"/>
      <c r="H2244" s="1"/>
      <c r="I2244" s="1"/>
    </row>
    <row r="2245" spans="2:9" ht="15" customHeight="1" x14ac:dyDescent="0.25">
      <c r="B2245" s="10">
        <v>2800</v>
      </c>
      <c r="C2245" s="11"/>
      <c r="D2245" s="5" t="s">
        <v>1787</v>
      </c>
      <c r="E2245" s="12"/>
      <c r="F2245" s="1"/>
      <c r="H2245" s="1"/>
      <c r="I2245" s="1"/>
    </row>
    <row r="2246" spans="2:9" x14ac:dyDescent="0.2">
      <c r="B2246"/>
      <c r="C2246" s="2">
        <v>50</v>
      </c>
      <c r="D2246" s="5" t="s">
        <v>1788</v>
      </c>
      <c r="E2246" s="13">
        <v>0</v>
      </c>
      <c r="F2246" s="13">
        <v>183049000</v>
      </c>
      <c r="G2246" s="13">
        <v>183049000</v>
      </c>
      <c r="H2246" s="13">
        <v>4536658.7167300005</v>
      </c>
      <c r="I2246" s="13">
        <v>178512341.28327</v>
      </c>
    </row>
    <row r="2247" spans="2:9" ht="15" customHeight="1" x14ac:dyDescent="0.2">
      <c r="B2247"/>
      <c r="C2247" s="14">
        <f>SUBTOTAL(9,C2246:C2246)</f>
        <v>50</v>
      </c>
      <c r="D2247" s="15" t="s">
        <v>1789</v>
      </c>
      <c r="E2247" s="16">
        <f>SUBTOTAL(9,E2246:E2246)</f>
        <v>0</v>
      </c>
      <c r="F2247" s="16">
        <f>SUBTOTAL(9,F2246:F2246)</f>
        <v>183049000</v>
      </c>
      <c r="G2247" s="16">
        <f>SUBTOTAL(9,G2246:G2246)</f>
        <v>183049000</v>
      </c>
      <c r="H2247" s="16">
        <f>SUBTOTAL(9,H2246:H2246)</f>
        <v>4536658.7167300005</v>
      </c>
      <c r="I2247" s="16">
        <f>SUBTOTAL(9,I2246:I2246)</f>
        <v>178512341.28327</v>
      </c>
    </row>
    <row r="2248" spans="2:9" ht="15" customHeight="1" x14ac:dyDescent="0.2">
      <c r="C2248" s="17">
        <f>SUBTOTAL(9,C2244:C2247)</f>
        <v>50</v>
      </c>
      <c r="D2248" s="18" t="s">
        <v>1790</v>
      </c>
      <c r="E2248" s="19">
        <f>SUBTOTAL(9,E2244:E2247)</f>
        <v>0</v>
      </c>
      <c r="F2248" s="19">
        <f>SUBTOTAL(9,F2244:F2247)</f>
        <v>183049000</v>
      </c>
      <c r="G2248" s="19">
        <f>SUBTOTAL(9,G2244:G2247)</f>
        <v>183049000</v>
      </c>
      <c r="H2248" s="19">
        <f>SUBTOTAL(9,H2244:H2247)</f>
        <v>4536658.7167300005</v>
      </c>
      <c r="I2248" s="19">
        <f>SUBTOTAL(9,I2244:I2247)</f>
        <v>178512341.28327</v>
      </c>
    </row>
    <row r="2249" spans="2:9" x14ac:dyDescent="0.2">
      <c r="C2249" s="17"/>
      <c r="D2249" s="20"/>
      <c r="E2249" s="21"/>
      <c r="F2249" s="21"/>
      <c r="G2249" s="21"/>
      <c r="H2249" s="21"/>
      <c r="I2249" s="21"/>
    </row>
    <row r="2250" spans="2:9" ht="15" customHeight="1" x14ac:dyDescent="0.2">
      <c r="C2250" s="17">
        <f>SUBTOTAL(9,C6:C2249)</f>
        <v>58698</v>
      </c>
      <c r="D2250" s="22" t="s">
        <v>1791</v>
      </c>
      <c r="E2250" s="23">
        <f>SUBTOTAL(9,E6:E2249)</f>
        <v>14506301</v>
      </c>
      <c r="F2250" s="23">
        <f>SUBTOTAL(9,F6:F2249)</f>
        <v>1638675857</v>
      </c>
      <c r="G2250" s="23">
        <f>SUBTOTAL(9,G6:G2249)</f>
        <v>1653182158</v>
      </c>
      <c r="H2250" s="23">
        <f>SUBTOTAL(9,H6:H2249)</f>
        <v>1094662799.2987511</v>
      </c>
      <c r="I2250" s="23">
        <f>SUBTOTAL(9,I6:I2249)</f>
        <v>558519358.7012502</v>
      </c>
    </row>
  </sheetData>
  <pageMargins left="0.78740157480314965" right="0.78740157480314965" top="0.98425196850393704" bottom="0.98425196850393704" header="0.51181102362204722" footer="0.51181102362204722"/>
  <pageSetup paperSize="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- 201809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2018-10-22T11:12:30Z</dcterms:created>
  <dcterms:modified xsi:type="dcterms:W3CDTF">2018-10-22T11:53:15Z</dcterms:modified>
</cp:coreProperties>
</file>