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utgifter - 201811" sheetId="1" r:id="rId1"/>
  </sheets>
  <definedNames>
    <definedName name="Print_Area" localSheetId="0">'utgifter - 201811'!#REF!</definedName>
    <definedName name="Print_Titles" localSheetId="0">'utgifter - 201811'!#REF!</definedName>
  </definedNames>
  <calcPr calcId="145621"/>
</workbook>
</file>

<file path=xl/calcChain.xml><?xml version="1.0" encoding="utf-8"?>
<calcChain xmlns="http://schemas.openxmlformats.org/spreadsheetml/2006/main">
  <c r="F2129" i="1" l="1"/>
  <c r="G2129" i="1"/>
  <c r="H2129" i="1"/>
  <c r="H2136" i="1" s="1"/>
  <c r="I2129" i="1"/>
  <c r="I2136" i="1" s="1"/>
  <c r="E2129" i="1"/>
  <c r="F2119" i="1"/>
  <c r="F2127" i="1" s="1"/>
  <c r="G2119" i="1"/>
  <c r="H2119" i="1"/>
  <c r="H2127" i="1" s="1"/>
  <c r="I2119" i="1"/>
  <c r="E2119" i="1"/>
  <c r="E2127" i="1" s="1"/>
  <c r="F2113" i="1"/>
  <c r="F2117" i="1" s="1"/>
  <c r="G2113" i="1"/>
  <c r="G2117" i="1" s="1"/>
  <c r="H2113" i="1"/>
  <c r="H2117" i="1" s="1"/>
  <c r="I2113" i="1"/>
  <c r="I2117" i="1" s="1"/>
  <c r="E2113" i="1"/>
  <c r="F2097" i="1"/>
  <c r="F2111" i="1" s="1"/>
  <c r="G2097" i="1"/>
  <c r="G2111" i="1" s="1"/>
  <c r="H2097" i="1"/>
  <c r="I2097" i="1"/>
  <c r="I2111" i="1" s="1"/>
  <c r="E2097" i="1"/>
  <c r="I2251" i="1"/>
  <c r="H2251" i="1"/>
  <c r="G2251" i="1"/>
  <c r="F2251" i="1"/>
  <c r="E2251" i="1"/>
  <c r="C2251" i="1"/>
  <c r="I2243" i="1"/>
  <c r="H2243" i="1"/>
  <c r="G2243" i="1"/>
  <c r="F2243" i="1"/>
  <c r="E2243" i="1"/>
  <c r="C2243" i="1"/>
  <c r="I2240" i="1"/>
  <c r="H2240" i="1"/>
  <c r="G2240" i="1"/>
  <c r="F2240" i="1"/>
  <c r="E2240" i="1"/>
  <c r="C2240" i="1"/>
  <c r="I2235" i="1"/>
  <c r="H2235" i="1"/>
  <c r="G2235" i="1"/>
  <c r="F2235" i="1"/>
  <c r="E2235" i="1"/>
  <c r="C2235" i="1"/>
  <c r="I2227" i="1"/>
  <c r="H2227" i="1"/>
  <c r="G2227" i="1"/>
  <c r="F2227" i="1"/>
  <c r="E2227" i="1"/>
  <c r="C2227" i="1"/>
  <c r="I2223" i="1"/>
  <c r="H2223" i="1"/>
  <c r="G2223" i="1"/>
  <c r="F2223" i="1"/>
  <c r="E2223" i="1"/>
  <c r="C2223" i="1"/>
  <c r="I2218" i="1"/>
  <c r="H2218" i="1"/>
  <c r="G2218" i="1"/>
  <c r="F2218" i="1"/>
  <c r="E2218" i="1"/>
  <c r="C2218" i="1"/>
  <c r="I2210" i="1"/>
  <c r="H2210" i="1"/>
  <c r="G2210" i="1"/>
  <c r="F2210" i="1"/>
  <c r="E2210" i="1"/>
  <c r="C2210" i="1"/>
  <c r="I2207" i="1"/>
  <c r="H2207" i="1"/>
  <c r="G2207" i="1"/>
  <c r="F2207" i="1"/>
  <c r="E2207" i="1"/>
  <c r="C2207" i="1"/>
  <c r="I2200" i="1"/>
  <c r="H2200" i="1"/>
  <c r="G2200" i="1"/>
  <c r="F2200" i="1"/>
  <c r="E2200" i="1"/>
  <c r="C2200" i="1"/>
  <c r="I2194" i="1"/>
  <c r="H2194" i="1"/>
  <c r="G2194" i="1"/>
  <c r="F2194" i="1"/>
  <c r="E2194" i="1"/>
  <c r="C2194" i="1"/>
  <c r="I2182" i="1"/>
  <c r="H2182" i="1"/>
  <c r="G2182" i="1"/>
  <c r="F2182" i="1"/>
  <c r="E2182" i="1"/>
  <c r="C2182" i="1"/>
  <c r="I2177" i="1"/>
  <c r="H2177" i="1"/>
  <c r="G2177" i="1"/>
  <c r="F2177" i="1"/>
  <c r="E2177" i="1"/>
  <c r="C2177" i="1"/>
  <c r="I2172" i="1"/>
  <c r="H2172" i="1"/>
  <c r="G2172" i="1"/>
  <c r="F2172" i="1"/>
  <c r="E2172" i="1"/>
  <c r="C2172" i="1"/>
  <c r="I2165" i="1"/>
  <c r="H2165" i="1"/>
  <c r="G2165" i="1"/>
  <c r="F2165" i="1"/>
  <c r="E2165" i="1"/>
  <c r="C2165" i="1"/>
  <c r="I2157" i="1"/>
  <c r="H2157" i="1"/>
  <c r="G2157" i="1"/>
  <c r="F2157" i="1"/>
  <c r="E2157" i="1"/>
  <c r="C2157" i="1"/>
  <c r="I2154" i="1"/>
  <c r="H2154" i="1"/>
  <c r="G2154" i="1"/>
  <c r="F2154" i="1"/>
  <c r="E2154" i="1"/>
  <c r="C2154" i="1"/>
  <c r="I2151" i="1"/>
  <c r="H2151" i="1"/>
  <c r="G2151" i="1"/>
  <c r="F2151" i="1"/>
  <c r="E2151" i="1"/>
  <c r="C2151" i="1"/>
  <c r="I2146" i="1"/>
  <c r="I2147" i="1" s="1"/>
  <c r="H2146" i="1"/>
  <c r="H2147" i="1" s="1"/>
  <c r="G2146" i="1"/>
  <c r="G2147" i="1" s="1"/>
  <c r="F2146" i="1"/>
  <c r="F2147" i="1" s="1"/>
  <c r="E2146" i="1"/>
  <c r="E2147" i="1" s="1"/>
  <c r="C2146" i="1"/>
  <c r="C2147" i="1" s="1"/>
  <c r="G2136" i="1"/>
  <c r="F2136" i="1"/>
  <c r="E2136" i="1"/>
  <c r="C2136" i="1"/>
  <c r="I2127" i="1"/>
  <c r="G2127" i="1"/>
  <c r="C2127" i="1"/>
  <c r="E2117" i="1"/>
  <c r="C2117" i="1"/>
  <c r="H2111" i="1"/>
  <c r="E2111" i="1"/>
  <c r="C2111" i="1"/>
  <c r="I2091" i="1"/>
  <c r="H2091" i="1"/>
  <c r="G2091" i="1"/>
  <c r="F2091" i="1"/>
  <c r="E2091" i="1"/>
  <c r="C2091" i="1"/>
  <c r="I2084" i="1"/>
  <c r="H2084" i="1"/>
  <c r="G2084" i="1"/>
  <c r="F2084" i="1"/>
  <c r="E2084" i="1"/>
  <c r="C2084" i="1"/>
  <c r="I2079" i="1"/>
  <c r="H2079" i="1"/>
  <c r="G2079" i="1"/>
  <c r="F2079" i="1"/>
  <c r="E2079" i="1"/>
  <c r="C2079" i="1"/>
  <c r="I2075" i="1"/>
  <c r="H2075" i="1"/>
  <c r="G2075" i="1"/>
  <c r="F2075" i="1"/>
  <c r="E2075" i="1"/>
  <c r="C2075" i="1"/>
  <c r="I2060" i="1"/>
  <c r="H2060" i="1"/>
  <c r="G2060" i="1"/>
  <c r="F2060" i="1"/>
  <c r="E2060" i="1"/>
  <c r="C2060" i="1"/>
  <c r="I2052" i="1"/>
  <c r="H2052" i="1"/>
  <c r="G2052" i="1"/>
  <c r="F2052" i="1"/>
  <c r="E2052" i="1"/>
  <c r="C2052" i="1"/>
  <c r="I2038" i="1"/>
  <c r="H2038" i="1"/>
  <c r="G2038" i="1"/>
  <c r="F2038" i="1"/>
  <c r="E2038" i="1"/>
  <c r="C2038" i="1"/>
  <c r="I2035" i="1"/>
  <c r="H2035" i="1"/>
  <c r="G2035" i="1"/>
  <c r="F2035" i="1"/>
  <c r="E2035" i="1"/>
  <c r="C2035" i="1"/>
  <c r="I2027" i="1"/>
  <c r="I2028" i="1" s="1"/>
  <c r="H2027" i="1"/>
  <c r="H2028" i="1" s="1"/>
  <c r="G2027" i="1"/>
  <c r="G2028" i="1" s="1"/>
  <c r="F2027" i="1"/>
  <c r="F2028" i="1" s="1"/>
  <c r="E2027" i="1"/>
  <c r="E2028" i="1" s="1"/>
  <c r="C2027" i="1"/>
  <c r="C2028" i="1" s="1"/>
  <c r="I2018" i="1"/>
  <c r="I2019" i="1" s="1"/>
  <c r="H2018" i="1"/>
  <c r="H2019" i="1" s="1"/>
  <c r="G2018" i="1"/>
  <c r="G2019" i="1" s="1"/>
  <c r="F2018" i="1"/>
  <c r="F2019" i="1" s="1"/>
  <c r="E2018" i="1"/>
  <c r="E2019" i="1" s="1"/>
  <c r="C2018" i="1"/>
  <c r="C2019" i="1" s="1"/>
  <c r="I2011" i="1"/>
  <c r="H2011" i="1"/>
  <c r="G2011" i="1"/>
  <c r="F2011" i="1"/>
  <c r="E2011" i="1"/>
  <c r="C2011" i="1"/>
  <c r="I2008" i="1"/>
  <c r="H2008" i="1"/>
  <c r="G2008" i="1"/>
  <c r="F2008" i="1"/>
  <c r="E2008" i="1"/>
  <c r="C2008" i="1"/>
  <c r="I1995" i="1"/>
  <c r="H1995" i="1"/>
  <c r="G1995" i="1"/>
  <c r="F1995" i="1"/>
  <c r="E1995" i="1"/>
  <c r="C1995" i="1"/>
  <c r="I1990" i="1"/>
  <c r="H1990" i="1"/>
  <c r="G1990" i="1"/>
  <c r="F1990" i="1"/>
  <c r="E1990" i="1"/>
  <c r="C1990" i="1"/>
  <c r="I1987" i="1"/>
  <c r="H1987" i="1"/>
  <c r="G1987" i="1"/>
  <c r="F1987" i="1"/>
  <c r="E1987" i="1"/>
  <c r="C1987" i="1"/>
  <c r="I1980" i="1"/>
  <c r="H1980" i="1"/>
  <c r="H1981" i="1" s="1"/>
  <c r="G1980" i="1"/>
  <c r="G1981" i="1" s="1"/>
  <c r="F1980" i="1"/>
  <c r="E1980" i="1"/>
  <c r="C1980" i="1"/>
  <c r="C1981" i="1" s="1"/>
  <c r="I1968" i="1"/>
  <c r="H1968" i="1"/>
  <c r="G1968" i="1"/>
  <c r="F1968" i="1"/>
  <c r="E1968" i="1"/>
  <c r="C1968" i="1"/>
  <c r="I1965" i="1"/>
  <c r="H1965" i="1"/>
  <c r="G1965" i="1"/>
  <c r="F1965" i="1"/>
  <c r="E1965" i="1"/>
  <c r="C1965" i="1"/>
  <c r="I1962" i="1"/>
  <c r="H1962" i="1"/>
  <c r="G1962" i="1"/>
  <c r="F1962" i="1"/>
  <c r="E1962" i="1"/>
  <c r="C1962" i="1"/>
  <c r="I1959" i="1"/>
  <c r="H1959" i="1"/>
  <c r="G1959" i="1"/>
  <c r="F1959" i="1"/>
  <c r="E1959" i="1"/>
  <c r="C1959" i="1"/>
  <c r="I1954" i="1"/>
  <c r="H1954" i="1"/>
  <c r="G1954" i="1"/>
  <c r="F1954" i="1"/>
  <c r="E1954" i="1"/>
  <c r="C1954" i="1"/>
  <c r="I1947" i="1"/>
  <c r="H1947" i="1"/>
  <c r="G1947" i="1"/>
  <c r="F1947" i="1"/>
  <c r="E1947" i="1"/>
  <c r="C1947" i="1"/>
  <c r="I1944" i="1"/>
  <c r="H1944" i="1"/>
  <c r="G1944" i="1"/>
  <c r="F1944" i="1"/>
  <c r="E1944" i="1"/>
  <c r="C1944" i="1"/>
  <c r="I1941" i="1"/>
  <c r="H1941" i="1"/>
  <c r="G1941" i="1"/>
  <c r="F1941" i="1"/>
  <c r="E1941" i="1"/>
  <c r="C1941" i="1"/>
  <c r="I1938" i="1"/>
  <c r="H1938" i="1"/>
  <c r="G1938" i="1"/>
  <c r="F1938" i="1"/>
  <c r="E1938" i="1"/>
  <c r="C1938" i="1"/>
  <c r="I1935" i="1"/>
  <c r="H1935" i="1"/>
  <c r="G1935" i="1"/>
  <c r="F1935" i="1"/>
  <c r="E1935" i="1"/>
  <c r="C1935" i="1"/>
  <c r="I1932" i="1"/>
  <c r="H1932" i="1"/>
  <c r="G1932" i="1"/>
  <c r="F1932" i="1"/>
  <c r="E1932" i="1"/>
  <c r="C1932" i="1"/>
  <c r="I1929" i="1"/>
  <c r="H1929" i="1"/>
  <c r="G1929" i="1"/>
  <c r="F1929" i="1"/>
  <c r="E1929" i="1"/>
  <c r="C1929" i="1"/>
  <c r="I1925" i="1"/>
  <c r="H1925" i="1"/>
  <c r="G1925" i="1"/>
  <c r="F1925" i="1"/>
  <c r="E1925" i="1"/>
  <c r="C1925" i="1"/>
  <c r="I1922" i="1"/>
  <c r="H1922" i="1"/>
  <c r="G1922" i="1"/>
  <c r="F1922" i="1"/>
  <c r="E1922" i="1"/>
  <c r="C1922" i="1"/>
  <c r="I1918" i="1"/>
  <c r="H1918" i="1"/>
  <c r="G1918" i="1"/>
  <c r="F1918" i="1"/>
  <c r="E1918" i="1"/>
  <c r="C1918" i="1"/>
  <c r="I1905" i="1"/>
  <c r="I1906" i="1" s="1"/>
  <c r="H1905" i="1"/>
  <c r="H1906" i="1" s="1"/>
  <c r="G1905" i="1"/>
  <c r="G1906" i="1" s="1"/>
  <c r="F1905" i="1"/>
  <c r="F1906" i="1" s="1"/>
  <c r="E1905" i="1"/>
  <c r="E1906" i="1" s="1"/>
  <c r="C1905" i="1"/>
  <c r="C1906" i="1" s="1"/>
  <c r="I1900" i="1"/>
  <c r="H1900" i="1"/>
  <c r="G1900" i="1"/>
  <c r="F1900" i="1"/>
  <c r="E1900" i="1"/>
  <c r="C1900" i="1"/>
  <c r="I1897" i="1"/>
  <c r="H1897" i="1"/>
  <c r="G1897" i="1"/>
  <c r="F1897" i="1"/>
  <c r="E1897" i="1"/>
  <c r="C1897" i="1"/>
  <c r="I1891" i="1"/>
  <c r="H1891" i="1"/>
  <c r="G1891" i="1"/>
  <c r="F1891" i="1"/>
  <c r="E1891" i="1"/>
  <c r="C1891" i="1"/>
  <c r="I1888" i="1"/>
  <c r="H1888" i="1"/>
  <c r="G1888" i="1"/>
  <c r="F1888" i="1"/>
  <c r="E1888" i="1"/>
  <c r="C1888" i="1"/>
  <c r="I1882" i="1"/>
  <c r="I1883" i="1" s="1"/>
  <c r="H1882" i="1"/>
  <c r="H1883" i="1" s="1"/>
  <c r="G1882" i="1"/>
  <c r="G1883" i="1" s="1"/>
  <c r="F1882" i="1"/>
  <c r="F1883" i="1" s="1"/>
  <c r="E1882" i="1"/>
  <c r="E1883" i="1" s="1"/>
  <c r="C1882" i="1"/>
  <c r="C1883" i="1" s="1"/>
  <c r="I1875" i="1"/>
  <c r="H1875" i="1"/>
  <c r="G1875" i="1"/>
  <c r="F1875" i="1"/>
  <c r="E1875" i="1"/>
  <c r="C1875" i="1"/>
  <c r="I1867" i="1"/>
  <c r="H1867" i="1"/>
  <c r="G1867" i="1"/>
  <c r="F1867" i="1"/>
  <c r="E1867" i="1"/>
  <c r="C1867" i="1"/>
  <c r="I1861" i="1"/>
  <c r="H1861" i="1"/>
  <c r="G1861" i="1"/>
  <c r="F1861" i="1"/>
  <c r="E1861" i="1"/>
  <c r="C1861" i="1"/>
  <c r="I1858" i="1"/>
  <c r="H1858" i="1"/>
  <c r="G1858" i="1"/>
  <c r="F1858" i="1"/>
  <c r="E1858" i="1"/>
  <c r="C1858" i="1"/>
  <c r="I1854" i="1"/>
  <c r="H1854" i="1"/>
  <c r="G1854" i="1"/>
  <c r="F1854" i="1"/>
  <c r="E1854" i="1"/>
  <c r="C1854" i="1"/>
  <c r="I1850" i="1"/>
  <c r="H1850" i="1"/>
  <c r="G1850" i="1"/>
  <c r="F1850" i="1"/>
  <c r="E1850" i="1"/>
  <c r="C1850" i="1"/>
  <c r="I1840" i="1"/>
  <c r="H1840" i="1"/>
  <c r="G1840" i="1"/>
  <c r="F1840" i="1"/>
  <c r="E1840" i="1"/>
  <c r="C1840" i="1"/>
  <c r="I1836" i="1"/>
  <c r="H1836" i="1"/>
  <c r="G1836" i="1"/>
  <c r="F1836" i="1"/>
  <c r="E1836" i="1"/>
  <c r="C1836" i="1"/>
  <c r="I1829" i="1"/>
  <c r="H1829" i="1"/>
  <c r="G1829" i="1"/>
  <c r="F1829" i="1"/>
  <c r="E1829" i="1"/>
  <c r="C1829" i="1"/>
  <c r="I1825" i="1"/>
  <c r="H1825" i="1"/>
  <c r="G1825" i="1"/>
  <c r="F1825" i="1"/>
  <c r="E1825" i="1"/>
  <c r="C1825" i="1"/>
  <c r="I1822" i="1"/>
  <c r="H1822" i="1"/>
  <c r="G1822" i="1"/>
  <c r="F1822" i="1"/>
  <c r="E1822" i="1"/>
  <c r="C1822" i="1"/>
  <c r="I1819" i="1"/>
  <c r="H1819" i="1"/>
  <c r="G1819" i="1"/>
  <c r="F1819" i="1"/>
  <c r="E1819" i="1"/>
  <c r="C1819" i="1"/>
  <c r="I1812" i="1"/>
  <c r="H1812" i="1"/>
  <c r="G1812" i="1"/>
  <c r="F1812" i="1"/>
  <c r="E1812" i="1"/>
  <c r="C1812" i="1"/>
  <c r="I1809" i="1"/>
  <c r="H1809" i="1"/>
  <c r="G1809" i="1"/>
  <c r="F1809" i="1"/>
  <c r="E1809" i="1"/>
  <c r="C1809" i="1"/>
  <c r="I1792" i="1"/>
  <c r="H1792" i="1"/>
  <c r="G1792" i="1"/>
  <c r="F1792" i="1"/>
  <c r="E1792" i="1"/>
  <c r="C1792" i="1"/>
  <c r="I1789" i="1"/>
  <c r="H1789" i="1"/>
  <c r="G1789" i="1"/>
  <c r="F1789" i="1"/>
  <c r="E1789" i="1"/>
  <c r="C1789" i="1"/>
  <c r="I1783" i="1"/>
  <c r="H1783" i="1"/>
  <c r="G1783" i="1"/>
  <c r="F1783" i="1"/>
  <c r="E1783" i="1"/>
  <c r="C1783" i="1"/>
  <c r="I1780" i="1"/>
  <c r="H1780" i="1"/>
  <c r="G1780" i="1"/>
  <c r="F1780" i="1"/>
  <c r="E1780" i="1"/>
  <c r="C1780" i="1"/>
  <c r="I1777" i="1"/>
  <c r="H1777" i="1"/>
  <c r="G1777" i="1"/>
  <c r="F1777" i="1"/>
  <c r="E1777" i="1"/>
  <c r="C1777" i="1"/>
  <c r="I1773" i="1"/>
  <c r="H1773" i="1"/>
  <c r="G1773" i="1"/>
  <c r="F1773" i="1"/>
  <c r="E1773" i="1"/>
  <c r="C1773" i="1"/>
  <c r="I1737" i="1"/>
  <c r="H1737" i="1"/>
  <c r="G1737" i="1"/>
  <c r="F1737" i="1"/>
  <c r="E1737" i="1"/>
  <c r="C1737" i="1"/>
  <c r="I1733" i="1"/>
  <c r="H1733" i="1"/>
  <c r="G1733" i="1"/>
  <c r="F1733" i="1"/>
  <c r="E1733" i="1"/>
  <c r="C1733" i="1"/>
  <c r="I1727" i="1"/>
  <c r="H1727" i="1"/>
  <c r="G1727" i="1"/>
  <c r="F1727" i="1"/>
  <c r="E1727" i="1"/>
  <c r="C1727" i="1"/>
  <c r="I1719" i="1"/>
  <c r="H1719" i="1"/>
  <c r="G1719" i="1"/>
  <c r="F1719" i="1"/>
  <c r="E1719" i="1"/>
  <c r="C1719" i="1"/>
  <c r="I1704" i="1"/>
  <c r="H1704" i="1"/>
  <c r="G1704" i="1"/>
  <c r="F1704" i="1"/>
  <c r="E1704" i="1"/>
  <c r="C1704" i="1"/>
  <c r="I1698" i="1"/>
  <c r="H1698" i="1"/>
  <c r="G1698" i="1"/>
  <c r="F1698" i="1"/>
  <c r="E1698" i="1"/>
  <c r="C1698" i="1"/>
  <c r="I1693" i="1"/>
  <c r="H1693" i="1"/>
  <c r="G1693" i="1"/>
  <c r="F1693" i="1"/>
  <c r="E1693" i="1"/>
  <c r="C1693" i="1"/>
  <c r="I1690" i="1"/>
  <c r="H1690" i="1"/>
  <c r="G1690" i="1"/>
  <c r="F1690" i="1"/>
  <c r="E1690" i="1"/>
  <c r="C1690" i="1"/>
  <c r="I1686" i="1"/>
  <c r="H1686" i="1"/>
  <c r="G1686" i="1"/>
  <c r="F1686" i="1"/>
  <c r="E1686" i="1"/>
  <c r="C1686" i="1"/>
  <c r="I1674" i="1"/>
  <c r="H1674" i="1"/>
  <c r="G1674" i="1"/>
  <c r="F1674" i="1"/>
  <c r="E1674" i="1"/>
  <c r="C1674" i="1"/>
  <c r="I1671" i="1"/>
  <c r="H1671" i="1"/>
  <c r="G1671" i="1"/>
  <c r="F1671" i="1"/>
  <c r="E1671" i="1"/>
  <c r="C1671" i="1"/>
  <c r="I1667" i="1"/>
  <c r="H1667" i="1"/>
  <c r="G1667" i="1"/>
  <c r="F1667" i="1"/>
  <c r="E1667" i="1"/>
  <c r="C1667" i="1"/>
  <c r="I1656" i="1"/>
  <c r="I1657" i="1" s="1"/>
  <c r="H1656" i="1"/>
  <c r="H1657" i="1" s="1"/>
  <c r="G1656" i="1"/>
  <c r="G1657" i="1" s="1"/>
  <c r="F1656" i="1"/>
  <c r="F1657" i="1" s="1"/>
  <c r="E1656" i="1"/>
  <c r="E1657" i="1" s="1"/>
  <c r="C1656" i="1"/>
  <c r="C1657" i="1" s="1"/>
  <c r="I1643" i="1"/>
  <c r="H1643" i="1"/>
  <c r="G1643" i="1"/>
  <c r="F1643" i="1"/>
  <c r="E1643" i="1"/>
  <c r="C1643" i="1"/>
  <c r="I1640" i="1"/>
  <c r="H1640" i="1"/>
  <c r="G1640" i="1"/>
  <c r="F1640" i="1"/>
  <c r="E1640" i="1"/>
  <c r="C1640" i="1"/>
  <c r="I1637" i="1"/>
  <c r="H1637" i="1"/>
  <c r="G1637" i="1"/>
  <c r="F1637" i="1"/>
  <c r="E1637" i="1"/>
  <c r="C1637" i="1"/>
  <c r="I1621" i="1"/>
  <c r="H1621" i="1"/>
  <c r="G1621" i="1"/>
  <c r="F1621" i="1"/>
  <c r="E1621" i="1"/>
  <c r="C1621" i="1"/>
  <c r="I1618" i="1"/>
  <c r="H1618" i="1"/>
  <c r="G1618" i="1"/>
  <c r="F1618" i="1"/>
  <c r="E1618" i="1"/>
  <c r="C1618" i="1"/>
  <c r="I1615" i="1"/>
  <c r="H1615" i="1"/>
  <c r="G1615" i="1"/>
  <c r="F1615" i="1"/>
  <c r="E1615" i="1"/>
  <c r="C1615" i="1"/>
  <c r="I1612" i="1"/>
  <c r="H1612" i="1"/>
  <c r="G1612" i="1"/>
  <c r="F1612" i="1"/>
  <c r="E1612" i="1"/>
  <c r="C1612" i="1"/>
  <c r="I1607" i="1"/>
  <c r="H1607" i="1"/>
  <c r="G1607" i="1"/>
  <c r="F1607" i="1"/>
  <c r="E1607" i="1"/>
  <c r="C1607" i="1"/>
  <c r="I1603" i="1"/>
  <c r="H1603" i="1"/>
  <c r="G1603" i="1"/>
  <c r="F1603" i="1"/>
  <c r="E1603" i="1"/>
  <c r="C1603" i="1"/>
  <c r="I1590" i="1"/>
  <c r="H1590" i="1"/>
  <c r="G1590" i="1"/>
  <c r="F1590" i="1"/>
  <c r="E1590" i="1"/>
  <c r="C1590" i="1"/>
  <c r="I1586" i="1"/>
  <c r="H1586" i="1"/>
  <c r="G1586" i="1"/>
  <c r="F1586" i="1"/>
  <c r="E1586" i="1"/>
  <c r="C1586" i="1"/>
  <c r="I1580" i="1"/>
  <c r="H1580" i="1"/>
  <c r="G1580" i="1"/>
  <c r="F1580" i="1"/>
  <c r="E1580" i="1"/>
  <c r="C1580" i="1"/>
  <c r="I1570" i="1"/>
  <c r="H1570" i="1"/>
  <c r="G1570" i="1"/>
  <c r="F1570" i="1"/>
  <c r="E1570" i="1"/>
  <c r="C1570" i="1"/>
  <c r="I1564" i="1"/>
  <c r="H1564" i="1"/>
  <c r="G1564" i="1"/>
  <c r="F1564" i="1"/>
  <c r="E1564" i="1"/>
  <c r="C1564" i="1"/>
  <c r="I1560" i="1"/>
  <c r="H1560" i="1"/>
  <c r="G1560" i="1"/>
  <c r="F1560" i="1"/>
  <c r="E1560" i="1"/>
  <c r="C1560" i="1"/>
  <c r="I1547" i="1"/>
  <c r="H1547" i="1"/>
  <c r="G1547" i="1"/>
  <c r="F1547" i="1"/>
  <c r="E1547" i="1"/>
  <c r="C1547" i="1"/>
  <c r="I1541" i="1"/>
  <c r="H1541" i="1"/>
  <c r="G1541" i="1"/>
  <c r="F1541" i="1"/>
  <c r="E1541" i="1"/>
  <c r="C1541" i="1"/>
  <c r="I1538" i="1"/>
  <c r="H1538" i="1"/>
  <c r="G1538" i="1"/>
  <c r="F1538" i="1"/>
  <c r="E1538" i="1"/>
  <c r="C1538" i="1"/>
  <c r="I1531" i="1"/>
  <c r="H1531" i="1"/>
  <c r="G1531" i="1"/>
  <c r="F1531" i="1"/>
  <c r="E1531" i="1"/>
  <c r="C1531" i="1"/>
  <c r="I1523" i="1"/>
  <c r="H1523" i="1"/>
  <c r="G1523" i="1"/>
  <c r="F1523" i="1"/>
  <c r="E1523" i="1"/>
  <c r="C1523" i="1"/>
  <c r="I1518" i="1"/>
  <c r="H1518" i="1"/>
  <c r="G1518" i="1"/>
  <c r="F1518" i="1"/>
  <c r="E1518" i="1"/>
  <c r="C1518" i="1"/>
  <c r="I1513" i="1"/>
  <c r="H1513" i="1"/>
  <c r="G1513" i="1"/>
  <c r="F1513" i="1"/>
  <c r="E1513" i="1"/>
  <c r="C1513" i="1"/>
  <c r="I1508" i="1"/>
  <c r="I1509" i="1" s="1"/>
  <c r="H1508" i="1"/>
  <c r="H1509" i="1" s="1"/>
  <c r="G1508" i="1"/>
  <c r="G1509" i="1" s="1"/>
  <c r="F1508" i="1"/>
  <c r="F1509" i="1" s="1"/>
  <c r="E1508" i="1"/>
  <c r="E1509" i="1" s="1"/>
  <c r="C1508" i="1"/>
  <c r="C1509" i="1" s="1"/>
  <c r="I1497" i="1"/>
  <c r="I1498" i="1" s="1"/>
  <c r="H1497" i="1"/>
  <c r="H1498" i="1" s="1"/>
  <c r="G1497" i="1"/>
  <c r="G1498" i="1" s="1"/>
  <c r="F1497" i="1"/>
  <c r="F1498" i="1" s="1"/>
  <c r="E1497" i="1"/>
  <c r="E1498" i="1" s="1"/>
  <c r="C1497" i="1"/>
  <c r="C1498" i="1" s="1"/>
  <c r="I1485" i="1"/>
  <c r="I1486" i="1" s="1"/>
  <c r="H1485" i="1"/>
  <c r="H1486" i="1" s="1"/>
  <c r="G1485" i="1"/>
  <c r="G1486" i="1" s="1"/>
  <c r="F1485" i="1"/>
  <c r="F1486" i="1" s="1"/>
  <c r="E1485" i="1"/>
  <c r="E1486" i="1" s="1"/>
  <c r="C1485" i="1"/>
  <c r="C1486" i="1" s="1"/>
  <c r="I1479" i="1"/>
  <c r="H1479" i="1"/>
  <c r="G1479" i="1"/>
  <c r="F1479" i="1"/>
  <c r="E1479" i="1"/>
  <c r="C1479" i="1"/>
  <c r="I1476" i="1"/>
  <c r="H1476" i="1"/>
  <c r="G1476" i="1"/>
  <c r="F1476" i="1"/>
  <c r="E1476" i="1"/>
  <c r="C1476" i="1"/>
  <c r="I1473" i="1"/>
  <c r="H1473" i="1"/>
  <c r="G1473" i="1"/>
  <c r="F1473" i="1"/>
  <c r="E1473" i="1"/>
  <c r="C1473" i="1"/>
  <c r="I1470" i="1"/>
  <c r="H1470" i="1"/>
  <c r="G1470" i="1"/>
  <c r="F1470" i="1"/>
  <c r="E1470" i="1"/>
  <c r="C1470" i="1"/>
  <c r="I1466" i="1"/>
  <c r="H1466" i="1"/>
  <c r="G1466" i="1"/>
  <c r="F1466" i="1"/>
  <c r="E1466" i="1"/>
  <c r="C1466" i="1"/>
  <c r="I1462" i="1"/>
  <c r="H1462" i="1"/>
  <c r="G1462" i="1"/>
  <c r="F1462" i="1"/>
  <c r="E1462" i="1"/>
  <c r="C1462" i="1"/>
  <c r="I1457" i="1"/>
  <c r="H1457" i="1"/>
  <c r="G1457" i="1"/>
  <c r="F1457" i="1"/>
  <c r="E1457" i="1"/>
  <c r="C1457" i="1"/>
  <c r="I1454" i="1"/>
  <c r="H1454" i="1"/>
  <c r="G1454" i="1"/>
  <c r="F1454" i="1"/>
  <c r="E1454" i="1"/>
  <c r="C1454" i="1"/>
  <c r="I1449" i="1"/>
  <c r="H1449" i="1"/>
  <c r="G1449" i="1"/>
  <c r="F1449" i="1"/>
  <c r="E1449" i="1"/>
  <c r="C1449" i="1"/>
  <c r="I1441" i="1"/>
  <c r="H1441" i="1"/>
  <c r="G1441" i="1"/>
  <c r="F1441" i="1"/>
  <c r="E1441" i="1"/>
  <c r="C1441" i="1"/>
  <c r="I1435" i="1"/>
  <c r="H1435" i="1"/>
  <c r="G1435" i="1"/>
  <c r="F1435" i="1"/>
  <c r="E1435" i="1"/>
  <c r="C1435" i="1"/>
  <c r="I1426" i="1"/>
  <c r="H1426" i="1"/>
  <c r="G1426" i="1"/>
  <c r="F1426" i="1"/>
  <c r="E1426" i="1"/>
  <c r="C1426" i="1"/>
  <c r="I1421" i="1"/>
  <c r="H1421" i="1"/>
  <c r="G1421" i="1"/>
  <c r="F1421" i="1"/>
  <c r="E1421" i="1"/>
  <c r="C1421" i="1"/>
  <c r="I1418" i="1"/>
  <c r="H1418" i="1"/>
  <c r="G1418" i="1"/>
  <c r="F1418" i="1"/>
  <c r="E1418" i="1"/>
  <c r="C1418" i="1"/>
  <c r="I1414" i="1"/>
  <c r="H1414" i="1"/>
  <c r="G1414" i="1"/>
  <c r="F1414" i="1"/>
  <c r="E1414" i="1"/>
  <c r="C1414" i="1"/>
  <c r="I1411" i="1"/>
  <c r="H1411" i="1"/>
  <c r="G1411" i="1"/>
  <c r="F1411" i="1"/>
  <c r="E1411" i="1"/>
  <c r="C1411" i="1"/>
  <c r="I1408" i="1"/>
  <c r="H1408" i="1"/>
  <c r="G1408" i="1"/>
  <c r="F1408" i="1"/>
  <c r="E1408" i="1"/>
  <c r="C1408" i="1"/>
  <c r="I1405" i="1"/>
  <c r="H1405" i="1"/>
  <c r="G1405" i="1"/>
  <c r="F1405" i="1"/>
  <c r="E1405" i="1"/>
  <c r="C1405" i="1"/>
  <c r="I1402" i="1"/>
  <c r="H1402" i="1"/>
  <c r="G1402" i="1"/>
  <c r="F1402" i="1"/>
  <c r="E1402" i="1"/>
  <c r="C1402" i="1"/>
  <c r="I1397" i="1"/>
  <c r="H1397" i="1"/>
  <c r="G1397" i="1"/>
  <c r="F1397" i="1"/>
  <c r="E1397" i="1"/>
  <c r="C1397" i="1"/>
  <c r="I1393" i="1"/>
  <c r="H1393" i="1"/>
  <c r="G1393" i="1"/>
  <c r="F1393" i="1"/>
  <c r="E1393" i="1"/>
  <c r="C1393" i="1"/>
  <c r="I1387" i="1"/>
  <c r="H1387" i="1"/>
  <c r="G1387" i="1"/>
  <c r="F1387" i="1"/>
  <c r="E1387" i="1"/>
  <c r="C1387" i="1"/>
  <c r="I1384" i="1"/>
  <c r="H1384" i="1"/>
  <c r="G1384" i="1"/>
  <c r="F1384" i="1"/>
  <c r="E1384" i="1"/>
  <c r="C1384" i="1"/>
  <c r="I1379" i="1"/>
  <c r="H1379" i="1"/>
  <c r="G1379" i="1"/>
  <c r="F1379" i="1"/>
  <c r="E1379" i="1"/>
  <c r="C1379" i="1"/>
  <c r="I1353" i="1"/>
  <c r="H1353" i="1"/>
  <c r="G1353" i="1"/>
  <c r="F1353" i="1"/>
  <c r="E1353" i="1"/>
  <c r="C1353" i="1"/>
  <c r="I1350" i="1"/>
  <c r="H1350" i="1"/>
  <c r="G1350" i="1"/>
  <c r="F1350" i="1"/>
  <c r="E1350" i="1"/>
  <c r="C1350" i="1"/>
  <c r="I1344" i="1"/>
  <c r="H1344" i="1"/>
  <c r="G1344" i="1"/>
  <c r="F1344" i="1"/>
  <c r="E1344" i="1"/>
  <c r="C1344" i="1"/>
  <c r="I1337" i="1"/>
  <c r="H1337" i="1"/>
  <c r="G1337" i="1"/>
  <c r="F1337" i="1"/>
  <c r="E1337" i="1"/>
  <c r="C1337" i="1"/>
  <c r="I1332" i="1"/>
  <c r="H1332" i="1"/>
  <c r="G1332" i="1"/>
  <c r="F1332" i="1"/>
  <c r="E1332" i="1"/>
  <c r="C1332" i="1"/>
  <c r="I1329" i="1"/>
  <c r="H1329" i="1"/>
  <c r="G1329" i="1"/>
  <c r="F1329" i="1"/>
  <c r="E1329" i="1"/>
  <c r="C1329" i="1"/>
  <c r="I1326" i="1"/>
  <c r="H1326" i="1"/>
  <c r="G1326" i="1"/>
  <c r="F1326" i="1"/>
  <c r="E1326" i="1"/>
  <c r="C1326" i="1"/>
  <c r="I1320" i="1"/>
  <c r="H1320" i="1"/>
  <c r="G1320" i="1"/>
  <c r="F1320" i="1"/>
  <c r="E1320" i="1"/>
  <c r="C1320" i="1"/>
  <c r="I1317" i="1"/>
  <c r="H1317" i="1"/>
  <c r="G1317" i="1"/>
  <c r="F1317" i="1"/>
  <c r="E1317" i="1"/>
  <c r="C1317" i="1"/>
  <c r="I1311" i="1"/>
  <c r="H1311" i="1"/>
  <c r="G1311" i="1"/>
  <c r="F1311" i="1"/>
  <c r="E1311" i="1"/>
  <c r="C1311" i="1"/>
  <c r="I1307" i="1"/>
  <c r="H1307" i="1"/>
  <c r="G1307" i="1"/>
  <c r="F1307" i="1"/>
  <c r="E1307" i="1"/>
  <c r="C1307" i="1"/>
  <c r="I1304" i="1"/>
  <c r="H1304" i="1"/>
  <c r="G1304" i="1"/>
  <c r="F1304" i="1"/>
  <c r="E1304" i="1"/>
  <c r="C1304" i="1"/>
  <c r="I1298" i="1"/>
  <c r="H1298" i="1"/>
  <c r="G1298" i="1"/>
  <c r="F1298" i="1"/>
  <c r="E1298" i="1"/>
  <c r="C1298" i="1"/>
  <c r="I1288" i="1"/>
  <c r="H1288" i="1"/>
  <c r="G1288" i="1"/>
  <c r="F1288" i="1"/>
  <c r="E1288" i="1"/>
  <c r="C1288" i="1"/>
  <c r="I1282" i="1"/>
  <c r="H1282" i="1"/>
  <c r="G1282" i="1"/>
  <c r="F1282" i="1"/>
  <c r="E1282" i="1"/>
  <c r="C1282" i="1"/>
  <c r="I1279" i="1"/>
  <c r="H1279" i="1"/>
  <c r="G1279" i="1"/>
  <c r="F1279" i="1"/>
  <c r="E1279" i="1"/>
  <c r="C1279" i="1"/>
  <c r="I1276" i="1"/>
  <c r="H1276" i="1"/>
  <c r="G1276" i="1"/>
  <c r="F1276" i="1"/>
  <c r="E1276" i="1"/>
  <c r="C1276" i="1"/>
  <c r="I1266" i="1"/>
  <c r="H1266" i="1"/>
  <c r="G1266" i="1"/>
  <c r="F1266" i="1"/>
  <c r="E1266" i="1"/>
  <c r="C1266" i="1"/>
  <c r="I1263" i="1"/>
  <c r="H1263" i="1"/>
  <c r="G1263" i="1"/>
  <c r="F1263" i="1"/>
  <c r="E1263" i="1"/>
  <c r="C1263" i="1"/>
  <c r="I1260" i="1"/>
  <c r="H1260" i="1"/>
  <c r="G1260" i="1"/>
  <c r="F1260" i="1"/>
  <c r="E1260" i="1"/>
  <c r="C1260" i="1"/>
  <c r="I1257" i="1"/>
  <c r="H1257" i="1"/>
  <c r="G1257" i="1"/>
  <c r="F1257" i="1"/>
  <c r="E1257" i="1"/>
  <c r="C1257" i="1"/>
  <c r="I1252" i="1"/>
  <c r="H1252" i="1"/>
  <c r="G1252" i="1"/>
  <c r="F1252" i="1"/>
  <c r="E1252" i="1"/>
  <c r="C1252" i="1"/>
  <c r="I1246" i="1"/>
  <c r="H1246" i="1"/>
  <c r="G1246" i="1"/>
  <c r="F1246" i="1"/>
  <c r="E1246" i="1"/>
  <c r="C1246" i="1"/>
  <c r="I1238" i="1"/>
  <c r="H1238" i="1"/>
  <c r="G1238" i="1"/>
  <c r="G1239" i="1" s="1"/>
  <c r="F1238" i="1"/>
  <c r="E1238" i="1"/>
  <c r="C1238" i="1"/>
  <c r="I1229" i="1"/>
  <c r="H1229" i="1"/>
  <c r="G1229" i="1"/>
  <c r="F1229" i="1"/>
  <c r="E1229" i="1"/>
  <c r="C1229" i="1"/>
  <c r="I1224" i="1"/>
  <c r="H1224" i="1"/>
  <c r="G1224" i="1"/>
  <c r="F1224" i="1"/>
  <c r="E1224" i="1"/>
  <c r="C1224" i="1"/>
  <c r="I1220" i="1"/>
  <c r="H1220" i="1"/>
  <c r="G1220" i="1"/>
  <c r="F1220" i="1"/>
  <c r="E1220" i="1"/>
  <c r="C1220" i="1"/>
  <c r="I1215" i="1"/>
  <c r="I1216" i="1" s="1"/>
  <c r="H1215" i="1"/>
  <c r="H1216" i="1" s="1"/>
  <c r="G1215" i="1"/>
  <c r="G1216" i="1" s="1"/>
  <c r="F1215" i="1"/>
  <c r="F1216" i="1" s="1"/>
  <c r="E1215" i="1"/>
  <c r="E1216" i="1" s="1"/>
  <c r="C1215" i="1"/>
  <c r="C1216" i="1" s="1"/>
  <c r="I1209" i="1"/>
  <c r="H1209" i="1"/>
  <c r="G1209" i="1"/>
  <c r="F1209" i="1"/>
  <c r="E1209" i="1"/>
  <c r="C1209" i="1"/>
  <c r="I1205" i="1"/>
  <c r="H1205" i="1"/>
  <c r="G1205" i="1"/>
  <c r="F1205" i="1"/>
  <c r="E1205" i="1"/>
  <c r="C1205" i="1"/>
  <c r="I1195" i="1"/>
  <c r="H1195" i="1"/>
  <c r="G1195" i="1"/>
  <c r="F1195" i="1"/>
  <c r="E1195" i="1"/>
  <c r="C1195" i="1"/>
  <c r="I1184" i="1"/>
  <c r="H1184" i="1"/>
  <c r="G1184" i="1"/>
  <c r="F1184" i="1"/>
  <c r="E1184" i="1"/>
  <c r="C1184" i="1"/>
  <c r="I1166" i="1"/>
  <c r="H1166" i="1"/>
  <c r="G1166" i="1"/>
  <c r="F1166" i="1"/>
  <c r="E1166" i="1"/>
  <c r="C1166" i="1"/>
  <c r="I1163" i="1"/>
  <c r="H1163" i="1"/>
  <c r="G1163" i="1"/>
  <c r="F1163" i="1"/>
  <c r="E1163" i="1"/>
  <c r="C1163" i="1"/>
  <c r="I1160" i="1"/>
  <c r="H1160" i="1"/>
  <c r="G1160" i="1"/>
  <c r="F1160" i="1"/>
  <c r="E1160" i="1"/>
  <c r="C1160" i="1"/>
  <c r="I1155" i="1"/>
  <c r="H1155" i="1"/>
  <c r="G1155" i="1"/>
  <c r="F1155" i="1"/>
  <c r="E1155" i="1"/>
  <c r="C1155" i="1"/>
  <c r="I1152" i="1"/>
  <c r="H1152" i="1"/>
  <c r="G1152" i="1"/>
  <c r="F1152" i="1"/>
  <c r="E1152" i="1"/>
  <c r="C1152" i="1"/>
  <c r="I1147" i="1"/>
  <c r="H1147" i="1"/>
  <c r="G1147" i="1"/>
  <c r="F1147" i="1"/>
  <c r="E1147" i="1"/>
  <c r="C1147" i="1"/>
  <c r="I1143" i="1"/>
  <c r="H1143" i="1"/>
  <c r="G1143" i="1"/>
  <c r="F1143" i="1"/>
  <c r="E1143" i="1"/>
  <c r="C1143" i="1"/>
  <c r="I1139" i="1"/>
  <c r="H1139" i="1"/>
  <c r="G1139" i="1"/>
  <c r="F1139" i="1"/>
  <c r="E1139" i="1"/>
  <c r="C1139" i="1"/>
  <c r="I1134" i="1"/>
  <c r="H1134" i="1"/>
  <c r="G1134" i="1"/>
  <c r="F1134" i="1"/>
  <c r="E1134" i="1"/>
  <c r="C1134" i="1"/>
  <c r="I1124" i="1"/>
  <c r="H1124" i="1"/>
  <c r="G1124" i="1"/>
  <c r="F1124" i="1"/>
  <c r="E1124" i="1"/>
  <c r="C1124" i="1"/>
  <c r="I1117" i="1"/>
  <c r="H1117" i="1"/>
  <c r="G1117" i="1"/>
  <c r="F1117" i="1"/>
  <c r="E1117" i="1"/>
  <c r="C1117" i="1"/>
  <c r="I1111" i="1"/>
  <c r="H1111" i="1"/>
  <c r="G1111" i="1"/>
  <c r="F1111" i="1"/>
  <c r="E1111" i="1"/>
  <c r="C1111" i="1"/>
  <c r="I1092" i="1"/>
  <c r="H1092" i="1"/>
  <c r="G1092" i="1"/>
  <c r="F1092" i="1"/>
  <c r="E1092" i="1"/>
  <c r="C1092" i="1"/>
  <c r="I1088" i="1"/>
  <c r="H1088" i="1"/>
  <c r="G1088" i="1"/>
  <c r="F1088" i="1"/>
  <c r="E1088" i="1"/>
  <c r="C1088" i="1"/>
  <c r="I1081" i="1"/>
  <c r="H1081" i="1"/>
  <c r="G1081" i="1"/>
  <c r="F1081" i="1"/>
  <c r="E1081" i="1"/>
  <c r="C1081" i="1"/>
  <c r="I1078" i="1"/>
  <c r="H1078" i="1"/>
  <c r="G1078" i="1"/>
  <c r="F1078" i="1"/>
  <c r="E1078" i="1"/>
  <c r="C1078" i="1"/>
  <c r="I1073" i="1"/>
  <c r="H1073" i="1"/>
  <c r="G1073" i="1"/>
  <c r="F1073" i="1"/>
  <c r="E1073" i="1"/>
  <c r="C1073" i="1"/>
  <c r="I1070" i="1"/>
  <c r="H1070" i="1"/>
  <c r="G1070" i="1"/>
  <c r="F1070" i="1"/>
  <c r="E1070" i="1"/>
  <c r="C1070" i="1"/>
  <c r="I1066" i="1"/>
  <c r="H1066" i="1"/>
  <c r="G1066" i="1"/>
  <c r="F1066" i="1"/>
  <c r="E1066" i="1"/>
  <c r="C1066" i="1"/>
  <c r="I1062" i="1"/>
  <c r="H1062" i="1"/>
  <c r="G1062" i="1"/>
  <c r="F1062" i="1"/>
  <c r="E1062" i="1"/>
  <c r="C1062" i="1"/>
  <c r="I1057" i="1"/>
  <c r="H1057" i="1"/>
  <c r="G1057" i="1"/>
  <c r="F1057" i="1"/>
  <c r="E1057" i="1"/>
  <c r="C1057" i="1"/>
  <c r="I1049" i="1"/>
  <c r="H1049" i="1"/>
  <c r="G1049" i="1"/>
  <c r="F1049" i="1"/>
  <c r="E1049" i="1"/>
  <c r="C1049" i="1"/>
  <c r="I1046" i="1"/>
  <c r="H1046" i="1"/>
  <c r="G1046" i="1"/>
  <c r="F1046" i="1"/>
  <c r="E1046" i="1"/>
  <c r="C1046" i="1"/>
  <c r="I1043" i="1"/>
  <c r="H1043" i="1"/>
  <c r="G1043" i="1"/>
  <c r="F1043" i="1"/>
  <c r="E1043" i="1"/>
  <c r="C1043" i="1"/>
  <c r="I1040" i="1"/>
  <c r="H1040" i="1"/>
  <c r="G1040" i="1"/>
  <c r="F1040" i="1"/>
  <c r="E1040" i="1"/>
  <c r="C1040" i="1"/>
  <c r="I1034" i="1"/>
  <c r="H1034" i="1"/>
  <c r="G1034" i="1"/>
  <c r="F1034" i="1"/>
  <c r="E1034" i="1"/>
  <c r="C1034" i="1"/>
  <c r="I1031" i="1"/>
  <c r="H1031" i="1"/>
  <c r="G1031" i="1"/>
  <c r="F1031" i="1"/>
  <c r="E1031" i="1"/>
  <c r="C1031" i="1"/>
  <c r="I1026" i="1"/>
  <c r="H1026" i="1"/>
  <c r="G1026" i="1"/>
  <c r="F1026" i="1"/>
  <c r="E1026" i="1"/>
  <c r="C1026" i="1"/>
  <c r="I1022" i="1"/>
  <c r="H1022" i="1"/>
  <c r="G1022" i="1"/>
  <c r="F1022" i="1"/>
  <c r="E1022" i="1"/>
  <c r="C1022" i="1"/>
  <c r="I1019" i="1"/>
  <c r="H1019" i="1"/>
  <c r="G1019" i="1"/>
  <c r="F1019" i="1"/>
  <c r="E1019" i="1"/>
  <c r="C1019" i="1"/>
  <c r="I1014" i="1"/>
  <c r="H1014" i="1"/>
  <c r="G1014" i="1"/>
  <c r="F1014" i="1"/>
  <c r="E1014" i="1"/>
  <c r="C1014" i="1"/>
  <c r="I1007" i="1"/>
  <c r="H1007" i="1"/>
  <c r="G1007" i="1"/>
  <c r="F1007" i="1"/>
  <c r="E1007" i="1"/>
  <c r="C1007" i="1"/>
  <c r="I1004" i="1"/>
  <c r="H1004" i="1"/>
  <c r="G1004" i="1"/>
  <c r="F1004" i="1"/>
  <c r="E1004" i="1"/>
  <c r="C1004" i="1"/>
  <c r="I996" i="1"/>
  <c r="I997" i="1" s="1"/>
  <c r="H996" i="1"/>
  <c r="H997" i="1" s="1"/>
  <c r="G996" i="1"/>
  <c r="G997" i="1" s="1"/>
  <c r="F996" i="1"/>
  <c r="F997" i="1" s="1"/>
  <c r="E996" i="1"/>
  <c r="E997" i="1" s="1"/>
  <c r="C996" i="1"/>
  <c r="C997" i="1" s="1"/>
  <c r="I988" i="1"/>
  <c r="H988" i="1"/>
  <c r="G988" i="1"/>
  <c r="F988" i="1"/>
  <c r="E988" i="1"/>
  <c r="C988" i="1"/>
  <c r="I985" i="1"/>
  <c r="H985" i="1"/>
  <c r="G985" i="1"/>
  <c r="F985" i="1"/>
  <c r="E985" i="1"/>
  <c r="C985" i="1"/>
  <c r="I982" i="1"/>
  <c r="H982" i="1"/>
  <c r="G982" i="1"/>
  <c r="F982" i="1"/>
  <c r="E982" i="1"/>
  <c r="C982" i="1"/>
  <c r="I977" i="1"/>
  <c r="H977" i="1"/>
  <c r="G977" i="1"/>
  <c r="F977" i="1"/>
  <c r="E977" i="1"/>
  <c r="C977" i="1"/>
  <c r="I973" i="1"/>
  <c r="H973" i="1"/>
  <c r="G973" i="1"/>
  <c r="F973" i="1"/>
  <c r="E973" i="1"/>
  <c r="C973" i="1"/>
  <c r="I968" i="1"/>
  <c r="H968" i="1"/>
  <c r="G968" i="1"/>
  <c r="F968" i="1"/>
  <c r="E968" i="1"/>
  <c r="C968" i="1"/>
  <c r="I963" i="1"/>
  <c r="H963" i="1"/>
  <c r="G963" i="1"/>
  <c r="F963" i="1"/>
  <c r="E963" i="1"/>
  <c r="C963" i="1"/>
  <c r="I960" i="1"/>
  <c r="H960" i="1"/>
  <c r="G960" i="1"/>
  <c r="F960" i="1"/>
  <c r="E960" i="1"/>
  <c r="C960" i="1"/>
  <c r="I954" i="1"/>
  <c r="H954" i="1"/>
  <c r="G954" i="1"/>
  <c r="F954" i="1"/>
  <c r="E954" i="1"/>
  <c r="C954" i="1"/>
  <c r="I948" i="1"/>
  <c r="H948" i="1"/>
  <c r="G948" i="1"/>
  <c r="F948" i="1"/>
  <c r="E948" i="1"/>
  <c r="C948" i="1"/>
  <c r="I942" i="1"/>
  <c r="H942" i="1"/>
  <c r="G942" i="1"/>
  <c r="F942" i="1"/>
  <c r="E942" i="1"/>
  <c r="C942" i="1"/>
  <c r="I934" i="1"/>
  <c r="H934" i="1"/>
  <c r="G934" i="1"/>
  <c r="F934" i="1"/>
  <c r="E934" i="1"/>
  <c r="C934" i="1"/>
  <c r="I929" i="1"/>
  <c r="H929" i="1"/>
  <c r="G929" i="1"/>
  <c r="F929" i="1"/>
  <c r="E929" i="1"/>
  <c r="C929" i="1"/>
  <c r="I920" i="1"/>
  <c r="H920" i="1"/>
  <c r="G920" i="1"/>
  <c r="F920" i="1"/>
  <c r="E920" i="1"/>
  <c r="C920" i="1"/>
  <c r="I916" i="1"/>
  <c r="H916" i="1"/>
  <c r="G916" i="1"/>
  <c r="F916" i="1"/>
  <c r="E916" i="1"/>
  <c r="C916" i="1"/>
  <c r="I913" i="1"/>
  <c r="H913" i="1"/>
  <c r="G913" i="1"/>
  <c r="F913" i="1"/>
  <c r="E913" i="1"/>
  <c r="C913" i="1"/>
  <c r="I906" i="1"/>
  <c r="H906" i="1"/>
  <c r="G906" i="1"/>
  <c r="F906" i="1"/>
  <c r="E906" i="1"/>
  <c r="C906" i="1"/>
  <c r="I901" i="1"/>
  <c r="H901" i="1"/>
  <c r="G901" i="1"/>
  <c r="F901" i="1"/>
  <c r="E901" i="1"/>
  <c r="C901" i="1"/>
  <c r="I898" i="1"/>
  <c r="H898" i="1"/>
  <c r="G898" i="1"/>
  <c r="F898" i="1"/>
  <c r="E898" i="1"/>
  <c r="C898" i="1"/>
  <c r="I895" i="1"/>
  <c r="H895" i="1"/>
  <c r="G895" i="1"/>
  <c r="F895" i="1"/>
  <c r="E895" i="1"/>
  <c r="C895" i="1"/>
  <c r="I887" i="1"/>
  <c r="H887" i="1"/>
  <c r="G887" i="1"/>
  <c r="F887" i="1"/>
  <c r="E887" i="1"/>
  <c r="C887" i="1"/>
  <c r="I884" i="1"/>
  <c r="H884" i="1"/>
  <c r="G884" i="1"/>
  <c r="F884" i="1"/>
  <c r="E884" i="1"/>
  <c r="C884" i="1"/>
  <c r="I881" i="1"/>
  <c r="H881" i="1"/>
  <c r="G881" i="1"/>
  <c r="F881" i="1"/>
  <c r="E881" i="1"/>
  <c r="C881" i="1"/>
  <c r="I876" i="1"/>
  <c r="H876" i="1"/>
  <c r="G876" i="1"/>
  <c r="F876" i="1"/>
  <c r="E876" i="1"/>
  <c r="C876" i="1"/>
  <c r="I864" i="1"/>
  <c r="I865" i="1" s="1"/>
  <c r="H864" i="1"/>
  <c r="H865" i="1" s="1"/>
  <c r="G864" i="1"/>
  <c r="G865" i="1" s="1"/>
  <c r="F864" i="1"/>
  <c r="F865" i="1" s="1"/>
  <c r="E864" i="1"/>
  <c r="E865" i="1" s="1"/>
  <c r="C864" i="1"/>
  <c r="C865" i="1" s="1"/>
  <c r="I852" i="1"/>
  <c r="H852" i="1"/>
  <c r="G852" i="1"/>
  <c r="F852" i="1"/>
  <c r="E852" i="1"/>
  <c r="C852" i="1"/>
  <c r="I848" i="1"/>
  <c r="H848" i="1"/>
  <c r="G848" i="1"/>
  <c r="F848" i="1"/>
  <c r="E848" i="1"/>
  <c r="C848" i="1"/>
  <c r="I844" i="1"/>
  <c r="H844" i="1"/>
  <c r="G844" i="1"/>
  <c r="F844" i="1"/>
  <c r="E844" i="1"/>
  <c r="C844" i="1"/>
  <c r="I838" i="1"/>
  <c r="H838" i="1"/>
  <c r="G838" i="1"/>
  <c r="F838" i="1"/>
  <c r="E838" i="1"/>
  <c r="C838" i="1"/>
  <c r="I835" i="1"/>
  <c r="H835" i="1"/>
  <c r="G835" i="1"/>
  <c r="F835" i="1"/>
  <c r="E835" i="1"/>
  <c r="C835" i="1"/>
  <c r="I828" i="1"/>
  <c r="H828" i="1"/>
  <c r="G828" i="1"/>
  <c r="F828" i="1"/>
  <c r="E828" i="1"/>
  <c r="C828" i="1"/>
  <c r="I825" i="1"/>
  <c r="H825" i="1"/>
  <c r="G825" i="1"/>
  <c r="F825" i="1"/>
  <c r="E825" i="1"/>
  <c r="C825" i="1"/>
  <c r="I816" i="1"/>
  <c r="H816" i="1"/>
  <c r="G816" i="1"/>
  <c r="F816" i="1"/>
  <c r="E816" i="1"/>
  <c r="C816" i="1"/>
  <c r="I813" i="1"/>
  <c r="H813" i="1"/>
  <c r="G813" i="1"/>
  <c r="F813" i="1"/>
  <c r="E813" i="1"/>
  <c r="C813" i="1"/>
  <c r="I808" i="1"/>
  <c r="H808" i="1"/>
  <c r="G808" i="1"/>
  <c r="F808" i="1"/>
  <c r="E808" i="1"/>
  <c r="C808" i="1"/>
  <c r="I804" i="1"/>
  <c r="H804" i="1"/>
  <c r="G804" i="1"/>
  <c r="F804" i="1"/>
  <c r="E804" i="1"/>
  <c r="C804" i="1"/>
  <c r="I800" i="1"/>
  <c r="H800" i="1"/>
  <c r="G800" i="1"/>
  <c r="F800" i="1"/>
  <c r="E800" i="1"/>
  <c r="C800" i="1"/>
  <c r="I789" i="1"/>
  <c r="H789" i="1"/>
  <c r="G789" i="1"/>
  <c r="F789" i="1"/>
  <c r="E789" i="1"/>
  <c r="C789" i="1"/>
  <c r="I785" i="1"/>
  <c r="H785" i="1"/>
  <c r="G785" i="1"/>
  <c r="F785" i="1"/>
  <c r="E785" i="1"/>
  <c r="C785" i="1"/>
  <c r="I781" i="1"/>
  <c r="H781" i="1"/>
  <c r="G781" i="1"/>
  <c r="F781" i="1"/>
  <c r="E781" i="1"/>
  <c r="C781" i="1"/>
  <c r="I777" i="1"/>
  <c r="H777" i="1"/>
  <c r="G777" i="1"/>
  <c r="F777" i="1"/>
  <c r="E777" i="1"/>
  <c r="C777" i="1"/>
  <c r="I767" i="1"/>
  <c r="I768" i="1" s="1"/>
  <c r="H767" i="1"/>
  <c r="H768" i="1" s="1"/>
  <c r="G767" i="1"/>
  <c r="G768" i="1" s="1"/>
  <c r="F767" i="1"/>
  <c r="F768" i="1" s="1"/>
  <c r="E767" i="1"/>
  <c r="E768" i="1" s="1"/>
  <c r="C767" i="1"/>
  <c r="C768" i="1" s="1"/>
  <c r="I761" i="1"/>
  <c r="H761" i="1"/>
  <c r="G761" i="1"/>
  <c r="F761" i="1"/>
  <c r="E761" i="1"/>
  <c r="C761" i="1"/>
  <c r="I754" i="1"/>
  <c r="H754" i="1"/>
  <c r="G754" i="1"/>
  <c r="F754" i="1"/>
  <c r="E754" i="1"/>
  <c r="C754" i="1"/>
  <c r="I749" i="1"/>
  <c r="H749" i="1"/>
  <c r="G749" i="1"/>
  <c r="F749" i="1"/>
  <c r="E749" i="1"/>
  <c r="C749" i="1"/>
  <c r="I736" i="1"/>
  <c r="H736" i="1"/>
  <c r="G736" i="1"/>
  <c r="F736" i="1"/>
  <c r="E736" i="1"/>
  <c r="C736" i="1"/>
  <c r="I731" i="1"/>
  <c r="H731" i="1"/>
  <c r="G731" i="1"/>
  <c r="F731" i="1"/>
  <c r="E731" i="1"/>
  <c r="C731" i="1"/>
  <c r="I719" i="1"/>
  <c r="H719" i="1"/>
  <c r="G719" i="1"/>
  <c r="F719" i="1"/>
  <c r="E719" i="1"/>
  <c r="C719" i="1"/>
  <c r="I714" i="1"/>
  <c r="H714" i="1"/>
  <c r="G714" i="1"/>
  <c r="F714" i="1"/>
  <c r="E714" i="1"/>
  <c r="C714" i="1"/>
  <c r="I710" i="1"/>
  <c r="H710" i="1"/>
  <c r="G710" i="1"/>
  <c r="F710" i="1"/>
  <c r="E710" i="1"/>
  <c r="C710" i="1"/>
  <c r="I694" i="1"/>
  <c r="I695" i="1" s="1"/>
  <c r="H694" i="1"/>
  <c r="H695" i="1" s="1"/>
  <c r="G694" i="1"/>
  <c r="G695" i="1" s="1"/>
  <c r="F694" i="1"/>
  <c r="F695" i="1" s="1"/>
  <c r="E694" i="1"/>
  <c r="E695" i="1" s="1"/>
  <c r="C694" i="1"/>
  <c r="C695" i="1" s="1"/>
  <c r="I689" i="1"/>
  <c r="H689" i="1"/>
  <c r="G689" i="1"/>
  <c r="F689" i="1"/>
  <c r="E689" i="1"/>
  <c r="C689" i="1"/>
  <c r="I685" i="1"/>
  <c r="H685" i="1"/>
  <c r="G685" i="1"/>
  <c r="F685" i="1"/>
  <c r="E685" i="1"/>
  <c r="C685" i="1"/>
  <c r="I680" i="1"/>
  <c r="H680" i="1"/>
  <c r="G680" i="1"/>
  <c r="F680" i="1"/>
  <c r="E680" i="1"/>
  <c r="C680" i="1"/>
  <c r="I676" i="1"/>
  <c r="H676" i="1"/>
  <c r="G676" i="1"/>
  <c r="F676" i="1"/>
  <c r="E676" i="1"/>
  <c r="C676" i="1"/>
  <c r="I671" i="1"/>
  <c r="H671" i="1"/>
  <c r="G671" i="1"/>
  <c r="F671" i="1"/>
  <c r="E671" i="1"/>
  <c r="C671" i="1"/>
  <c r="I665" i="1"/>
  <c r="H665" i="1"/>
  <c r="G665" i="1"/>
  <c r="F665" i="1"/>
  <c r="E665" i="1"/>
  <c r="C665" i="1"/>
  <c r="I661" i="1"/>
  <c r="H661" i="1"/>
  <c r="G661" i="1"/>
  <c r="F661" i="1"/>
  <c r="E661" i="1"/>
  <c r="C661" i="1"/>
  <c r="I658" i="1"/>
  <c r="H658" i="1"/>
  <c r="G658" i="1"/>
  <c r="F658" i="1"/>
  <c r="E658" i="1"/>
  <c r="C658" i="1"/>
  <c r="I655" i="1"/>
  <c r="H655" i="1"/>
  <c r="G655" i="1"/>
  <c r="F655" i="1"/>
  <c r="E655" i="1"/>
  <c r="C655" i="1"/>
  <c r="I652" i="1"/>
  <c r="H652" i="1"/>
  <c r="G652" i="1"/>
  <c r="F652" i="1"/>
  <c r="E652" i="1"/>
  <c r="C652" i="1"/>
  <c r="I647" i="1"/>
  <c r="H647" i="1"/>
  <c r="G647" i="1"/>
  <c r="F647" i="1"/>
  <c r="E647" i="1"/>
  <c r="C647" i="1"/>
  <c r="I641" i="1"/>
  <c r="H641" i="1"/>
  <c r="G641" i="1"/>
  <c r="F641" i="1"/>
  <c r="E641" i="1"/>
  <c r="C641" i="1"/>
  <c r="I634" i="1"/>
  <c r="H634" i="1"/>
  <c r="G634" i="1"/>
  <c r="F634" i="1"/>
  <c r="E634" i="1"/>
  <c r="C634" i="1"/>
  <c r="I630" i="1"/>
  <c r="H630" i="1"/>
  <c r="G630" i="1"/>
  <c r="F630" i="1"/>
  <c r="E630" i="1"/>
  <c r="C630" i="1"/>
  <c r="I627" i="1"/>
  <c r="H627" i="1"/>
  <c r="G627" i="1"/>
  <c r="F627" i="1"/>
  <c r="E627" i="1"/>
  <c r="C627" i="1"/>
  <c r="I624" i="1"/>
  <c r="H624" i="1"/>
  <c r="G624" i="1"/>
  <c r="F624" i="1"/>
  <c r="E624" i="1"/>
  <c r="C624" i="1"/>
  <c r="I617" i="1"/>
  <c r="H617" i="1"/>
  <c r="G617" i="1"/>
  <c r="F617" i="1"/>
  <c r="E617" i="1"/>
  <c r="C617" i="1"/>
  <c r="I614" i="1"/>
  <c r="H614" i="1"/>
  <c r="G614" i="1"/>
  <c r="F614" i="1"/>
  <c r="E614" i="1"/>
  <c r="C614" i="1"/>
  <c r="I611" i="1"/>
  <c r="H611" i="1"/>
  <c r="G611" i="1"/>
  <c r="F611" i="1"/>
  <c r="E611" i="1"/>
  <c r="C611" i="1"/>
  <c r="I608" i="1"/>
  <c r="H608" i="1"/>
  <c r="G608" i="1"/>
  <c r="F608" i="1"/>
  <c r="E608" i="1"/>
  <c r="C608" i="1"/>
  <c r="I605" i="1"/>
  <c r="H605" i="1"/>
  <c r="G605" i="1"/>
  <c r="F605" i="1"/>
  <c r="E605" i="1"/>
  <c r="C605" i="1"/>
  <c r="I602" i="1"/>
  <c r="H602" i="1"/>
  <c r="G602" i="1"/>
  <c r="F602" i="1"/>
  <c r="E602" i="1"/>
  <c r="C602" i="1"/>
  <c r="I589" i="1"/>
  <c r="H589" i="1"/>
  <c r="G589" i="1"/>
  <c r="F589" i="1"/>
  <c r="E589" i="1"/>
  <c r="C589" i="1"/>
  <c r="I586" i="1"/>
  <c r="H586" i="1"/>
  <c r="G586" i="1"/>
  <c r="F586" i="1"/>
  <c r="E586" i="1"/>
  <c r="C586" i="1"/>
  <c r="I577" i="1"/>
  <c r="H577" i="1"/>
  <c r="G577" i="1"/>
  <c r="F577" i="1"/>
  <c r="E577" i="1"/>
  <c r="C577" i="1"/>
  <c r="I573" i="1"/>
  <c r="H573" i="1"/>
  <c r="G573" i="1"/>
  <c r="F573" i="1"/>
  <c r="E573" i="1"/>
  <c r="C573" i="1"/>
  <c r="I566" i="1"/>
  <c r="H566" i="1"/>
  <c r="G566" i="1"/>
  <c r="G567" i="1" s="1"/>
  <c r="F566" i="1"/>
  <c r="E566" i="1"/>
  <c r="C566" i="1"/>
  <c r="I554" i="1"/>
  <c r="H554" i="1"/>
  <c r="G554" i="1"/>
  <c r="F554" i="1"/>
  <c r="E554" i="1"/>
  <c r="C554" i="1"/>
  <c r="I548" i="1"/>
  <c r="H548" i="1"/>
  <c r="G548" i="1"/>
  <c r="F548" i="1"/>
  <c r="E548" i="1"/>
  <c r="C548" i="1"/>
  <c r="I543" i="1"/>
  <c r="H543" i="1"/>
  <c r="G543" i="1"/>
  <c r="F543" i="1"/>
  <c r="E543" i="1"/>
  <c r="C543" i="1"/>
  <c r="I537" i="1"/>
  <c r="H537" i="1"/>
  <c r="G537" i="1"/>
  <c r="F537" i="1"/>
  <c r="E537" i="1"/>
  <c r="C537" i="1"/>
  <c r="I533" i="1"/>
  <c r="H533" i="1"/>
  <c r="G533" i="1"/>
  <c r="F533" i="1"/>
  <c r="E533" i="1"/>
  <c r="C533" i="1"/>
  <c r="I530" i="1"/>
  <c r="H530" i="1"/>
  <c r="G530" i="1"/>
  <c r="F530" i="1"/>
  <c r="E530" i="1"/>
  <c r="C530" i="1"/>
  <c r="I521" i="1"/>
  <c r="H521" i="1"/>
  <c r="G521" i="1"/>
  <c r="F521" i="1"/>
  <c r="E521" i="1"/>
  <c r="C521" i="1"/>
  <c r="I510" i="1"/>
  <c r="H510" i="1"/>
  <c r="G510" i="1"/>
  <c r="F510" i="1"/>
  <c r="E510" i="1"/>
  <c r="C510" i="1"/>
  <c r="I504" i="1"/>
  <c r="H504" i="1"/>
  <c r="G504" i="1"/>
  <c r="F504" i="1"/>
  <c r="E504" i="1"/>
  <c r="C504" i="1"/>
  <c r="I500" i="1"/>
  <c r="H500" i="1"/>
  <c r="G500" i="1"/>
  <c r="F500" i="1"/>
  <c r="E500" i="1"/>
  <c r="C500" i="1"/>
  <c r="I490" i="1"/>
  <c r="H490" i="1"/>
  <c r="G490" i="1"/>
  <c r="F490" i="1"/>
  <c r="E490" i="1"/>
  <c r="C490" i="1"/>
  <c r="I476" i="1"/>
  <c r="H476" i="1"/>
  <c r="G476" i="1"/>
  <c r="F476" i="1"/>
  <c r="E476" i="1"/>
  <c r="C476" i="1"/>
  <c r="I466" i="1"/>
  <c r="H466" i="1"/>
  <c r="G466" i="1"/>
  <c r="F466" i="1"/>
  <c r="E466" i="1"/>
  <c r="C466" i="1"/>
  <c r="I460" i="1"/>
  <c r="H460" i="1"/>
  <c r="G460" i="1"/>
  <c r="F460" i="1"/>
  <c r="E460" i="1"/>
  <c r="C460" i="1"/>
  <c r="I454" i="1"/>
  <c r="H454" i="1"/>
  <c r="G454" i="1"/>
  <c r="F454" i="1"/>
  <c r="E454" i="1"/>
  <c r="C454" i="1"/>
  <c r="I447" i="1"/>
  <c r="I448" i="1" s="1"/>
  <c r="H447" i="1"/>
  <c r="H448" i="1" s="1"/>
  <c r="G447" i="1"/>
  <c r="G448" i="1" s="1"/>
  <c r="F447" i="1"/>
  <c r="F448" i="1" s="1"/>
  <c r="E447" i="1"/>
  <c r="E448" i="1" s="1"/>
  <c r="C447" i="1"/>
  <c r="C448" i="1" s="1"/>
  <c r="I433" i="1"/>
  <c r="I434" i="1" s="1"/>
  <c r="H433" i="1"/>
  <c r="G433" i="1"/>
  <c r="G434" i="1" s="1"/>
  <c r="F433" i="1"/>
  <c r="E433" i="1"/>
  <c r="E434" i="1" s="1"/>
  <c r="C433" i="1"/>
  <c r="I424" i="1"/>
  <c r="H424" i="1"/>
  <c r="G424" i="1"/>
  <c r="F424" i="1"/>
  <c r="E424" i="1"/>
  <c r="C424" i="1"/>
  <c r="I419" i="1"/>
  <c r="H419" i="1"/>
  <c r="G419" i="1"/>
  <c r="F419" i="1"/>
  <c r="E419" i="1"/>
  <c r="C419" i="1"/>
  <c r="I407" i="1"/>
  <c r="H407" i="1"/>
  <c r="G407" i="1"/>
  <c r="F407" i="1"/>
  <c r="E407" i="1"/>
  <c r="C407" i="1"/>
  <c r="I402" i="1"/>
  <c r="H402" i="1"/>
  <c r="G402" i="1"/>
  <c r="F402" i="1"/>
  <c r="E402" i="1"/>
  <c r="C402" i="1"/>
  <c r="I395" i="1"/>
  <c r="H395" i="1"/>
  <c r="G395" i="1"/>
  <c r="F395" i="1"/>
  <c r="E395" i="1"/>
  <c r="C395" i="1"/>
  <c r="I386" i="1"/>
  <c r="H386" i="1"/>
  <c r="G386" i="1"/>
  <c r="F386" i="1"/>
  <c r="E386" i="1"/>
  <c r="C386" i="1"/>
  <c r="I380" i="1"/>
  <c r="H380" i="1"/>
  <c r="G380" i="1"/>
  <c r="F380" i="1"/>
  <c r="E380" i="1"/>
  <c r="C380" i="1"/>
  <c r="I375" i="1"/>
  <c r="H375" i="1"/>
  <c r="G375" i="1"/>
  <c r="F375" i="1"/>
  <c r="E375" i="1"/>
  <c r="C375" i="1"/>
  <c r="I367" i="1"/>
  <c r="H367" i="1"/>
  <c r="G367" i="1"/>
  <c r="F367" i="1"/>
  <c r="E367" i="1"/>
  <c r="C367" i="1"/>
  <c r="I358" i="1"/>
  <c r="H358" i="1"/>
  <c r="G358" i="1"/>
  <c r="F358" i="1"/>
  <c r="E358" i="1"/>
  <c r="C358" i="1"/>
  <c r="I353" i="1"/>
  <c r="H353" i="1"/>
  <c r="G353" i="1"/>
  <c r="F353" i="1"/>
  <c r="E353" i="1"/>
  <c r="C353" i="1"/>
  <c r="I347" i="1"/>
  <c r="H347" i="1"/>
  <c r="G347" i="1"/>
  <c r="F347" i="1"/>
  <c r="E347" i="1"/>
  <c r="C347" i="1"/>
  <c r="I342" i="1"/>
  <c r="H342" i="1"/>
  <c r="G342" i="1"/>
  <c r="F342" i="1"/>
  <c r="E342" i="1"/>
  <c r="C342" i="1"/>
  <c r="I338" i="1"/>
  <c r="H338" i="1"/>
  <c r="G338" i="1"/>
  <c r="F338" i="1"/>
  <c r="E338" i="1"/>
  <c r="C338" i="1"/>
  <c r="I334" i="1"/>
  <c r="H334" i="1"/>
  <c r="G334" i="1"/>
  <c r="F334" i="1"/>
  <c r="E334" i="1"/>
  <c r="C334" i="1"/>
  <c r="I325" i="1"/>
  <c r="H325" i="1"/>
  <c r="G325" i="1"/>
  <c r="F325" i="1"/>
  <c r="E325" i="1"/>
  <c r="C325" i="1"/>
  <c r="I321" i="1"/>
  <c r="H321" i="1"/>
  <c r="G321" i="1"/>
  <c r="F321" i="1"/>
  <c r="E321" i="1"/>
  <c r="C321" i="1"/>
  <c r="I316" i="1"/>
  <c r="H316" i="1"/>
  <c r="G316" i="1"/>
  <c r="F316" i="1"/>
  <c r="E316" i="1"/>
  <c r="C316" i="1"/>
  <c r="I311" i="1"/>
  <c r="H311" i="1"/>
  <c r="G311" i="1"/>
  <c r="F311" i="1"/>
  <c r="E311" i="1"/>
  <c r="C311" i="1"/>
  <c r="I307" i="1"/>
  <c r="H307" i="1"/>
  <c r="G307" i="1"/>
  <c r="F307" i="1"/>
  <c r="E307" i="1"/>
  <c r="C307" i="1"/>
  <c r="I301" i="1"/>
  <c r="I302" i="1" s="1"/>
  <c r="H301" i="1"/>
  <c r="H302" i="1" s="1"/>
  <c r="G301" i="1"/>
  <c r="G302" i="1" s="1"/>
  <c r="F301" i="1"/>
  <c r="F302" i="1" s="1"/>
  <c r="E301" i="1"/>
  <c r="E302" i="1" s="1"/>
  <c r="C301" i="1"/>
  <c r="C302" i="1" s="1"/>
  <c r="I290" i="1"/>
  <c r="H290" i="1"/>
  <c r="G290" i="1"/>
  <c r="F290" i="1"/>
  <c r="E290" i="1"/>
  <c r="C290" i="1"/>
  <c r="I285" i="1"/>
  <c r="H285" i="1"/>
  <c r="G285" i="1"/>
  <c r="F285" i="1"/>
  <c r="E285" i="1"/>
  <c r="C285" i="1"/>
  <c r="I281" i="1"/>
  <c r="H281" i="1"/>
  <c r="G281" i="1"/>
  <c r="F281" i="1"/>
  <c r="E281" i="1"/>
  <c r="C281" i="1"/>
  <c r="I267" i="1"/>
  <c r="H267" i="1"/>
  <c r="G267" i="1"/>
  <c r="F267" i="1"/>
  <c r="E267" i="1"/>
  <c r="C267" i="1"/>
  <c r="I263" i="1"/>
  <c r="H263" i="1"/>
  <c r="G263" i="1"/>
  <c r="F263" i="1"/>
  <c r="E263" i="1"/>
  <c r="C263" i="1"/>
  <c r="I256" i="1"/>
  <c r="H256" i="1"/>
  <c r="G256" i="1"/>
  <c r="F256" i="1"/>
  <c r="E256" i="1"/>
  <c r="C256" i="1"/>
  <c r="I240" i="1"/>
  <c r="H240" i="1"/>
  <c r="G240" i="1"/>
  <c r="F240" i="1"/>
  <c r="E240" i="1"/>
  <c r="C240" i="1"/>
  <c r="I237" i="1"/>
  <c r="H237" i="1"/>
  <c r="G237" i="1"/>
  <c r="F237" i="1"/>
  <c r="E237" i="1"/>
  <c r="C237" i="1"/>
  <c r="I233" i="1"/>
  <c r="H233" i="1"/>
  <c r="G233" i="1"/>
  <c r="F233" i="1"/>
  <c r="E233" i="1"/>
  <c r="C233" i="1"/>
  <c r="I230" i="1"/>
  <c r="H230" i="1"/>
  <c r="G230" i="1"/>
  <c r="F230" i="1"/>
  <c r="E230" i="1"/>
  <c r="C230" i="1"/>
  <c r="I223" i="1"/>
  <c r="I224" i="1" s="1"/>
  <c r="H223" i="1"/>
  <c r="G223" i="1"/>
  <c r="G224" i="1" s="1"/>
  <c r="F223" i="1"/>
  <c r="E223" i="1"/>
  <c r="E224" i="1" s="1"/>
  <c r="C223" i="1"/>
  <c r="I213" i="1"/>
  <c r="H213" i="1"/>
  <c r="G213" i="1"/>
  <c r="F213" i="1"/>
  <c r="E213" i="1"/>
  <c r="C213" i="1"/>
  <c r="I210" i="1"/>
  <c r="H210" i="1"/>
  <c r="G210" i="1"/>
  <c r="F210" i="1"/>
  <c r="E210" i="1"/>
  <c r="C210" i="1"/>
  <c r="I205" i="1"/>
  <c r="H205" i="1"/>
  <c r="G205" i="1"/>
  <c r="F205" i="1"/>
  <c r="E205" i="1"/>
  <c r="C205" i="1"/>
  <c r="I187" i="1"/>
  <c r="H187" i="1"/>
  <c r="G187" i="1"/>
  <c r="F187" i="1"/>
  <c r="E187" i="1"/>
  <c r="C187" i="1"/>
  <c r="I182" i="1"/>
  <c r="H182" i="1"/>
  <c r="G182" i="1"/>
  <c r="F182" i="1"/>
  <c r="E182" i="1"/>
  <c r="C182" i="1"/>
  <c r="I179" i="1"/>
  <c r="H179" i="1"/>
  <c r="G179" i="1"/>
  <c r="F179" i="1"/>
  <c r="E179" i="1"/>
  <c r="C179" i="1"/>
  <c r="I176" i="1"/>
  <c r="H176" i="1"/>
  <c r="G176" i="1"/>
  <c r="F176" i="1"/>
  <c r="E176" i="1"/>
  <c r="C176" i="1"/>
  <c r="I170" i="1"/>
  <c r="H170" i="1"/>
  <c r="G170" i="1"/>
  <c r="F170" i="1"/>
  <c r="E170" i="1"/>
  <c r="C170" i="1"/>
  <c r="I164" i="1"/>
  <c r="H164" i="1"/>
  <c r="G164" i="1"/>
  <c r="F164" i="1"/>
  <c r="E164" i="1"/>
  <c r="C164" i="1"/>
  <c r="I156" i="1"/>
  <c r="H156" i="1"/>
  <c r="G156" i="1"/>
  <c r="F156" i="1"/>
  <c r="E156" i="1"/>
  <c r="C156" i="1"/>
  <c r="I152" i="1"/>
  <c r="H152" i="1"/>
  <c r="G152" i="1"/>
  <c r="F152" i="1"/>
  <c r="E152" i="1"/>
  <c r="C152" i="1"/>
  <c r="I149" i="1"/>
  <c r="H149" i="1"/>
  <c r="G149" i="1"/>
  <c r="F149" i="1"/>
  <c r="E149" i="1"/>
  <c r="C149" i="1"/>
  <c r="I144" i="1"/>
  <c r="H144" i="1"/>
  <c r="G144" i="1"/>
  <c r="F144" i="1"/>
  <c r="E144" i="1"/>
  <c r="C144" i="1"/>
  <c r="I137" i="1"/>
  <c r="H137" i="1"/>
  <c r="G137" i="1"/>
  <c r="F137" i="1"/>
  <c r="E137" i="1"/>
  <c r="C137" i="1"/>
  <c r="I134" i="1"/>
  <c r="H134" i="1"/>
  <c r="G134" i="1"/>
  <c r="F134" i="1"/>
  <c r="E134" i="1"/>
  <c r="C134" i="1"/>
  <c r="I131" i="1"/>
  <c r="H131" i="1"/>
  <c r="G131" i="1"/>
  <c r="F131" i="1"/>
  <c r="E131" i="1"/>
  <c r="C131" i="1"/>
  <c r="I127" i="1"/>
  <c r="H127" i="1"/>
  <c r="G127" i="1"/>
  <c r="F127" i="1"/>
  <c r="E127" i="1"/>
  <c r="C127" i="1"/>
  <c r="I122" i="1"/>
  <c r="H122" i="1"/>
  <c r="G122" i="1"/>
  <c r="F122" i="1"/>
  <c r="E122" i="1"/>
  <c r="C122" i="1"/>
  <c r="I119" i="1"/>
  <c r="H119" i="1"/>
  <c r="G119" i="1"/>
  <c r="F119" i="1"/>
  <c r="E119" i="1"/>
  <c r="C119" i="1"/>
  <c r="I116" i="1"/>
  <c r="H116" i="1"/>
  <c r="G116" i="1"/>
  <c r="F116" i="1"/>
  <c r="E116" i="1"/>
  <c r="C116" i="1"/>
  <c r="I110" i="1"/>
  <c r="H110" i="1"/>
  <c r="G110" i="1"/>
  <c r="F110" i="1"/>
  <c r="E110" i="1"/>
  <c r="C110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4" i="1"/>
  <c r="H94" i="1"/>
  <c r="G94" i="1"/>
  <c r="F94" i="1"/>
  <c r="E94" i="1"/>
  <c r="C94" i="1"/>
  <c r="I90" i="1"/>
  <c r="H90" i="1"/>
  <c r="G90" i="1"/>
  <c r="F90" i="1"/>
  <c r="E90" i="1"/>
  <c r="C90" i="1"/>
  <c r="I84" i="1"/>
  <c r="H84" i="1"/>
  <c r="G84" i="1"/>
  <c r="F84" i="1"/>
  <c r="E84" i="1"/>
  <c r="C84" i="1"/>
  <c r="I81" i="1"/>
  <c r="H81" i="1"/>
  <c r="G81" i="1"/>
  <c r="F81" i="1"/>
  <c r="E81" i="1"/>
  <c r="C81" i="1"/>
  <c r="I78" i="1"/>
  <c r="H78" i="1"/>
  <c r="G78" i="1"/>
  <c r="F78" i="1"/>
  <c r="E78" i="1"/>
  <c r="C78" i="1"/>
  <c r="I65" i="1"/>
  <c r="H65" i="1"/>
  <c r="G65" i="1"/>
  <c r="F65" i="1"/>
  <c r="E65" i="1"/>
  <c r="C65" i="1"/>
  <c r="I58" i="1"/>
  <c r="H58" i="1"/>
  <c r="G58" i="1"/>
  <c r="F58" i="1"/>
  <c r="E58" i="1"/>
  <c r="C58" i="1"/>
  <c r="I54" i="1"/>
  <c r="H54" i="1"/>
  <c r="G54" i="1"/>
  <c r="F54" i="1"/>
  <c r="E54" i="1"/>
  <c r="C54" i="1"/>
  <c r="I51" i="1"/>
  <c r="H51" i="1"/>
  <c r="G51" i="1"/>
  <c r="F51" i="1"/>
  <c r="E51" i="1"/>
  <c r="C51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H42" i="1"/>
  <c r="G42" i="1"/>
  <c r="F42" i="1"/>
  <c r="E42" i="1"/>
  <c r="C42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E839" i="1" l="1"/>
  <c r="I839" i="1"/>
  <c r="F921" i="1"/>
  <c r="F935" i="1"/>
  <c r="F964" i="1"/>
  <c r="C1125" i="1"/>
  <c r="H1125" i="1"/>
  <c r="E1035" i="1"/>
  <c r="I1035" i="1"/>
  <c r="I1074" i="1"/>
  <c r="G1093" i="1"/>
  <c r="E1167" i="1"/>
  <c r="I1167" i="1"/>
  <c r="G1167" i="1"/>
  <c r="G1210" i="1"/>
  <c r="G1480" i="1"/>
  <c r="C1901" i="1"/>
  <c r="H1901" i="1"/>
  <c r="F1996" i="1"/>
  <c r="C1996" i="1"/>
  <c r="H1996" i="1"/>
  <c r="G85" i="1"/>
  <c r="I85" i="1"/>
  <c r="E111" i="1"/>
  <c r="G123" i="1"/>
  <c r="E188" i="1"/>
  <c r="G312" i="1"/>
  <c r="C964" i="1"/>
  <c r="H964" i="1"/>
  <c r="C989" i="1"/>
  <c r="H989" i="1"/>
  <c r="F1008" i="1"/>
  <c r="F1591" i="1"/>
  <c r="H1644" i="1"/>
  <c r="C1793" i="1"/>
  <c r="H1793" i="1"/>
  <c r="C1813" i="1"/>
  <c r="C1876" i="1"/>
  <c r="H1876" i="1"/>
  <c r="C1333" i="1"/>
  <c r="H1333" i="1"/>
  <c r="F1333" i="1"/>
  <c r="F1354" i="1"/>
  <c r="F1436" i="1"/>
  <c r="G1519" i="1"/>
  <c r="G1591" i="1"/>
  <c r="E1591" i="1"/>
  <c r="I1591" i="1"/>
  <c r="E1608" i="1"/>
  <c r="I1608" i="1"/>
  <c r="E1738" i="1"/>
  <c r="I1738" i="1"/>
  <c r="E1830" i="1"/>
  <c r="I1830" i="1"/>
  <c r="E1841" i="1"/>
  <c r="I1841" i="1"/>
  <c r="E123" i="1"/>
  <c r="C590" i="1"/>
  <c r="H590" i="1"/>
  <c r="F715" i="1"/>
  <c r="C790" i="1"/>
  <c r="H790" i="1"/>
  <c r="F817" i="1"/>
  <c r="F2012" i="1"/>
  <c r="C2244" i="1"/>
  <c r="H2244" i="1"/>
  <c r="C138" i="1"/>
  <c r="C291" i="1"/>
  <c r="H291" i="1"/>
  <c r="E511" i="1"/>
  <c r="I511" i="1"/>
  <c r="G511" i="1"/>
  <c r="E578" i="1"/>
  <c r="I578" i="1"/>
  <c r="E809" i="1"/>
  <c r="E1354" i="1"/>
  <c r="I1354" i="1"/>
  <c r="E1480" i="1"/>
  <c r="I1480" i="1"/>
  <c r="I1969" i="1"/>
  <c r="G2012" i="1"/>
  <c r="E2012" i="1"/>
  <c r="E2211" i="1"/>
  <c r="I2211" i="1"/>
  <c r="F312" i="1"/>
  <c r="C376" i="1"/>
  <c r="H376" i="1"/>
  <c r="C403" i="1"/>
  <c r="H403" i="1"/>
  <c r="C511" i="1"/>
  <c r="H511" i="1"/>
  <c r="C538" i="1"/>
  <c r="H538" i="1"/>
  <c r="C578" i="1"/>
  <c r="H578" i="1"/>
  <c r="G590" i="1"/>
  <c r="G618" i="1"/>
  <c r="G648" i="1"/>
  <c r="G666" i="1"/>
  <c r="E715" i="1"/>
  <c r="I715" i="1"/>
  <c r="E737" i="1"/>
  <c r="G790" i="1"/>
  <c r="E790" i="1"/>
  <c r="C839" i="1"/>
  <c r="H839" i="1"/>
  <c r="C1035" i="1"/>
  <c r="H1035" i="1"/>
  <c r="H1074" i="1"/>
  <c r="F1125" i="1"/>
  <c r="C1167" i="1"/>
  <c r="H1167" i="1"/>
  <c r="F1167" i="1"/>
  <c r="F1210" i="1"/>
  <c r="C1312" i="1"/>
  <c r="H1312" i="1"/>
  <c r="F1312" i="1"/>
  <c r="C1480" i="1"/>
  <c r="H1480" i="1"/>
  <c r="E1519" i="1"/>
  <c r="I1519" i="1"/>
  <c r="E1532" i="1"/>
  <c r="I1532" i="1"/>
  <c r="G1622" i="1"/>
  <c r="G1675" i="1"/>
  <c r="E1694" i="1"/>
  <c r="I1694" i="1"/>
  <c r="G1694" i="1"/>
  <c r="G1793" i="1"/>
  <c r="G1830" i="1"/>
  <c r="G1841" i="1"/>
  <c r="F1862" i="1"/>
  <c r="F1892" i="1"/>
  <c r="I2012" i="1"/>
  <c r="G2039" i="1"/>
  <c r="E2039" i="1"/>
  <c r="F2158" i="1"/>
  <c r="C2158" i="1"/>
  <c r="H2158" i="1"/>
  <c r="C2211" i="1"/>
  <c r="H2211" i="1"/>
  <c r="G2244" i="1"/>
  <c r="F138" i="1"/>
  <c r="F214" i="1"/>
  <c r="C214" i="1"/>
  <c r="E85" i="1"/>
  <c r="F188" i="1"/>
  <c r="H214" i="1"/>
  <c r="C59" i="1"/>
  <c r="F123" i="1"/>
  <c r="C123" i="1"/>
  <c r="H123" i="1"/>
  <c r="G138" i="1"/>
  <c r="G214" i="1"/>
  <c r="E312" i="1"/>
  <c r="E348" i="1"/>
  <c r="G348" i="1"/>
  <c r="G403" i="1"/>
  <c r="G555" i="1"/>
  <c r="E555" i="1"/>
  <c r="I555" i="1"/>
  <c r="F618" i="1"/>
  <c r="F648" i="1"/>
  <c r="C690" i="1"/>
  <c r="H690" i="1"/>
  <c r="F690" i="1"/>
  <c r="F809" i="1"/>
  <c r="C809" i="1"/>
  <c r="H809" i="1"/>
  <c r="G817" i="1"/>
  <c r="G921" i="1"/>
  <c r="G935" i="1"/>
  <c r="G964" i="1"/>
  <c r="E964" i="1"/>
  <c r="I964" i="1"/>
  <c r="E989" i="1"/>
  <c r="G1008" i="1"/>
  <c r="G1050" i="1"/>
  <c r="G1074" i="1"/>
  <c r="E1074" i="1"/>
  <c r="E1125" i="1"/>
  <c r="E1230" i="1"/>
  <c r="E1283" i="1"/>
  <c r="I1283" i="1"/>
  <c r="G1283" i="1"/>
  <c r="G1312" i="1"/>
  <c r="E1333" i="1"/>
  <c r="I1333" i="1"/>
  <c r="G1333" i="1"/>
  <c r="C1591" i="1"/>
  <c r="H1591" i="1"/>
  <c r="F1644" i="1"/>
  <c r="C1644" i="1"/>
  <c r="F1675" i="1"/>
  <c r="F1705" i="1"/>
  <c r="F1738" i="1"/>
  <c r="F1813" i="1"/>
  <c r="F1830" i="1"/>
  <c r="H1830" i="1"/>
  <c r="E1876" i="1"/>
  <c r="I1876" i="1"/>
  <c r="G1876" i="1"/>
  <c r="E1892" i="1"/>
  <c r="I1892" i="1"/>
  <c r="G1996" i="1"/>
  <c r="G2029" i="1" s="1"/>
  <c r="F2085" i="1"/>
  <c r="C2085" i="1"/>
  <c r="H2085" i="1"/>
  <c r="C2137" i="1"/>
  <c r="H2137" i="1"/>
  <c r="E66" i="1"/>
  <c r="I188" i="1"/>
  <c r="I312" i="1"/>
  <c r="C348" i="1"/>
  <c r="H348" i="1"/>
  <c r="F348" i="1"/>
  <c r="F376" i="1"/>
  <c r="F403" i="1"/>
  <c r="E425" i="1"/>
  <c r="I425" i="1"/>
  <c r="G425" i="1"/>
  <c r="F538" i="1"/>
  <c r="F555" i="1"/>
  <c r="C555" i="1"/>
  <c r="H555" i="1"/>
  <c r="F590" i="1"/>
  <c r="E618" i="1"/>
  <c r="I618" i="1"/>
  <c r="E648" i="1"/>
  <c r="I648" i="1"/>
  <c r="E666" i="1"/>
  <c r="I666" i="1"/>
  <c r="C715" i="1"/>
  <c r="H715" i="1"/>
  <c r="G737" i="1"/>
  <c r="I737" i="1"/>
  <c r="F762" i="1"/>
  <c r="F790" i="1"/>
  <c r="F839" i="1"/>
  <c r="F853" i="1"/>
  <c r="C853" i="1"/>
  <c r="H853" i="1"/>
  <c r="H434" i="1"/>
  <c r="F111" i="1"/>
  <c r="H111" i="1"/>
  <c r="I123" i="1"/>
  <c r="H138" i="1"/>
  <c r="E214" i="1"/>
  <c r="I214" i="1"/>
  <c r="E291" i="1"/>
  <c r="I291" i="1"/>
  <c r="H30" i="1"/>
  <c r="F59" i="1"/>
  <c r="F66" i="1"/>
  <c r="C111" i="1"/>
  <c r="C30" i="1"/>
  <c r="G30" i="1"/>
  <c r="G59" i="1"/>
  <c r="G66" i="1"/>
  <c r="C85" i="1"/>
  <c r="H85" i="1"/>
  <c r="G111" i="1"/>
  <c r="I111" i="1"/>
  <c r="E138" i="1"/>
  <c r="I138" i="1"/>
  <c r="C188" i="1"/>
  <c r="H188" i="1"/>
  <c r="F224" i="1"/>
  <c r="F291" i="1"/>
  <c r="C312" i="1"/>
  <c r="H312" i="1"/>
  <c r="E376" i="1"/>
  <c r="I376" i="1"/>
  <c r="C425" i="1"/>
  <c r="H425" i="1"/>
  <c r="F425" i="1"/>
  <c r="C434" i="1"/>
  <c r="F511" i="1"/>
  <c r="E538" i="1"/>
  <c r="I538" i="1"/>
  <c r="F567" i="1"/>
  <c r="F578" i="1"/>
  <c r="C618" i="1"/>
  <c r="H618" i="1"/>
  <c r="C648" i="1"/>
  <c r="H648" i="1"/>
  <c r="C666" i="1"/>
  <c r="H666" i="1"/>
  <c r="F666" i="1"/>
  <c r="E690" i="1"/>
  <c r="I690" i="1"/>
  <c r="G690" i="1"/>
  <c r="F737" i="1"/>
  <c r="C737" i="1"/>
  <c r="H737" i="1"/>
  <c r="I790" i="1"/>
  <c r="E817" i="1"/>
  <c r="I817" i="1"/>
  <c r="F902" i="1"/>
  <c r="F1239" i="1"/>
  <c r="C902" i="1"/>
  <c r="H902" i="1"/>
  <c r="C921" i="1"/>
  <c r="H921" i="1"/>
  <c r="C935" i="1"/>
  <c r="H935" i="1"/>
  <c r="H949" i="1"/>
  <c r="F989" i="1"/>
  <c r="C1008" i="1"/>
  <c r="H1008" i="1"/>
  <c r="F1035" i="1"/>
  <c r="I1125" i="1"/>
  <c r="G1125" i="1"/>
  <c r="C1210" i="1"/>
  <c r="H1210" i="1"/>
  <c r="F1230" i="1"/>
  <c r="C1230" i="1"/>
  <c r="H1230" i="1"/>
  <c r="E1312" i="1"/>
  <c r="I1312" i="1"/>
  <c r="F1532" i="1"/>
  <c r="F1608" i="1"/>
  <c r="C1622" i="1"/>
  <c r="H1622" i="1"/>
  <c r="H1813" i="1"/>
  <c r="F1876" i="1"/>
  <c r="F1901" i="1"/>
  <c r="F1969" i="1"/>
  <c r="F2092" i="1"/>
  <c r="G809" i="1"/>
  <c r="I809" i="1"/>
  <c r="C817" i="1"/>
  <c r="H817" i="1"/>
  <c r="G853" i="1"/>
  <c r="E853" i="1"/>
  <c r="I853" i="1"/>
  <c r="G902" i="1"/>
  <c r="E902" i="1"/>
  <c r="I902" i="1"/>
  <c r="E921" i="1"/>
  <c r="I921" i="1"/>
  <c r="E935" i="1"/>
  <c r="I935" i="1"/>
  <c r="E949" i="1"/>
  <c r="G989" i="1"/>
  <c r="I989" i="1"/>
  <c r="E1008" i="1"/>
  <c r="I1008" i="1"/>
  <c r="G1035" i="1"/>
  <c r="F1050" i="1"/>
  <c r="C1074" i="1"/>
  <c r="F1093" i="1"/>
  <c r="E1210" i="1"/>
  <c r="I1210" i="1"/>
  <c r="G1230" i="1"/>
  <c r="I1230" i="1"/>
  <c r="C1283" i="1"/>
  <c r="H1283" i="1"/>
  <c r="F1283" i="1"/>
  <c r="C1354" i="1"/>
  <c r="H1354" i="1"/>
  <c r="F1480" i="1"/>
  <c r="C1519" i="1"/>
  <c r="H1519" i="1"/>
  <c r="G1608" i="1"/>
  <c r="E1644" i="1"/>
  <c r="I1644" i="1"/>
  <c r="G1644" i="1"/>
  <c r="E1675" i="1"/>
  <c r="I1675" i="1"/>
  <c r="F1694" i="1"/>
  <c r="C1694" i="1"/>
  <c r="H1694" i="1"/>
  <c r="C1705" i="1"/>
  <c r="H1705" i="1"/>
  <c r="G1738" i="1"/>
  <c r="E1813" i="1"/>
  <c r="I1813" i="1"/>
  <c r="C1830" i="1"/>
  <c r="F1841" i="1"/>
  <c r="G1901" i="1"/>
  <c r="E1996" i="1"/>
  <c r="I1996" i="1"/>
  <c r="F2137" i="1"/>
  <c r="F2211" i="1"/>
  <c r="E2244" i="1"/>
  <c r="I2244" i="1"/>
  <c r="C1675" i="1"/>
  <c r="H1675" i="1"/>
  <c r="E1705" i="1"/>
  <c r="I1705" i="1"/>
  <c r="E2092" i="1"/>
  <c r="G2092" i="1"/>
  <c r="E2158" i="1"/>
  <c r="E2245" i="1" s="1"/>
  <c r="I2158" i="1"/>
  <c r="G2158" i="1"/>
  <c r="H2252" i="1"/>
  <c r="E16" i="1"/>
  <c r="I16" i="1"/>
  <c r="I348" i="1"/>
  <c r="E30" i="1"/>
  <c r="I30" i="1"/>
  <c r="I66" i="1"/>
  <c r="G291" i="1"/>
  <c r="G376" i="1"/>
  <c r="E403" i="1"/>
  <c r="I403" i="1"/>
  <c r="G578" i="1"/>
  <c r="E590" i="1"/>
  <c r="I590" i="1"/>
  <c r="G715" i="1"/>
  <c r="F16" i="1"/>
  <c r="E59" i="1"/>
  <c r="I59" i="1"/>
  <c r="G188" i="1"/>
  <c r="G538" i="1"/>
  <c r="E762" i="1"/>
  <c r="I762" i="1"/>
  <c r="G839" i="1"/>
  <c r="G16" i="1"/>
  <c r="E567" i="1"/>
  <c r="I567" i="1"/>
  <c r="G762" i="1"/>
  <c r="I949" i="1"/>
  <c r="E1239" i="1"/>
  <c r="I1239" i="1"/>
  <c r="E1436" i="1"/>
  <c r="I1436" i="1"/>
  <c r="I1499" i="1" s="1"/>
  <c r="C16" i="1"/>
  <c r="H16" i="1"/>
  <c r="F30" i="1"/>
  <c r="H59" i="1"/>
  <c r="C66" i="1"/>
  <c r="H66" i="1"/>
  <c r="F85" i="1"/>
  <c r="C224" i="1"/>
  <c r="H224" i="1"/>
  <c r="F434" i="1"/>
  <c r="C567" i="1"/>
  <c r="H567" i="1"/>
  <c r="C762" i="1"/>
  <c r="H762" i="1"/>
  <c r="F949" i="1"/>
  <c r="C1050" i="1"/>
  <c r="H1050" i="1"/>
  <c r="F1074" i="1"/>
  <c r="C1093" i="1"/>
  <c r="H1093" i="1"/>
  <c r="E1862" i="1"/>
  <c r="I1862" i="1"/>
  <c r="C2092" i="1"/>
  <c r="H2092" i="1"/>
  <c r="G949" i="1"/>
  <c r="E1050" i="1"/>
  <c r="I1050" i="1"/>
  <c r="E1093" i="1"/>
  <c r="I1093" i="1"/>
  <c r="F2039" i="1"/>
  <c r="C949" i="1"/>
  <c r="G1354" i="1"/>
  <c r="C1969" i="1"/>
  <c r="H1969" i="1"/>
  <c r="C1239" i="1"/>
  <c r="H1239" i="1"/>
  <c r="F1519" i="1"/>
  <c r="F1592" i="1" s="1"/>
  <c r="G1532" i="1"/>
  <c r="C1608" i="1"/>
  <c r="H1608" i="1"/>
  <c r="E1622" i="1"/>
  <c r="I1622" i="1"/>
  <c r="C1738" i="1"/>
  <c r="H1738" i="1"/>
  <c r="E1793" i="1"/>
  <c r="E1842" i="1" s="1"/>
  <c r="I1793" i="1"/>
  <c r="C1841" i="1"/>
  <c r="H1841" i="1"/>
  <c r="G1892" i="1"/>
  <c r="E1969" i="1"/>
  <c r="E1981" i="1"/>
  <c r="I1981" i="1"/>
  <c r="E2085" i="1"/>
  <c r="I2092" i="1"/>
  <c r="E2137" i="1"/>
  <c r="F2244" i="1"/>
  <c r="G1436" i="1"/>
  <c r="C1532" i="1"/>
  <c r="H1532" i="1"/>
  <c r="F1622" i="1"/>
  <c r="G1705" i="1"/>
  <c r="F1793" i="1"/>
  <c r="G1813" i="1"/>
  <c r="C1892" i="1"/>
  <c r="H1892" i="1"/>
  <c r="E1901" i="1"/>
  <c r="I1901" i="1"/>
  <c r="G1969" i="1"/>
  <c r="F1981" i="1"/>
  <c r="C2012" i="1"/>
  <c r="H2012" i="1"/>
  <c r="H2029" i="1" s="1"/>
  <c r="C2039" i="1"/>
  <c r="H2039" i="1"/>
  <c r="I2137" i="1"/>
  <c r="E2252" i="1"/>
  <c r="I2252" i="1"/>
  <c r="C2252" i="1"/>
  <c r="C1436" i="1"/>
  <c r="C1499" i="1" s="1"/>
  <c r="H1436" i="1"/>
  <c r="I2039" i="1"/>
  <c r="G2085" i="1"/>
  <c r="I2085" i="1"/>
  <c r="G2137" i="1"/>
  <c r="G2211" i="1"/>
  <c r="F2252" i="1"/>
  <c r="G2252" i="1"/>
  <c r="G1862" i="1"/>
  <c r="C1862" i="1"/>
  <c r="H1862" i="1"/>
  <c r="H1907" i="1" s="1"/>
  <c r="C2029" i="1" l="1"/>
  <c r="F1499" i="1"/>
  <c r="G1499" i="1"/>
  <c r="F1907" i="1"/>
  <c r="E1592" i="1"/>
  <c r="I1592" i="1"/>
  <c r="H1231" i="1"/>
  <c r="G1907" i="1"/>
  <c r="I2029" i="1"/>
  <c r="G1355" i="1"/>
  <c r="F1355" i="1"/>
  <c r="E2029" i="1"/>
  <c r="E1499" i="1"/>
  <c r="H2245" i="1"/>
  <c r="I556" i="1"/>
  <c r="C1907" i="1"/>
  <c r="G2245" i="1"/>
  <c r="I1842" i="1"/>
  <c r="G1592" i="1"/>
  <c r="F1051" i="1"/>
  <c r="F1842" i="1"/>
  <c r="E556" i="1"/>
  <c r="C2245" i="1"/>
  <c r="F1706" i="1"/>
  <c r="F2245" i="1"/>
  <c r="H1842" i="1"/>
  <c r="H1355" i="1"/>
  <c r="F738" i="1"/>
  <c r="H1499" i="1"/>
  <c r="F2029" i="1"/>
  <c r="E1907" i="1"/>
  <c r="H1051" i="1"/>
  <c r="G556" i="1"/>
  <c r="I215" i="1"/>
  <c r="E215" i="1"/>
  <c r="F556" i="1"/>
  <c r="I2245" i="1"/>
  <c r="C215" i="1"/>
  <c r="H215" i="1"/>
  <c r="H556" i="1"/>
  <c r="C1592" i="1"/>
  <c r="C426" i="1"/>
  <c r="I1355" i="1"/>
  <c r="G1706" i="1"/>
  <c r="C1706" i="1"/>
  <c r="I1231" i="1"/>
  <c r="G1051" i="1"/>
  <c r="F1231" i="1"/>
  <c r="C738" i="1"/>
  <c r="F215" i="1"/>
  <c r="E1355" i="1"/>
  <c r="E738" i="1"/>
  <c r="E936" i="1"/>
  <c r="E426" i="1"/>
  <c r="G1231" i="1"/>
  <c r="F936" i="1"/>
  <c r="I426" i="1"/>
  <c r="G1842" i="1"/>
  <c r="H1592" i="1"/>
  <c r="E1706" i="1"/>
  <c r="H426" i="1"/>
  <c r="C556" i="1"/>
  <c r="F426" i="1"/>
  <c r="E1051" i="1"/>
  <c r="I738" i="1"/>
  <c r="I936" i="1"/>
  <c r="I1051" i="1"/>
  <c r="I1706" i="1"/>
  <c r="C1051" i="1"/>
  <c r="E1231" i="1"/>
  <c r="I1907" i="1"/>
  <c r="C1231" i="1"/>
  <c r="H738" i="1"/>
  <c r="G936" i="1"/>
  <c r="G215" i="1"/>
  <c r="H1706" i="1"/>
  <c r="H936" i="1"/>
  <c r="C1842" i="1"/>
  <c r="C1355" i="1"/>
  <c r="C936" i="1"/>
  <c r="G426" i="1"/>
  <c r="E2254" i="1"/>
  <c r="G738" i="1"/>
  <c r="F2254" i="1" l="1"/>
  <c r="H2254" i="1"/>
  <c r="C2254" i="1"/>
  <c r="I2254" i="1"/>
  <c r="G2254" i="1"/>
</calcChain>
</file>

<file path=xl/sharedStrings.xml><?xml version="1.0" encoding="utf-8"?>
<sst xmlns="http://schemas.openxmlformats.org/spreadsheetml/2006/main" count="2232" uniqueCount="1798">
  <si>
    <t>Utgifter november 2018</t>
  </si>
  <si>
    <t>Kap.</t>
  </si>
  <si>
    <t>Post</t>
  </si>
  <si>
    <t>Overført fra 2017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</si>
  <si>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</si>
  <si>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</si>
  <si>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</si>
  <si>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</si>
  <si>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</si>
  <si>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</si>
  <si>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</si>
  <si>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</si>
  <si>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</si>
  <si>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</si>
  <si>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</si>
  <si>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</si>
  <si>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</si>
  <si>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</si>
  <si>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</si>
  <si>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</si>
  <si>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</si>
  <si>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</si>
  <si>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</si>
  <si>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</si>
  <si>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</si>
  <si>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</si>
  <si>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</si>
  <si>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</si>
  <si>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</si>
  <si>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</si>
  <si>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Spesielle driftsutgifter, kan overføres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</si>
  <si>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</si>
  <si>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</si>
  <si>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</si>
  <si>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</si>
  <si>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</si>
  <si>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</si>
  <si>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</si>
  <si>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</si>
  <si>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</si>
  <si>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</si>
  <si>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</si>
  <si>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</si>
  <si>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</si>
  <si>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</si>
  <si>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</si>
  <si>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</si>
  <si>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</si>
  <si>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</si>
  <si>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</si>
  <si>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</si>
  <si>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</si>
  <si>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</si>
  <si>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</si>
  <si>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</si>
  <si>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</si>
  <si>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</si>
  <si>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</si>
  <si>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</si>
  <si>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</si>
  <si>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</si>
  <si>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</si>
  <si>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</si>
  <si>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</si>
  <si>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</si>
  <si>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</si>
  <si>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</si>
  <si>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</si>
  <si>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</si>
  <si>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</si>
  <si>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</si>
  <si>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</si>
  <si>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</si>
  <si>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</si>
  <si>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</si>
  <si>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</si>
  <si>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</si>
  <si>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</si>
  <si>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</si>
  <si>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</si>
  <si>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</si>
  <si>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</si>
  <si>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</si>
  <si>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</si>
  <si>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</si>
  <si>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</si>
  <si>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</si>
  <si>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</si>
  <si>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</si>
  <si>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</si>
  <si>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</si>
  <si>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</si>
  <si>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</si>
  <si>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</si>
  <si>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</si>
  <si>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</si>
  <si>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</si>
  <si>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</si>
  <si>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</si>
  <si>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</si>
  <si>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</si>
  <si>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</si>
  <si>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</si>
  <si>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</si>
  <si>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Bistand til Afghanistan, kan overføres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</si>
  <si>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</si>
  <si>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</si>
  <si>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</si>
  <si>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</si>
  <si>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</si>
  <si>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</si>
  <si>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</si>
  <si>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</si>
  <si>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</si>
  <si>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</si>
  <si>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</si>
  <si>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</si>
  <si>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</si>
  <si>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</si>
  <si>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</si>
  <si>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</si>
  <si>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</si>
  <si>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</si>
  <si>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</si>
  <si>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</si>
  <si>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</si>
  <si>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</si>
  <si>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</si>
  <si>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</si>
  <si>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</si>
  <si>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</si>
  <si>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</si>
  <si>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</si>
  <si>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</si>
  <si>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Globale sikkerhetsutfordringer, kan overføres</t>
  </si>
  <si>
    <t>Andre ODA-godkjente OSSE-land, kan overføres</t>
  </si>
  <si>
    <t>Sikkerhetssektorreform (SSR) og fredsoperasjoner, kan overføres</t>
  </si>
  <si>
    <t>Utvikling og nedrustning,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</si>
  <si>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</si>
  <si>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</si>
  <si>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</si>
  <si>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</si>
  <si>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</si>
  <si>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</si>
  <si>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</si>
  <si>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</si>
  <si>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</si>
  <si>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</si>
  <si>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</si>
  <si>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</si>
  <si>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</si>
  <si>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</si>
  <si>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</si>
  <si>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</si>
  <si>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</si>
  <si>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</si>
  <si>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</si>
  <si>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</si>
  <si>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</si>
  <si>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</si>
  <si>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</si>
  <si>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</si>
  <si>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</si>
  <si>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</si>
  <si>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</si>
  <si>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</si>
  <si>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</si>
  <si>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</si>
  <si>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</si>
  <si>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</si>
  <si>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Øvrige tilskudd,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</si>
  <si>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</si>
  <si>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</si>
  <si>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</si>
  <si>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</si>
  <si>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</si>
  <si>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</si>
  <si>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</si>
  <si>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</si>
  <si>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</si>
  <si>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</si>
  <si>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</si>
  <si>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</si>
  <si>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</si>
  <si>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</si>
  <si>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</si>
  <si>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</si>
  <si>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</si>
  <si>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</si>
  <si>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</si>
  <si>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</si>
  <si>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 - direktoratet for barnehage, grunnopplæring og IKT: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</si>
  <si>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</si>
  <si>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</si>
  <si>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</si>
  <si>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</si>
  <si>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</si>
  <si>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</si>
  <si>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</si>
  <si>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Sametinget:</t>
  </si>
  <si>
    <t>Tilskudd til Sametinget</t>
  </si>
  <si>
    <t>Sum kap 0223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</si>
  <si>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</si>
  <si>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</si>
  <si>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</si>
  <si>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</si>
  <si>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</si>
  <si>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</si>
  <si>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</si>
  <si>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</si>
  <si>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</si>
  <si>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Tilskudd til internasjonale utdanningsprogram og organisasjoner</t>
  </si>
  <si>
    <t>Tilskudd til studieopphold i utlandet</t>
  </si>
  <si>
    <t>Tilskudd til organisasjoner</t>
  </si>
  <si>
    <t>Grunntilskudd</t>
  </si>
  <si>
    <t>Sum kap 0225</t>
  </si>
  <si>
    <t>Kvalitetsutvikling i grunnopplæringen:</t>
  </si>
  <si>
    <t>Videreutdanning for lærere og skoleledere</t>
  </si>
  <si>
    <t>Tilskudd til forskning på tiltak for å øke gjennomføringen i videregående opplæring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</si>
  <si>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</si>
  <si>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</si>
  <si>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</si>
  <si>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</si>
  <si>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</si>
  <si>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</si>
  <si>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</si>
  <si>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</si>
  <si>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</si>
  <si>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</si>
  <si>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</si>
  <si>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</si>
  <si>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</si>
  <si>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</si>
  <si>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</si>
  <si>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</si>
  <si>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</si>
  <si>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</si>
  <si>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</si>
  <si>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</si>
  <si>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</si>
  <si>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</si>
  <si>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</si>
  <si>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</si>
  <si>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</si>
  <si>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</si>
  <si>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</si>
  <si>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</si>
  <si>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</si>
  <si>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</si>
  <si>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</si>
  <si>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</si>
  <si>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</si>
  <si>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</si>
  <si>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</si>
  <si>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</si>
  <si>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</si>
  <si>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Fagskoleutdanning</t>
  </si>
  <si>
    <t>Fagskoleutdanning:</t>
  </si>
  <si>
    <t>Tilskudd til fagskoler</t>
  </si>
  <si>
    <t>Utviklingsmidler til fagskoleutdanning</t>
  </si>
  <si>
    <t>Sum kap 0240</t>
  </si>
  <si>
    <t>Felles tiltak for fagskolesektoren:</t>
  </si>
  <si>
    <t>Andre overføringer, kan nyttes under post 21</t>
  </si>
  <si>
    <t>Sum kap 0241</t>
  </si>
  <si>
    <t>Sum Fagskoleutdanning</t>
  </si>
  <si>
    <t>Kompetansepolitikk og livslang læring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</si>
  <si>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</si>
  <si>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</si>
  <si>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</si>
  <si>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</si>
  <si>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</si>
  <si>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</si>
  <si>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</si>
  <si>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</si>
  <si>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</si>
  <si>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</si>
  <si>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</si>
  <si>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</si>
  <si>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</si>
  <si>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</si>
  <si>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</si>
  <si>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</si>
  <si>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</si>
  <si>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</si>
  <si>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</si>
  <si>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</si>
  <si>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</si>
  <si>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</si>
  <si>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</si>
  <si>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</si>
  <si>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</si>
  <si>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</si>
  <si>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</si>
  <si>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</si>
  <si>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</si>
  <si>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</si>
  <si>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</si>
  <si>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</si>
  <si>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</si>
  <si>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</si>
  <si>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</si>
  <si>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</si>
  <si>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</si>
  <si>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</si>
  <si>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</si>
  <si>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</si>
  <si>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</si>
  <si>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</si>
  <si>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</si>
  <si>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</si>
  <si>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</si>
  <si>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</si>
  <si>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</si>
  <si>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</si>
  <si>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</si>
  <si>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</si>
  <si>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</si>
  <si>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</si>
  <si>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</si>
  <si>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</si>
  <si>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</si>
  <si>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</si>
  <si>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</si>
  <si>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</si>
  <si>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</si>
  <si>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</si>
  <si>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</si>
  <si>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</si>
  <si>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</si>
  <si>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</si>
  <si>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</si>
  <si>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</si>
  <si>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</si>
  <si>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</si>
  <si>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</si>
  <si>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</si>
  <si>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</si>
  <si>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</si>
  <si>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</si>
  <si>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</si>
  <si>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</si>
  <si>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</si>
  <si>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UNESCO-kontingent</t>
  </si>
  <si>
    <t>UNESCO-formål</t>
  </si>
  <si>
    <t>Sum kap 0288</t>
  </si>
  <si>
    <t>Sum Forskning</t>
  </si>
  <si>
    <t>Integrering og mangfold</t>
  </si>
  <si>
    <t>Integrerings- og mangfoldsdirektoratet:</t>
  </si>
  <si>
    <t>Sum kap 0290</t>
  </si>
  <si>
    <t>Bosetting av flyktninger og tiltak for innvandrere:</t>
  </si>
  <si>
    <t>Spesielle driftsutgifter, kunnskapsutvikling, kan overføres</t>
  </si>
  <si>
    <t>Norges forskningsråd</t>
  </si>
  <si>
    <t>Integreringstilskudd, kan overføres</t>
  </si>
  <si>
    <t>Særskilt tilskudd ved bosetting av enslige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</si>
  <si>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</si>
  <si>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</si>
  <si>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</si>
  <si>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</si>
  <si>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0291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</si>
  <si>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</si>
  <si>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</si>
  <si>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</si>
  <si>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</si>
  <si>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</si>
  <si>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</si>
  <si>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</si>
  <si>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</si>
  <si>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</si>
  <si>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</si>
  <si>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</si>
  <si>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</si>
  <si>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</si>
  <si>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</si>
  <si>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</si>
  <si>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</si>
  <si>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</si>
  <si>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</si>
  <si>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</si>
  <si>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</si>
  <si>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</si>
  <si>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Games, kan overføres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</si>
  <si>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</si>
  <si>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</si>
  <si>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</si>
  <si>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</si>
  <si>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</si>
  <si>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</si>
  <si>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</si>
  <si>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</si>
  <si>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</si>
  <si>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</si>
  <si>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</si>
  <si>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</si>
  <si>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</si>
  <si>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</si>
  <si>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</si>
  <si>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</si>
  <si>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</si>
  <si>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</si>
  <si>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</si>
  <si>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</si>
  <si>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</si>
  <si>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</si>
  <si>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</si>
  <si>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Ymse faste tiltak, kan overføres</t>
  </si>
  <si>
    <t>Sum kap 0323</t>
  </si>
  <si>
    <t>Allmenne kulturformål: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</si>
  <si>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</si>
  <si>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</si>
  <si>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</si>
  <si>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</si>
  <si>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</si>
  <si>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</si>
  <si>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</si>
  <si>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</si>
  <si>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</si>
  <si>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</si>
  <si>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</si>
  <si>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</si>
  <si>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</si>
  <si>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</si>
  <si>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</si>
  <si>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</si>
  <si>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</si>
  <si>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</si>
  <si>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</si>
  <si>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</si>
  <si>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</si>
  <si>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</si>
  <si>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</si>
  <si>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</si>
  <si>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</si>
  <si>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</si>
  <si>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Internasjonale film- og medieavtaler</t>
  </si>
  <si>
    <t>Sum kap 0334</t>
  </si>
  <si>
    <t>Mediestøtte:</t>
  </si>
  <si>
    <t>Kompensasjon til kommersiell allmennkringkasting</t>
  </si>
  <si>
    <t>Produksjonstilskudd</t>
  </si>
  <si>
    <t>Innovasjon og utvikling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</si>
  <si>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</si>
  <si>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</si>
  <si>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</si>
  <si>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</si>
  <si>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</si>
  <si>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</si>
  <si>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</si>
  <si>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</si>
  <si>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</si>
  <si>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</si>
  <si>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</si>
  <si>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</si>
  <si>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</si>
  <si>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</si>
  <si>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</si>
  <si>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</si>
  <si>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</si>
  <si>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</si>
  <si>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</si>
  <si>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</si>
  <si>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</si>
  <si>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</si>
  <si>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</si>
  <si>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</si>
  <si>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</si>
  <si>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</si>
  <si>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</si>
  <si>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</si>
  <si>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</si>
  <si>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</si>
  <si>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</si>
  <si>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</si>
  <si>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</si>
  <si>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</si>
  <si>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</si>
  <si>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</si>
  <si>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</si>
  <si>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</si>
  <si>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</si>
  <si>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</si>
  <si>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</si>
  <si>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</si>
  <si>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</si>
  <si>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</si>
  <si>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</si>
  <si>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</si>
  <si>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</si>
  <si>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</si>
  <si>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</si>
  <si>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</si>
  <si>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</si>
  <si>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</si>
  <si>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</si>
  <si>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</si>
  <si>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</si>
  <si>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</si>
  <si>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</si>
  <si>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</si>
  <si>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</si>
  <si>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</si>
  <si>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</si>
  <si>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</si>
  <si>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</si>
  <si>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</si>
  <si>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</si>
  <si>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</si>
  <si>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</si>
  <si>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</si>
  <si>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Driftsutgifter, kan nyttes under kap. 456, post 1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</si>
  <si>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</si>
  <si>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</si>
  <si>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</si>
  <si>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</si>
  <si>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</si>
  <si>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</si>
  <si>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</si>
  <si>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</si>
  <si>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</si>
  <si>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</si>
  <si>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</si>
  <si>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Nød- og beredskapskommunikasjon:</t>
  </si>
  <si>
    <t>Driftsutgifter, kan nyttes under kap. 451, post 1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</si>
  <si>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</si>
  <si>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</si>
  <si>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</si>
  <si>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</si>
  <si>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</si>
  <si>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</si>
  <si>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</si>
  <si>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</si>
  <si>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</si>
  <si>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</si>
  <si>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</si>
  <si>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</si>
  <si>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</si>
  <si>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</si>
  <si>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</si>
  <si>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</si>
  <si>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</si>
  <si>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</si>
  <si>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</si>
  <si>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</si>
  <si>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</si>
  <si>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</si>
  <si>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</si>
  <si>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</si>
  <si>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</si>
  <si>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</si>
  <si>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</si>
  <si>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</si>
  <si>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</si>
  <si>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</si>
  <si>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</si>
  <si>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</si>
  <si>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</si>
  <si>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</si>
  <si>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</si>
  <si>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</si>
  <si>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</si>
  <si>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</si>
  <si>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</si>
  <si>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</si>
  <si>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</si>
  <si>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</si>
  <si>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</si>
  <si>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</si>
  <si>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</si>
  <si>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</si>
  <si>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</si>
  <si>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</si>
  <si>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</si>
  <si>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</si>
  <si>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</si>
  <si>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</si>
  <si>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</si>
  <si>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</si>
  <si>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</si>
  <si>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kap 0495</t>
  </si>
  <si>
    <t>Sum kap 0496</t>
  </si>
  <si>
    <t>Sum kap 0497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</si>
  <si>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</si>
  <si>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</si>
  <si>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</si>
  <si>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</si>
  <si>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</si>
  <si>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Forprosjekt nytt regjeringskvartal, kan overføres</t>
  </si>
  <si>
    <t>Felles IKT-løsning, kan overføres</t>
  </si>
  <si>
    <t>Forskningsprogrammer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</si>
  <si>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</si>
  <si>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</si>
  <si>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</si>
  <si>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</si>
  <si>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</si>
  <si>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</si>
  <si>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</si>
  <si>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</si>
  <si>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</si>
  <si>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</si>
  <si>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</si>
  <si>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</si>
  <si>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</si>
  <si>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</si>
  <si>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</si>
  <si>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</si>
  <si>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</si>
  <si>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</si>
  <si>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</si>
  <si>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</si>
  <si>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</si>
  <si>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Etterbruk og salg av 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</si>
  <si>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</si>
  <si>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</si>
  <si>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</si>
  <si>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</si>
  <si>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</si>
  <si>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</si>
  <si>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</si>
  <si>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</si>
  <si>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</si>
  <si>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</si>
  <si>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</si>
  <si>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</si>
  <si>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</si>
  <si>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</si>
  <si>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</si>
  <si>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</si>
  <si>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</si>
  <si>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</si>
  <si>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</si>
  <si>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</si>
  <si>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</si>
  <si>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</si>
  <si>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</si>
  <si>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</si>
  <si>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</si>
  <si>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</si>
  <si>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</si>
  <si>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</si>
  <si>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</si>
  <si>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</si>
  <si>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</si>
  <si>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</si>
  <si>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</si>
  <si>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</si>
  <si>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</si>
  <si>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</si>
  <si>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</si>
  <si>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</si>
  <si>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</si>
  <si>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</si>
  <si>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Nasjonalt samarbeid for regional utvikling:</t>
  </si>
  <si>
    <t>Nasjonale tiltak for regional utvikling, kan overføres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</si>
  <si>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</si>
  <si>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</si>
  <si>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</si>
  <si>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</si>
  <si>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</si>
  <si>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</si>
  <si>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</si>
  <si>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</si>
  <si>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</si>
  <si>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</si>
  <si>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</si>
  <si>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</si>
  <si>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</si>
  <si>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</si>
  <si>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</si>
  <si>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</si>
  <si>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</si>
  <si>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</si>
  <si>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</si>
  <si>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</si>
  <si>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</si>
  <si>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</si>
  <si>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</si>
  <si>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mv., kan overføres</t>
  </si>
  <si>
    <t>Tiltak for romanifolket/taterne, kan overføres, kan nyttes under kap. 567, post 75</t>
  </si>
  <si>
    <t>Tiltak for rom, kan overføres</t>
  </si>
  <si>
    <t>Tilskudd til nasjonale minoriteter</t>
  </si>
  <si>
    <t>Det Mosaiske Trossamfund</t>
  </si>
  <si>
    <t>Tilskudd til kvensk språk og kultur</t>
  </si>
  <si>
    <t>Kultur- og ressurssenter for norske rom, kan overføres</t>
  </si>
  <si>
    <t>Midlertidig tilskuddsordning til romanifolket/taterne, kan overføres, kan nyttes under kap. 567, post 25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</si>
  <si>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</si>
  <si>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</si>
  <si>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</si>
  <si>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</si>
  <si>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</si>
  <si>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</si>
  <si>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</si>
  <si>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</si>
  <si>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</si>
  <si>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</si>
  <si>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</si>
  <si>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</si>
  <si>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</si>
  <si>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</si>
  <si>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</si>
  <si>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</si>
  <si>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</si>
  <si>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</si>
  <si>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</si>
  <si>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</si>
  <si>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</si>
  <si>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</si>
  <si>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</si>
  <si>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</si>
  <si>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</si>
  <si>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</si>
  <si>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</si>
  <si>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</si>
  <si>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0577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</si>
  <si>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</si>
  <si>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</si>
  <si>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</si>
  <si>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</si>
  <si>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</si>
  <si>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</si>
  <si>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</si>
  <si>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</si>
  <si>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</si>
  <si>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</si>
  <si>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</si>
  <si>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</si>
  <si>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</si>
  <si>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Tilskudd til boligsosiale tiltak,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</si>
  <si>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</si>
  <si>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</si>
  <si>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</si>
  <si>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</si>
  <si>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</si>
  <si>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</si>
  <si>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</si>
  <si>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</si>
  <si>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</si>
  <si>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</si>
  <si>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Byutviklings- og byvekstavtaler,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</si>
  <si>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</si>
  <si>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</si>
  <si>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</si>
  <si>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</si>
  <si>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</si>
  <si>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</si>
  <si>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</si>
  <si>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01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</si>
  <si>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</si>
  <si>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</si>
  <si>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</si>
  <si>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</si>
  <si>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</si>
  <si>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</si>
  <si>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</si>
  <si>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</si>
  <si>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</si>
  <si>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</si>
  <si>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</si>
  <si>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</si>
  <si>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</si>
  <si>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</si>
  <si>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</si>
  <si>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</si>
  <si>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</si>
  <si>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</si>
  <si>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</si>
  <si>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</si>
  <si>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</si>
  <si>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</si>
  <si>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</si>
  <si>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</si>
  <si>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</si>
  <si>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</si>
  <si>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</si>
  <si>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</si>
  <si>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</si>
  <si>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</si>
  <si>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</si>
  <si>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</si>
  <si>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</si>
  <si>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</si>
  <si>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</si>
  <si>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</si>
  <si>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</si>
  <si>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</si>
  <si>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</si>
  <si>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</si>
  <si>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</si>
  <si>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</si>
  <si>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</si>
  <si>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</si>
  <si>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</si>
  <si>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</si>
  <si>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</si>
  <si>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</si>
  <si>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</si>
  <si>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</si>
  <si>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</si>
  <si>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</si>
  <si>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</si>
  <si>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</si>
  <si>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</si>
  <si>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</si>
  <si>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</si>
  <si>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</si>
  <si>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</si>
  <si>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</si>
  <si>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</si>
  <si>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</si>
  <si>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</si>
  <si>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</si>
  <si>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</si>
  <si>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</si>
  <si>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</si>
  <si>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</si>
  <si>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</si>
  <si>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</si>
  <si>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</si>
  <si>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</si>
  <si>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</si>
  <si>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</si>
  <si>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</si>
  <si>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</si>
  <si>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</si>
  <si>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</si>
  <si>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</si>
  <si>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</si>
  <si>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</si>
  <si>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</si>
  <si>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</si>
  <si>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</si>
  <si>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</si>
  <si>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</si>
  <si>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</si>
  <si>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</si>
  <si>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</si>
  <si>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</si>
  <si>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</si>
  <si>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</si>
  <si>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</si>
  <si>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</si>
  <si>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</si>
  <si>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</si>
  <si>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</si>
  <si>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</si>
  <si>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</si>
  <si>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</si>
  <si>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</si>
  <si>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</si>
  <si>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</si>
  <si>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</si>
  <si>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</si>
  <si>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</si>
  <si>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</si>
  <si>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</si>
  <si>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</si>
  <si>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</si>
  <si>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</si>
  <si>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</si>
  <si>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</si>
  <si>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</si>
  <si>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</si>
  <si>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</si>
  <si>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</si>
  <si>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</si>
  <si>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</si>
  <si>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</si>
  <si>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</si>
  <si>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</si>
  <si>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</si>
  <si>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</si>
  <si>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</si>
  <si>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</si>
  <si>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</si>
  <si>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</si>
  <si>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</si>
  <si>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</si>
  <si>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</si>
  <si>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</si>
  <si>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</si>
  <si>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</si>
  <si>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</si>
  <si>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</si>
  <si>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</si>
  <si>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</si>
  <si>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</si>
  <si>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</si>
  <si>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</si>
  <si>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</si>
  <si>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</si>
  <si>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</si>
  <si>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</si>
  <si>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</si>
  <si>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</si>
  <si>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</si>
  <si>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</si>
  <si>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</si>
  <si>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</si>
  <si>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</si>
  <si>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</si>
  <si>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</si>
  <si>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</si>
  <si>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</si>
  <si>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</si>
  <si>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</si>
  <si>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</si>
  <si>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</si>
  <si>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</si>
  <si>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</si>
  <si>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</si>
  <si>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</si>
  <si>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</si>
  <si>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</si>
  <si>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</si>
  <si>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</si>
  <si>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</si>
  <si>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Statens strålevern: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</si>
  <si>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</si>
  <si>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</si>
  <si>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</si>
  <si>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</si>
  <si>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</si>
  <si>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</si>
  <si>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</si>
  <si>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</si>
  <si>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</si>
  <si>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</si>
  <si>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</si>
  <si>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</si>
  <si>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</si>
  <si>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</si>
  <si>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</si>
  <si>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</si>
  <si>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</si>
  <si>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</si>
  <si>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</si>
  <si>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</si>
  <si>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</si>
  <si>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</si>
  <si>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</si>
  <si>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</si>
  <si>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</si>
  <si>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</si>
  <si>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</si>
  <si>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</si>
  <si>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</si>
  <si>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</si>
  <si>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</si>
  <si>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</si>
  <si>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</si>
  <si>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</si>
  <si>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</si>
  <si>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</si>
  <si>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</si>
  <si>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</si>
  <si>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</si>
  <si>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</si>
  <si>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</si>
  <si>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</si>
  <si>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</si>
  <si>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</si>
  <si>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</si>
  <si>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</si>
  <si>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</si>
  <si>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</si>
  <si>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</si>
  <si>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</si>
  <si>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</si>
  <si>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</si>
  <si>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</si>
  <si>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</si>
  <si>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</si>
  <si>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</si>
  <si>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</si>
  <si>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</si>
  <si>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</si>
  <si>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</si>
  <si>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</si>
  <si>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</si>
  <si>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</si>
  <si>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</si>
  <si>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</si>
  <si>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</si>
  <si>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</si>
  <si>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</si>
  <si>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</si>
  <si>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</si>
  <si>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</si>
  <si>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</si>
  <si>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</si>
  <si>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</si>
  <si>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</si>
  <si>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</si>
  <si>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</si>
  <si>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</si>
  <si>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</si>
  <si>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</si>
  <si>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</si>
  <si>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</si>
  <si>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</si>
  <si>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</si>
  <si>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</si>
  <si>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</si>
  <si>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</si>
  <si>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</si>
  <si>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</si>
  <si>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</si>
  <si>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</si>
  <si>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</si>
  <si>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</si>
  <si>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</si>
  <si>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</si>
  <si>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</si>
  <si>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</si>
  <si>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</si>
  <si>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</si>
  <si>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</si>
  <si>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</si>
  <si>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</si>
  <si>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</si>
  <si>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</si>
  <si>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</si>
  <si>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</si>
  <si>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</si>
  <si>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</si>
  <si>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</si>
  <si>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</si>
  <si>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</si>
  <si>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</si>
  <si>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</si>
  <si>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</si>
  <si>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</si>
  <si>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</si>
  <si>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</si>
  <si>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</si>
  <si>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</si>
  <si>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</si>
  <si>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</si>
  <si>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855,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</si>
  <si>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</si>
  <si>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</si>
  <si>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</si>
  <si>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</si>
  <si>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</si>
  <si>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</si>
  <si>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</si>
  <si>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</si>
  <si>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</si>
  <si>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</si>
  <si>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</si>
  <si>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</si>
  <si>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</si>
  <si>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</si>
  <si>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</si>
  <si>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</si>
  <si>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</si>
  <si>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</si>
  <si>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</si>
  <si>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</si>
  <si>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Likestilling og ikke-diskriminering</t>
  </si>
  <si>
    <t>Sekretariatet for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</si>
  <si>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</si>
  <si>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</si>
  <si>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</si>
  <si>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</si>
  <si>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</si>
  <si>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</si>
  <si>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</si>
  <si>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</si>
  <si>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</si>
  <si>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</si>
  <si>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</si>
  <si>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</si>
  <si>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</si>
  <si>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</si>
  <si>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</si>
  <si>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</si>
  <si>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</si>
  <si>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</si>
  <si>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</si>
  <si>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</t>
  </si>
  <si>
    <t>Digital Norway/Toppindustrisenteret AS</t>
  </si>
  <si>
    <t>Miljøtiltak Søve, kan overføres</t>
  </si>
  <si>
    <t>Miljøtiltak Svea og Lunckefjell,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</si>
  <si>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</si>
  <si>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</si>
  <si>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</si>
  <si>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</si>
  <si>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</si>
  <si>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</si>
  <si>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</si>
  <si>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</si>
  <si>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</si>
  <si>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</si>
  <si>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</si>
  <si>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Tilskudd til senter for hav og arktiske spørsmål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</si>
  <si>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</si>
  <si>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</si>
  <si>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</si>
  <si>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</si>
  <si>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</si>
  <si>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</si>
  <si>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</si>
  <si>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</si>
  <si>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</si>
  <si>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</si>
  <si>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</si>
  <si>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</si>
  <si>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</si>
  <si>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</si>
  <si>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</si>
  <si>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</si>
  <si>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</si>
  <si>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</si>
  <si>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</si>
  <si>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</si>
  <si>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</si>
  <si>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</si>
  <si>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</si>
  <si>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</si>
  <si>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</si>
  <si>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</si>
  <si>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</si>
  <si>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</si>
  <si>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</si>
  <si>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</si>
  <si>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</si>
  <si>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</si>
  <si>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 for fiskere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</si>
  <si>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</si>
  <si>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</si>
  <si>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</si>
  <si>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</si>
  <si>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</si>
  <si>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</si>
  <si>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</si>
  <si>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</si>
  <si>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</si>
  <si>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Tilskudd til atomforskning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</si>
  <si>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</si>
  <si>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</si>
  <si>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</si>
  <si>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</si>
  <si>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</si>
  <si>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</si>
  <si>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</si>
  <si>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</si>
  <si>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</si>
  <si>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</si>
  <si>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</si>
  <si>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</si>
  <si>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</si>
  <si>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</si>
  <si>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</si>
  <si>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</si>
  <si>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</si>
  <si>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</si>
  <si>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</si>
  <si>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Institutt for energiteknikk:</t>
  </si>
  <si>
    <t>Sikring av atomanlegg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</si>
  <si>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</si>
  <si>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</si>
  <si>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</si>
  <si>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</si>
  <si>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</si>
  <si>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</si>
  <si>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</si>
  <si>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</si>
  <si>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</si>
  <si>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</si>
  <si>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</si>
  <si>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</si>
  <si>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</si>
  <si>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</si>
  <si>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</si>
  <si>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</si>
  <si>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Risikokapital, nytt investeringsselskap (Fornybar AS)</t>
  </si>
  <si>
    <t>Ansvarlig lån, Andøya Space Center</t>
  </si>
  <si>
    <t>Kapitalinnskudd, nytt investeringsselskap (Fornybar AS)</t>
  </si>
  <si>
    <t>Lån, kan overføres</t>
  </si>
  <si>
    <t>Egenkapitalinnskudd til Store Norske Spitsbergen Kulkompani AS</t>
  </si>
  <si>
    <t>Aksjer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</si>
  <si>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</si>
  <si>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</si>
  <si>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</si>
  <si>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</si>
  <si>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</si>
  <si>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</si>
  <si>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</si>
  <si>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</si>
  <si>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</si>
  <si>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</si>
  <si>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</si>
  <si>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</si>
  <si>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</si>
  <si>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</si>
  <si>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</si>
  <si>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</si>
  <si>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</si>
  <si>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</si>
  <si>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</si>
  <si>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</si>
  <si>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</si>
  <si>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</si>
  <si>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</si>
  <si>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</si>
  <si>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</si>
  <si>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</si>
  <si>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</si>
  <si>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</si>
  <si>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</si>
  <si>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</si>
  <si>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</si>
  <si>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</si>
  <si>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</si>
  <si>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</si>
  <si>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</si>
  <si>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</si>
  <si>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</si>
  <si>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</si>
  <si>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</si>
  <si>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</si>
  <si>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viltressurser:</t>
  </si>
  <si>
    <t>Jegerprøve m.m., kan overføres</t>
  </si>
  <si>
    <t>Tilskudd til viltformål, kan overføres</t>
  </si>
  <si>
    <t>Sum kap 1140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</si>
  <si>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</si>
  <si>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</si>
  <si>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</si>
  <si>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</si>
  <si>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</si>
  <si>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</si>
  <si>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</si>
  <si>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</si>
  <si>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gårder, kan overføres</t>
  </si>
  <si>
    <t>Radioaktivitetstiltak, kan overføres</t>
  </si>
  <si>
    <t>Sum kap 1142</t>
  </si>
  <si>
    <t>Naturskade - erstatninger:</t>
  </si>
  <si>
    <t>Naturskade, administrasjon, kan overføres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</si>
  <si>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</si>
  <si>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</si>
  <si>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</si>
  <si>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</si>
  <si>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</si>
  <si>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</si>
  <si>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Tilskudd til investeringsstøtte for landbruket</t>
  </si>
  <si>
    <t>Sum kap 1149</t>
  </si>
  <si>
    <t>Til gjennomføring av jordbruksavtalen m.m.:</t>
  </si>
  <si>
    <t>Tilskudd til Landbrukets utviklingsfond (LUF)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</si>
  <si>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</si>
  <si>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</si>
  <si>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</si>
  <si>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</si>
  <si>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</si>
  <si>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</si>
  <si>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</si>
  <si>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</si>
  <si>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</si>
  <si>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</si>
  <si>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</si>
  <si>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</si>
  <si>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</si>
  <si>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</si>
  <si>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</si>
  <si>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</si>
  <si>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</si>
  <si>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</si>
  <si>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</si>
  <si>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</si>
  <si>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</si>
  <si>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</si>
  <si>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Redningsselskapet</t>
  </si>
  <si>
    <t>Tilskudd til Telemuseet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</si>
  <si>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</si>
  <si>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</si>
  <si>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</si>
  <si>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</si>
  <si>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</si>
  <si>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</si>
  <si>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</si>
  <si>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</si>
  <si>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</si>
  <si>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</si>
  <si>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</si>
  <si>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</si>
  <si>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</si>
  <si>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</si>
  <si>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</si>
  <si>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</si>
  <si>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</si>
  <si>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</si>
  <si>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</si>
  <si>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</si>
  <si>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</si>
  <si>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</si>
  <si>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</si>
  <si>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</si>
  <si>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</si>
  <si>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</si>
  <si>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</si>
  <si>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</si>
  <si>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</si>
  <si>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</si>
  <si>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</si>
  <si>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</si>
  <si>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</si>
  <si>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</si>
  <si>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</si>
  <si>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</si>
  <si>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</si>
  <si>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Vegformål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</si>
  <si>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</si>
  <si>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</si>
  <si>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</si>
  <si>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</si>
  <si>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</si>
  <si>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</si>
  <si>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transport, kan overføres</t>
  </si>
  <si>
    <t>Kjøp av sjøtransporttjenester på strekningen Bergen-Kirkenes</t>
  </si>
  <si>
    <t>Tilskudd for reduserte bompengetakster utenfor byområdene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</si>
  <si>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</si>
  <si>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</si>
  <si>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</si>
  <si>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</si>
  <si>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</si>
  <si>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</si>
  <si>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</si>
  <si>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</si>
  <si>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</si>
  <si>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</si>
  <si>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</si>
  <si>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eksterne</t>
  </si>
  <si>
    <t>Sum kap 1352</t>
  </si>
  <si>
    <t>Statens jernbanetilsyn:</t>
  </si>
  <si>
    <t>Spesielle driftsutgifter - tilsyn med tau- og kabelbaner og fornøyelsesinnretninger</t>
  </si>
  <si>
    <t>Sum kap 1354</t>
  </si>
  <si>
    <t>Mantena AS:</t>
  </si>
  <si>
    <t>Kapitaltilførsel, kan overføres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</si>
  <si>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</si>
  <si>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</si>
  <si>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</si>
  <si>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</si>
  <si>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</si>
  <si>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</si>
  <si>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</si>
  <si>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</si>
  <si>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</si>
  <si>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</si>
  <si>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</si>
  <si>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Mayen:</t>
  </si>
  <si>
    <t>Nytt hovedbygg på Jan Mayen, kan overføres</t>
  </si>
  <si>
    <t>Sum kap 1361</t>
  </si>
  <si>
    <t>Oljevern- og miljøsenter i Lofoten og Vesterålen:</t>
  </si>
  <si>
    <t>Sum kap 1362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</si>
  <si>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</si>
  <si>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</si>
  <si>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</si>
  <si>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</si>
  <si>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</si>
  <si>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</si>
  <si>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</si>
  <si>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</si>
  <si>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</si>
  <si>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</si>
  <si>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</si>
  <si>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</si>
  <si>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</si>
  <si>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</si>
  <si>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</si>
  <si>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</si>
  <si>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</si>
  <si>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</si>
  <si>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</si>
  <si>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</si>
  <si>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</si>
  <si>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</si>
  <si>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</si>
  <si>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</si>
  <si>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</si>
  <si>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</si>
  <si>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</si>
  <si>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</si>
  <si>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</si>
  <si>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Arter og naturtyper, kan overføres, kan nyttes under postene 21 og 70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</si>
  <si>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</si>
  <si>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</si>
  <si>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</si>
  <si>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</si>
  <si>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</si>
  <si>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</si>
  <si>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</si>
  <si>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</si>
  <si>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</si>
  <si>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</si>
  <si>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</si>
  <si>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</si>
  <si>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</si>
  <si>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</si>
  <si>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</si>
  <si>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</si>
  <si>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</si>
  <si>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</si>
  <si>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</si>
  <si>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</si>
  <si>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</si>
  <si>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</si>
  <si>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</si>
  <si>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</si>
  <si>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</si>
  <si>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</si>
  <si>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</si>
  <si>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</si>
  <si>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</si>
  <si>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</si>
  <si>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vrakpant,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</si>
  <si>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</si>
  <si>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</si>
  <si>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</si>
  <si>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</si>
  <si>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</si>
  <si>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</si>
  <si>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</si>
  <si>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</si>
  <si>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</si>
  <si>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</si>
  <si>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kommuner og fylkeskommuner, kan overføres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</si>
  <si>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</si>
  <si>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</si>
  <si>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</si>
  <si>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</si>
  <si>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</si>
  <si>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</si>
  <si>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</si>
  <si>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Sum kap 1425</t>
  </si>
  <si>
    <t>Energiomlegging, energi- og klimateknologi: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</si>
  <si>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</si>
  <si>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</si>
  <si>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</si>
  <si>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</si>
  <si>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</si>
  <si>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</si>
  <si>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</si>
  <si>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</si>
  <si>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</si>
  <si>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</si>
  <si>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</si>
  <si>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</si>
  <si>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</si>
  <si>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</si>
  <si>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</si>
  <si>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</si>
  <si>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</si>
  <si>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</si>
  <si>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</si>
  <si>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</si>
  <si>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</si>
  <si>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</si>
  <si>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</si>
  <si>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</si>
  <si>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</si>
  <si>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</si>
  <si>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</si>
  <si>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</si>
  <si>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</si>
  <si>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</si>
  <si>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</si>
  <si>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</si>
  <si>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</si>
  <si>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</si>
  <si>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</si>
  <si>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</si>
  <si>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</si>
  <si>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</si>
  <si>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</si>
  <si>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</si>
  <si>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</si>
  <si>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</si>
  <si>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</si>
  <si>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</si>
  <si>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</si>
  <si>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</si>
  <si>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</si>
  <si>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</si>
  <si>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</si>
  <si>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</si>
  <si>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</si>
  <si>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</si>
  <si>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</si>
  <si>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</si>
  <si>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</si>
  <si>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</si>
  <si>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</si>
  <si>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</si>
  <si>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</si>
  <si>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</si>
  <si>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</si>
  <si>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</si>
  <si>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</si>
  <si>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</si>
  <si>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</si>
  <si>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</si>
  <si>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</si>
  <si>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</si>
  <si>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</si>
  <si>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</si>
  <si>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</si>
  <si>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</si>
  <si>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</si>
  <si>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</si>
  <si>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</si>
  <si>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</si>
  <si>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</si>
  <si>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</si>
  <si>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</si>
  <si>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</si>
  <si>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</si>
  <si>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</si>
  <si>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</si>
  <si>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</si>
  <si>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</si>
  <si>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</si>
  <si>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</si>
  <si>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</si>
  <si>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</si>
  <si>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</si>
  <si>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</si>
  <si>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</si>
  <si>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</si>
  <si>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</si>
  <si>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</si>
  <si>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</si>
  <si>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</si>
  <si>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</si>
  <si>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</si>
  <si>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</si>
  <si>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</si>
  <si>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</si>
  <si>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</si>
  <si>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</si>
  <si>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</si>
  <si>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</si>
  <si>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</si>
  <si>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</si>
  <si>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Nasjonal sikkerhetsmyndighet: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</si>
  <si>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</si>
  <si>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</si>
  <si>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</si>
  <si>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</si>
  <si>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</si>
  <si>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</si>
  <si>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</si>
  <si>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</si>
  <si>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</si>
  <si>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</si>
  <si>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</si>
  <si>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</si>
  <si>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</si>
  <si>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</si>
  <si>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</si>
  <si>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</si>
  <si>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</si>
  <si>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</si>
  <si>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</si>
  <si>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</si>
  <si>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</si>
  <si>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</si>
  <si>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</si>
  <si>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</si>
  <si>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</si>
  <si>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</si>
  <si>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</si>
  <si>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</si>
  <si>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</si>
  <si>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</si>
  <si>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</si>
  <si>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</si>
  <si>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</si>
  <si>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</si>
  <si>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</si>
  <si>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</si>
  <si>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</si>
  <si>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</si>
  <si>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</si>
  <si>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</si>
  <si>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Statoil ASA: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</si>
  <si>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</si>
  <si>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</si>
  <si>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</si>
  <si>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</si>
  <si>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</si>
  <si>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</si>
  <si>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</si>
  <si>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</si>
  <si>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</si>
  <si>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</si>
  <si>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</si>
  <si>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</si>
  <si>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</si>
  <si>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</si>
  <si>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</si>
  <si>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kap 1825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</si>
  <si>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</si>
  <si>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</si>
  <si>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</si>
  <si>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</si>
  <si>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</si>
  <si>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</si>
  <si>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</si>
  <si>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</si>
  <si>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</si>
  <si>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</si>
  <si>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72</t>
  </si>
  <si>
    <t>Forskning, utvikling og demonstrasjon av CO2-håndtering</t>
  </si>
  <si>
    <t>Administrasjon, Gassnova SF, kan overføres, kan nyttes under postene 21 og 72</t>
  </si>
  <si>
    <t>Tilskudd til Teknologisenter for CO2-fangst på Mongstad</t>
  </si>
  <si>
    <t>Fullskala CO2-håndtering, kan overføres, kan nyttes under postene 21 og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</si>
  <si>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</si>
  <si>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</si>
  <si>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</si>
  <si>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</si>
  <si>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</si>
  <si>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</si>
  <si>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</si>
  <si>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</si>
  <si>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</si>
  <si>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</si>
  <si>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</si>
  <si>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</si>
  <si>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</si>
  <si>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</si>
  <si>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</si>
  <si>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</si>
  <si>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</si>
  <si>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</si>
  <si>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</si>
  <si>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</si>
  <si>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</si>
  <si>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</si>
  <si>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</si>
  <si>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</si>
  <si>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</si>
  <si>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</si>
  <si>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Tapsavsetning, såkornfond og koinvesteringsfond</t>
  </si>
  <si>
    <t>Risikoavlastning, såkornfond og koinvesteringsfond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</si>
  <si>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</si>
  <si>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</si>
  <si>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</si>
  <si>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</si>
  <si>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</si>
  <si>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</si>
  <si>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</si>
  <si>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</si>
  <si>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</si>
  <si>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Egenkapital, såkornfond og koinvesteringsfond</t>
  </si>
  <si>
    <t>Sum kap 2421</t>
  </si>
  <si>
    <t>Siva SF:</t>
  </si>
  <si>
    <t>Tilskudd til testfasiliteter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</si>
  <si>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</si>
  <si>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</si>
  <si>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</si>
  <si>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</si>
  <si>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</si>
  <si>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</si>
  <si>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</si>
  <si>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</si>
  <si>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</si>
  <si>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</si>
  <si>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</si>
  <si>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</si>
  <si>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</si>
  <si>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</si>
  <si>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</si>
  <si>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</si>
  <si>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</si>
  <si>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</si>
  <si>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</si>
  <si>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</si>
  <si>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</si>
  <si>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</si>
  <si>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</si>
  <si>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</si>
  <si>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</si>
  <si>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</si>
  <si>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</si>
  <si>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Tilskudd til garantiordningen for kjøp av skip fra verft i Norge til bruk i Norge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</si>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</sst>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5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11730</v>
      </c>
      <c r="G9" s="13">
        <v>11730</v>
      </c>
      <c r="H9" s="13">
        <v>11730</v>
      </c>
      <c r="I9" s="13">
        <v>0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196452</v>
      </c>
      <c r="G10" s="13">
        <v>196452</v>
      </c>
      <c r="H10" s="13">
        <v>196452</v>
      </c>
      <c r="I10" s="13">
        <v>0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139400</v>
      </c>
      <c r="G11" s="13">
        <v>139400</v>
      </c>
      <c r="H11" s="13">
        <v>139400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347582</v>
      </c>
      <c r="G12" s="16">
        <f>SUBTOTAL(9,G9:G11)</f>
        <v>347582</v>
      </c>
      <c r="H12" s="16">
        <f>SUBTOTAL(9,H9:H11)</f>
        <v>347582</v>
      </c>
      <c r="I12" s="16">
        <f>SUBTOTAL(9,I9:I11)</f>
        <v>0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9763</v>
      </c>
      <c r="G14" s="13">
        <v>9763</v>
      </c>
      <c r="H14" s="13">
        <v>9763</v>
      </c>
      <c r="I14" s="13">
        <v>0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9763</v>
      </c>
      <c r="G15" s="16">
        <f>SUBTOTAL(9,G14:G14)</f>
        <v>9763</v>
      </c>
      <c r="H15" s="16">
        <f>SUBTOTAL(9,H14:H14)</f>
        <v>9763</v>
      </c>
      <c r="I15" s="16">
        <f>SUBTOTAL(9,I14:I14)</f>
        <v>0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357345</v>
      </c>
      <c r="G16" s="19">
        <f>SUBTOTAL(9,G7:G15)</f>
        <v>357345</v>
      </c>
      <c r="H16" s="19">
        <f>SUBTOTAL(9,H7:H15)</f>
        <v>357345</v>
      </c>
      <c r="I16" s="19">
        <f>SUBTOTAL(9,I7:I15)</f>
        <v>0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4964</v>
      </c>
      <c r="F21" s="13">
        <v>120465</v>
      </c>
      <c r="G21" s="13">
        <v>125429</v>
      </c>
      <c r="H21" s="13">
        <v>101624.16355</v>
      </c>
      <c r="I21" s="13">
        <v>23804.836449999999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4964</v>
      </c>
      <c r="F22" s="16">
        <f>SUBTOTAL(9,F21:F21)</f>
        <v>120465</v>
      </c>
      <c r="G22" s="16">
        <f>SUBTOTAL(9,G21:G21)</f>
        <v>125429</v>
      </c>
      <c r="H22" s="16">
        <f>SUBTOTAL(9,H21:H21)</f>
        <v>101624.16355</v>
      </c>
      <c r="I22" s="16">
        <f>SUBTOTAL(9,I21:I21)</f>
        <v>23804.836449999999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5072</v>
      </c>
      <c r="F24" s="13">
        <v>182861</v>
      </c>
      <c r="G24" s="13">
        <v>187933</v>
      </c>
      <c r="H24" s="13">
        <v>154904.50448</v>
      </c>
      <c r="I24" s="13">
        <v>33028.495519999997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5072</v>
      </c>
      <c r="F25" s="16">
        <f>SUBTOTAL(9,F24:F24)</f>
        <v>182861</v>
      </c>
      <c r="G25" s="16">
        <f>SUBTOTAL(9,G24:G24)</f>
        <v>187933</v>
      </c>
      <c r="H25" s="16">
        <f>SUBTOTAL(9,H24:H24)</f>
        <v>154904.50448</v>
      </c>
      <c r="I25" s="16">
        <f>SUBTOTAL(9,I24:I24)</f>
        <v>33028.495519999997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3896</v>
      </c>
      <c r="F27" s="13">
        <v>102690</v>
      </c>
      <c r="G27" s="13">
        <v>106586</v>
      </c>
      <c r="H27" s="13">
        <v>85553.400880000001</v>
      </c>
      <c r="I27" s="13">
        <v>21032.599119999999</v>
      </c>
    </row>
    <row r="28" spans="2:9" x14ac:dyDescent="0.2">
      <c r="B28"/>
      <c r="C28" s="2">
        <v>21</v>
      </c>
      <c r="D28" s="5" t="s">
        <v>25</v>
      </c>
      <c r="E28" s="13">
        <v>960</v>
      </c>
      <c r="F28" s="13">
        <v>13656</v>
      </c>
      <c r="G28" s="13">
        <v>14616</v>
      </c>
      <c r="H28" s="13">
        <v>10923.095799999999</v>
      </c>
      <c r="I28" s="13">
        <v>3692.9041999999999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4856</v>
      </c>
      <c r="F29" s="16">
        <f>SUBTOTAL(9,F27:F28)</f>
        <v>116346</v>
      </c>
      <c r="G29" s="16">
        <f>SUBTOTAL(9,G27:G28)</f>
        <v>121202</v>
      </c>
      <c r="H29" s="16">
        <f>SUBTOTAL(9,H27:H28)</f>
        <v>96476.496679999997</v>
      </c>
      <c r="I29" s="16">
        <f>SUBTOTAL(9,I27:I28)</f>
        <v>24725.50332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14892</v>
      </c>
      <c r="F30" s="19">
        <f>SUBTOTAL(9,F19:F29)</f>
        <v>419672</v>
      </c>
      <c r="G30" s="19">
        <f>SUBTOTAL(9,G19:G29)</f>
        <v>434564</v>
      </c>
      <c r="H30" s="19">
        <f>SUBTOTAL(9,H19:H29)</f>
        <v>353005.16471000004</v>
      </c>
      <c r="I30" s="19">
        <f>SUBTOTAL(9,I19:I29)</f>
        <v>81558.835290000003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22800</v>
      </c>
      <c r="F35" s="13">
        <v>965300</v>
      </c>
      <c r="G35" s="13">
        <v>988100</v>
      </c>
      <c r="H35" s="13">
        <v>861007.88775999995</v>
      </c>
      <c r="I35" s="13">
        <v>127092.11224</v>
      </c>
    </row>
    <row r="36" spans="2:9" x14ac:dyDescent="0.2">
      <c r="B36"/>
      <c r="C36" s="2">
        <v>21</v>
      </c>
      <c r="D36" s="5" t="s">
        <v>30</v>
      </c>
      <c r="E36" s="13">
        <v>0</v>
      </c>
      <c r="F36" s="13">
        <v>2000</v>
      </c>
      <c r="G36" s="13">
        <v>2000</v>
      </c>
      <c r="H36" s="13">
        <v>212.59332000000001</v>
      </c>
      <c r="I36" s="13">
        <v>1787.4066800000001</v>
      </c>
    </row>
    <row r="37" spans="2:9" x14ac:dyDescent="0.2">
      <c r="B37"/>
      <c r="C37" s="2">
        <v>45</v>
      </c>
      <c r="D37" s="5" t="s">
        <v>31</v>
      </c>
      <c r="E37" s="13">
        <v>36283</v>
      </c>
      <c r="F37" s="13">
        <v>970100</v>
      </c>
      <c r="G37" s="13">
        <v>1006383</v>
      </c>
      <c r="H37" s="13">
        <v>635359.04867000005</v>
      </c>
      <c r="I37" s="13">
        <v>371023.95133000001</v>
      </c>
    </row>
    <row r="38" spans="2:9" x14ac:dyDescent="0.2">
      <c r="B38"/>
      <c r="C38" s="2">
        <v>70</v>
      </c>
      <c r="D38" s="5" t="s">
        <v>32</v>
      </c>
      <c r="E38" s="13">
        <v>0</v>
      </c>
      <c r="F38" s="13">
        <v>192000</v>
      </c>
      <c r="G38" s="13">
        <v>192000</v>
      </c>
      <c r="H38" s="13">
        <v>172210.62400000001</v>
      </c>
      <c r="I38" s="13">
        <v>19789.376</v>
      </c>
    </row>
    <row r="39" spans="2:9" x14ac:dyDescent="0.2">
      <c r="B39"/>
      <c r="C39" s="2">
        <v>72</v>
      </c>
      <c r="D39" s="5" t="s">
        <v>33</v>
      </c>
      <c r="E39" s="13">
        <v>0</v>
      </c>
      <c r="F39" s="13">
        <v>1500</v>
      </c>
      <c r="G39" s="13">
        <v>1500</v>
      </c>
      <c r="H39" s="13">
        <v>1500</v>
      </c>
      <c r="I39" s="13">
        <v>0</v>
      </c>
    </row>
    <row r="40" spans="2:9" x14ac:dyDescent="0.2">
      <c r="B40"/>
      <c r="C40" s="2">
        <v>73</v>
      </c>
      <c r="D40" s="5" t="s">
        <v>34</v>
      </c>
      <c r="E40" s="13">
        <v>0</v>
      </c>
      <c r="F40" s="13">
        <v>15500</v>
      </c>
      <c r="G40" s="13">
        <v>15500</v>
      </c>
      <c r="H40" s="13">
        <v>14659.331819999999</v>
      </c>
      <c r="I40" s="13">
        <v>840.66818000000001</v>
      </c>
    </row>
    <row r="41" spans="2:9" x14ac:dyDescent="0.2">
      <c r="B41"/>
      <c r="C41" s="2">
        <v>74</v>
      </c>
      <c r="D41" s="5" t="s">
        <v>35</v>
      </c>
      <c r="E41" s="13">
        <v>0</v>
      </c>
      <c r="F41" s="13">
        <v>5000</v>
      </c>
      <c r="G41" s="13">
        <v>5000</v>
      </c>
      <c r="H41" s="13">
        <v>4559.5439999999999</v>
      </c>
      <c r="I41" s="13">
        <v>440.45600000000002</v>
      </c>
    </row>
    <row r="42" spans="2:9" ht="15" customHeight="1" x14ac:dyDescent="0.2">
      <c r="B42"/>
      <c r="C42" s="14">
        <f>SUBTOTAL(9,C35:C41)</f>
        <v>356</v>
      </c>
      <c r="D42" s="15" t="s">
        <v>36</v>
      </c>
      <c r="E42" s="16">
        <f>SUBTOTAL(9,E35:E41)</f>
        <v>59083</v>
      </c>
      <c r="F42" s="16">
        <f>SUBTOTAL(9,F35:F41)</f>
        <v>2151400</v>
      </c>
      <c r="G42" s="16">
        <f>SUBTOTAL(9,G35:G41)</f>
        <v>2210483</v>
      </c>
      <c r="H42" s="16">
        <f>SUBTOTAL(9,H35:H41)</f>
        <v>1689509.02957</v>
      </c>
      <c r="I42" s="16">
        <f>SUBTOTAL(9,I35:I41)</f>
        <v>520973.97042999999</v>
      </c>
    </row>
    <row r="43" spans="2:9" ht="15" customHeight="1" x14ac:dyDescent="0.25">
      <c r="B43" s="10">
        <v>42</v>
      </c>
      <c r="C43" s="11"/>
      <c r="D43" s="5" t="s">
        <v>37</v>
      </c>
      <c r="E43" s="12"/>
      <c r="F43" s="1"/>
      <c r="H43" s="1"/>
      <c r="I43" s="1"/>
    </row>
    <row r="44" spans="2:9" x14ac:dyDescent="0.2">
      <c r="B44"/>
      <c r="C44" s="2">
        <v>1</v>
      </c>
      <c r="D44" s="5" t="s">
        <v>20</v>
      </c>
      <c r="E44" s="13">
        <v>355</v>
      </c>
      <c r="F44" s="13">
        <v>7300</v>
      </c>
      <c r="G44" s="13">
        <v>7655</v>
      </c>
      <c r="H44" s="13">
        <v>6102.4094500000001</v>
      </c>
      <c r="I44" s="13">
        <v>1552.5905499999999</v>
      </c>
    </row>
    <row r="45" spans="2:9" ht="15" customHeight="1" x14ac:dyDescent="0.2">
      <c r="B45"/>
      <c r="C45" s="14">
        <f>SUBTOTAL(9,C44:C44)</f>
        <v>1</v>
      </c>
      <c r="D45" s="15" t="s">
        <v>38</v>
      </c>
      <c r="E45" s="16">
        <f>SUBTOTAL(9,E44:E44)</f>
        <v>355</v>
      </c>
      <c r="F45" s="16">
        <f>SUBTOTAL(9,F44:F44)</f>
        <v>7300</v>
      </c>
      <c r="G45" s="16">
        <f>SUBTOTAL(9,G44:G44)</f>
        <v>7655</v>
      </c>
      <c r="H45" s="16">
        <f>SUBTOTAL(9,H44:H44)</f>
        <v>6102.4094500000001</v>
      </c>
      <c r="I45" s="16">
        <f>SUBTOTAL(9,I44:I44)</f>
        <v>1552.5905499999999</v>
      </c>
    </row>
    <row r="46" spans="2:9" ht="15" customHeight="1" x14ac:dyDescent="0.25">
      <c r="B46" s="10">
        <v>43</v>
      </c>
      <c r="C46" s="11"/>
      <c r="D46" s="5" t="s">
        <v>39</v>
      </c>
      <c r="E46" s="12"/>
      <c r="F46" s="1"/>
      <c r="H46" s="1"/>
      <c r="I46" s="1"/>
    </row>
    <row r="47" spans="2:9" x14ac:dyDescent="0.2">
      <c r="B47"/>
      <c r="C47" s="2">
        <v>1</v>
      </c>
      <c r="D47" s="5" t="s">
        <v>20</v>
      </c>
      <c r="E47" s="13">
        <v>590</v>
      </c>
      <c r="F47" s="13">
        <v>88310</v>
      </c>
      <c r="G47" s="13">
        <v>88900</v>
      </c>
      <c r="H47" s="13">
        <v>80904.221009999994</v>
      </c>
      <c r="I47" s="13">
        <v>7995.7789899999998</v>
      </c>
    </row>
    <row r="48" spans="2:9" ht="15" customHeight="1" x14ac:dyDescent="0.2">
      <c r="B48"/>
      <c r="C48" s="14">
        <f>SUBTOTAL(9,C47:C47)</f>
        <v>1</v>
      </c>
      <c r="D48" s="15" t="s">
        <v>40</v>
      </c>
      <c r="E48" s="16">
        <f>SUBTOTAL(9,E47:E47)</f>
        <v>590</v>
      </c>
      <c r="F48" s="16">
        <f>SUBTOTAL(9,F47:F47)</f>
        <v>88310</v>
      </c>
      <c r="G48" s="16">
        <f>SUBTOTAL(9,G47:G47)</f>
        <v>88900</v>
      </c>
      <c r="H48" s="16">
        <f>SUBTOTAL(9,H47:H47)</f>
        <v>80904.221009999994</v>
      </c>
      <c r="I48" s="16">
        <f>SUBTOTAL(9,I47:I47)</f>
        <v>7995.7789899999998</v>
      </c>
    </row>
    <row r="49" spans="2:9" ht="15" customHeight="1" x14ac:dyDescent="0.25">
      <c r="B49" s="10">
        <v>44</v>
      </c>
      <c r="C49" s="11"/>
      <c r="D49" s="5" t="s">
        <v>41</v>
      </c>
      <c r="E49" s="12"/>
      <c r="F49" s="1"/>
      <c r="H49" s="1"/>
      <c r="I49" s="1"/>
    </row>
    <row r="50" spans="2:9" x14ac:dyDescent="0.2">
      <c r="B50"/>
      <c r="C50" s="2">
        <v>1</v>
      </c>
      <c r="D50" s="5" t="s">
        <v>20</v>
      </c>
      <c r="E50" s="13">
        <v>750</v>
      </c>
      <c r="F50" s="13">
        <v>18800</v>
      </c>
      <c r="G50" s="13">
        <v>19550</v>
      </c>
      <c r="H50" s="13">
        <v>16359.97207</v>
      </c>
      <c r="I50" s="13">
        <v>3190.0279300000002</v>
      </c>
    </row>
    <row r="51" spans="2:9" ht="15" customHeight="1" x14ac:dyDescent="0.2">
      <c r="B51"/>
      <c r="C51" s="14">
        <f>SUBTOTAL(9,C50:C50)</f>
        <v>1</v>
      </c>
      <c r="D51" s="15" t="s">
        <v>42</v>
      </c>
      <c r="E51" s="16">
        <f>SUBTOTAL(9,E50:E50)</f>
        <v>750</v>
      </c>
      <c r="F51" s="16">
        <f>SUBTOTAL(9,F50:F50)</f>
        <v>18800</v>
      </c>
      <c r="G51" s="16">
        <f>SUBTOTAL(9,G50:G50)</f>
        <v>19550</v>
      </c>
      <c r="H51" s="16">
        <f>SUBTOTAL(9,H50:H50)</f>
        <v>16359.97207</v>
      </c>
      <c r="I51" s="16">
        <f>SUBTOTAL(9,I50:I50)</f>
        <v>3190.0279300000002</v>
      </c>
    </row>
    <row r="52" spans="2:9" ht="15" customHeight="1" x14ac:dyDescent="0.25">
      <c r="B52" s="10">
        <v>45</v>
      </c>
      <c r="C52" s="11"/>
      <c r="D52" s="5" t="s">
        <v>43</v>
      </c>
      <c r="E52" s="12"/>
      <c r="F52" s="1"/>
      <c r="H52" s="1"/>
      <c r="I52" s="1"/>
    </row>
    <row r="53" spans="2:9" x14ac:dyDescent="0.2">
      <c r="B53"/>
      <c r="C53" s="2">
        <v>1</v>
      </c>
      <c r="D53" s="5" t="s">
        <v>20</v>
      </c>
      <c r="E53" s="13">
        <v>1030</v>
      </c>
      <c r="F53" s="13">
        <v>24500</v>
      </c>
      <c r="G53" s="13">
        <v>25530</v>
      </c>
      <c r="H53" s="13">
        <v>20827.609130000001</v>
      </c>
      <c r="I53" s="13">
        <v>4702.3908700000002</v>
      </c>
    </row>
    <row r="54" spans="2:9" ht="15" customHeight="1" x14ac:dyDescent="0.2">
      <c r="B54"/>
      <c r="C54" s="14">
        <f>SUBTOTAL(9,C53:C53)</f>
        <v>1</v>
      </c>
      <c r="D54" s="15" t="s">
        <v>44</v>
      </c>
      <c r="E54" s="16">
        <f>SUBTOTAL(9,E53:E53)</f>
        <v>1030</v>
      </c>
      <c r="F54" s="16">
        <f>SUBTOTAL(9,F53:F53)</f>
        <v>24500</v>
      </c>
      <c r="G54" s="16">
        <f>SUBTOTAL(9,G53:G53)</f>
        <v>25530</v>
      </c>
      <c r="H54" s="16">
        <f>SUBTOTAL(9,H53:H53)</f>
        <v>20827.609130000001</v>
      </c>
      <c r="I54" s="16">
        <f>SUBTOTAL(9,I53:I53)</f>
        <v>4702.3908700000002</v>
      </c>
    </row>
    <row r="55" spans="2:9" ht="15" customHeight="1" x14ac:dyDescent="0.25">
      <c r="B55" s="10">
        <v>51</v>
      </c>
      <c r="C55" s="11"/>
      <c r="D55" s="5" t="s">
        <v>45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3">
        <v>14242</v>
      </c>
      <c r="F56" s="13">
        <v>535100</v>
      </c>
      <c r="G56" s="13">
        <v>549342</v>
      </c>
      <c r="H56" s="13">
        <v>470614.92213000002</v>
      </c>
      <c r="I56" s="13">
        <v>78727.077869999994</v>
      </c>
    </row>
    <row r="57" spans="2:9" x14ac:dyDescent="0.2">
      <c r="B57"/>
      <c r="C57" s="2">
        <v>75</v>
      </c>
      <c r="D57" s="5" t="s">
        <v>46</v>
      </c>
      <c r="E57" s="13">
        <v>0</v>
      </c>
      <c r="F57" s="13">
        <v>25800</v>
      </c>
      <c r="G57" s="13">
        <v>25800</v>
      </c>
      <c r="H57" s="13">
        <v>25800</v>
      </c>
      <c r="I57" s="13">
        <v>0</v>
      </c>
    </row>
    <row r="58" spans="2:9" ht="15" customHeight="1" x14ac:dyDescent="0.2">
      <c r="B58"/>
      <c r="C58" s="14">
        <f>SUBTOTAL(9,C56:C57)</f>
        <v>76</v>
      </c>
      <c r="D58" s="15" t="s">
        <v>47</v>
      </c>
      <c r="E58" s="16">
        <f>SUBTOTAL(9,E56:E57)</f>
        <v>14242</v>
      </c>
      <c r="F58" s="16">
        <f>SUBTOTAL(9,F56:F57)</f>
        <v>560900</v>
      </c>
      <c r="G58" s="16">
        <f>SUBTOTAL(9,G56:G57)</f>
        <v>575142</v>
      </c>
      <c r="H58" s="16">
        <f>SUBTOTAL(9,H56:H57)</f>
        <v>496414.92213000002</v>
      </c>
      <c r="I58" s="16">
        <f>SUBTOTAL(9,I56:I57)</f>
        <v>78727.077869999994</v>
      </c>
    </row>
    <row r="59" spans="2:9" ht="15" customHeight="1" x14ac:dyDescent="0.2">
      <c r="C59" s="17">
        <f>SUBTOTAL(9,C33:C58)</f>
        <v>436</v>
      </c>
      <c r="D59" s="18" t="s">
        <v>48</v>
      </c>
      <c r="E59" s="19">
        <f>SUBTOTAL(9,E33:E58)</f>
        <v>76050</v>
      </c>
      <c r="F59" s="19">
        <f>SUBTOTAL(9,F33:F58)</f>
        <v>2851210</v>
      </c>
      <c r="G59" s="19">
        <f>SUBTOTAL(9,G33:G58)</f>
        <v>2927260</v>
      </c>
      <c r="H59" s="19">
        <f>SUBTOTAL(9,H33:H58)</f>
        <v>2310118.1633599997</v>
      </c>
      <c r="I59" s="19">
        <f>SUBTOTAL(9,I33:I58)</f>
        <v>617141.83663999999</v>
      </c>
    </row>
    <row r="60" spans="2:9" x14ac:dyDescent="0.2">
      <c r="C60" s="17"/>
      <c r="D60" s="20"/>
      <c r="E60" s="21"/>
      <c r="F60" s="21"/>
      <c r="G60" s="21"/>
      <c r="H60" s="21"/>
      <c r="I60" s="21"/>
    </row>
    <row r="61" spans="2:9" ht="15" customHeight="1" x14ac:dyDescent="0.2">
      <c r="B61" s="1"/>
      <c r="C61" s="2"/>
      <c r="D61" s="3" t="s">
        <v>49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11"/>
      <c r="D63" s="5" t="s">
        <v>50</v>
      </c>
      <c r="E63" s="12"/>
      <c r="F63" s="1"/>
      <c r="H63" s="1"/>
      <c r="I63" s="1"/>
    </row>
    <row r="64" spans="2:9" x14ac:dyDescent="0.2">
      <c r="B64"/>
      <c r="C64" s="2">
        <v>1</v>
      </c>
      <c r="D64" s="5" t="s">
        <v>20</v>
      </c>
      <c r="E64" s="13">
        <v>961</v>
      </c>
      <c r="F64" s="13">
        <v>112035</v>
      </c>
      <c r="G64" s="13">
        <v>112996</v>
      </c>
      <c r="H64" s="13">
        <v>99108.371410000007</v>
      </c>
      <c r="I64" s="13">
        <v>13887.62859</v>
      </c>
    </row>
    <row r="65" spans="2:9" ht="15" customHeight="1" x14ac:dyDescent="0.2">
      <c r="B65"/>
      <c r="C65" s="14">
        <f>SUBTOTAL(9,C64:C64)</f>
        <v>1</v>
      </c>
      <c r="D65" s="15" t="s">
        <v>51</v>
      </c>
      <c r="E65" s="16">
        <f>SUBTOTAL(9,E64:E64)</f>
        <v>961</v>
      </c>
      <c r="F65" s="16">
        <f>SUBTOTAL(9,F64:F64)</f>
        <v>112035</v>
      </c>
      <c r="G65" s="16">
        <f>SUBTOTAL(9,G64:G64)</f>
        <v>112996</v>
      </c>
      <c r="H65" s="16">
        <f>SUBTOTAL(9,H64:H64)</f>
        <v>99108.371410000007</v>
      </c>
      <c r="I65" s="16">
        <f>SUBTOTAL(9,I64:I64)</f>
        <v>13887.62859</v>
      </c>
    </row>
    <row r="66" spans="2:9" ht="15" customHeight="1" x14ac:dyDescent="0.2">
      <c r="C66" s="17">
        <f>SUBTOTAL(9,C62:C65)</f>
        <v>1</v>
      </c>
      <c r="D66" s="18" t="s">
        <v>52</v>
      </c>
      <c r="E66" s="19">
        <f>SUBTOTAL(9,E62:E65)</f>
        <v>961</v>
      </c>
      <c r="F66" s="19">
        <f>SUBTOTAL(9,F62:F65)</f>
        <v>112035</v>
      </c>
      <c r="G66" s="19">
        <f>SUBTOTAL(9,G62:G65)</f>
        <v>112996</v>
      </c>
      <c r="H66" s="19">
        <f>SUBTOTAL(9,H62:H65)</f>
        <v>99108.371410000007</v>
      </c>
      <c r="I66" s="19">
        <f>SUBTOTAL(9,I62:I65)</f>
        <v>13887.62859</v>
      </c>
    </row>
    <row r="67" spans="2:9" x14ac:dyDescent="0.2">
      <c r="C67" s="17"/>
      <c r="D67" s="20"/>
      <c r="E67" s="21"/>
      <c r="F67" s="21"/>
      <c r="G67" s="21"/>
      <c r="H67" s="21"/>
      <c r="I67" s="21"/>
    </row>
    <row r="68" spans="2:9" ht="15" customHeight="1" x14ac:dyDescent="0.2">
      <c r="B68" s="1"/>
      <c r="C68" s="2"/>
      <c r="D68" s="3" t="s">
        <v>53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54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11"/>
      <c r="D70" s="5" t="s">
        <v>55</v>
      </c>
      <c r="E70" s="12"/>
      <c r="F70" s="1"/>
      <c r="H70" s="1"/>
      <c r="I70" s="1"/>
    </row>
    <row r="71" spans="2:9" x14ac:dyDescent="0.2">
      <c r="B71"/>
      <c r="C71" s="2">
        <v>1</v>
      </c>
      <c r="D71" s="5" t="s">
        <v>20</v>
      </c>
      <c r="E71" s="13">
        <v>112537</v>
      </c>
      <c r="F71" s="13">
        <v>2260598</v>
      </c>
      <c r="G71" s="13">
        <v>2373135</v>
      </c>
      <c r="H71" s="13">
        <v>2120252.95603</v>
      </c>
      <c r="I71" s="13">
        <v>252882.04397</v>
      </c>
    </row>
    <row r="72" spans="2:9" x14ac:dyDescent="0.2">
      <c r="B72"/>
      <c r="C72" s="2">
        <v>21</v>
      </c>
      <c r="D72" s="5" t="s">
        <v>30</v>
      </c>
      <c r="E72" s="13">
        <v>7815</v>
      </c>
      <c r="F72" s="13">
        <v>17931</v>
      </c>
      <c r="G72" s="13">
        <v>25746</v>
      </c>
      <c r="H72" s="13">
        <v>9823.8000300000003</v>
      </c>
      <c r="I72" s="13">
        <v>15922.19997</v>
      </c>
    </row>
    <row r="73" spans="2:9" x14ac:dyDescent="0.2">
      <c r="B73"/>
      <c r="C73" s="2">
        <v>45</v>
      </c>
      <c r="D73" s="5" t="s">
        <v>31</v>
      </c>
      <c r="E73" s="13">
        <v>44102</v>
      </c>
      <c r="F73" s="13">
        <v>25457</v>
      </c>
      <c r="G73" s="13">
        <v>69559</v>
      </c>
      <c r="H73" s="13">
        <v>38336.438219999996</v>
      </c>
      <c r="I73" s="13">
        <v>31222.56178</v>
      </c>
    </row>
    <row r="74" spans="2:9" x14ac:dyDescent="0.2">
      <c r="B74"/>
      <c r="C74" s="2">
        <v>70</v>
      </c>
      <c r="D74" s="5" t="s">
        <v>56</v>
      </c>
      <c r="E74" s="13">
        <v>0</v>
      </c>
      <c r="F74" s="13">
        <v>1054</v>
      </c>
      <c r="G74" s="13">
        <v>1054</v>
      </c>
      <c r="H74" s="13">
        <v>0</v>
      </c>
      <c r="I74" s="13">
        <v>1054</v>
      </c>
    </row>
    <row r="75" spans="2:9" x14ac:dyDescent="0.2">
      <c r="B75"/>
      <c r="C75" s="2">
        <v>71</v>
      </c>
      <c r="D75" s="5" t="s">
        <v>57</v>
      </c>
      <c r="E75" s="13">
        <v>0</v>
      </c>
      <c r="F75" s="13">
        <v>35258</v>
      </c>
      <c r="G75" s="13">
        <v>35258</v>
      </c>
      <c r="H75" s="13">
        <v>32755.01369</v>
      </c>
      <c r="I75" s="13">
        <v>2502.9863099999998</v>
      </c>
    </row>
    <row r="76" spans="2:9" x14ac:dyDescent="0.2">
      <c r="B76"/>
      <c r="C76" s="2">
        <v>72</v>
      </c>
      <c r="D76" s="5" t="s">
        <v>58</v>
      </c>
      <c r="E76" s="13">
        <v>0</v>
      </c>
      <c r="F76" s="13">
        <v>179</v>
      </c>
      <c r="G76" s="13">
        <v>179</v>
      </c>
      <c r="H76" s="13">
        <v>8.1099499999999995</v>
      </c>
      <c r="I76" s="13">
        <v>170.89005</v>
      </c>
    </row>
    <row r="77" spans="2:9" x14ac:dyDescent="0.2">
      <c r="B77"/>
      <c r="C77" s="2">
        <v>90</v>
      </c>
      <c r="D77" s="5" t="s">
        <v>59</v>
      </c>
      <c r="E77" s="13">
        <v>0</v>
      </c>
      <c r="F77" s="13">
        <v>360</v>
      </c>
      <c r="G77" s="13">
        <v>360</v>
      </c>
      <c r="H77" s="13">
        <v>138.25550999999999</v>
      </c>
      <c r="I77" s="13">
        <v>221.74449000000001</v>
      </c>
    </row>
    <row r="78" spans="2:9" ht="15" customHeight="1" x14ac:dyDescent="0.2">
      <c r="B78"/>
      <c r="C78" s="14">
        <f>SUBTOTAL(9,C71:C77)</f>
        <v>370</v>
      </c>
      <c r="D78" s="15" t="s">
        <v>60</v>
      </c>
      <c r="E78" s="16">
        <f>SUBTOTAL(9,E71:E77)</f>
        <v>164454</v>
      </c>
      <c r="F78" s="16">
        <f>SUBTOTAL(9,F71:F77)</f>
        <v>2340837</v>
      </c>
      <c r="G78" s="16">
        <f>SUBTOTAL(9,G71:G77)</f>
        <v>2505291</v>
      </c>
      <c r="H78" s="16">
        <f>SUBTOTAL(9,H71:H77)</f>
        <v>2201314.5734299999</v>
      </c>
      <c r="I78" s="16">
        <f>SUBTOTAL(9,I71:I77)</f>
        <v>303976.42657000001</v>
      </c>
    </row>
    <row r="79" spans="2:9" ht="15" customHeight="1" x14ac:dyDescent="0.25">
      <c r="B79" s="10">
        <v>103</v>
      </c>
      <c r="C79" s="11"/>
      <c r="D79" s="5" t="s">
        <v>61</v>
      </c>
      <c r="E79" s="12"/>
      <c r="F79" s="1"/>
      <c r="H79" s="1"/>
      <c r="I79" s="1"/>
    </row>
    <row r="80" spans="2:9" x14ac:dyDescent="0.2">
      <c r="B80"/>
      <c r="C80" s="2">
        <v>1</v>
      </c>
      <c r="D80" s="5" t="s">
        <v>20</v>
      </c>
      <c r="E80" s="13">
        <v>2067</v>
      </c>
      <c r="F80" s="13">
        <v>48328</v>
      </c>
      <c r="G80" s="13">
        <v>50395</v>
      </c>
      <c r="H80" s="13">
        <v>46000.4378</v>
      </c>
      <c r="I80" s="13">
        <v>4394.5622000000003</v>
      </c>
    </row>
    <row r="81" spans="2:9" ht="15" customHeight="1" x14ac:dyDescent="0.2">
      <c r="B81"/>
      <c r="C81" s="14">
        <f>SUBTOTAL(9,C80:C80)</f>
        <v>1</v>
      </c>
      <c r="D81" s="15" t="s">
        <v>62</v>
      </c>
      <c r="E81" s="16">
        <f>SUBTOTAL(9,E80:E80)</f>
        <v>2067</v>
      </c>
      <c r="F81" s="16">
        <f>SUBTOTAL(9,F80:F80)</f>
        <v>48328</v>
      </c>
      <c r="G81" s="16">
        <f>SUBTOTAL(9,G80:G80)</f>
        <v>50395</v>
      </c>
      <c r="H81" s="16">
        <f>SUBTOTAL(9,H80:H80)</f>
        <v>46000.4378</v>
      </c>
      <c r="I81" s="16">
        <f>SUBTOTAL(9,I80:I80)</f>
        <v>4394.5622000000003</v>
      </c>
    </row>
    <row r="82" spans="2:9" ht="15" customHeight="1" x14ac:dyDescent="0.25">
      <c r="B82" s="10">
        <v>104</v>
      </c>
      <c r="C82" s="11"/>
      <c r="D82" s="5" t="s">
        <v>63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20</v>
      </c>
      <c r="E83" s="13">
        <v>486</v>
      </c>
      <c r="F83" s="13">
        <v>9844</v>
      </c>
      <c r="G83" s="13">
        <v>10330</v>
      </c>
      <c r="H83" s="13">
        <v>8657.3098800000007</v>
      </c>
      <c r="I83" s="13">
        <v>1672.69012</v>
      </c>
    </row>
    <row r="84" spans="2:9" ht="15" customHeight="1" x14ac:dyDescent="0.2">
      <c r="B84"/>
      <c r="C84" s="14">
        <f>SUBTOTAL(9,C83:C83)</f>
        <v>1</v>
      </c>
      <c r="D84" s="15" t="s">
        <v>64</v>
      </c>
      <c r="E84" s="16">
        <f>SUBTOTAL(9,E83:E83)</f>
        <v>486</v>
      </c>
      <c r="F84" s="16">
        <f>SUBTOTAL(9,F83:F83)</f>
        <v>9844</v>
      </c>
      <c r="G84" s="16">
        <f>SUBTOTAL(9,G83:G83)</f>
        <v>10330</v>
      </c>
      <c r="H84" s="16">
        <f>SUBTOTAL(9,H83:H83)</f>
        <v>8657.3098800000007</v>
      </c>
      <c r="I84" s="16">
        <f>SUBTOTAL(9,I83:I83)</f>
        <v>1672.69012</v>
      </c>
    </row>
    <row r="85" spans="2:9" ht="15" customHeight="1" x14ac:dyDescent="0.2">
      <c r="C85" s="17">
        <f>SUBTOTAL(9,C70:C84)</f>
        <v>372</v>
      </c>
      <c r="D85" s="18" t="s">
        <v>65</v>
      </c>
      <c r="E85" s="19">
        <f>SUBTOTAL(9,E70:E84)</f>
        <v>167007</v>
      </c>
      <c r="F85" s="19">
        <f>SUBTOTAL(9,F70:F84)</f>
        <v>2399009</v>
      </c>
      <c r="G85" s="19">
        <f>SUBTOTAL(9,G70:G84)</f>
        <v>2566016</v>
      </c>
      <c r="H85" s="19">
        <f>SUBTOTAL(9,H70:H84)</f>
        <v>2255972.3211099999</v>
      </c>
      <c r="I85" s="19">
        <f>SUBTOTAL(9,I70:I84)</f>
        <v>310043.67888999998</v>
      </c>
    </row>
    <row r="86" spans="2:9" ht="27" customHeight="1" x14ac:dyDescent="0.25">
      <c r="B86" s="1"/>
      <c r="C86" s="2"/>
      <c r="D86" s="9" t="s">
        <v>66</v>
      </c>
      <c r="E86" s="1"/>
      <c r="F86" s="1"/>
      <c r="G86" s="1"/>
      <c r="H86" s="1"/>
      <c r="I86" s="1"/>
    </row>
    <row r="87" spans="2:9" ht="15" customHeight="1" x14ac:dyDescent="0.25">
      <c r="B87" s="10">
        <v>115</v>
      </c>
      <c r="C87" s="11"/>
      <c r="D87" s="5" t="s">
        <v>67</v>
      </c>
      <c r="E87" s="12"/>
      <c r="F87" s="1"/>
      <c r="H87" s="1"/>
      <c r="I87" s="1"/>
    </row>
    <row r="88" spans="2:9" x14ac:dyDescent="0.2">
      <c r="B88"/>
      <c r="C88" s="2">
        <v>1</v>
      </c>
      <c r="D88" s="5" t="s">
        <v>68</v>
      </c>
      <c r="E88" s="13">
        <v>0</v>
      </c>
      <c r="F88" s="13">
        <v>17635</v>
      </c>
      <c r="G88" s="13">
        <v>17635</v>
      </c>
      <c r="H88" s="13">
        <v>14054.15897</v>
      </c>
      <c r="I88" s="13">
        <v>3580.84103</v>
      </c>
    </row>
    <row r="89" spans="2:9" x14ac:dyDescent="0.2">
      <c r="B89"/>
      <c r="C89" s="2">
        <v>70</v>
      </c>
      <c r="D89" s="5" t="s">
        <v>69</v>
      </c>
      <c r="E89" s="13">
        <v>4117</v>
      </c>
      <c r="F89" s="13">
        <v>49124</v>
      </c>
      <c r="G89" s="13">
        <v>53241</v>
      </c>
      <c r="H89" s="13">
        <v>40917.419529999999</v>
      </c>
      <c r="I89" s="13">
        <v>12323.580470000001</v>
      </c>
    </row>
    <row r="90" spans="2:9" ht="15" customHeight="1" x14ac:dyDescent="0.2">
      <c r="B90"/>
      <c r="C90" s="14">
        <f>SUBTOTAL(9,C88:C89)</f>
        <v>71</v>
      </c>
      <c r="D90" s="15" t="s">
        <v>70</v>
      </c>
      <c r="E90" s="16">
        <f>SUBTOTAL(9,E88:E89)</f>
        <v>4117</v>
      </c>
      <c r="F90" s="16">
        <f>SUBTOTAL(9,F88:F89)</f>
        <v>66759</v>
      </c>
      <c r="G90" s="16">
        <f>SUBTOTAL(9,G88:G89)</f>
        <v>70876</v>
      </c>
      <c r="H90" s="16">
        <f>SUBTOTAL(9,H88:H89)</f>
        <v>54971.578500000003</v>
      </c>
      <c r="I90" s="16">
        <f>SUBTOTAL(9,I88:I89)</f>
        <v>15904.4215</v>
      </c>
    </row>
    <row r="91" spans="2:9" ht="15" customHeight="1" x14ac:dyDescent="0.25">
      <c r="B91" s="10">
        <v>116</v>
      </c>
      <c r="C91" s="11"/>
      <c r="D91" s="5" t="s">
        <v>71</v>
      </c>
      <c r="E91" s="12"/>
      <c r="F91" s="1"/>
      <c r="H91" s="1"/>
      <c r="I91" s="1"/>
    </row>
    <row r="92" spans="2:9" x14ac:dyDescent="0.2">
      <c r="B92"/>
      <c r="C92" s="2">
        <v>70</v>
      </c>
      <c r="D92" s="5" t="s">
        <v>72</v>
      </c>
      <c r="E92" s="13">
        <v>0</v>
      </c>
      <c r="F92" s="13">
        <v>1287500</v>
      </c>
      <c r="G92" s="13">
        <v>1287500</v>
      </c>
      <c r="H92" s="13">
        <v>1251134.71472</v>
      </c>
      <c r="I92" s="13">
        <v>36365.285279999996</v>
      </c>
    </row>
    <row r="93" spans="2:9" x14ac:dyDescent="0.2">
      <c r="B93"/>
      <c r="C93" s="2">
        <v>90</v>
      </c>
      <c r="D93" s="5" t="s">
        <v>73</v>
      </c>
      <c r="E93" s="13">
        <v>0</v>
      </c>
      <c r="F93" s="13">
        <v>190000</v>
      </c>
      <c r="G93" s="13">
        <v>190000</v>
      </c>
      <c r="H93" s="13">
        <v>177745.44</v>
      </c>
      <c r="I93" s="13">
        <v>12254.56</v>
      </c>
    </row>
    <row r="94" spans="2:9" ht="15" customHeight="1" x14ac:dyDescent="0.2">
      <c r="B94"/>
      <c r="C94" s="14">
        <f>SUBTOTAL(9,C92:C93)</f>
        <v>160</v>
      </c>
      <c r="D94" s="15" t="s">
        <v>74</v>
      </c>
      <c r="E94" s="16">
        <f>SUBTOTAL(9,E92:E93)</f>
        <v>0</v>
      </c>
      <c r="F94" s="16">
        <f>SUBTOTAL(9,F92:F93)</f>
        <v>1477500</v>
      </c>
      <c r="G94" s="16">
        <f>SUBTOTAL(9,G92:G93)</f>
        <v>1477500</v>
      </c>
      <c r="H94" s="16">
        <f>SUBTOTAL(9,H92:H93)</f>
        <v>1428880.15472</v>
      </c>
      <c r="I94" s="16">
        <f>SUBTOTAL(9,I92:I93)</f>
        <v>48619.845279999994</v>
      </c>
    </row>
    <row r="95" spans="2:9" ht="15" customHeight="1" x14ac:dyDescent="0.25">
      <c r="B95" s="10">
        <v>117</v>
      </c>
      <c r="C95" s="11"/>
      <c r="D95" s="5" t="s">
        <v>75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76</v>
      </c>
      <c r="E96" s="13">
        <v>14048</v>
      </c>
      <c r="F96" s="13">
        <v>0</v>
      </c>
      <c r="G96" s="13">
        <v>14048</v>
      </c>
      <c r="H96" s="13">
        <v>2629.8205600000001</v>
      </c>
      <c r="I96" s="13">
        <v>11418.17944</v>
      </c>
    </row>
    <row r="97" spans="2:9" x14ac:dyDescent="0.2">
      <c r="B97"/>
      <c r="C97" s="2">
        <v>76</v>
      </c>
      <c r="D97" s="5" t="s">
        <v>77</v>
      </c>
      <c r="E97" s="13">
        <v>80920</v>
      </c>
      <c r="F97" s="13">
        <v>0</v>
      </c>
      <c r="G97" s="13">
        <v>80920</v>
      </c>
      <c r="H97" s="13">
        <v>818.68847000000005</v>
      </c>
      <c r="I97" s="13">
        <v>80101.311530000006</v>
      </c>
    </row>
    <row r="98" spans="2:9" x14ac:dyDescent="0.2">
      <c r="B98"/>
      <c r="C98" s="2">
        <v>77</v>
      </c>
      <c r="D98" s="5" t="s">
        <v>78</v>
      </c>
      <c r="E98" s="13">
        <v>66172</v>
      </c>
      <c r="F98" s="13">
        <v>562554</v>
      </c>
      <c r="G98" s="13">
        <v>628726</v>
      </c>
      <c r="H98" s="13">
        <v>601705.87615999999</v>
      </c>
      <c r="I98" s="13">
        <v>27020.12384</v>
      </c>
    </row>
    <row r="99" spans="2:9" x14ac:dyDescent="0.2">
      <c r="B99"/>
      <c r="C99" s="2">
        <v>78</v>
      </c>
      <c r="D99" s="5" t="s">
        <v>79</v>
      </c>
      <c r="E99" s="13">
        <v>67004</v>
      </c>
      <c r="F99" s="13">
        <v>429155</v>
      </c>
      <c r="G99" s="13">
        <v>496159</v>
      </c>
      <c r="H99" s="13">
        <v>472378.60827999999</v>
      </c>
      <c r="I99" s="13">
        <v>23780.39172</v>
      </c>
    </row>
    <row r="100" spans="2:9" ht="15" customHeight="1" x14ac:dyDescent="0.2">
      <c r="B100"/>
      <c r="C100" s="14">
        <f>SUBTOTAL(9,C96:C99)</f>
        <v>306</v>
      </c>
      <c r="D100" s="15" t="s">
        <v>80</v>
      </c>
      <c r="E100" s="16">
        <f>SUBTOTAL(9,E96:E99)</f>
        <v>228144</v>
      </c>
      <c r="F100" s="16">
        <f>SUBTOTAL(9,F96:F99)</f>
        <v>991709</v>
      </c>
      <c r="G100" s="16">
        <f>SUBTOTAL(9,G96:G99)</f>
        <v>1219853</v>
      </c>
      <c r="H100" s="16">
        <f>SUBTOTAL(9,H96:H99)</f>
        <v>1077532.9934699999</v>
      </c>
      <c r="I100" s="16">
        <f>SUBTOTAL(9,I96:I99)</f>
        <v>142320.00653000001</v>
      </c>
    </row>
    <row r="101" spans="2:9" ht="15" customHeight="1" x14ac:dyDescent="0.25">
      <c r="B101" s="10">
        <v>118</v>
      </c>
      <c r="C101" s="11"/>
      <c r="D101" s="5" t="s">
        <v>81</v>
      </c>
      <c r="E101" s="12"/>
      <c r="F101" s="1"/>
      <c r="H101" s="1"/>
      <c r="I101" s="1"/>
    </row>
    <row r="102" spans="2:9" x14ac:dyDescent="0.2">
      <c r="B102"/>
      <c r="C102" s="2">
        <v>1</v>
      </c>
      <c r="D102" s="5" t="s">
        <v>82</v>
      </c>
      <c r="E102" s="13">
        <v>0</v>
      </c>
      <c r="F102" s="13">
        <v>43552</v>
      </c>
      <c r="G102" s="13">
        <v>43552</v>
      </c>
      <c r="H102" s="13">
        <v>33619.119500000001</v>
      </c>
      <c r="I102" s="13">
        <v>9932.8804999999993</v>
      </c>
    </row>
    <row r="103" spans="2:9" x14ac:dyDescent="0.2">
      <c r="B103"/>
      <c r="C103" s="2">
        <v>70</v>
      </c>
      <c r="D103" s="5" t="s">
        <v>83</v>
      </c>
      <c r="E103" s="13">
        <v>16990</v>
      </c>
      <c r="F103" s="13">
        <v>331881</v>
      </c>
      <c r="G103" s="13">
        <v>348871</v>
      </c>
      <c r="H103" s="13">
        <v>252543.86965000001</v>
      </c>
      <c r="I103" s="13">
        <v>96327.130350000007</v>
      </c>
    </row>
    <row r="104" spans="2:9" ht="25.5" x14ac:dyDescent="0.2">
      <c r="B104"/>
      <c r="C104" s="2">
        <v>71</v>
      </c>
      <c r="D104" s="5" t="s">
        <v>84</v>
      </c>
      <c r="E104" s="13">
        <v>3203</v>
      </c>
      <c r="F104" s="13">
        <v>41400</v>
      </c>
      <c r="G104" s="13">
        <v>44603</v>
      </c>
      <c r="H104" s="13">
        <v>37770.381370000003</v>
      </c>
      <c r="I104" s="13">
        <v>6832.6186299999999</v>
      </c>
    </row>
    <row r="105" spans="2:9" x14ac:dyDescent="0.2">
      <c r="B105"/>
      <c r="C105" s="2">
        <v>76</v>
      </c>
      <c r="D105" s="5" t="s">
        <v>85</v>
      </c>
      <c r="E105" s="13">
        <v>9435</v>
      </c>
      <c r="F105" s="13">
        <v>40678</v>
      </c>
      <c r="G105" s="13">
        <v>50113</v>
      </c>
      <c r="H105" s="13">
        <v>6066.1</v>
      </c>
      <c r="I105" s="13">
        <v>44046.9</v>
      </c>
    </row>
    <row r="106" spans="2:9" ht="15" customHeight="1" x14ac:dyDescent="0.2">
      <c r="B106"/>
      <c r="C106" s="14">
        <f>SUBTOTAL(9,C102:C105)</f>
        <v>218</v>
      </c>
      <c r="D106" s="15" t="s">
        <v>86</v>
      </c>
      <c r="E106" s="16">
        <f>SUBTOTAL(9,E102:E105)</f>
        <v>29628</v>
      </c>
      <c r="F106" s="16">
        <f>SUBTOTAL(9,F102:F105)</f>
        <v>457511</v>
      </c>
      <c r="G106" s="16">
        <f>SUBTOTAL(9,G102:G105)</f>
        <v>487139</v>
      </c>
      <c r="H106" s="16">
        <f>SUBTOTAL(9,H102:H105)</f>
        <v>329999.47052000003</v>
      </c>
      <c r="I106" s="16">
        <f>SUBTOTAL(9,I102:I105)</f>
        <v>157139.52948</v>
      </c>
    </row>
    <row r="107" spans="2:9" ht="15" customHeight="1" x14ac:dyDescent="0.25">
      <c r="B107" s="10">
        <v>119</v>
      </c>
      <c r="C107" s="11"/>
      <c r="D107" s="5" t="s">
        <v>87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68</v>
      </c>
      <c r="E108" s="13">
        <v>106</v>
      </c>
      <c r="F108" s="13">
        <v>2146</v>
      </c>
      <c r="G108" s="13">
        <v>2252</v>
      </c>
      <c r="H108" s="13">
        <v>1137</v>
      </c>
      <c r="I108" s="13">
        <v>1115</v>
      </c>
    </row>
    <row r="109" spans="2:9" x14ac:dyDescent="0.2">
      <c r="B109"/>
      <c r="C109" s="2">
        <v>70</v>
      </c>
      <c r="D109" s="5" t="s">
        <v>88</v>
      </c>
      <c r="E109" s="13">
        <v>3515</v>
      </c>
      <c r="F109" s="13">
        <v>12672</v>
      </c>
      <c r="G109" s="13">
        <v>16187</v>
      </c>
      <c r="H109" s="13">
        <v>6635.96929</v>
      </c>
      <c r="I109" s="13">
        <v>9551.0307100000009</v>
      </c>
    </row>
    <row r="110" spans="2:9" ht="15" customHeight="1" x14ac:dyDescent="0.2">
      <c r="B110"/>
      <c r="C110" s="14">
        <f>SUBTOTAL(9,C108:C109)</f>
        <v>71</v>
      </c>
      <c r="D110" s="15" t="s">
        <v>89</v>
      </c>
      <c r="E110" s="16">
        <f>SUBTOTAL(9,E108:E109)</f>
        <v>3621</v>
      </c>
      <c r="F110" s="16">
        <f>SUBTOTAL(9,F108:F109)</f>
        <v>14818</v>
      </c>
      <c r="G110" s="16">
        <f>SUBTOTAL(9,G108:G109)</f>
        <v>18439</v>
      </c>
      <c r="H110" s="16">
        <f>SUBTOTAL(9,H108:H109)</f>
        <v>7772.96929</v>
      </c>
      <c r="I110" s="16">
        <f>SUBTOTAL(9,I108:I109)</f>
        <v>10666.030710000001</v>
      </c>
    </row>
    <row r="111" spans="2:9" ht="15" customHeight="1" x14ac:dyDescent="0.2">
      <c r="C111" s="17">
        <f>SUBTOTAL(9,C87:C110)</f>
        <v>826</v>
      </c>
      <c r="D111" s="18" t="s">
        <v>90</v>
      </c>
      <c r="E111" s="19">
        <f>SUBTOTAL(9,E87:E110)</f>
        <v>265510</v>
      </c>
      <c r="F111" s="19">
        <f>SUBTOTAL(9,F87:F110)</f>
        <v>3008297</v>
      </c>
      <c r="G111" s="19">
        <f>SUBTOTAL(9,G87:G110)</f>
        <v>3273807</v>
      </c>
      <c r="H111" s="19">
        <f>SUBTOTAL(9,H87:H110)</f>
        <v>2899157.1664999998</v>
      </c>
      <c r="I111" s="19">
        <f>SUBTOTAL(9,I87:I110)</f>
        <v>374649.83350000007</v>
      </c>
    </row>
    <row r="112" spans="2:9" ht="27" customHeight="1" x14ac:dyDescent="0.25">
      <c r="B112" s="1"/>
      <c r="C112" s="2"/>
      <c r="D112" s="9" t="s">
        <v>91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92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77479</v>
      </c>
      <c r="F114" s="13">
        <v>1588433</v>
      </c>
      <c r="G114" s="13">
        <v>1665912</v>
      </c>
      <c r="H114" s="13">
        <v>1325979.4910599999</v>
      </c>
      <c r="I114" s="13">
        <v>339932.50894000003</v>
      </c>
    </row>
    <row r="115" spans="2:9" x14ac:dyDescent="0.2">
      <c r="B115"/>
      <c r="C115" s="2">
        <v>45</v>
      </c>
      <c r="D115" s="5" t="s">
        <v>31</v>
      </c>
      <c r="E115" s="13">
        <v>36080</v>
      </c>
      <c r="F115" s="13">
        <v>33659</v>
      </c>
      <c r="G115" s="13">
        <v>69739</v>
      </c>
      <c r="H115" s="13">
        <v>9335.6379300000008</v>
      </c>
      <c r="I115" s="13">
        <v>60403.362070000003</v>
      </c>
    </row>
    <row r="116" spans="2:9" ht="15" customHeight="1" x14ac:dyDescent="0.2">
      <c r="B116"/>
      <c r="C116" s="14">
        <f>SUBTOTAL(9,C114:C115)</f>
        <v>46</v>
      </c>
      <c r="D116" s="15" t="s">
        <v>93</v>
      </c>
      <c r="E116" s="16">
        <f>SUBTOTAL(9,E114:E115)</f>
        <v>113559</v>
      </c>
      <c r="F116" s="16">
        <f>SUBTOTAL(9,F114:F115)</f>
        <v>1622092</v>
      </c>
      <c r="G116" s="16">
        <f>SUBTOTAL(9,G114:G115)</f>
        <v>1735651</v>
      </c>
      <c r="H116" s="16">
        <f>SUBTOTAL(9,H114:H115)</f>
        <v>1335315.1289899999</v>
      </c>
      <c r="I116" s="16">
        <f>SUBTOTAL(9,I114:I115)</f>
        <v>400335.87101</v>
      </c>
    </row>
    <row r="117" spans="2:9" ht="15" customHeight="1" x14ac:dyDescent="0.25">
      <c r="B117" s="10">
        <v>141</v>
      </c>
      <c r="C117" s="11"/>
      <c r="D117" s="5" t="s">
        <v>94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20</v>
      </c>
      <c r="E118" s="13">
        <v>12852</v>
      </c>
      <c r="F118" s="13">
        <v>277710</v>
      </c>
      <c r="G118" s="13">
        <v>290562</v>
      </c>
      <c r="H118" s="13">
        <v>250189.68009000001</v>
      </c>
      <c r="I118" s="13">
        <v>40372.319909999998</v>
      </c>
    </row>
    <row r="119" spans="2:9" ht="15" customHeight="1" x14ac:dyDescent="0.2">
      <c r="B119"/>
      <c r="C119" s="14">
        <f>SUBTOTAL(9,C118:C118)</f>
        <v>1</v>
      </c>
      <c r="D119" s="15" t="s">
        <v>95</v>
      </c>
      <c r="E119" s="16">
        <f>SUBTOTAL(9,E118:E118)</f>
        <v>12852</v>
      </c>
      <c r="F119" s="16">
        <f>SUBTOTAL(9,F118:F118)</f>
        <v>277710</v>
      </c>
      <c r="G119" s="16">
        <f>SUBTOTAL(9,G118:G118)</f>
        <v>290562</v>
      </c>
      <c r="H119" s="16">
        <f>SUBTOTAL(9,H118:H118)</f>
        <v>250189.68009000001</v>
      </c>
      <c r="I119" s="16">
        <f>SUBTOTAL(9,I118:I118)</f>
        <v>40372.319909999998</v>
      </c>
    </row>
    <row r="120" spans="2:9" ht="15" customHeight="1" x14ac:dyDescent="0.25">
      <c r="B120" s="10">
        <v>144</v>
      </c>
      <c r="C120" s="11"/>
      <c r="D120" s="5" t="s">
        <v>96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2307</v>
      </c>
      <c r="F121" s="13">
        <v>56906</v>
      </c>
      <c r="G121" s="13">
        <v>59213</v>
      </c>
      <c r="H121" s="13">
        <v>48481.444649999998</v>
      </c>
      <c r="I121" s="13">
        <v>10731.555350000001</v>
      </c>
    </row>
    <row r="122" spans="2:9" ht="15" customHeight="1" x14ac:dyDescent="0.2">
      <c r="B122"/>
      <c r="C122" s="14">
        <f>SUBTOTAL(9,C121:C121)</f>
        <v>1</v>
      </c>
      <c r="D122" s="15" t="s">
        <v>97</v>
      </c>
      <c r="E122" s="16">
        <f>SUBTOTAL(9,E121:E121)</f>
        <v>2307</v>
      </c>
      <c r="F122" s="16">
        <f>SUBTOTAL(9,F121:F121)</f>
        <v>56906</v>
      </c>
      <c r="G122" s="16">
        <f>SUBTOTAL(9,G121:G121)</f>
        <v>59213</v>
      </c>
      <c r="H122" s="16">
        <f>SUBTOTAL(9,H121:H121)</f>
        <v>48481.444649999998</v>
      </c>
      <c r="I122" s="16">
        <f>SUBTOTAL(9,I121:I121)</f>
        <v>10731.555350000001</v>
      </c>
    </row>
    <row r="123" spans="2:9" ht="15" customHeight="1" x14ac:dyDescent="0.2">
      <c r="C123" s="17">
        <f>SUBTOTAL(9,C113:C122)</f>
        <v>48</v>
      </c>
      <c r="D123" s="18" t="s">
        <v>98</v>
      </c>
      <c r="E123" s="19">
        <f>SUBTOTAL(9,E113:E122)</f>
        <v>128718</v>
      </c>
      <c r="F123" s="19">
        <f>SUBTOTAL(9,F113:F122)</f>
        <v>1956708</v>
      </c>
      <c r="G123" s="19">
        <f>SUBTOTAL(9,G113:G122)</f>
        <v>2085426</v>
      </c>
      <c r="H123" s="19">
        <f>SUBTOTAL(9,H113:H122)</f>
        <v>1633986.2537299998</v>
      </c>
      <c r="I123" s="19">
        <f>SUBTOTAL(9,I113:I122)</f>
        <v>451439.74627</v>
      </c>
    </row>
    <row r="124" spans="2:9" ht="27" customHeight="1" x14ac:dyDescent="0.2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100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101</v>
      </c>
      <c r="E126" s="13">
        <v>10874</v>
      </c>
      <c r="F126" s="13">
        <v>2713640</v>
      </c>
      <c r="G126" s="13">
        <v>2724514</v>
      </c>
      <c r="H126" s="13">
        <v>1247025.04578</v>
      </c>
      <c r="I126" s="13">
        <v>1477488.95422</v>
      </c>
    </row>
    <row r="127" spans="2:9" ht="15" customHeight="1" x14ac:dyDescent="0.2">
      <c r="B127"/>
      <c r="C127" s="14">
        <f>SUBTOTAL(9,C126:C126)</f>
        <v>78</v>
      </c>
      <c r="D127" s="15" t="s">
        <v>102</v>
      </c>
      <c r="E127" s="16">
        <f>SUBTOTAL(9,E126:E126)</f>
        <v>10874</v>
      </c>
      <c r="F127" s="16">
        <f>SUBTOTAL(9,F126:F126)</f>
        <v>2713640</v>
      </c>
      <c r="G127" s="16">
        <f>SUBTOTAL(9,G126:G126)</f>
        <v>2724514</v>
      </c>
      <c r="H127" s="16">
        <f>SUBTOTAL(9,H126:H126)</f>
        <v>1247025.04578</v>
      </c>
      <c r="I127" s="16">
        <f>SUBTOTAL(9,I126:I126)</f>
        <v>1477488.95422</v>
      </c>
    </row>
    <row r="128" spans="2:9" ht="15" customHeight="1" x14ac:dyDescent="0.25">
      <c r="B128" s="10">
        <v>151</v>
      </c>
      <c r="C128" s="11"/>
      <c r="D128" s="5" t="s">
        <v>103</v>
      </c>
      <c r="E128" s="12"/>
      <c r="F128" s="1"/>
      <c r="H128" s="1"/>
      <c r="I128" s="1"/>
    </row>
    <row r="129" spans="2:9" x14ac:dyDescent="0.2">
      <c r="B129"/>
      <c r="C129" s="2">
        <v>72</v>
      </c>
      <c r="D129" s="5" t="s">
        <v>104</v>
      </c>
      <c r="E129" s="13">
        <v>0</v>
      </c>
      <c r="F129" s="13">
        <v>571000</v>
      </c>
      <c r="G129" s="13">
        <v>571000</v>
      </c>
      <c r="H129" s="13">
        <v>497448.63799999998</v>
      </c>
      <c r="I129" s="13">
        <v>73551.361999999994</v>
      </c>
    </row>
    <row r="130" spans="2:9" x14ac:dyDescent="0.2">
      <c r="B130"/>
      <c r="C130" s="2">
        <v>78</v>
      </c>
      <c r="D130" s="5" t="s">
        <v>105</v>
      </c>
      <c r="E130" s="13">
        <v>2560</v>
      </c>
      <c r="F130" s="13">
        <v>211500</v>
      </c>
      <c r="G130" s="13">
        <v>214060</v>
      </c>
      <c r="H130" s="13">
        <v>172184.30322</v>
      </c>
      <c r="I130" s="13">
        <v>41875.696779999998</v>
      </c>
    </row>
    <row r="131" spans="2:9" ht="15" customHeight="1" x14ac:dyDescent="0.2">
      <c r="B131"/>
      <c r="C131" s="14">
        <f>SUBTOTAL(9,C129:C130)</f>
        <v>150</v>
      </c>
      <c r="D131" s="15" t="s">
        <v>106</v>
      </c>
      <c r="E131" s="16">
        <f>SUBTOTAL(9,E129:E130)</f>
        <v>2560</v>
      </c>
      <c r="F131" s="16">
        <f>SUBTOTAL(9,F129:F130)</f>
        <v>782500</v>
      </c>
      <c r="G131" s="16">
        <f>SUBTOTAL(9,G129:G130)</f>
        <v>785060</v>
      </c>
      <c r="H131" s="16">
        <f>SUBTOTAL(9,H129:H130)</f>
        <v>669632.94121999992</v>
      </c>
      <c r="I131" s="16">
        <f>SUBTOTAL(9,I129:I130)</f>
        <v>115427.05877999999</v>
      </c>
    </row>
    <row r="132" spans="2:9" ht="15" customHeight="1" x14ac:dyDescent="0.25">
      <c r="B132" s="10">
        <v>152</v>
      </c>
      <c r="C132" s="11"/>
      <c r="D132" s="5" t="s">
        <v>107</v>
      </c>
      <c r="E132" s="12"/>
      <c r="F132" s="1"/>
      <c r="H132" s="1"/>
      <c r="I132" s="1"/>
    </row>
    <row r="133" spans="2:9" x14ac:dyDescent="0.2">
      <c r="B133"/>
      <c r="C133" s="2">
        <v>78</v>
      </c>
      <c r="D133" s="5" t="s">
        <v>108</v>
      </c>
      <c r="E133" s="13">
        <v>10041</v>
      </c>
      <c r="F133" s="13">
        <v>599000</v>
      </c>
      <c r="G133" s="13">
        <v>609041</v>
      </c>
      <c r="H133" s="13">
        <v>268191.25751999998</v>
      </c>
      <c r="I133" s="13">
        <v>340849.74248000002</v>
      </c>
    </row>
    <row r="134" spans="2:9" ht="15" customHeight="1" x14ac:dyDescent="0.2">
      <c r="B134"/>
      <c r="C134" s="14">
        <f>SUBTOTAL(9,C133:C133)</f>
        <v>78</v>
      </c>
      <c r="D134" s="15" t="s">
        <v>109</v>
      </c>
      <c r="E134" s="16">
        <f>SUBTOTAL(9,E133:E133)</f>
        <v>10041</v>
      </c>
      <c r="F134" s="16">
        <f>SUBTOTAL(9,F133:F133)</f>
        <v>599000</v>
      </c>
      <c r="G134" s="16">
        <f>SUBTOTAL(9,G133:G133)</f>
        <v>609041</v>
      </c>
      <c r="H134" s="16">
        <f>SUBTOTAL(9,H133:H133)</f>
        <v>268191.25751999998</v>
      </c>
      <c r="I134" s="16">
        <f>SUBTOTAL(9,I133:I133)</f>
        <v>340849.74248000002</v>
      </c>
    </row>
    <row r="135" spans="2:9" ht="15" customHeight="1" x14ac:dyDescent="0.25">
      <c r="B135" s="10">
        <v>153</v>
      </c>
      <c r="C135" s="11"/>
      <c r="D135" s="5" t="s">
        <v>110</v>
      </c>
      <c r="E135" s="12"/>
      <c r="F135" s="1"/>
      <c r="H135" s="1"/>
      <c r="I135" s="1"/>
    </row>
    <row r="136" spans="2:9" x14ac:dyDescent="0.2">
      <c r="B136"/>
      <c r="C136" s="2">
        <v>78</v>
      </c>
      <c r="D136" s="5" t="s">
        <v>111</v>
      </c>
      <c r="E136" s="13">
        <v>3971</v>
      </c>
      <c r="F136" s="13">
        <v>130000</v>
      </c>
      <c r="G136" s="13">
        <v>133971</v>
      </c>
      <c r="H136" s="13">
        <v>50259.606390000001</v>
      </c>
      <c r="I136" s="13">
        <v>83711.393609999999</v>
      </c>
    </row>
    <row r="137" spans="2:9" ht="15" customHeight="1" x14ac:dyDescent="0.2">
      <c r="B137"/>
      <c r="C137" s="14">
        <f>SUBTOTAL(9,C136:C136)</f>
        <v>78</v>
      </c>
      <c r="D137" s="15" t="s">
        <v>112</v>
      </c>
      <c r="E137" s="16">
        <f>SUBTOTAL(9,E136:E136)</f>
        <v>3971</v>
      </c>
      <c r="F137" s="16">
        <f>SUBTOTAL(9,F136:F136)</f>
        <v>130000</v>
      </c>
      <c r="G137" s="16">
        <f>SUBTOTAL(9,G136:G136)</f>
        <v>133971</v>
      </c>
      <c r="H137" s="16">
        <f>SUBTOTAL(9,H136:H136)</f>
        <v>50259.606390000001</v>
      </c>
      <c r="I137" s="16">
        <f>SUBTOTAL(9,I136:I136)</f>
        <v>83711.393609999999</v>
      </c>
    </row>
    <row r="138" spans="2:9" ht="15" customHeight="1" x14ac:dyDescent="0.2">
      <c r="C138" s="17">
        <f>SUBTOTAL(9,C125:C137)</f>
        <v>384</v>
      </c>
      <c r="D138" s="18" t="s">
        <v>113</v>
      </c>
      <c r="E138" s="19">
        <f>SUBTOTAL(9,E125:E137)</f>
        <v>27446</v>
      </c>
      <c r="F138" s="19">
        <f>SUBTOTAL(9,F125:F137)</f>
        <v>4225140</v>
      </c>
      <c r="G138" s="19">
        <f>SUBTOTAL(9,G125:G137)</f>
        <v>4252586</v>
      </c>
      <c r="H138" s="19">
        <f>SUBTOTAL(9,H125:H137)</f>
        <v>2235108.85091</v>
      </c>
      <c r="I138" s="19">
        <f>SUBTOTAL(9,I125:I137)</f>
        <v>2017477.1490899997</v>
      </c>
    </row>
    <row r="139" spans="2:9" ht="27" customHeight="1" x14ac:dyDescent="0.25">
      <c r="B139" s="1"/>
      <c r="C139" s="2"/>
      <c r="D139" s="9" t="s">
        <v>114</v>
      </c>
      <c r="E139" s="1"/>
      <c r="F139" s="1"/>
      <c r="G139" s="1"/>
      <c r="H139" s="1"/>
      <c r="I139" s="1"/>
    </row>
    <row r="140" spans="2:9" ht="15" customHeight="1" x14ac:dyDescent="0.25">
      <c r="B140" s="10">
        <v>160</v>
      </c>
      <c r="C140" s="11"/>
      <c r="D140" s="5" t="s">
        <v>115</v>
      </c>
      <c r="E140" s="12"/>
      <c r="F140" s="1"/>
      <c r="H140" s="1"/>
      <c r="I140" s="1"/>
    </row>
    <row r="141" spans="2:9" x14ac:dyDescent="0.2">
      <c r="B141"/>
      <c r="C141" s="2">
        <v>1</v>
      </c>
      <c r="D141" s="5" t="s">
        <v>20</v>
      </c>
      <c r="E141" s="13">
        <v>1102</v>
      </c>
      <c r="F141" s="13">
        <v>22329</v>
      </c>
      <c r="G141" s="13">
        <v>23431</v>
      </c>
      <c r="H141" s="13">
        <v>18256.062969999999</v>
      </c>
      <c r="I141" s="13">
        <v>5174.93703</v>
      </c>
    </row>
    <row r="142" spans="2:9" x14ac:dyDescent="0.2">
      <c r="B142"/>
      <c r="C142" s="2">
        <v>70</v>
      </c>
      <c r="D142" s="5" t="s">
        <v>116</v>
      </c>
      <c r="E142" s="13">
        <v>60047</v>
      </c>
      <c r="F142" s="13">
        <v>2127471</v>
      </c>
      <c r="G142" s="13">
        <v>2187518</v>
      </c>
      <c r="H142" s="13">
        <v>1785808.03369</v>
      </c>
      <c r="I142" s="13">
        <v>401709.96630999999</v>
      </c>
    </row>
    <row r="143" spans="2:9" x14ac:dyDescent="0.2">
      <c r="B143"/>
      <c r="C143" s="2">
        <v>77</v>
      </c>
      <c r="D143" s="5" t="s">
        <v>117</v>
      </c>
      <c r="E143" s="13">
        <v>16147</v>
      </c>
      <c r="F143" s="13">
        <v>142000</v>
      </c>
      <c r="G143" s="13">
        <v>158147</v>
      </c>
      <c r="H143" s="13">
        <v>79831.182400000005</v>
      </c>
      <c r="I143" s="13">
        <v>78315.817599999995</v>
      </c>
    </row>
    <row r="144" spans="2:9" ht="15" customHeight="1" x14ac:dyDescent="0.2">
      <c r="B144"/>
      <c r="C144" s="14">
        <f>SUBTOTAL(9,C141:C143)</f>
        <v>148</v>
      </c>
      <c r="D144" s="15" t="s">
        <v>118</v>
      </c>
      <c r="E144" s="16">
        <f>SUBTOTAL(9,E141:E143)</f>
        <v>77296</v>
      </c>
      <c r="F144" s="16">
        <f>SUBTOTAL(9,F141:F143)</f>
        <v>2291800</v>
      </c>
      <c r="G144" s="16">
        <f>SUBTOTAL(9,G141:G143)</f>
        <v>2369096</v>
      </c>
      <c r="H144" s="16">
        <f>SUBTOTAL(9,H141:H143)</f>
        <v>1883895.2790600001</v>
      </c>
      <c r="I144" s="16">
        <f>SUBTOTAL(9,I141:I143)</f>
        <v>485200.72093999997</v>
      </c>
    </row>
    <row r="145" spans="2:9" ht="15" customHeight="1" x14ac:dyDescent="0.25">
      <c r="B145" s="10">
        <v>161</v>
      </c>
      <c r="C145" s="11"/>
      <c r="D145" s="5" t="s">
        <v>119</v>
      </c>
      <c r="E145" s="12"/>
      <c r="F145" s="1"/>
      <c r="H145" s="1"/>
      <c r="I145" s="1"/>
    </row>
    <row r="146" spans="2:9" x14ac:dyDescent="0.2">
      <c r="B146"/>
      <c r="C146" s="2">
        <v>70</v>
      </c>
      <c r="D146" s="5" t="s">
        <v>120</v>
      </c>
      <c r="E146" s="13">
        <v>3981</v>
      </c>
      <c r="F146" s="13">
        <v>485300</v>
      </c>
      <c r="G146" s="13">
        <v>489281</v>
      </c>
      <c r="H146" s="13">
        <v>267663.46022000001</v>
      </c>
      <c r="I146" s="13">
        <v>221617.53977999999</v>
      </c>
    </row>
    <row r="147" spans="2:9" x14ac:dyDescent="0.2">
      <c r="B147"/>
      <c r="C147" s="2">
        <v>75</v>
      </c>
      <c r="D147" s="5" t="s">
        <v>121</v>
      </c>
      <c r="E147" s="13">
        <v>0</v>
      </c>
      <c r="F147" s="13">
        <v>421875</v>
      </c>
      <c r="G147" s="13">
        <v>421875</v>
      </c>
      <c r="H147" s="13">
        <v>421875</v>
      </c>
      <c r="I147" s="13">
        <v>0</v>
      </c>
    </row>
    <row r="148" spans="2:9" x14ac:dyDescent="0.2">
      <c r="B148"/>
      <c r="C148" s="2">
        <v>95</v>
      </c>
      <c r="D148" s="5" t="s">
        <v>122</v>
      </c>
      <c r="E148" s="13">
        <v>0</v>
      </c>
      <c r="F148" s="13">
        <v>1265625</v>
      </c>
      <c r="G148" s="13">
        <v>1265625</v>
      </c>
      <c r="H148" s="13">
        <v>1265625</v>
      </c>
      <c r="I148" s="13">
        <v>0</v>
      </c>
    </row>
    <row r="149" spans="2:9" ht="15" customHeight="1" x14ac:dyDescent="0.2">
      <c r="B149"/>
      <c r="C149" s="14">
        <f>SUBTOTAL(9,C146:C148)</f>
        <v>240</v>
      </c>
      <c r="D149" s="15" t="s">
        <v>123</v>
      </c>
      <c r="E149" s="16">
        <f>SUBTOTAL(9,E146:E148)</f>
        <v>3981</v>
      </c>
      <c r="F149" s="16">
        <f>SUBTOTAL(9,F146:F148)</f>
        <v>2172800</v>
      </c>
      <c r="G149" s="16">
        <f>SUBTOTAL(9,G146:G148)</f>
        <v>2176781</v>
      </c>
      <c r="H149" s="16">
        <f>SUBTOTAL(9,H146:H148)</f>
        <v>1955163.46022</v>
      </c>
      <c r="I149" s="16">
        <f>SUBTOTAL(9,I146:I148)</f>
        <v>221617.53977999999</v>
      </c>
    </row>
    <row r="150" spans="2:9" ht="15" customHeight="1" x14ac:dyDescent="0.25">
      <c r="B150" s="10">
        <v>162</v>
      </c>
      <c r="C150" s="11"/>
      <c r="D150" s="5" t="s">
        <v>124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125</v>
      </c>
      <c r="E151" s="13">
        <v>7738</v>
      </c>
      <c r="F151" s="13">
        <v>375000</v>
      </c>
      <c r="G151" s="13">
        <v>382738</v>
      </c>
      <c r="H151" s="13">
        <v>185239.35902999999</v>
      </c>
      <c r="I151" s="13">
        <v>197498.64097000001</v>
      </c>
    </row>
    <row r="152" spans="2:9" ht="15" customHeight="1" x14ac:dyDescent="0.2">
      <c r="B152"/>
      <c r="C152" s="14">
        <f>SUBTOTAL(9,C151:C151)</f>
        <v>70</v>
      </c>
      <c r="D152" s="15" t="s">
        <v>126</v>
      </c>
      <c r="E152" s="16">
        <f>SUBTOTAL(9,E151:E151)</f>
        <v>7738</v>
      </c>
      <c r="F152" s="16">
        <f>SUBTOTAL(9,F151:F151)</f>
        <v>375000</v>
      </c>
      <c r="G152" s="16">
        <f>SUBTOTAL(9,G151:G151)</f>
        <v>382738</v>
      </c>
      <c r="H152" s="16">
        <f>SUBTOTAL(9,H151:H151)</f>
        <v>185239.35902999999</v>
      </c>
      <c r="I152" s="16">
        <f>SUBTOTAL(9,I151:I151)</f>
        <v>197498.64097000001</v>
      </c>
    </row>
    <row r="153" spans="2:9" ht="15" customHeight="1" x14ac:dyDescent="0.25">
      <c r="B153" s="10">
        <v>163</v>
      </c>
      <c r="C153" s="11"/>
      <c r="D153" s="5" t="s">
        <v>127</v>
      </c>
      <c r="E153" s="12"/>
      <c r="F153" s="1"/>
      <c r="H153" s="1"/>
      <c r="I153" s="1"/>
    </row>
    <row r="154" spans="2:9" x14ac:dyDescent="0.2">
      <c r="B154"/>
      <c r="C154" s="2">
        <v>70</v>
      </c>
      <c r="D154" s="5" t="s">
        <v>128</v>
      </c>
      <c r="E154" s="13">
        <v>5189</v>
      </c>
      <c r="F154" s="13">
        <v>4711280</v>
      </c>
      <c r="G154" s="13">
        <v>4716469</v>
      </c>
      <c r="H154" s="13">
        <v>4226270.6921699997</v>
      </c>
      <c r="I154" s="13">
        <v>490198.30783000001</v>
      </c>
    </row>
    <row r="155" spans="2:9" x14ac:dyDescent="0.2">
      <c r="B155"/>
      <c r="C155" s="2">
        <v>72</v>
      </c>
      <c r="D155" s="5" t="s">
        <v>129</v>
      </c>
      <c r="E155" s="13">
        <v>797</v>
      </c>
      <c r="F155" s="13">
        <v>370000</v>
      </c>
      <c r="G155" s="13">
        <v>370797</v>
      </c>
      <c r="H155" s="13">
        <v>318131.89890999999</v>
      </c>
      <c r="I155" s="13">
        <v>52665.101089999996</v>
      </c>
    </row>
    <row r="156" spans="2:9" ht="15" customHeight="1" x14ac:dyDescent="0.2">
      <c r="B156"/>
      <c r="C156" s="14">
        <f>SUBTOTAL(9,C154:C155)</f>
        <v>142</v>
      </c>
      <c r="D156" s="15" t="s">
        <v>130</v>
      </c>
      <c r="E156" s="16">
        <f>SUBTOTAL(9,E154:E155)</f>
        <v>5986</v>
      </c>
      <c r="F156" s="16">
        <f>SUBTOTAL(9,F154:F155)</f>
        <v>5081280</v>
      </c>
      <c r="G156" s="16">
        <f>SUBTOTAL(9,G154:G155)</f>
        <v>5087266</v>
      </c>
      <c r="H156" s="16">
        <f>SUBTOTAL(9,H154:H155)</f>
        <v>4544402.5910799997</v>
      </c>
      <c r="I156" s="16">
        <f>SUBTOTAL(9,I154:I155)</f>
        <v>542863.40891999996</v>
      </c>
    </row>
    <row r="157" spans="2:9" ht="15" customHeight="1" x14ac:dyDescent="0.25">
      <c r="B157" s="10">
        <v>164</v>
      </c>
      <c r="C157" s="11"/>
      <c r="D157" s="5" t="s">
        <v>131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132</v>
      </c>
      <c r="E158" s="13">
        <v>4564</v>
      </c>
      <c r="F158" s="13">
        <v>435900</v>
      </c>
      <c r="G158" s="13">
        <v>440464</v>
      </c>
      <c r="H158" s="13">
        <v>264708.35784000001</v>
      </c>
      <c r="I158" s="13">
        <v>175755.64215999999</v>
      </c>
    </row>
    <row r="159" spans="2:9" x14ac:dyDescent="0.2">
      <c r="B159"/>
      <c r="C159" s="2">
        <v>71</v>
      </c>
      <c r="D159" s="5" t="s">
        <v>133</v>
      </c>
      <c r="E159" s="13">
        <v>0</v>
      </c>
      <c r="F159" s="13">
        <v>319300</v>
      </c>
      <c r="G159" s="13">
        <v>319300</v>
      </c>
      <c r="H159" s="13">
        <v>187846.92895999999</v>
      </c>
      <c r="I159" s="13">
        <v>131453.07104000001</v>
      </c>
    </row>
    <row r="160" spans="2:9" x14ac:dyDescent="0.2">
      <c r="B160"/>
      <c r="C160" s="2">
        <v>72</v>
      </c>
      <c r="D160" s="5" t="s">
        <v>134</v>
      </c>
      <c r="E160" s="13">
        <v>0</v>
      </c>
      <c r="F160" s="13">
        <v>191000</v>
      </c>
      <c r="G160" s="13">
        <v>191000</v>
      </c>
      <c r="H160" s="13">
        <v>52394.988599999997</v>
      </c>
      <c r="I160" s="13">
        <v>138605.01139999999</v>
      </c>
    </row>
    <row r="161" spans="2:9" x14ac:dyDescent="0.2">
      <c r="B161"/>
      <c r="C161" s="2">
        <v>73</v>
      </c>
      <c r="D161" s="5" t="s">
        <v>135</v>
      </c>
      <c r="E161" s="13">
        <v>11787</v>
      </c>
      <c r="F161" s="13">
        <v>417500</v>
      </c>
      <c r="G161" s="13">
        <v>429287</v>
      </c>
      <c r="H161" s="13">
        <v>267631.78490999999</v>
      </c>
      <c r="I161" s="13">
        <v>161655.21509000001</v>
      </c>
    </row>
    <row r="162" spans="2:9" x14ac:dyDescent="0.2">
      <c r="B162"/>
      <c r="C162" s="2">
        <v>74</v>
      </c>
      <c r="D162" s="5" t="s">
        <v>136</v>
      </c>
      <c r="E162" s="13">
        <v>14000</v>
      </c>
      <c r="F162" s="13">
        <v>75700</v>
      </c>
      <c r="G162" s="13">
        <v>89700</v>
      </c>
      <c r="H162" s="13">
        <v>42292.177439999999</v>
      </c>
      <c r="I162" s="13">
        <v>47407.822560000001</v>
      </c>
    </row>
    <row r="163" spans="2:9" x14ac:dyDescent="0.2">
      <c r="B163"/>
      <c r="C163" s="2">
        <v>75</v>
      </c>
      <c r="D163" s="5" t="s">
        <v>137</v>
      </c>
      <c r="E163" s="13">
        <v>16545</v>
      </c>
      <c r="F163" s="13">
        <v>10000</v>
      </c>
      <c r="G163" s="13">
        <v>26545</v>
      </c>
      <c r="H163" s="13">
        <v>6490.3639999999996</v>
      </c>
      <c r="I163" s="13">
        <v>20054.635999999999</v>
      </c>
    </row>
    <row r="164" spans="2:9" ht="15" customHeight="1" x14ac:dyDescent="0.2">
      <c r="B164"/>
      <c r="C164" s="14">
        <f>SUBTOTAL(9,C158:C163)</f>
        <v>435</v>
      </c>
      <c r="D164" s="15" t="s">
        <v>138</v>
      </c>
      <c r="E164" s="16">
        <f>SUBTOTAL(9,E158:E163)</f>
        <v>46896</v>
      </c>
      <c r="F164" s="16">
        <f>SUBTOTAL(9,F158:F163)</f>
        <v>1449400</v>
      </c>
      <c r="G164" s="16">
        <f>SUBTOTAL(9,G158:G163)</f>
        <v>1496296</v>
      </c>
      <c r="H164" s="16">
        <f>SUBTOTAL(9,H158:H163)</f>
        <v>821364.60174999991</v>
      </c>
      <c r="I164" s="16">
        <f>SUBTOTAL(9,I158:I163)</f>
        <v>674931.39824999985</v>
      </c>
    </row>
    <row r="165" spans="2:9" ht="15" customHeight="1" x14ac:dyDescent="0.25">
      <c r="B165" s="10">
        <v>165</v>
      </c>
      <c r="C165" s="11"/>
      <c r="D165" s="5" t="s">
        <v>139</v>
      </c>
      <c r="E165" s="12"/>
      <c r="F165" s="1"/>
      <c r="H165" s="1"/>
      <c r="I165" s="1"/>
    </row>
    <row r="166" spans="2:9" x14ac:dyDescent="0.2">
      <c r="B166"/>
      <c r="C166" s="2">
        <v>1</v>
      </c>
      <c r="D166" s="5" t="s">
        <v>20</v>
      </c>
      <c r="E166" s="13">
        <v>4121</v>
      </c>
      <c r="F166" s="13">
        <v>89816</v>
      </c>
      <c r="G166" s="13">
        <v>93937</v>
      </c>
      <c r="H166" s="13">
        <v>40553.892749999999</v>
      </c>
      <c r="I166" s="13">
        <v>53383.107250000001</v>
      </c>
    </row>
    <row r="167" spans="2:9" x14ac:dyDescent="0.2">
      <c r="B167"/>
      <c r="C167" s="2">
        <v>45</v>
      </c>
      <c r="D167" s="5" t="s">
        <v>31</v>
      </c>
      <c r="E167" s="13">
        <v>7404</v>
      </c>
      <c r="F167" s="13">
        <v>0</v>
      </c>
      <c r="G167" s="13">
        <v>7404</v>
      </c>
      <c r="H167" s="13">
        <v>5944.3909299999996</v>
      </c>
      <c r="I167" s="13">
        <v>1459.60907</v>
      </c>
    </row>
    <row r="168" spans="2:9" x14ac:dyDescent="0.2">
      <c r="B168"/>
      <c r="C168" s="2">
        <v>70</v>
      </c>
      <c r="D168" s="5" t="s">
        <v>140</v>
      </c>
      <c r="E168" s="13">
        <v>238</v>
      </c>
      <c r="F168" s="13">
        <v>162109</v>
      </c>
      <c r="G168" s="13">
        <v>162347</v>
      </c>
      <c r="H168" s="13">
        <v>145228.18900000001</v>
      </c>
      <c r="I168" s="13">
        <v>17118.811000000002</v>
      </c>
    </row>
    <row r="169" spans="2:9" x14ac:dyDescent="0.2">
      <c r="B169"/>
      <c r="C169" s="2">
        <v>71</v>
      </c>
      <c r="D169" s="5" t="s">
        <v>141</v>
      </c>
      <c r="E169" s="13">
        <v>16979</v>
      </c>
      <c r="F169" s="13">
        <v>441658</v>
      </c>
      <c r="G169" s="13">
        <v>458637</v>
      </c>
      <c r="H169" s="13">
        <v>234476.04172000001</v>
      </c>
      <c r="I169" s="13">
        <v>224160.95827999999</v>
      </c>
    </row>
    <row r="170" spans="2:9" ht="15" customHeight="1" x14ac:dyDescent="0.2">
      <c r="B170"/>
      <c r="C170" s="14">
        <f>SUBTOTAL(9,C166:C169)</f>
        <v>187</v>
      </c>
      <c r="D170" s="15" t="s">
        <v>142</v>
      </c>
      <c r="E170" s="16">
        <f>SUBTOTAL(9,E166:E169)</f>
        <v>28742</v>
      </c>
      <c r="F170" s="16">
        <f>SUBTOTAL(9,F166:F169)</f>
        <v>693583</v>
      </c>
      <c r="G170" s="16">
        <f>SUBTOTAL(9,G166:G169)</f>
        <v>722325</v>
      </c>
      <c r="H170" s="16">
        <f>SUBTOTAL(9,H166:H169)</f>
        <v>426202.51439999999</v>
      </c>
      <c r="I170" s="16">
        <f>SUBTOTAL(9,I166:I169)</f>
        <v>296122.48560000001</v>
      </c>
    </row>
    <row r="171" spans="2:9" ht="15" customHeight="1" x14ac:dyDescent="0.25">
      <c r="B171" s="10">
        <v>166</v>
      </c>
      <c r="C171" s="11"/>
      <c r="D171" s="5" t="s">
        <v>143</v>
      </c>
      <c r="E171" s="12"/>
      <c r="F171" s="1"/>
      <c r="H171" s="1"/>
      <c r="I171" s="1"/>
    </row>
    <row r="172" spans="2:9" x14ac:dyDescent="0.2">
      <c r="B172"/>
      <c r="C172" s="2">
        <v>45</v>
      </c>
      <c r="D172" s="5" t="s">
        <v>31</v>
      </c>
      <c r="E172" s="13">
        <v>0</v>
      </c>
      <c r="F172" s="13">
        <v>65000</v>
      </c>
      <c r="G172" s="13">
        <v>65000</v>
      </c>
      <c r="H172" s="13">
        <v>65000</v>
      </c>
      <c r="I172" s="13">
        <v>0</v>
      </c>
    </row>
    <row r="173" spans="2:9" x14ac:dyDescent="0.2">
      <c r="B173"/>
      <c r="C173" s="2">
        <v>70</v>
      </c>
      <c r="D173" s="5" t="s">
        <v>144</v>
      </c>
      <c r="E173" s="13">
        <v>11000</v>
      </c>
      <c r="F173" s="13">
        <v>0</v>
      </c>
      <c r="G173" s="13">
        <v>11000</v>
      </c>
      <c r="H173" s="13">
        <v>0</v>
      </c>
      <c r="I173" s="13">
        <v>11000</v>
      </c>
    </row>
    <row r="174" spans="2:9" x14ac:dyDescent="0.2">
      <c r="B174"/>
      <c r="C174" s="2">
        <v>72</v>
      </c>
      <c r="D174" s="5" t="s">
        <v>145</v>
      </c>
      <c r="E174" s="13">
        <v>1250</v>
      </c>
      <c r="F174" s="13">
        <v>1070200</v>
      </c>
      <c r="G174" s="13">
        <v>1071450</v>
      </c>
      <c r="H174" s="13">
        <v>758569.19171000004</v>
      </c>
      <c r="I174" s="13">
        <v>312880.80829000002</v>
      </c>
    </row>
    <row r="175" spans="2:9" x14ac:dyDescent="0.2">
      <c r="B175"/>
      <c r="C175" s="2">
        <v>74</v>
      </c>
      <c r="D175" s="5" t="s">
        <v>146</v>
      </c>
      <c r="E175" s="13">
        <v>864</v>
      </c>
      <c r="F175" s="13">
        <v>570000</v>
      </c>
      <c r="G175" s="13">
        <v>570864</v>
      </c>
      <c r="H175" s="13">
        <v>267136.19877999998</v>
      </c>
      <c r="I175" s="13">
        <v>303727.80122000002</v>
      </c>
    </row>
    <row r="176" spans="2:9" ht="15" customHeight="1" x14ac:dyDescent="0.2">
      <c r="B176"/>
      <c r="C176" s="14">
        <f>SUBTOTAL(9,C172:C175)</f>
        <v>261</v>
      </c>
      <c r="D176" s="15" t="s">
        <v>147</v>
      </c>
      <c r="E176" s="16">
        <f>SUBTOTAL(9,E172:E175)</f>
        <v>13114</v>
      </c>
      <c r="F176" s="16">
        <f>SUBTOTAL(9,F172:F175)</f>
        <v>1705200</v>
      </c>
      <c r="G176" s="16">
        <f>SUBTOTAL(9,G172:G175)</f>
        <v>1718314</v>
      </c>
      <c r="H176" s="16">
        <f>SUBTOTAL(9,H172:H175)</f>
        <v>1090705.3904900001</v>
      </c>
      <c r="I176" s="16">
        <f>SUBTOTAL(9,I172:I175)</f>
        <v>627608.6095100001</v>
      </c>
    </row>
    <row r="177" spans="2:9" ht="15" customHeight="1" x14ac:dyDescent="0.25">
      <c r="B177" s="10">
        <v>167</v>
      </c>
      <c r="C177" s="11"/>
      <c r="D177" s="5" t="s">
        <v>148</v>
      </c>
      <c r="E177" s="12"/>
      <c r="F177" s="1"/>
      <c r="H177" s="1"/>
      <c r="I177" s="1"/>
    </row>
    <row r="178" spans="2:9" x14ac:dyDescent="0.2">
      <c r="B178"/>
      <c r="C178" s="2">
        <v>21</v>
      </c>
      <c r="D178" s="5" t="s">
        <v>25</v>
      </c>
      <c r="E178" s="13">
        <v>0</v>
      </c>
      <c r="F178" s="13">
        <v>827431</v>
      </c>
      <c r="G178" s="13">
        <v>827431</v>
      </c>
      <c r="H178" s="13">
        <v>0</v>
      </c>
      <c r="I178" s="13">
        <v>827431</v>
      </c>
    </row>
    <row r="179" spans="2:9" ht="15" customHeight="1" x14ac:dyDescent="0.2">
      <c r="B179"/>
      <c r="C179" s="14">
        <f>SUBTOTAL(9,C178:C178)</f>
        <v>21</v>
      </c>
      <c r="D179" s="15" t="s">
        <v>149</v>
      </c>
      <c r="E179" s="16">
        <f>SUBTOTAL(9,E178:E178)</f>
        <v>0</v>
      </c>
      <c r="F179" s="16">
        <f>SUBTOTAL(9,F178:F178)</f>
        <v>827431</v>
      </c>
      <c r="G179" s="16">
        <f>SUBTOTAL(9,G178:G178)</f>
        <v>827431</v>
      </c>
      <c r="H179" s="16">
        <f>SUBTOTAL(9,H178:H178)</f>
        <v>0</v>
      </c>
      <c r="I179" s="16">
        <f>SUBTOTAL(9,I178:I178)</f>
        <v>827431</v>
      </c>
    </row>
    <row r="180" spans="2:9" ht="15" customHeight="1" x14ac:dyDescent="0.25">
      <c r="B180" s="10">
        <v>168</v>
      </c>
      <c r="C180" s="11"/>
      <c r="D180" s="5" t="s">
        <v>150</v>
      </c>
      <c r="E180" s="12"/>
      <c r="F180" s="1"/>
      <c r="H180" s="1"/>
      <c r="I180" s="1"/>
    </row>
    <row r="181" spans="2:9" x14ac:dyDescent="0.2">
      <c r="B181"/>
      <c r="C181" s="2">
        <v>70</v>
      </c>
      <c r="D181" s="5" t="s">
        <v>151</v>
      </c>
      <c r="E181" s="13">
        <v>403</v>
      </c>
      <c r="F181" s="13">
        <v>354300</v>
      </c>
      <c r="G181" s="13">
        <v>354703</v>
      </c>
      <c r="H181" s="13">
        <v>203549.52885</v>
      </c>
      <c r="I181" s="13">
        <v>151153.47115</v>
      </c>
    </row>
    <row r="182" spans="2:9" ht="15" customHeight="1" x14ac:dyDescent="0.2">
      <c r="B182"/>
      <c r="C182" s="14">
        <f>SUBTOTAL(9,C181:C181)</f>
        <v>70</v>
      </c>
      <c r="D182" s="15" t="s">
        <v>152</v>
      </c>
      <c r="E182" s="16">
        <f>SUBTOTAL(9,E181:E181)</f>
        <v>403</v>
      </c>
      <c r="F182" s="16">
        <f>SUBTOTAL(9,F181:F181)</f>
        <v>354300</v>
      </c>
      <c r="G182" s="16">
        <f>SUBTOTAL(9,G181:G181)</f>
        <v>354703</v>
      </c>
      <c r="H182" s="16">
        <f>SUBTOTAL(9,H181:H181)</f>
        <v>203549.52885</v>
      </c>
      <c r="I182" s="16">
        <f>SUBTOTAL(9,I181:I181)</f>
        <v>151153.47115</v>
      </c>
    </row>
    <row r="183" spans="2:9" ht="15" customHeight="1" x14ac:dyDescent="0.25">
      <c r="B183" s="10">
        <v>169</v>
      </c>
      <c r="C183" s="11"/>
      <c r="D183" s="5" t="s">
        <v>153</v>
      </c>
      <c r="E183" s="12"/>
      <c r="F183" s="1"/>
      <c r="H183" s="1"/>
      <c r="I183" s="1"/>
    </row>
    <row r="184" spans="2:9" x14ac:dyDescent="0.2">
      <c r="B184"/>
      <c r="C184" s="2">
        <v>1</v>
      </c>
      <c r="D184" s="5" t="s">
        <v>20</v>
      </c>
      <c r="E184" s="13">
        <v>521</v>
      </c>
      <c r="F184" s="13">
        <v>17603</v>
      </c>
      <c r="G184" s="13">
        <v>18124</v>
      </c>
      <c r="H184" s="13">
        <v>8231.0637999999999</v>
      </c>
      <c r="I184" s="13">
        <v>9892.9362000000001</v>
      </c>
    </row>
    <row r="185" spans="2:9" x14ac:dyDescent="0.2">
      <c r="B185"/>
      <c r="C185" s="2">
        <v>70</v>
      </c>
      <c r="D185" s="5" t="s">
        <v>154</v>
      </c>
      <c r="E185" s="13">
        <v>288</v>
      </c>
      <c r="F185" s="13">
        <v>3247918</v>
      </c>
      <c r="G185" s="13">
        <v>3248206</v>
      </c>
      <c r="H185" s="13">
        <v>2967489.42245</v>
      </c>
      <c r="I185" s="13">
        <v>280716.57754999999</v>
      </c>
    </row>
    <row r="186" spans="2:9" x14ac:dyDescent="0.2">
      <c r="B186"/>
      <c r="C186" s="2">
        <v>73</v>
      </c>
      <c r="D186" s="5" t="s">
        <v>155</v>
      </c>
      <c r="E186" s="13">
        <v>10</v>
      </c>
      <c r="F186" s="13">
        <v>1884010</v>
      </c>
      <c r="G186" s="13">
        <v>1884020</v>
      </c>
      <c r="H186" s="13">
        <v>1545476.70141</v>
      </c>
      <c r="I186" s="13">
        <v>338543.29859000002</v>
      </c>
    </row>
    <row r="187" spans="2:9" ht="15" customHeight="1" x14ac:dyDescent="0.2">
      <c r="B187"/>
      <c r="C187" s="14">
        <f>SUBTOTAL(9,C184:C186)</f>
        <v>144</v>
      </c>
      <c r="D187" s="15" t="s">
        <v>156</v>
      </c>
      <c r="E187" s="16">
        <f>SUBTOTAL(9,E184:E186)</f>
        <v>819</v>
      </c>
      <c r="F187" s="16">
        <f>SUBTOTAL(9,F184:F186)</f>
        <v>5149531</v>
      </c>
      <c r="G187" s="16">
        <f>SUBTOTAL(9,G184:G186)</f>
        <v>5150350</v>
      </c>
      <c r="H187" s="16">
        <f>SUBTOTAL(9,H184:H186)</f>
        <v>4521197.1876600003</v>
      </c>
      <c r="I187" s="16">
        <f>SUBTOTAL(9,I184:I186)</f>
        <v>629152.81233999995</v>
      </c>
    </row>
    <row r="188" spans="2:9" ht="15" customHeight="1" x14ac:dyDescent="0.2">
      <c r="C188" s="17">
        <f>SUBTOTAL(9,C140:C187)</f>
        <v>1718</v>
      </c>
      <c r="D188" s="18" t="s">
        <v>157</v>
      </c>
      <c r="E188" s="19">
        <f>SUBTOTAL(9,E140:E187)</f>
        <v>184975</v>
      </c>
      <c r="F188" s="19">
        <f>SUBTOTAL(9,F140:F187)</f>
        <v>20100325</v>
      </c>
      <c r="G188" s="19">
        <f>SUBTOTAL(9,G140:G187)</f>
        <v>20285300</v>
      </c>
      <c r="H188" s="19">
        <f>SUBTOTAL(9,H140:H187)</f>
        <v>15631719.912540002</v>
      </c>
      <c r="I188" s="19">
        <f>SUBTOTAL(9,I140:I187)</f>
        <v>4653580.0874599991</v>
      </c>
    </row>
    <row r="189" spans="2:9" ht="27" customHeight="1" x14ac:dyDescent="0.25">
      <c r="B189" s="1"/>
      <c r="C189" s="2"/>
      <c r="D189" s="9" t="s">
        <v>158</v>
      </c>
      <c r="E189" s="1"/>
      <c r="F189" s="1"/>
      <c r="G189" s="1"/>
      <c r="H189" s="1"/>
      <c r="I189" s="1"/>
    </row>
    <row r="190" spans="2:9" ht="15" customHeight="1" x14ac:dyDescent="0.25">
      <c r="B190" s="10">
        <v>170</v>
      </c>
      <c r="C190" s="11"/>
      <c r="D190" s="5" t="s">
        <v>159</v>
      </c>
      <c r="E190" s="12"/>
      <c r="F190" s="1"/>
      <c r="H190" s="1"/>
      <c r="I190" s="1"/>
    </row>
    <row r="191" spans="2:9" x14ac:dyDescent="0.2">
      <c r="B191"/>
      <c r="C191" s="2">
        <v>70</v>
      </c>
      <c r="D191" s="5" t="s">
        <v>160</v>
      </c>
      <c r="E191" s="13">
        <v>0</v>
      </c>
      <c r="F191" s="13">
        <v>595000</v>
      </c>
      <c r="G191" s="13">
        <v>595000</v>
      </c>
      <c r="H191" s="13">
        <v>590000</v>
      </c>
      <c r="I191" s="13">
        <v>5000</v>
      </c>
    </row>
    <row r="192" spans="2:9" x14ac:dyDescent="0.2">
      <c r="B192"/>
      <c r="C192" s="2">
        <v>71</v>
      </c>
      <c r="D192" s="5" t="s">
        <v>161</v>
      </c>
      <c r="E192" s="13">
        <v>0</v>
      </c>
      <c r="F192" s="13">
        <v>500000</v>
      </c>
      <c r="G192" s="13">
        <v>500000</v>
      </c>
      <c r="H192" s="13">
        <v>500000</v>
      </c>
      <c r="I192" s="13">
        <v>0</v>
      </c>
    </row>
    <row r="193" spans="2:9" x14ac:dyDescent="0.2">
      <c r="B193"/>
      <c r="C193" s="2">
        <v>72</v>
      </c>
      <c r="D193" s="5" t="s">
        <v>162</v>
      </c>
      <c r="E193" s="13">
        <v>0</v>
      </c>
      <c r="F193" s="13">
        <v>510000</v>
      </c>
      <c r="G193" s="13">
        <v>510000</v>
      </c>
      <c r="H193" s="13">
        <v>510000</v>
      </c>
      <c r="I193" s="13">
        <v>0</v>
      </c>
    </row>
    <row r="194" spans="2:9" x14ac:dyDescent="0.2">
      <c r="B194"/>
      <c r="C194" s="2">
        <v>73</v>
      </c>
      <c r="D194" s="5" t="s">
        <v>163</v>
      </c>
      <c r="E194" s="13">
        <v>0</v>
      </c>
      <c r="F194" s="13">
        <v>290000</v>
      </c>
      <c r="G194" s="13">
        <v>290000</v>
      </c>
      <c r="H194" s="13">
        <v>290000</v>
      </c>
      <c r="I194" s="13">
        <v>0</v>
      </c>
    </row>
    <row r="195" spans="2:9" x14ac:dyDescent="0.2">
      <c r="B195"/>
      <c r="C195" s="2">
        <v>74</v>
      </c>
      <c r="D195" s="5" t="s">
        <v>164</v>
      </c>
      <c r="E195" s="13">
        <v>0</v>
      </c>
      <c r="F195" s="13">
        <v>350000</v>
      </c>
      <c r="G195" s="13">
        <v>350000</v>
      </c>
      <c r="H195" s="13">
        <v>350000</v>
      </c>
      <c r="I195" s="13">
        <v>0</v>
      </c>
    </row>
    <row r="196" spans="2:9" x14ac:dyDescent="0.2">
      <c r="B196"/>
      <c r="C196" s="2">
        <v>75</v>
      </c>
      <c r="D196" s="5" t="s">
        <v>165</v>
      </c>
      <c r="E196" s="13">
        <v>0</v>
      </c>
      <c r="F196" s="13">
        <v>125000</v>
      </c>
      <c r="G196" s="13">
        <v>125000</v>
      </c>
      <c r="H196" s="13">
        <v>125000</v>
      </c>
      <c r="I196" s="13">
        <v>0</v>
      </c>
    </row>
    <row r="197" spans="2:9" x14ac:dyDescent="0.2">
      <c r="B197"/>
      <c r="C197" s="2">
        <v>76</v>
      </c>
      <c r="D197" s="5" t="s">
        <v>166</v>
      </c>
      <c r="E197" s="13">
        <v>2070</v>
      </c>
      <c r="F197" s="13">
        <v>247300</v>
      </c>
      <c r="G197" s="13">
        <v>249370</v>
      </c>
      <c r="H197" s="13">
        <v>101576.99209</v>
      </c>
      <c r="I197" s="13">
        <v>147793.00790999999</v>
      </c>
    </row>
    <row r="198" spans="2:9" x14ac:dyDescent="0.2">
      <c r="B198"/>
      <c r="C198" s="2">
        <v>77</v>
      </c>
      <c r="D198" s="5" t="s">
        <v>167</v>
      </c>
      <c r="E198" s="13">
        <v>0</v>
      </c>
      <c r="F198" s="13">
        <v>130000</v>
      </c>
      <c r="G198" s="13">
        <v>130000</v>
      </c>
      <c r="H198" s="13">
        <v>130000</v>
      </c>
      <c r="I198" s="13">
        <v>0</v>
      </c>
    </row>
    <row r="199" spans="2:9" x14ac:dyDescent="0.2">
      <c r="B199"/>
      <c r="C199" s="2">
        <v>78</v>
      </c>
      <c r="D199" s="5" t="s">
        <v>168</v>
      </c>
      <c r="E199" s="13">
        <v>6196</v>
      </c>
      <c r="F199" s="13">
        <v>215000</v>
      </c>
      <c r="G199" s="13">
        <v>221196</v>
      </c>
      <c r="H199" s="13">
        <v>211457.81855</v>
      </c>
      <c r="I199" s="13">
        <v>9738.18145</v>
      </c>
    </row>
    <row r="200" spans="2:9" x14ac:dyDescent="0.2">
      <c r="B200"/>
      <c r="C200" s="2">
        <v>79</v>
      </c>
      <c r="D200" s="5" t="s">
        <v>169</v>
      </c>
      <c r="E200" s="13">
        <v>4</v>
      </c>
      <c r="F200" s="13">
        <v>44000</v>
      </c>
      <c r="G200" s="13">
        <v>44004</v>
      </c>
      <c r="H200" s="13">
        <v>17645.36436</v>
      </c>
      <c r="I200" s="13">
        <v>26358.63564</v>
      </c>
    </row>
    <row r="201" spans="2:9" x14ac:dyDescent="0.2">
      <c r="B201"/>
      <c r="C201" s="2">
        <v>80</v>
      </c>
      <c r="D201" s="5" t="s">
        <v>170</v>
      </c>
      <c r="E201" s="13">
        <v>0</v>
      </c>
      <c r="F201" s="13">
        <v>29700</v>
      </c>
      <c r="G201" s="13">
        <v>29700</v>
      </c>
      <c r="H201" s="13">
        <v>26100</v>
      </c>
      <c r="I201" s="13">
        <v>3600</v>
      </c>
    </row>
    <row r="202" spans="2:9" x14ac:dyDescent="0.2">
      <c r="B202"/>
      <c r="C202" s="2">
        <v>81</v>
      </c>
      <c r="D202" s="5" t="s">
        <v>171</v>
      </c>
      <c r="E202" s="13">
        <v>0</v>
      </c>
      <c r="F202" s="13">
        <v>285000</v>
      </c>
      <c r="G202" s="13">
        <v>285000</v>
      </c>
      <c r="H202" s="13">
        <v>167466.17800000001</v>
      </c>
      <c r="I202" s="13">
        <v>117533.822</v>
      </c>
    </row>
    <row r="203" spans="2:9" x14ac:dyDescent="0.2">
      <c r="B203"/>
      <c r="C203" s="2">
        <v>82</v>
      </c>
      <c r="D203" s="5" t="s">
        <v>172</v>
      </c>
      <c r="E203" s="13">
        <v>0</v>
      </c>
      <c r="F203" s="13">
        <v>85000</v>
      </c>
      <c r="G203" s="13">
        <v>85000</v>
      </c>
      <c r="H203" s="13">
        <v>85000</v>
      </c>
      <c r="I203" s="13">
        <v>0</v>
      </c>
    </row>
    <row r="204" spans="2:9" x14ac:dyDescent="0.2">
      <c r="B204"/>
      <c r="C204" s="2">
        <v>83</v>
      </c>
      <c r="D204" s="5" t="s">
        <v>173</v>
      </c>
      <c r="E204" s="13">
        <v>0</v>
      </c>
      <c r="F204" s="13">
        <v>200700</v>
      </c>
      <c r="G204" s="13">
        <v>200700</v>
      </c>
      <c r="H204" s="13">
        <v>200700</v>
      </c>
      <c r="I204" s="13">
        <v>0</v>
      </c>
    </row>
    <row r="205" spans="2:9" ht="15" customHeight="1" x14ac:dyDescent="0.2">
      <c r="B205"/>
      <c r="C205" s="14">
        <f>SUBTOTAL(9,C191:C204)</f>
        <v>1071</v>
      </c>
      <c r="D205" s="15" t="s">
        <v>174</v>
      </c>
      <c r="E205" s="16">
        <f>SUBTOTAL(9,E191:E204)</f>
        <v>8270</v>
      </c>
      <c r="F205" s="16">
        <f>SUBTOTAL(9,F191:F204)</f>
        <v>3606700</v>
      </c>
      <c r="G205" s="16">
        <f>SUBTOTAL(9,G191:G204)</f>
        <v>3614970</v>
      </c>
      <c r="H205" s="16">
        <f>SUBTOTAL(9,H191:H204)</f>
        <v>3304946.3529999997</v>
      </c>
      <c r="I205" s="16">
        <f>SUBTOTAL(9,I191:I204)</f>
        <v>310023.647</v>
      </c>
    </row>
    <row r="206" spans="2:9" ht="15" customHeight="1" x14ac:dyDescent="0.25">
      <c r="B206" s="10">
        <v>171</v>
      </c>
      <c r="C206" s="11"/>
      <c r="D206" s="5" t="s">
        <v>175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176</v>
      </c>
      <c r="E207" s="13">
        <v>685</v>
      </c>
      <c r="F207" s="13">
        <v>916000</v>
      </c>
      <c r="G207" s="13">
        <v>916685</v>
      </c>
      <c r="H207" s="13">
        <v>916000</v>
      </c>
      <c r="I207" s="13">
        <v>685</v>
      </c>
    </row>
    <row r="208" spans="2:9" x14ac:dyDescent="0.2">
      <c r="B208"/>
      <c r="C208" s="2">
        <v>71</v>
      </c>
      <c r="D208" s="5" t="s">
        <v>177</v>
      </c>
      <c r="E208" s="13">
        <v>5</v>
      </c>
      <c r="F208" s="13">
        <v>839164</v>
      </c>
      <c r="G208" s="13">
        <v>839169</v>
      </c>
      <c r="H208" s="13">
        <v>835627.54700000002</v>
      </c>
      <c r="I208" s="13">
        <v>3541.453</v>
      </c>
    </row>
    <row r="209" spans="2:9" x14ac:dyDescent="0.2">
      <c r="B209"/>
      <c r="C209" s="2">
        <v>72</v>
      </c>
      <c r="D209" s="5" t="s">
        <v>178</v>
      </c>
      <c r="E209" s="13">
        <v>0</v>
      </c>
      <c r="F209" s="13">
        <v>135500</v>
      </c>
      <c r="G209" s="13">
        <v>135500</v>
      </c>
      <c r="H209" s="13">
        <v>134085.25732</v>
      </c>
      <c r="I209" s="13">
        <v>1414.7426800000001</v>
      </c>
    </row>
    <row r="210" spans="2:9" ht="15" customHeight="1" x14ac:dyDescent="0.2">
      <c r="B210"/>
      <c r="C210" s="14">
        <f>SUBTOTAL(9,C207:C209)</f>
        <v>213</v>
      </c>
      <c r="D210" s="15" t="s">
        <v>179</v>
      </c>
      <c r="E210" s="16">
        <f>SUBTOTAL(9,E207:E209)</f>
        <v>690</v>
      </c>
      <c r="F210" s="16">
        <f>SUBTOTAL(9,F207:F209)</f>
        <v>1890664</v>
      </c>
      <c r="G210" s="16">
        <f>SUBTOTAL(9,G207:G209)</f>
        <v>1891354</v>
      </c>
      <c r="H210" s="16">
        <f>SUBTOTAL(9,H207:H209)</f>
        <v>1885712.8043200001</v>
      </c>
      <c r="I210" s="16">
        <f>SUBTOTAL(9,I207:I209)</f>
        <v>5641.1956799999998</v>
      </c>
    </row>
    <row r="211" spans="2:9" ht="15" customHeight="1" x14ac:dyDescent="0.25">
      <c r="B211" s="10">
        <v>172</v>
      </c>
      <c r="C211" s="11"/>
      <c r="D211" s="5" t="s">
        <v>180</v>
      </c>
      <c r="E211" s="12"/>
      <c r="F211" s="1"/>
      <c r="H211" s="1"/>
      <c r="I211" s="1"/>
    </row>
    <row r="212" spans="2:9" x14ac:dyDescent="0.2">
      <c r="B212"/>
      <c r="C212" s="2">
        <v>70</v>
      </c>
      <c r="D212" s="5" t="s">
        <v>181</v>
      </c>
      <c r="E212" s="13">
        <v>1168</v>
      </c>
      <c r="F212" s="13">
        <v>317300</v>
      </c>
      <c r="G212" s="13">
        <v>318468</v>
      </c>
      <c r="H212" s="13">
        <v>210290.59784999999</v>
      </c>
      <c r="I212" s="13">
        <v>108177.40214999999</v>
      </c>
    </row>
    <row r="213" spans="2:9" ht="15" customHeight="1" x14ac:dyDescent="0.2">
      <c r="B213"/>
      <c r="C213" s="14">
        <f>SUBTOTAL(9,C212:C212)</f>
        <v>70</v>
      </c>
      <c r="D213" s="15" t="s">
        <v>182</v>
      </c>
      <c r="E213" s="16">
        <f>SUBTOTAL(9,E212:E212)</f>
        <v>1168</v>
      </c>
      <c r="F213" s="16">
        <f>SUBTOTAL(9,F212:F212)</f>
        <v>317300</v>
      </c>
      <c r="G213" s="16">
        <f>SUBTOTAL(9,G212:G212)</f>
        <v>318468</v>
      </c>
      <c r="H213" s="16">
        <f>SUBTOTAL(9,H212:H212)</f>
        <v>210290.59784999999</v>
      </c>
      <c r="I213" s="16">
        <f>SUBTOTAL(9,I212:I212)</f>
        <v>108177.40214999999</v>
      </c>
    </row>
    <row r="214" spans="2:9" ht="15" customHeight="1" x14ac:dyDescent="0.2">
      <c r="C214" s="17">
        <f>SUBTOTAL(9,C190:C213)</f>
        <v>1354</v>
      </c>
      <c r="D214" s="18" t="s">
        <v>183</v>
      </c>
      <c r="E214" s="19">
        <f>SUBTOTAL(9,E190:E213)</f>
        <v>10128</v>
      </c>
      <c r="F214" s="19">
        <f>SUBTOTAL(9,F190:F213)</f>
        <v>5814664</v>
      </c>
      <c r="G214" s="19">
        <f>SUBTOTAL(9,G190:G213)</f>
        <v>5824792</v>
      </c>
      <c r="H214" s="19">
        <f>SUBTOTAL(9,H190:H213)</f>
        <v>5400949.7551699998</v>
      </c>
      <c r="I214" s="19">
        <f>SUBTOTAL(9,I190:I213)</f>
        <v>423842.24482999998</v>
      </c>
    </row>
    <row r="215" spans="2:9" ht="15" customHeight="1" x14ac:dyDescent="0.2">
      <c r="C215" s="17">
        <f>SUBTOTAL(9,C69:C214)</f>
        <v>4702</v>
      </c>
      <c r="D215" s="18" t="s">
        <v>184</v>
      </c>
      <c r="E215" s="19">
        <f>SUBTOTAL(9,E69:E214)</f>
        <v>783784</v>
      </c>
      <c r="F215" s="19">
        <f>SUBTOTAL(9,F69:F214)</f>
        <v>37504143</v>
      </c>
      <c r="G215" s="19">
        <f>SUBTOTAL(9,G69:G214)</f>
        <v>38287927</v>
      </c>
      <c r="H215" s="19">
        <f>SUBTOTAL(9,H69:H214)</f>
        <v>30056894.259959999</v>
      </c>
      <c r="I215" s="19">
        <f>SUBTOTAL(9,I69:I214)</f>
        <v>8231032.7400400015</v>
      </c>
    </row>
    <row r="216" spans="2:9" x14ac:dyDescent="0.2">
      <c r="C216" s="17"/>
      <c r="D216" s="20"/>
      <c r="E216" s="21"/>
      <c r="F216" s="21"/>
      <c r="G216" s="21"/>
      <c r="H216" s="21"/>
      <c r="I216" s="21"/>
    </row>
    <row r="217" spans="2:9" ht="15" customHeight="1" x14ac:dyDescent="0.2">
      <c r="B217" s="1"/>
      <c r="C217" s="2"/>
      <c r="D217" s="3" t="s">
        <v>185</v>
      </c>
      <c r="E217" s="1"/>
      <c r="F217" s="1"/>
      <c r="G217" s="1"/>
      <c r="H217" s="1"/>
      <c r="I217" s="1"/>
    </row>
    <row r="218" spans="2:9" ht="27" customHeight="1" x14ac:dyDescent="0.25">
      <c r="B218" s="1"/>
      <c r="C218" s="2"/>
      <c r="D218" s="9" t="s">
        <v>186</v>
      </c>
      <c r="E218" s="1"/>
      <c r="F218" s="1"/>
      <c r="G218" s="1"/>
      <c r="H218" s="1"/>
      <c r="I218" s="1"/>
    </row>
    <row r="219" spans="2:9" ht="15" customHeight="1" x14ac:dyDescent="0.25">
      <c r="B219" s="10">
        <v>200</v>
      </c>
      <c r="C219" s="11"/>
      <c r="D219" s="5" t="s">
        <v>187</v>
      </c>
      <c r="E219" s="12"/>
      <c r="F219" s="1"/>
      <c r="H219" s="1"/>
      <c r="I219" s="1"/>
    </row>
    <row r="220" spans="2:9" x14ac:dyDescent="0.2">
      <c r="B220"/>
      <c r="C220" s="2">
        <v>1</v>
      </c>
      <c r="D220" s="5" t="s">
        <v>20</v>
      </c>
      <c r="E220" s="13">
        <v>17047</v>
      </c>
      <c r="F220" s="13">
        <v>377781</v>
      </c>
      <c r="G220" s="13">
        <v>394828</v>
      </c>
      <c r="H220" s="13">
        <v>338952.51990000001</v>
      </c>
      <c r="I220" s="13">
        <v>55875.480100000001</v>
      </c>
    </row>
    <row r="221" spans="2:9" x14ac:dyDescent="0.2">
      <c r="B221"/>
      <c r="C221" s="2">
        <v>21</v>
      </c>
      <c r="D221" s="5" t="s">
        <v>25</v>
      </c>
      <c r="E221" s="13">
        <v>418</v>
      </c>
      <c r="F221" s="13">
        <v>27128</v>
      </c>
      <c r="G221" s="13">
        <v>27546</v>
      </c>
      <c r="H221" s="13">
        <v>19293.743149999998</v>
      </c>
      <c r="I221" s="13">
        <v>8252.2568499999998</v>
      </c>
    </row>
    <row r="222" spans="2:9" x14ac:dyDescent="0.2">
      <c r="B222"/>
      <c r="C222" s="2">
        <v>45</v>
      </c>
      <c r="D222" s="5" t="s">
        <v>31</v>
      </c>
      <c r="E222" s="13">
        <v>5531</v>
      </c>
      <c r="F222" s="13">
        <v>2870</v>
      </c>
      <c r="G222" s="13">
        <v>8401</v>
      </c>
      <c r="H222" s="13">
        <v>4721.3320800000001</v>
      </c>
      <c r="I222" s="13">
        <v>3679.6679199999999</v>
      </c>
    </row>
    <row r="223" spans="2:9" ht="15" customHeight="1" x14ac:dyDescent="0.2">
      <c r="B223"/>
      <c r="C223" s="14">
        <f>SUBTOTAL(9,C220:C222)</f>
        <v>67</v>
      </c>
      <c r="D223" s="15" t="s">
        <v>188</v>
      </c>
      <c r="E223" s="16">
        <f>SUBTOTAL(9,E220:E222)</f>
        <v>22996</v>
      </c>
      <c r="F223" s="16">
        <f>SUBTOTAL(9,F220:F222)</f>
        <v>407779</v>
      </c>
      <c r="G223" s="16">
        <f>SUBTOTAL(9,G220:G222)</f>
        <v>430775</v>
      </c>
      <c r="H223" s="16">
        <f>SUBTOTAL(9,H220:H222)</f>
        <v>362967.59513000003</v>
      </c>
      <c r="I223" s="16">
        <f>SUBTOTAL(9,I220:I222)</f>
        <v>67807.404869999998</v>
      </c>
    </row>
    <row r="224" spans="2:9" ht="15" customHeight="1" x14ac:dyDescent="0.2">
      <c r="C224" s="17">
        <f>SUBTOTAL(9,C219:C223)</f>
        <v>67</v>
      </c>
      <c r="D224" s="18" t="s">
        <v>189</v>
      </c>
      <c r="E224" s="19">
        <f>SUBTOTAL(9,E219:E223)</f>
        <v>22996</v>
      </c>
      <c r="F224" s="19">
        <f>SUBTOTAL(9,F219:F223)</f>
        <v>407779</v>
      </c>
      <c r="G224" s="19">
        <f>SUBTOTAL(9,G219:G223)</f>
        <v>430775</v>
      </c>
      <c r="H224" s="19">
        <f>SUBTOTAL(9,H219:H223)</f>
        <v>362967.59513000003</v>
      </c>
      <c r="I224" s="19">
        <f>SUBTOTAL(9,I219:I223)</f>
        <v>67807.404869999998</v>
      </c>
    </row>
    <row r="225" spans="2:9" ht="27" customHeight="1" x14ac:dyDescent="0.25">
      <c r="B225" s="1"/>
      <c r="C225" s="2"/>
      <c r="D225" s="9" t="s">
        <v>190</v>
      </c>
      <c r="E225" s="1"/>
      <c r="F225" s="1"/>
      <c r="G225" s="1"/>
      <c r="H225" s="1"/>
      <c r="I225" s="1"/>
    </row>
    <row r="226" spans="2:9" ht="15" customHeight="1" x14ac:dyDescent="0.25">
      <c r="B226" s="10">
        <v>220</v>
      </c>
      <c r="C226" s="11"/>
      <c r="D226" s="5" t="s">
        <v>191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20</v>
      </c>
      <c r="E227" s="13">
        <v>8602</v>
      </c>
      <c r="F227" s="13">
        <v>378855</v>
      </c>
      <c r="G227" s="13">
        <v>387457</v>
      </c>
      <c r="H227" s="13">
        <v>331284.89435999998</v>
      </c>
      <c r="I227" s="13">
        <v>56172.105640000002</v>
      </c>
    </row>
    <row r="228" spans="2:9" x14ac:dyDescent="0.2">
      <c r="B228"/>
      <c r="C228" s="2">
        <v>21</v>
      </c>
      <c r="D228" s="5" t="s">
        <v>192</v>
      </c>
      <c r="E228" s="13">
        <v>1715</v>
      </c>
      <c r="F228" s="13">
        <v>203172</v>
      </c>
      <c r="G228" s="13">
        <v>204887</v>
      </c>
      <c r="H228" s="13">
        <v>174751.06758999999</v>
      </c>
      <c r="I228" s="13">
        <v>30135.932410000001</v>
      </c>
    </row>
    <row r="229" spans="2:9" x14ac:dyDescent="0.2">
      <c r="B229"/>
      <c r="C229" s="2">
        <v>70</v>
      </c>
      <c r="D229" s="5" t="s">
        <v>193</v>
      </c>
      <c r="E229" s="13">
        <v>5986</v>
      </c>
      <c r="F229" s="13">
        <v>66769</v>
      </c>
      <c r="G229" s="13">
        <v>72755</v>
      </c>
      <c r="H229" s="13">
        <v>6781.6610000000001</v>
      </c>
      <c r="I229" s="13">
        <v>65973.339000000007</v>
      </c>
    </row>
    <row r="230" spans="2:9" ht="15" customHeight="1" x14ac:dyDescent="0.2">
      <c r="B230"/>
      <c r="C230" s="14">
        <f>SUBTOTAL(9,C227:C229)</f>
        <v>92</v>
      </c>
      <c r="D230" s="15" t="s">
        <v>194</v>
      </c>
      <c r="E230" s="16">
        <f>SUBTOTAL(9,E227:E229)</f>
        <v>16303</v>
      </c>
      <c r="F230" s="16">
        <f>SUBTOTAL(9,F227:F229)</f>
        <v>648796</v>
      </c>
      <c r="G230" s="16">
        <f>SUBTOTAL(9,G227:G229)</f>
        <v>665099</v>
      </c>
      <c r="H230" s="16">
        <f>SUBTOTAL(9,H227:H229)</f>
        <v>512817.62294999999</v>
      </c>
      <c r="I230" s="16">
        <f>SUBTOTAL(9,I227:I229)</f>
        <v>152281.37705000001</v>
      </c>
    </row>
    <row r="231" spans="2:9" ht="15" customHeight="1" x14ac:dyDescent="0.25">
      <c r="B231" s="10">
        <v>221</v>
      </c>
      <c r="C231" s="11"/>
      <c r="D231" s="5" t="s">
        <v>195</v>
      </c>
      <c r="E231" s="12"/>
      <c r="F231" s="1"/>
      <c r="H231" s="1"/>
      <c r="I231" s="1"/>
    </row>
    <row r="232" spans="2:9" x14ac:dyDescent="0.2">
      <c r="B232"/>
      <c r="C232" s="2">
        <v>1</v>
      </c>
      <c r="D232" s="5" t="s">
        <v>20</v>
      </c>
      <c r="E232" s="13">
        <v>743</v>
      </c>
      <c r="F232" s="13">
        <v>14983</v>
      </c>
      <c r="G232" s="13">
        <v>15726</v>
      </c>
      <c r="H232" s="13">
        <v>12479.566800000001</v>
      </c>
      <c r="I232" s="13">
        <v>3246.4331999999999</v>
      </c>
    </row>
    <row r="233" spans="2:9" ht="15" customHeight="1" x14ac:dyDescent="0.2">
      <c r="B233"/>
      <c r="C233" s="14">
        <f>SUBTOTAL(9,C232:C232)</f>
        <v>1</v>
      </c>
      <c r="D233" s="15" t="s">
        <v>196</v>
      </c>
      <c r="E233" s="16">
        <f>SUBTOTAL(9,E232:E232)</f>
        <v>743</v>
      </c>
      <c r="F233" s="16">
        <f>SUBTOTAL(9,F232:F232)</f>
        <v>14983</v>
      </c>
      <c r="G233" s="16">
        <f>SUBTOTAL(9,G232:G232)</f>
        <v>15726</v>
      </c>
      <c r="H233" s="16">
        <f>SUBTOTAL(9,H232:H232)</f>
        <v>12479.566800000001</v>
      </c>
      <c r="I233" s="16">
        <f>SUBTOTAL(9,I232:I232)</f>
        <v>3246.4331999999999</v>
      </c>
    </row>
    <row r="234" spans="2:9" ht="15" customHeight="1" x14ac:dyDescent="0.25">
      <c r="B234" s="10">
        <v>222</v>
      </c>
      <c r="C234" s="11"/>
      <c r="D234" s="5" t="s">
        <v>197</v>
      </c>
      <c r="E234" s="12"/>
      <c r="F234" s="1"/>
      <c r="H234" s="1"/>
      <c r="I234" s="1"/>
    </row>
    <row r="235" spans="2:9" x14ac:dyDescent="0.2">
      <c r="B235"/>
      <c r="C235" s="2">
        <v>1</v>
      </c>
      <c r="D235" s="5" t="s">
        <v>20</v>
      </c>
      <c r="E235" s="13">
        <v>0</v>
      </c>
      <c r="F235" s="13">
        <v>107901</v>
      </c>
      <c r="G235" s="13">
        <v>107901</v>
      </c>
      <c r="H235" s="13">
        <v>108478.75496999999</v>
      </c>
      <c r="I235" s="13">
        <v>-577.75496999999996</v>
      </c>
    </row>
    <row r="236" spans="2:9" x14ac:dyDescent="0.2">
      <c r="B236"/>
      <c r="C236" s="2">
        <v>45</v>
      </c>
      <c r="D236" s="5" t="s">
        <v>31</v>
      </c>
      <c r="E236" s="13">
        <v>0</v>
      </c>
      <c r="F236" s="13">
        <v>1559</v>
      </c>
      <c r="G236" s="13">
        <v>1559</v>
      </c>
      <c r="H236" s="13">
        <v>902.92449999999997</v>
      </c>
      <c r="I236" s="13">
        <v>656.07550000000003</v>
      </c>
    </row>
    <row r="237" spans="2:9" ht="15" customHeight="1" x14ac:dyDescent="0.2">
      <c r="B237"/>
      <c r="C237" s="14">
        <f>SUBTOTAL(9,C235:C236)</f>
        <v>46</v>
      </c>
      <c r="D237" s="15" t="s">
        <v>198</v>
      </c>
      <c r="E237" s="16">
        <f>SUBTOTAL(9,E235:E236)</f>
        <v>0</v>
      </c>
      <c r="F237" s="16">
        <f>SUBTOTAL(9,F235:F236)</f>
        <v>109460</v>
      </c>
      <c r="G237" s="16">
        <f>SUBTOTAL(9,G235:G236)</f>
        <v>109460</v>
      </c>
      <c r="H237" s="16">
        <f>SUBTOTAL(9,H235:H236)</f>
        <v>109381.67946999999</v>
      </c>
      <c r="I237" s="16">
        <f>SUBTOTAL(9,I235:I236)</f>
        <v>78.320530000000076</v>
      </c>
    </row>
    <row r="238" spans="2:9" ht="15" customHeight="1" x14ac:dyDescent="0.25">
      <c r="B238" s="10">
        <v>223</v>
      </c>
      <c r="C238" s="11"/>
      <c r="D238" s="5" t="s">
        <v>199</v>
      </c>
      <c r="E238" s="12"/>
      <c r="F238" s="1"/>
      <c r="H238" s="1"/>
      <c r="I238" s="1"/>
    </row>
    <row r="239" spans="2:9" x14ac:dyDescent="0.2">
      <c r="B239"/>
      <c r="C239" s="2">
        <v>50</v>
      </c>
      <c r="D239" s="5" t="s">
        <v>200</v>
      </c>
      <c r="E239" s="13">
        <v>0</v>
      </c>
      <c r="F239" s="13">
        <v>46599</v>
      </c>
      <c r="G239" s="13">
        <v>46599</v>
      </c>
      <c r="H239" s="13">
        <v>46599</v>
      </c>
      <c r="I239" s="13">
        <v>0</v>
      </c>
    </row>
    <row r="240" spans="2:9" ht="15" customHeight="1" x14ac:dyDescent="0.2">
      <c r="B240"/>
      <c r="C240" s="14">
        <f>SUBTOTAL(9,C239:C239)</f>
        <v>50</v>
      </c>
      <c r="D240" s="15" t="s">
        <v>201</v>
      </c>
      <c r="E240" s="16">
        <f>SUBTOTAL(9,E239:E239)</f>
        <v>0</v>
      </c>
      <c r="F240" s="16">
        <f>SUBTOTAL(9,F239:F239)</f>
        <v>46599</v>
      </c>
      <c r="G240" s="16">
        <f>SUBTOTAL(9,G239:G239)</f>
        <v>46599</v>
      </c>
      <c r="H240" s="16">
        <f>SUBTOTAL(9,H239:H239)</f>
        <v>46599</v>
      </c>
      <c r="I240" s="16">
        <f>SUBTOTAL(9,I239:I239)</f>
        <v>0</v>
      </c>
    </row>
    <row r="241" spans="2:9" ht="15" customHeight="1" x14ac:dyDescent="0.25">
      <c r="B241" s="10">
        <v>225</v>
      </c>
      <c r="C241" s="11"/>
      <c r="D241" s="5" t="s">
        <v>202</v>
      </c>
      <c r="E241" s="12"/>
      <c r="F241" s="1"/>
      <c r="H241" s="1"/>
      <c r="I241" s="1"/>
    </row>
    <row r="242" spans="2:9" x14ac:dyDescent="0.2">
      <c r="B242"/>
      <c r="C242" s="2">
        <v>1</v>
      </c>
      <c r="D242" s="5" t="s">
        <v>20</v>
      </c>
      <c r="E242" s="13">
        <v>0</v>
      </c>
      <c r="F242" s="13">
        <v>22954</v>
      </c>
      <c r="G242" s="13">
        <v>22954</v>
      </c>
      <c r="H242" s="13">
        <v>22476.663219999999</v>
      </c>
      <c r="I242" s="13">
        <v>477.33677999999998</v>
      </c>
    </row>
    <row r="243" spans="2:9" x14ac:dyDescent="0.2">
      <c r="B243"/>
      <c r="C243" s="2">
        <v>21</v>
      </c>
      <c r="D243" s="5" t="s">
        <v>25</v>
      </c>
      <c r="E243" s="13">
        <v>0</v>
      </c>
      <c r="F243" s="13">
        <v>104262</v>
      </c>
      <c r="G243" s="13">
        <v>104262</v>
      </c>
      <c r="H243" s="13">
        <v>101608.78623</v>
      </c>
      <c r="I243" s="13">
        <v>2653.2137699999998</v>
      </c>
    </row>
    <row r="244" spans="2:9" x14ac:dyDescent="0.2">
      <c r="B244"/>
      <c r="C244" s="2">
        <v>60</v>
      </c>
      <c r="D244" s="5" t="s">
        <v>203</v>
      </c>
      <c r="E244" s="13">
        <v>0</v>
      </c>
      <c r="F244" s="13">
        <v>222091</v>
      </c>
      <c r="G244" s="13">
        <v>222091</v>
      </c>
      <c r="H244" s="13">
        <v>207061.299</v>
      </c>
      <c r="I244" s="13">
        <v>15029.700999999999</v>
      </c>
    </row>
    <row r="245" spans="2:9" x14ac:dyDescent="0.2">
      <c r="B245"/>
      <c r="C245" s="2">
        <v>63</v>
      </c>
      <c r="D245" s="5" t="s">
        <v>204</v>
      </c>
      <c r="E245" s="13">
        <v>1100</v>
      </c>
      <c r="F245" s="13">
        <v>66514</v>
      </c>
      <c r="G245" s="13">
        <v>67614</v>
      </c>
      <c r="H245" s="13">
        <v>49416.269</v>
      </c>
      <c r="I245" s="13">
        <v>18197.731</v>
      </c>
    </row>
    <row r="246" spans="2:9" x14ac:dyDescent="0.2">
      <c r="B246"/>
      <c r="C246" s="2">
        <v>64</v>
      </c>
      <c r="D246" s="5" t="s">
        <v>205</v>
      </c>
      <c r="E246" s="13">
        <v>0</v>
      </c>
      <c r="F246" s="13">
        <v>113608</v>
      </c>
      <c r="G246" s="13">
        <v>113608</v>
      </c>
      <c r="H246" s="13">
        <v>105454.6335</v>
      </c>
      <c r="I246" s="13">
        <v>8153.3665000000001</v>
      </c>
    </row>
    <row r="247" spans="2:9" x14ac:dyDescent="0.2">
      <c r="B247"/>
      <c r="C247" s="2">
        <v>65</v>
      </c>
      <c r="D247" s="5" t="s">
        <v>206</v>
      </c>
      <c r="E247" s="13">
        <v>0</v>
      </c>
      <c r="F247" s="13">
        <v>205053</v>
      </c>
      <c r="G247" s="13">
        <v>205053</v>
      </c>
      <c r="H247" s="13">
        <v>0</v>
      </c>
      <c r="I247" s="13">
        <v>205053</v>
      </c>
    </row>
    <row r="248" spans="2:9" x14ac:dyDescent="0.2">
      <c r="B248"/>
      <c r="C248" s="2">
        <v>66</v>
      </c>
      <c r="D248" s="5" t="s">
        <v>207</v>
      </c>
      <c r="E248" s="13">
        <v>0</v>
      </c>
      <c r="F248" s="13">
        <v>52863</v>
      </c>
      <c r="G248" s="13">
        <v>52863</v>
      </c>
      <c r="H248" s="13">
        <v>0</v>
      </c>
      <c r="I248" s="13">
        <v>52863</v>
      </c>
    </row>
    <row r="249" spans="2:9" x14ac:dyDescent="0.2">
      <c r="B249"/>
      <c r="C249" s="2">
        <v>67</v>
      </c>
      <c r="D249" s="5" t="s">
        <v>208</v>
      </c>
      <c r="E249" s="13">
        <v>0</v>
      </c>
      <c r="F249" s="13">
        <v>7855</v>
      </c>
      <c r="G249" s="13">
        <v>7855</v>
      </c>
      <c r="H249" s="13">
        <v>7203.5280000000002</v>
      </c>
      <c r="I249" s="13">
        <v>651.47199999999998</v>
      </c>
    </row>
    <row r="250" spans="2:9" x14ac:dyDescent="0.2">
      <c r="B250"/>
      <c r="C250" s="2">
        <v>68</v>
      </c>
      <c r="D250" s="5" t="s">
        <v>209</v>
      </c>
      <c r="E250" s="13">
        <v>0</v>
      </c>
      <c r="F250" s="13">
        <v>292542</v>
      </c>
      <c r="G250" s="13">
        <v>292542</v>
      </c>
      <c r="H250" s="13">
        <v>290822</v>
      </c>
      <c r="I250" s="13">
        <v>1720</v>
      </c>
    </row>
    <row r="251" spans="2:9" x14ac:dyDescent="0.2">
      <c r="B251"/>
      <c r="C251" s="2">
        <v>70</v>
      </c>
      <c r="D251" s="5" t="s">
        <v>210</v>
      </c>
      <c r="E251" s="13">
        <v>0</v>
      </c>
      <c r="F251" s="13">
        <v>61096</v>
      </c>
      <c r="G251" s="13">
        <v>61096</v>
      </c>
      <c r="H251" s="13">
        <v>61094.891199999998</v>
      </c>
      <c r="I251" s="13">
        <v>1.1088</v>
      </c>
    </row>
    <row r="252" spans="2:9" x14ac:dyDescent="0.2">
      <c r="B252"/>
      <c r="C252" s="2">
        <v>72</v>
      </c>
      <c r="D252" s="5" t="s">
        <v>211</v>
      </c>
      <c r="E252" s="13">
        <v>0</v>
      </c>
      <c r="F252" s="13">
        <v>5804</v>
      </c>
      <c r="G252" s="13">
        <v>5804</v>
      </c>
      <c r="H252" s="13">
        <v>6290</v>
      </c>
      <c r="I252" s="13">
        <v>-486</v>
      </c>
    </row>
    <row r="253" spans="2:9" x14ac:dyDescent="0.2">
      <c r="B253"/>
      <c r="C253" s="2">
        <v>73</v>
      </c>
      <c r="D253" s="5" t="s">
        <v>212</v>
      </c>
      <c r="E253" s="13">
        <v>0</v>
      </c>
      <c r="F253" s="13">
        <v>18228</v>
      </c>
      <c r="G253" s="13">
        <v>18228</v>
      </c>
      <c r="H253" s="13">
        <v>18228</v>
      </c>
      <c r="I253" s="13">
        <v>0</v>
      </c>
    </row>
    <row r="254" spans="2:9" x14ac:dyDescent="0.2">
      <c r="B254"/>
      <c r="C254" s="2">
        <v>74</v>
      </c>
      <c r="D254" s="5" t="s">
        <v>213</v>
      </c>
      <c r="E254" s="13">
        <v>0</v>
      </c>
      <c r="F254" s="13">
        <v>9908</v>
      </c>
      <c r="G254" s="13">
        <v>9908</v>
      </c>
      <c r="H254" s="13">
        <v>8973</v>
      </c>
      <c r="I254" s="13">
        <v>935</v>
      </c>
    </row>
    <row r="255" spans="2:9" x14ac:dyDescent="0.2">
      <c r="B255"/>
      <c r="C255" s="2">
        <v>75</v>
      </c>
      <c r="D255" s="5" t="s">
        <v>214</v>
      </c>
      <c r="E255" s="13">
        <v>0</v>
      </c>
      <c r="F255" s="13">
        <v>78024</v>
      </c>
      <c r="G255" s="13">
        <v>78024</v>
      </c>
      <c r="H255" s="13">
        <v>77248</v>
      </c>
      <c r="I255" s="13">
        <v>776</v>
      </c>
    </row>
    <row r="256" spans="2:9" ht="15" customHeight="1" x14ac:dyDescent="0.2">
      <c r="B256"/>
      <c r="C256" s="14">
        <f>SUBTOTAL(9,C242:C255)</f>
        <v>839</v>
      </c>
      <c r="D256" s="15" t="s">
        <v>215</v>
      </c>
      <c r="E256" s="16">
        <f>SUBTOTAL(9,E242:E255)</f>
        <v>1100</v>
      </c>
      <c r="F256" s="16">
        <f>SUBTOTAL(9,F242:F255)</f>
        <v>1260802</v>
      </c>
      <c r="G256" s="16">
        <f>SUBTOTAL(9,G242:G255)</f>
        <v>1261902</v>
      </c>
      <c r="H256" s="16">
        <f>SUBTOTAL(9,H242:H255)</f>
        <v>955877.07015000004</v>
      </c>
      <c r="I256" s="16">
        <f>SUBTOTAL(9,I242:I255)</f>
        <v>306024.92985000001</v>
      </c>
    </row>
    <row r="257" spans="2:9" ht="15" customHeight="1" x14ac:dyDescent="0.25">
      <c r="B257" s="10">
        <v>226</v>
      </c>
      <c r="C257" s="11"/>
      <c r="D257" s="5" t="s">
        <v>216</v>
      </c>
      <c r="E257" s="12"/>
      <c r="F257" s="1"/>
      <c r="H257" s="1"/>
      <c r="I257" s="1"/>
    </row>
    <row r="258" spans="2:9" x14ac:dyDescent="0.2">
      <c r="B258"/>
      <c r="C258" s="2">
        <v>21</v>
      </c>
      <c r="D258" s="5" t="s">
        <v>30</v>
      </c>
      <c r="E258" s="13">
        <v>165050</v>
      </c>
      <c r="F258" s="13">
        <v>1067711</v>
      </c>
      <c r="G258" s="13">
        <v>1232761</v>
      </c>
      <c r="H258" s="13">
        <v>761116.08589999995</v>
      </c>
      <c r="I258" s="13">
        <v>471644.91409999999</v>
      </c>
    </row>
    <row r="259" spans="2:9" x14ac:dyDescent="0.2">
      <c r="B259"/>
      <c r="C259" s="2">
        <v>22</v>
      </c>
      <c r="D259" s="5" t="s">
        <v>217</v>
      </c>
      <c r="E259" s="13">
        <v>0</v>
      </c>
      <c r="F259" s="13">
        <v>1569400</v>
      </c>
      <c r="G259" s="13">
        <v>1569400</v>
      </c>
      <c r="H259" s="13">
        <v>691084.79293</v>
      </c>
      <c r="I259" s="13">
        <v>878315.20707</v>
      </c>
    </row>
    <row r="260" spans="2:9" x14ac:dyDescent="0.2">
      <c r="B260"/>
      <c r="C260" s="2">
        <v>60</v>
      </c>
      <c r="D260" s="5" t="s">
        <v>218</v>
      </c>
      <c r="E260" s="13">
        <v>0</v>
      </c>
      <c r="F260" s="13">
        <v>41598</v>
      </c>
      <c r="G260" s="13">
        <v>41598</v>
      </c>
      <c r="H260" s="13">
        <v>41597.646999999997</v>
      </c>
      <c r="I260" s="13">
        <v>0.35299999999999998</v>
      </c>
    </row>
    <row r="261" spans="2:9" x14ac:dyDescent="0.2">
      <c r="B261"/>
      <c r="C261" s="2">
        <v>63</v>
      </c>
      <c r="D261" s="5" t="s">
        <v>219</v>
      </c>
      <c r="E261" s="13">
        <v>0</v>
      </c>
      <c r="F261" s="13">
        <v>1517513</v>
      </c>
      <c r="G261" s="13">
        <v>1517513</v>
      </c>
      <c r="H261" s="13">
        <v>1515272.2749999999</v>
      </c>
      <c r="I261" s="13">
        <v>2240.7249999999999</v>
      </c>
    </row>
    <row r="262" spans="2:9" x14ac:dyDescent="0.2">
      <c r="B262"/>
      <c r="C262" s="2">
        <v>71</v>
      </c>
      <c r="D262" s="5" t="s">
        <v>220</v>
      </c>
      <c r="E262" s="13">
        <v>0</v>
      </c>
      <c r="F262" s="13">
        <v>65185</v>
      </c>
      <c r="G262" s="13">
        <v>65185</v>
      </c>
      <c r="H262" s="13">
        <v>65185</v>
      </c>
      <c r="I262" s="13">
        <v>0</v>
      </c>
    </row>
    <row r="263" spans="2:9" ht="15" customHeight="1" x14ac:dyDescent="0.2">
      <c r="B263"/>
      <c r="C263" s="14">
        <f>SUBTOTAL(9,C258:C262)</f>
        <v>237</v>
      </c>
      <c r="D263" s="15" t="s">
        <v>221</v>
      </c>
      <c r="E263" s="16">
        <f>SUBTOTAL(9,E258:E262)</f>
        <v>165050</v>
      </c>
      <c r="F263" s="16">
        <f>SUBTOTAL(9,F258:F262)</f>
        <v>4261407</v>
      </c>
      <c r="G263" s="16">
        <f>SUBTOTAL(9,G258:G262)</f>
        <v>4426457</v>
      </c>
      <c r="H263" s="16">
        <f>SUBTOTAL(9,H258:H262)</f>
        <v>3074255.8008299996</v>
      </c>
      <c r="I263" s="16">
        <f>SUBTOTAL(9,I258:I262)</f>
        <v>1352201.1991699999</v>
      </c>
    </row>
    <row r="264" spans="2:9" ht="15" customHeight="1" x14ac:dyDescent="0.25">
      <c r="B264" s="10">
        <v>227</v>
      </c>
      <c r="C264" s="11"/>
      <c r="D264" s="5" t="s">
        <v>222</v>
      </c>
      <c r="E264" s="12"/>
      <c r="F264" s="1"/>
      <c r="H264" s="1"/>
      <c r="I264" s="1"/>
    </row>
    <row r="265" spans="2:9" x14ac:dyDescent="0.2">
      <c r="B265"/>
      <c r="C265" s="2">
        <v>63</v>
      </c>
      <c r="D265" s="5" t="s">
        <v>223</v>
      </c>
      <c r="E265" s="13">
        <v>0</v>
      </c>
      <c r="F265" s="13">
        <v>39087</v>
      </c>
      <c r="G265" s="13">
        <v>39087</v>
      </c>
      <c r="H265" s="13">
        <v>38767.050000000003</v>
      </c>
      <c r="I265" s="13">
        <v>319.95</v>
      </c>
    </row>
    <row r="266" spans="2:9" x14ac:dyDescent="0.2">
      <c r="B266"/>
      <c r="C266" s="2">
        <v>78</v>
      </c>
      <c r="D266" s="5" t="s">
        <v>224</v>
      </c>
      <c r="E266" s="13">
        <v>0</v>
      </c>
      <c r="F266" s="13">
        <v>159616</v>
      </c>
      <c r="G266" s="13">
        <v>159616</v>
      </c>
      <c r="H266" s="13">
        <v>157314.076</v>
      </c>
      <c r="I266" s="13">
        <v>2301.924</v>
      </c>
    </row>
    <row r="267" spans="2:9" ht="15" customHeight="1" x14ac:dyDescent="0.2">
      <c r="B267"/>
      <c r="C267" s="14">
        <f>SUBTOTAL(9,C265:C266)</f>
        <v>141</v>
      </c>
      <c r="D267" s="15" t="s">
        <v>225</v>
      </c>
      <c r="E267" s="16">
        <f>SUBTOTAL(9,E265:E266)</f>
        <v>0</v>
      </c>
      <c r="F267" s="16">
        <f>SUBTOTAL(9,F265:F266)</f>
        <v>198703</v>
      </c>
      <c r="G267" s="16">
        <f>SUBTOTAL(9,G265:G266)</f>
        <v>198703</v>
      </c>
      <c r="H267" s="16">
        <f>SUBTOTAL(9,H265:H266)</f>
        <v>196081.12599999999</v>
      </c>
      <c r="I267" s="16">
        <f>SUBTOTAL(9,I265:I266)</f>
        <v>2621.8739999999998</v>
      </c>
    </row>
    <row r="268" spans="2:9" ht="15" customHeight="1" x14ac:dyDescent="0.25">
      <c r="B268" s="10">
        <v>228</v>
      </c>
      <c r="C268" s="11"/>
      <c r="D268" s="5" t="s">
        <v>226</v>
      </c>
      <c r="E268" s="12"/>
      <c r="F268" s="1"/>
      <c r="H268" s="1"/>
      <c r="I268" s="1"/>
    </row>
    <row r="269" spans="2:9" x14ac:dyDescent="0.2">
      <c r="B269"/>
      <c r="C269" s="2">
        <v>70</v>
      </c>
      <c r="D269" s="5" t="s">
        <v>227</v>
      </c>
      <c r="E269" s="13">
        <v>0</v>
      </c>
      <c r="F269" s="13">
        <v>2500684</v>
      </c>
      <c r="G269" s="13">
        <v>2500684</v>
      </c>
      <c r="H269" s="13">
        <v>2285410.0529999998</v>
      </c>
      <c r="I269" s="13">
        <v>215273.94699999999</v>
      </c>
    </row>
    <row r="270" spans="2:9" x14ac:dyDescent="0.2">
      <c r="B270"/>
      <c r="C270" s="2">
        <v>71</v>
      </c>
      <c r="D270" s="5" t="s">
        <v>228</v>
      </c>
      <c r="E270" s="13">
        <v>0</v>
      </c>
      <c r="F270" s="13">
        <v>1619102</v>
      </c>
      <c r="G270" s="13">
        <v>1619102</v>
      </c>
      <c r="H270" s="13">
        <v>1482966.429</v>
      </c>
      <c r="I270" s="13">
        <v>136135.571</v>
      </c>
    </row>
    <row r="271" spans="2:9" x14ac:dyDescent="0.2">
      <c r="B271"/>
      <c r="C271" s="2">
        <v>72</v>
      </c>
      <c r="D271" s="5" t="s">
        <v>229</v>
      </c>
      <c r="E271" s="13">
        <v>0</v>
      </c>
      <c r="F271" s="13">
        <v>158636</v>
      </c>
      <c r="G271" s="13">
        <v>158636</v>
      </c>
      <c r="H271" s="13">
        <v>144820.40900000001</v>
      </c>
      <c r="I271" s="13">
        <v>13815.591</v>
      </c>
    </row>
    <row r="272" spans="2:9" x14ac:dyDescent="0.2">
      <c r="B272"/>
      <c r="C272" s="2">
        <v>73</v>
      </c>
      <c r="D272" s="5" t="s">
        <v>230</v>
      </c>
      <c r="E272" s="13">
        <v>0</v>
      </c>
      <c r="F272" s="13">
        <v>115196</v>
      </c>
      <c r="G272" s="13">
        <v>115196</v>
      </c>
      <c r="H272" s="13">
        <v>94708.328999999998</v>
      </c>
      <c r="I272" s="13">
        <v>20487.670999999998</v>
      </c>
    </row>
    <row r="273" spans="2:9" x14ac:dyDescent="0.2">
      <c r="B273"/>
      <c r="C273" s="2">
        <v>74</v>
      </c>
      <c r="D273" s="5" t="s">
        <v>231</v>
      </c>
      <c r="E273" s="13">
        <v>0</v>
      </c>
      <c r="F273" s="13">
        <v>20680</v>
      </c>
      <c r="G273" s="13">
        <v>20680</v>
      </c>
      <c r="H273" s="13">
        <v>17147.580999999998</v>
      </c>
      <c r="I273" s="13">
        <v>3532.4189999999999</v>
      </c>
    </row>
    <row r="274" spans="2:9" x14ac:dyDescent="0.2">
      <c r="B274"/>
      <c r="C274" s="2">
        <v>75</v>
      </c>
      <c r="D274" s="5" t="s">
        <v>232</v>
      </c>
      <c r="E274" s="13">
        <v>0</v>
      </c>
      <c r="F274" s="13">
        <v>321880</v>
      </c>
      <c r="G274" s="13">
        <v>321880</v>
      </c>
      <c r="H274" s="13">
        <v>294254.89600000001</v>
      </c>
      <c r="I274" s="13">
        <v>27625.103999999999</v>
      </c>
    </row>
    <row r="275" spans="2:9" x14ac:dyDescent="0.2">
      <c r="B275"/>
      <c r="C275" s="2">
        <v>76</v>
      </c>
      <c r="D275" s="5" t="s">
        <v>233</v>
      </c>
      <c r="E275" s="13">
        <v>0</v>
      </c>
      <c r="F275" s="13">
        <v>50242</v>
      </c>
      <c r="G275" s="13">
        <v>50242</v>
      </c>
      <c r="H275" s="13">
        <v>43276.421000000002</v>
      </c>
      <c r="I275" s="13">
        <v>6965.5789999999997</v>
      </c>
    </row>
    <row r="276" spans="2:9" x14ac:dyDescent="0.2">
      <c r="B276"/>
      <c r="C276" s="2">
        <v>77</v>
      </c>
      <c r="D276" s="5" t="s">
        <v>234</v>
      </c>
      <c r="E276" s="13">
        <v>0</v>
      </c>
      <c r="F276" s="13">
        <v>23476</v>
      </c>
      <c r="G276" s="13">
        <v>23476</v>
      </c>
      <c r="H276" s="13">
        <v>21202.167000000001</v>
      </c>
      <c r="I276" s="13">
        <v>2273.8330000000001</v>
      </c>
    </row>
    <row r="277" spans="2:9" x14ac:dyDescent="0.2">
      <c r="B277"/>
      <c r="C277" s="2">
        <v>78</v>
      </c>
      <c r="D277" s="5" t="s">
        <v>235</v>
      </c>
      <c r="E277" s="13">
        <v>0</v>
      </c>
      <c r="F277" s="13">
        <v>24321</v>
      </c>
      <c r="G277" s="13">
        <v>24321</v>
      </c>
      <c r="H277" s="13">
        <v>20207.466</v>
      </c>
      <c r="I277" s="13">
        <v>4113.5339999999997</v>
      </c>
    </row>
    <row r="278" spans="2:9" x14ac:dyDescent="0.2">
      <c r="B278"/>
      <c r="C278" s="2">
        <v>79</v>
      </c>
      <c r="D278" s="5" t="s">
        <v>236</v>
      </c>
      <c r="E278" s="13">
        <v>0</v>
      </c>
      <c r="F278" s="13">
        <v>46193</v>
      </c>
      <c r="G278" s="13">
        <v>46193</v>
      </c>
      <c r="H278" s="13">
        <v>46193</v>
      </c>
      <c r="I278" s="13">
        <v>0</v>
      </c>
    </row>
    <row r="279" spans="2:9" x14ac:dyDescent="0.2">
      <c r="B279"/>
      <c r="C279" s="2">
        <v>81</v>
      </c>
      <c r="D279" s="5" t="s">
        <v>237</v>
      </c>
      <c r="E279" s="13">
        <v>0</v>
      </c>
      <c r="F279" s="13">
        <v>1998</v>
      </c>
      <c r="G279" s="13">
        <v>1998</v>
      </c>
      <c r="H279" s="13">
        <v>1997.999</v>
      </c>
      <c r="I279" s="13">
        <v>1E-3</v>
      </c>
    </row>
    <row r="280" spans="2:9" x14ac:dyDescent="0.2">
      <c r="B280"/>
      <c r="C280" s="2">
        <v>82</v>
      </c>
      <c r="D280" s="5" t="s">
        <v>238</v>
      </c>
      <c r="E280" s="13">
        <v>0</v>
      </c>
      <c r="F280" s="13">
        <v>62207</v>
      </c>
      <c r="G280" s="13">
        <v>62207</v>
      </c>
      <c r="H280" s="13">
        <v>62206.694000000003</v>
      </c>
      <c r="I280" s="13">
        <v>0.30599999999999999</v>
      </c>
    </row>
    <row r="281" spans="2:9" ht="15" customHeight="1" x14ac:dyDescent="0.2">
      <c r="B281"/>
      <c r="C281" s="14">
        <f>SUBTOTAL(9,C269:C280)</f>
        <v>908</v>
      </c>
      <c r="D281" s="15" t="s">
        <v>239</v>
      </c>
      <c r="E281" s="16">
        <f>SUBTOTAL(9,E269:E280)</f>
        <v>0</v>
      </c>
      <c r="F281" s="16">
        <f>SUBTOTAL(9,F269:F280)</f>
        <v>4944615</v>
      </c>
      <c r="G281" s="16">
        <f>SUBTOTAL(9,G269:G280)</f>
        <v>4944615</v>
      </c>
      <c r="H281" s="16">
        <f>SUBTOTAL(9,H269:H280)</f>
        <v>4514391.4440000001</v>
      </c>
      <c r="I281" s="16">
        <f>SUBTOTAL(9,I269:I280)</f>
        <v>430223.55599999992</v>
      </c>
    </row>
    <row r="282" spans="2:9" ht="15" customHeight="1" x14ac:dyDescent="0.25">
      <c r="B282" s="10">
        <v>229</v>
      </c>
      <c r="C282" s="11"/>
      <c r="D282" s="5" t="s">
        <v>240</v>
      </c>
      <c r="E282" s="12"/>
      <c r="F282" s="1"/>
      <c r="H282" s="1"/>
      <c r="I282" s="1"/>
    </row>
    <row r="283" spans="2:9" x14ac:dyDescent="0.2">
      <c r="B283"/>
      <c r="C283" s="2">
        <v>1</v>
      </c>
      <c r="D283" s="5" t="s">
        <v>20</v>
      </c>
      <c r="E283" s="13">
        <v>21</v>
      </c>
      <c r="F283" s="13">
        <v>26568</v>
      </c>
      <c r="G283" s="13">
        <v>26589</v>
      </c>
      <c r="H283" s="13">
        <v>25772.39011</v>
      </c>
      <c r="I283" s="13">
        <v>816.60988999999995</v>
      </c>
    </row>
    <row r="284" spans="2:9" x14ac:dyDescent="0.2">
      <c r="B284"/>
      <c r="C284" s="2">
        <v>45</v>
      </c>
      <c r="D284" s="5" t="s">
        <v>31</v>
      </c>
      <c r="E284" s="13">
        <v>649</v>
      </c>
      <c r="F284" s="13">
        <v>1211</v>
      </c>
      <c r="G284" s="13">
        <v>1860</v>
      </c>
      <c r="H284" s="13">
        <v>1238.2223799999999</v>
      </c>
      <c r="I284" s="13">
        <v>621.77761999999996</v>
      </c>
    </row>
    <row r="285" spans="2:9" ht="15" customHeight="1" x14ac:dyDescent="0.2">
      <c r="B285"/>
      <c r="C285" s="14">
        <f>SUBTOTAL(9,C283:C284)</f>
        <v>46</v>
      </c>
      <c r="D285" s="15" t="s">
        <v>241</v>
      </c>
      <c r="E285" s="16">
        <f>SUBTOTAL(9,E283:E284)</f>
        <v>670</v>
      </c>
      <c r="F285" s="16">
        <f>SUBTOTAL(9,F283:F284)</f>
        <v>27779</v>
      </c>
      <c r="G285" s="16">
        <f>SUBTOTAL(9,G283:G284)</f>
        <v>28449</v>
      </c>
      <c r="H285" s="16">
        <f>SUBTOTAL(9,H283:H284)</f>
        <v>27010.61249</v>
      </c>
      <c r="I285" s="16">
        <f>SUBTOTAL(9,I283:I284)</f>
        <v>1438.38751</v>
      </c>
    </row>
    <row r="286" spans="2:9" ht="15" customHeight="1" x14ac:dyDescent="0.25">
      <c r="B286" s="10">
        <v>230</v>
      </c>
      <c r="C286" s="11"/>
      <c r="D286" s="5" t="s">
        <v>242</v>
      </c>
      <c r="E286" s="12"/>
      <c r="F286" s="1"/>
      <c r="H286" s="1"/>
      <c r="I286" s="1"/>
    </row>
    <row r="287" spans="2:9" x14ac:dyDescent="0.2">
      <c r="B287"/>
      <c r="C287" s="2">
        <v>1</v>
      </c>
      <c r="D287" s="5" t="s">
        <v>20</v>
      </c>
      <c r="E287" s="13">
        <v>27547</v>
      </c>
      <c r="F287" s="13">
        <v>713427</v>
      </c>
      <c r="G287" s="13">
        <v>740974</v>
      </c>
      <c r="H287" s="13">
        <v>627564.92032000003</v>
      </c>
      <c r="I287" s="13">
        <v>113409.07968</v>
      </c>
    </row>
    <row r="288" spans="2:9" x14ac:dyDescent="0.2">
      <c r="B288"/>
      <c r="C288" s="2">
        <v>21</v>
      </c>
      <c r="D288" s="5" t="s">
        <v>25</v>
      </c>
      <c r="E288" s="13">
        <v>0</v>
      </c>
      <c r="F288" s="13">
        <v>46344</v>
      </c>
      <c r="G288" s="13">
        <v>46344</v>
      </c>
      <c r="H288" s="13">
        <v>33263.015950000001</v>
      </c>
      <c r="I288" s="13">
        <v>13080.984049999999</v>
      </c>
    </row>
    <row r="289" spans="2:9" x14ac:dyDescent="0.2">
      <c r="B289"/>
      <c r="C289" s="2">
        <v>45</v>
      </c>
      <c r="D289" s="5" t="s">
        <v>31</v>
      </c>
      <c r="E289" s="13">
        <v>6448</v>
      </c>
      <c r="F289" s="13">
        <v>9281</v>
      </c>
      <c r="G289" s="13">
        <v>15729</v>
      </c>
      <c r="H289" s="13">
        <v>4510.3888500000003</v>
      </c>
      <c r="I289" s="13">
        <v>11218.611150000001</v>
      </c>
    </row>
    <row r="290" spans="2:9" ht="15" customHeight="1" x14ac:dyDescent="0.2">
      <c r="B290"/>
      <c r="C290" s="14">
        <f>SUBTOTAL(9,C287:C289)</f>
        <v>67</v>
      </c>
      <c r="D290" s="15" t="s">
        <v>243</v>
      </c>
      <c r="E290" s="16">
        <f>SUBTOTAL(9,E287:E289)</f>
        <v>33995</v>
      </c>
      <c r="F290" s="16">
        <f>SUBTOTAL(9,F287:F289)</f>
        <v>769052</v>
      </c>
      <c r="G290" s="16">
        <f>SUBTOTAL(9,G287:G289)</f>
        <v>803047</v>
      </c>
      <c r="H290" s="16">
        <f>SUBTOTAL(9,H287:H289)</f>
        <v>665338.32512000005</v>
      </c>
      <c r="I290" s="16">
        <f>SUBTOTAL(9,I287:I289)</f>
        <v>137708.67488000001</v>
      </c>
    </row>
    <row r="291" spans="2:9" ht="15" customHeight="1" x14ac:dyDescent="0.2">
      <c r="C291" s="17">
        <f>SUBTOTAL(9,C226:C290)</f>
        <v>2427</v>
      </c>
      <c r="D291" s="18" t="s">
        <v>244</v>
      </c>
      <c r="E291" s="19">
        <f>SUBTOTAL(9,E226:E290)</f>
        <v>217861</v>
      </c>
      <c r="F291" s="19">
        <f>SUBTOTAL(9,F226:F290)</f>
        <v>12282196</v>
      </c>
      <c r="G291" s="19">
        <f>SUBTOTAL(9,G226:G290)</f>
        <v>12500057</v>
      </c>
      <c r="H291" s="19">
        <f>SUBTOTAL(9,H226:H290)</f>
        <v>10114232.247809997</v>
      </c>
      <c r="I291" s="19">
        <f>SUBTOTAL(9,I226:I290)</f>
        <v>2385824.7521899999</v>
      </c>
    </row>
    <row r="292" spans="2:9" ht="27" customHeight="1" x14ac:dyDescent="0.25">
      <c r="B292" s="1"/>
      <c r="C292" s="2"/>
      <c r="D292" s="9" t="s">
        <v>245</v>
      </c>
      <c r="E292" s="1"/>
      <c r="F292" s="1"/>
      <c r="G292" s="1"/>
      <c r="H292" s="1"/>
      <c r="I292" s="1"/>
    </row>
    <row r="293" spans="2:9" ht="15" customHeight="1" x14ac:dyDescent="0.25">
      <c r="B293" s="10">
        <v>231</v>
      </c>
      <c r="C293" s="11"/>
      <c r="D293" s="5" t="s">
        <v>246</v>
      </c>
      <c r="E293" s="12"/>
      <c r="F293" s="1"/>
      <c r="H293" s="1"/>
      <c r="I293" s="1"/>
    </row>
    <row r="294" spans="2:9" x14ac:dyDescent="0.2">
      <c r="B294"/>
      <c r="C294" s="2">
        <v>21</v>
      </c>
      <c r="D294" s="5" t="s">
        <v>247</v>
      </c>
      <c r="E294" s="13">
        <v>43865</v>
      </c>
      <c r="F294" s="13">
        <v>443442</v>
      </c>
      <c r="G294" s="13">
        <v>487307</v>
      </c>
      <c r="H294" s="13">
        <v>375513.47002000001</v>
      </c>
      <c r="I294" s="13">
        <v>111793.52998000001</v>
      </c>
    </row>
    <row r="295" spans="2:9" x14ac:dyDescent="0.2">
      <c r="B295"/>
      <c r="C295" s="2">
        <v>50</v>
      </c>
      <c r="D295" s="5" t="s">
        <v>248</v>
      </c>
      <c r="E295" s="13">
        <v>0</v>
      </c>
      <c r="F295" s="13">
        <v>22012</v>
      </c>
      <c r="G295" s="13">
        <v>22012</v>
      </c>
      <c r="H295" s="13">
        <v>22012</v>
      </c>
      <c r="I295" s="13">
        <v>0</v>
      </c>
    </row>
    <row r="296" spans="2:9" x14ac:dyDescent="0.2">
      <c r="B296"/>
      <c r="C296" s="2">
        <v>51</v>
      </c>
      <c r="D296" s="5" t="s">
        <v>249</v>
      </c>
      <c r="E296" s="13">
        <v>0</v>
      </c>
      <c r="F296" s="13">
        <v>8344</v>
      </c>
      <c r="G296" s="13">
        <v>8344</v>
      </c>
      <c r="H296" s="13">
        <v>8344</v>
      </c>
      <c r="I296" s="13">
        <v>0</v>
      </c>
    </row>
    <row r="297" spans="2:9" x14ac:dyDescent="0.2">
      <c r="B297"/>
      <c r="C297" s="2">
        <v>60</v>
      </c>
      <c r="D297" s="5" t="s">
        <v>250</v>
      </c>
      <c r="E297" s="13">
        <v>0</v>
      </c>
      <c r="F297" s="13">
        <v>100000</v>
      </c>
      <c r="G297" s="13">
        <v>100000</v>
      </c>
      <c r="H297" s="13">
        <v>98704.92</v>
      </c>
      <c r="I297" s="13">
        <v>1295.08</v>
      </c>
    </row>
    <row r="298" spans="2:9" x14ac:dyDescent="0.2">
      <c r="B298"/>
      <c r="C298" s="2">
        <v>63</v>
      </c>
      <c r="D298" s="5" t="s">
        <v>251</v>
      </c>
      <c r="E298" s="13">
        <v>0</v>
      </c>
      <c r="F298" s="13">
        <v>145729</v>
      </c>
      <c r="G298" s="13">
        <v>145729</v>
      </c>
      <c r="H298" s="13">
        <v>145728.98199999999</v>
      </c>
      <c r="I298" s="13">
        <v>1.7999999999999999E-2</v>
      </c>
    </row>
    <row r="299" spans="2:9" x14ac:dyDescent="0.2">
      <c r="B299"/>
      <c r="C299" s="2">
        <v>66</v>
      </c>
      <c r="D299" s="5" t="s">
        <v>252</v>
      </c>
      <c r="E299" s="13">
        <v>0</v>
      </c>
      <c r="F299" s="13">
        <v>20000</v>
      </c>
      <c r="G299" s="13">
        <v>20000</v>
      </c>
      <c r="H299" s="13">
        <v>19998.928</v>
      </c>
      <c r="I299" s="13">
        <v>1.0720000000000001</v>
      </c>
    </row>
    <row r="300" spans="2:9" x14ac:dyDescent="0.2">
      <c r="B300"/>
      <c r="C300" s="2">
        <v>70</v>
      </c>
      <c r="D300" s="5" t="s">
        <v>253</v>
      </c>
      <c r="E300" s="13">
        <v>0</v>
      </c>
      <c r="F300" s="13">
        <v>66243</v>
      </c>
      <c r="G300" s="13">
        <v>66243</v>
      </c>
      <c r="H300" s="13">
        <v>61508.231</v>
      </c>
      <c r="I300" s="13">
        <v>4734.7690000000002</v>
      </c>
    </row>
    <row r="301" spans="2:9" ht="15" customHeight="1" x14ac:dyDescent="0.2">
      <c r="B301"/>
      <c r="C301" s="14">
        <f>SUBTOTAL(9,C294:C300)</f>
        <v>381</v>
      </c>
      <c r="D301" s="15" t="s">
        <v>254</v>
      </c>
      <c r="E301" s="16">
        <f>SUBTOTAL(9,E294:E300)</f>
        <v>43865</v>
      </c>
      <c r="F301" s="16">
        <f>SUBTOTAL(9,F294:F300)</f>
        <v>805770</v>
      </c>
      <c r="G301" s="16">
        <f>SUBTOTAL(9,G294:G300)</f>
        <v>849635</v>
      </c>
      <c r="H301" s="16">
        <f>SUBTOTAL(9,H294:H300)</f>
        <v>731810.53101999999</v>
      </c>
      <c r="I301" s="16">
        <f>SUBTOTAL(9,I294:I300)</f>
        <v>117824.46898000001</v>
      </c>
    </row>
    <row r="302" spans="2:9" ht="15" customHeight="1" x14ac:dyDescent="0.2">
      <c r="C302" s="17">
        <f>SUBTOTAL(9,C293:C301)</f>
        <v>381</v>
      </c>
      <c r="D302" s="18" t="s">
        <v>255</v>
      </c>
      <c r="E302" s="19">
        <f>SUBTOTAL(9,E293:E301)</f>
        <v>43865</v>
      </c>
      <c r="F302" s="19">
        <f>SUBTOTAL(9,F293:F301)</f>
        <v>805770</v>
      </c>
      <c r="G302" s="19">
        <f>SUBTOTAL(9,G293:G301)</f>
        <v>849635</v>
      </c>
      <c r="H302" s="19">
        <f>SUBTOTAL(9,H293:H301)</f>
        <v>731810.53101999999</v>
      </c>
      <c r="I302" s="19">
        <f>SUBTOTAL(9,I293:I301)</f>
        <v>117824.46898000001</v>
      </c>
    </row>
    <row r="303" spans="2:9" ht="27" customHeight="1" x14ac:dyDescent="0.25">
      <c r="B303" s="1"/>
      <c r="C303" s="2"/>
      <c r="D303" s="9" t="s">
        <v>256</v>
      </c>
      <c r="E303" s="1"/>
      <c r="F303" s="1"/>
      <c r="G303" s="1"/>
      <c r="H303" s="1"/>
      <c r="I303" s="1"/>
    </row>
    <row r="304" spans="2:9" ht="15" customHeight="1" x14ac:dyDescent="0.25">
      <c r="B304" s="10">
        <v>240</v>
      </c>
      <c r="C304" s="11"/>
      <c r="D304" s="5" t="s">
        <v>257</v>
      </c>
      <c r="E304" s="12"/>
      <c r="F304" s="1"/>
      <c r="H304" s="1"/>
      <c r="I304" s="1"/>
    </row>
    <row r="305" spans="2:9" x14ac:dyDescent="0.2">
      <c r="B305"/>
      <c r="C305" s="2">
        <v>60</v>
      </c>
      <c r="D305" s="5" t="s">
        <v>258</v>
      </c>
      <c r="E305" s="13">
        <v>0</v>
      </c>
      <c r="F305" s="13">
        <v>658209</v>
      </c>
      <c r="G305" s="13">
        <v>658209</v>
      </c>
      <c r="H305" s="13">
        <v>658209</v>
      </c>
      <c r="I305" s="13">
        <v>0</v>
      </c>
    </row>
    <row r="306" spans="2:9" x14ac:dyDescent="0.2">
      <c r="B306"/>
      <c r="C306" s="2">
        <v>61</v>
      </c>
      <c r="D306" s="5" t="s">
        <v>259</v>
      </c>
      <c r="E306" s="13">
        <v>0</v>
      </c>
      <c r="F306" s="13">
        <v>35860</v>
      </c>
      <c r="G306" s="13">
        <v>35860</v>
      </c>
      <c r="H306" s="13">
        <v>35493</v>
      </c>
      <c r="I306" s="13">
        <v>367</v>
      </c>
    </row>
    <row r="307" spans="2:9" ht="15" customHeight="1" x14ac:dyDescent="0.2">
      <c r="B307"/>
      <c r="C307" s="14">
        <f>SUBTOTAL(9,C305:C306)</f>
        <v>121</v>
      </c>
      <c r="D307" s="15" t="s">
        <v>260</v>
      </c>
      <c r="E307" s="16">
        <f>SUBTOTAL(9,E305:E306)</f>
        <v>0</v>
      </c>
      <c r="F307" s="16">
        <f>SUBTOTAL(9,F305:F306)</f>
        <v>694069</v>
      </c>
      <c r="G307" s="16">
        <f>SUBTOTAL(9,G305:G306)</f>
        <v>694069</v>
      </c>
      <c r="H307" s="16">
        <f>SUBTOTAL(9,H305:H306)</f>
        <v>693702</v>
      </c>
      <c r="I307" s="16">
        <f>SUBTOTAL(9,I305:I306)</f>
        <v>367</v>
      </c>
    </row>
    <row r="308" spans="2:9" ht="15" customHeight="1" x14ac:dyDescent="0.25">
      <c r="B308" s="10">
        <v>241</v>
      </c>
      <c r="C308" s="11"/>
      <c r="D308" s="5" t="s">
        <v>261</v>
      </c>
      <c r="E308" s="12"/>
      <c r="F308" s="1"/>
      <c r="H308" s="1"/>
      <c r="I308" s="1"/>
    </row>
    <row r="309" spans="2:9" x14ac:dyDescent="0.2">
      <c r="B309"/>
      <c r="C309" s="2">
        <v>21</v>
      </c>
      <c r="D309" s="5" t="s">
        <v>192</v>
      </c>
      <c r="E309" s="13">
        <v>69</v>
      </c>
      <c r="F309" s="13">
        <v>13118</v>
      </c>
      <c r="G309" s="13">
        <v>13187</v>
      </c>
      <c r="H309" s="13">
        <v>8433.9026200000008</v>
      </c>
      <c r="I309" s="13">
        <v>4753.0973800000002</v>
      </c>
    </row>
    <row r="310" spans="2:9" x14ac:dyDescent="0.2">
      <c r="B310"/>
      <c r="C310" s="2">
        <v>70</v>
      </c>
      <c r="D310" s="5" t="s">
        <v>262</v>
      </c>
      <c r="E310" s="13">
        <v>0</v>
      </c>
      <c r="F310" s="13">
        <v>12214</v>
      </c>
      <c r="G310" s="13">
        <v>12214</v>
      </c>
      <c r="H310" s="13">
        <v>0</v>
      </c>
      <c r="I310" s="13">
        <v>12214</v>
      </c>
    </row>
    <row r="311" spans="2:9" ht="15" customHeight="1" x14ac:dyDescent="0.2">
      <c r="B311"/>
      <c r="C311" s="14">
        <f>SUBTOTAL(9,C309:C310)</f>
        <v>91</v>
      </c>
      <c r="D311" s="15" t="s">
        <v>263</v>
      </c>
      <c r="E311" s="16">
        <f>SUBTOTAL(9,E309:E310)</f>
        <v>69</v>
      </c>
      <c r="F311" s="16">
        <f>SUBTOTAL(9,F309:F310)</f>
        <v>25332</v>
      </c>
      <c r="G311" s="16">
        <f>SUBTOTAL(9,G309:G310)</f>
        <v>25401</v>
      </c>
      <c r="H311" s="16">
        <f>SUBTOTAL(9,H309:H310)</f>
        <v>8433.9026200000008</v>
      </c>
      <c r="I311" s="16">
        <f>SUBTOTAL(9,I309:I310)</f>
        <v>16967.097379999999</v>
      </c>
    </row>
    <row r="312" spans="2:9" ht="15" customHeight="1" x14ac:dyDescent="0.2">
      <c r="C312" s="17">
        <f>SUBTOTAL(9,C304:C311)</f>
        <v>212</v>
      </c>
      <c r="D312" s="18" t="s">
        <v>264</v>
      </c>
      <c r="E312" s="19">
        <f>SUBTOTAL(9,E304:E311)</f>
        <v>69</v>
      </c>
      <c r="F312" s="19">
        <f>SUBTOTAL(9,F304:F311)</f>
        <v>719401</v>
      </c>
      <c r="G312" s="19">
        <f>SUBTOTAL(9,G304:G311)</f>
        <v>719470</v>
      </c>
      <c r="H312" s="19">
        <f>SUBTOTAL(9,H304:H311)</f>
        <v>702135.90261999995</v>
      </c>
      <c r="I312" s="19">
        <f>SUBTOTAL(9,I304:I311)</f>
        <v>17334.097379999999</v>
      </c>
    </row>
    <row r="313" spans="2:9" ht="27" customHeight="1" x14ac:dyDescent="0.25">
      <c r="B313" s="1"/>
      <c r="C313" s="2"/>
      <c r="D313" s="9" t="s">
        <v>265</v>
      </c>
      <c r="E313" s="1"/>
      <c r="F313" s="1"/>
      <c r="G313" s="1"/>
      <c r="H313" s="1"/>
      <c r="I313" s="1"/>
    </row>
    <row r="314" spans="2:9" ht="15" customHeight="1" x14ac:dyDescent="0.25">
      <c r="B314" s="10">
        <v>252</v>
      </c>
      <c r="C314" s="11"/>
      <c r="D314" s="5" t="s">
        <v>266</v>
      </c>
      <c r="E314" s="12"/>
      <c r="F314" s="1"/>
      <c r="H314" s="1"/>
      <c r="I314" s="1"/>
    </row>
    <row r="315" spans="2:9" x14ac:dyDescent="0.2">
      <c r="B315"/>
      <c r="C315" s="2">
        <v>70</v>
      </c>
      <c r="D315" s="5" t="s">
        <v>224</v>
      </c>
      <c r="E315" s="13">
        <v>0</v>
      </c>
      <c r="F315" s="13">
        <v>544477</v>
      </c>
      <c r="G315" s="13">
        <v>544477</v>
      </c>
      <c r="H315" s="13">
        <v>8898.2880000000005</v>
      </c>
      <c r="I315" s="13">
        <v>535578.71200000006</v>
      </c>
    </row>
    <row r="316" spans="2:9" ht="15" customHeight="1" x14ac:dyDescent="0.2">
      <c r="B316"/>
      <c r="C316" s="14">
        <f>SUBTOTAL(9,C315:C315)</f>
        <v>70</v>
      </c>
      <c r="D316" s="15" t="s">
        <v>267</v>
      </c>
      <c r="E316" s="16">
        <f>SUBTOTAL(9,E315:E315)</f>
        <v>0</v>
      </c>
      <c r="F316" s="16">
        <f>SUBTOTAL(9,F315:F315)</f>
        <v>544477</v>
      </c>
      <c r="G316" s="16">
        <f>SUBTOTAL(9,G315:G315)</f>
        <v>544477</v>
      </c>
      <c r="H316" s="16">
        <f>SUBTOTAL(9,H315:H315)</f>
        <v>8898.2880000000005</v>
      </c>
      <c r="I316" s="16">
        <f>SUBTOTAL(9,I315:I315)</f>
        <v>535578.71200000006</v>
      </c>
    </row>
    <row r="317" spans="2:9" ht="15" customHeight="1" x14ac:dyDescent="0.25">
      <c r="B317" s="10">
        <v>253</v>
      </c>
      <c r="C317" s="11"/>
      <c r="D317" s="5" t="s">
        <v>268</v>
      </c>
      <c r="E317" s="12"/>
      <c r="F317" s="1"/>
      <c r="H317" s="1"/>
      <c r="I317" s="1"/>
    </row>
    <row r="318" spans="2:9" x14ac:dyDescent="0.2">
      <c r="B318"/>
      <c r="C318" s="2">
        <v>70</v>
      </c>
      <c r="D318" s="5" t="s">
        <v>269</v>
      </c>
      <c r="E318" s="13">
        <v>0</v>
      </c>
      <c r="F318" s="13">
        <v>848015</v>
      </c>
      <c r="G318" s="13">
        <v>848015</v>
      </c>
      <c r="H318" s="13">
        <v>848015</v>
      </c>
      <c r="I318" s="13">
        <v>0</v>
      </c>
    </row>
    <row r="319" spans="2:9" x14ac:dyDescent="0.2">
      <c r="B319"/>
      <c r="C319" s="2">
        <v>71</v>
      </c>
      <c r="D319" s="5" t="s">
        <v>270</v>
      </c>
      <c r="E319" s="13">
        <v>0</v>
      </c>
      <c r="F319" s="13">
        <v>5088</v>
      </c>
      <c r="G319" s="13">
        <v>5088</v>
      </c>
      <c r="H319" s="13">
        <v>5088</v>
      </c>
      <c r="I319" s="13">
        <v>0</v>
      </c>
    </row>
    <row r="320" spans="2:9" x14ac:dyDescent="0.2">
      <c r="B320"/>
      <c r="C320" s="2">
        <v>72</v>
      </c>
      <c r="D320" s="5" t="s">
        <v>271</v>
      </c>
      <c r="E320" s="13">
        <v>0</v>
      </c>
      <c r="F320" s="13">
        <v>649</v>
      </c>
      <c r="G320" s="13">
        <v>649</v>
      </c>
      <c r="H320" s="13">
        <v>649</v>
      </c>
      <c r="I320" s="13">
        <v>0</v>
      </c>
    </row>
    <row r="321" spans="2:9" ht="15" customHeight="1" x14ac:dyDescent="0.2">
      <c r="B321"/>
      <c r="C321" s="14">
        <f>SUBTOTAL(9,C318:C320)</f>
        <v>213</v>
      </c>
      <c r="D321" s="15" t="s">
        <v>272</v>
      </c>
      <c r="E321" s="16">
        <f>SUBTOTAL(9,E318:E320)</f>
        <v>0</v>
      </c>
      <c r="F321" s="16">
        <f>SUBTOTAL(9,F318:F320)</f>
        <v>853752</v>
      </c>
      <c r="G321" s="16">
        <f>SUBTOTAL(9,G318:G320)</f>
        <v>853752</v>
      </c>
      <c r="H321" s="16">
        <f>SUBTOTAL(9,H318:H320)</f>
        <v>853752</v>
      </c>
      <c r="I321" s="16">
        <f>SUBTOTAL(9,I318:I320)</f>
        <v>0</v>
      </c>
    </row>
    <row r="322" spans="2:9" ht="15" customHeight="1" x14ac:dyDescent="0.25">
      <c r="B322" s="10">
        <v>254</v>
      </c>
      <c r="C322" s="11"/>
      <c r="D322" s="5" t="s">
        <v>273</v>
      </c>
      <c r="E322" s="12"/>
      <c r="F322" s="1"/>
      <c r="H322" s="1"/>
      <c r="I322" s="1"/>
    </row>
    <row r="323" spans="2:9" x14ac:dyDescent="0.2">
      <c r="B323"/>
      <c r="C323" s="2">
        <v>70</v>
      </c>
      <c r="D323" s="5" t="s">
        <v>274</v>
      </c>
      <c r="E323" s="13">
        <v>0</v>
      </c>
      <c r="F323" s="13">
        <v>208478</v>
      </c>
      <c r="G323" s="13">
        <v>208478</v>
      </c>
      <c r="H323" s="13">
        <v>208208.03</v>
      </c>
      <c r="I323" s="13">
        <v>269.97000000000003</v>
      </c>
    </row>
    <row r="324" spans="2:9" x14ac:dyDescent="0.2">
      <c r="B324"/>
      <c r="C324" s="2">
        <v>73</v>
      </c>
      <c r="D324" s="5" t="s">
        <v>275</v>
      </c>
      <c r="E324" s="13">
        <v>0</v>
      </c>
      <c r="F324" s="13">
        <v>13473</v>
      </c>
      <c r="G324" s="13">
        <v>13473</v>
      </c>
      <c r="H324" s="13">
        <v>13473</v>
      </c>
      <c r="I324" s="13">
        <v>0</v>
      </c>
    </row>
    <row r="325" spans="2:9" ht="15" customHeight="1" x14ac:dyDescent="0.2">
      <c r="B325"/>
      <c r="C325" s="14">
        <f>SUBTOTAL(9,C323:C324)</f>
        <v>143</v>
      </c>
      <c r="D325" s="15" t="s">
        <v>276</v>
      </c>
      <c r="E325" s="16">
        <f>SUBTOTAL(9,E323:E324)</f>
        <v>0</v>
      </c>
      <c r="F325" s="16">
        <f>SUBTOTAL(9,F323:F324)</f>
        <v>221951</v>
      </c>
      <c r="G325" s="16">
        <f>SUBTOTAL(9,G323:G324)</f>
        <v>221951</v>
      </c>
      <c r="H325" s="16">
        <f>SUBTOTAL(9,H323:H324)</f>
        <v>221681.03</v>
      </c>
      <c r="I325" s="16">
        <f>SUBTOTAL(9,I323:I324)</f>
        <v>269.97000000000003</v>
      </c>
    </row>
    <row r="326" spans="2:9" ht="15" customHeight="1" x14ac:dyDescent="0.25">
      <c r="B326" s="10">
        <v>255</v>
      </c>
      <c r="C326" s="11"/>
      <c r="D326" s="5" t="s">
        <v>277</v>
      </c>
      <c r="E326" s="12"/>
      <c r="F326" s="1"/>
      <c r="H326" s="1"/>
      <c r="I326" s="1"/>
    </row>
    <row r="327" spans="2:9" x14ac:dyDescent="0.2">
      <c r="B327"/>
      <c r="C327" s="2">
        <v>70</v>
      </c>
      <c r="D327" s="5" t="s">
        <v>278</v>
      </c>
      <c r="E327" s="13">
        <v>0</v>
      </c>
      <c r="F327" s="13">
        <v>34680</v>
      </c>
      <c r="G327" s="13">
        <v>34680</v>
      </c>
      <c r="H327" s="13">
        <v>34680</v>
      </c>
      <c r="I327" s="13">
        <v>0</v>
      </c>
    </row>
    <row r="328" spans="2:9" x14ac:dyDescent="0.2">
      <c r="B328"/>
      <c r="C328" s="2">
        <v>71</v>
      </c>
      <c r="D328" s="5" t="s">
        <v>279</v>
      </c>
      <c r="E328" s="13">
        <v>0</v>
      </c>
      <c r="F328" s="13">
        <v>20090</v>
      </c>
      <c r="G328" s="13">
        <v>20090</v>
      </c>
      <c r="H328" s="13">
        <v>20090</v>
      </c>
      <c r="I328" s="13">
        <v>0</v>
      </c>
    </row>
    <row r="329" spans="2:9" x14ac:dyDescent="0.2">
      <c r="B329"/>
      <c r="C329" s="2">
        <v>72</v>
      </c>
      <c r="D329" s="5" t="s">
        <v>280</v>
      </c>
      <c r="E329" s="13">
        <v>0</v>
      </c>
      <c r="F329" s="13">
        <v>15563</v>
      </c>
      <c r="G329" s="13">
        <v>15563</v>
      </c>
      <c r="H329" s="13">
        <v>15563</v>
      </c>
      <c r="I329" s="13">
        <v>0</v>
      </c>
    </row>
    <row r="330" spans="2:9" x14ac:dyDescent="0.2">
      <c r="B330"/>
      <c r="C330" s="2">
        <v>73</v>
      </c>
      <c r="D330" s="5" t="s">
        <v>281</v>
      </c>
      <c r="E330" s="13">
        <v>0</v>
      </c>
      <c r="F330" s="13">
        <v>7377</v>
      </c>
      <c r="G330" s="13">
        <v>7377</v>
      </c>
      <c r="H330" s="13">
        <v>7377</v>
      </c>
      <c r="I330" s="13">
        <v>0</v>
      </c>
    </row>
    <row r="331" spans="2:9" x14ac:dyDescent="0.2">
      <c r="B331"/>
      <c r="C331" s="2">
        <v>74</v>
      </c>
      <c r="D331" s="5" t="s">
        <v>282</v>
      </c>
      <c r="E331" s="13">
        <v>0</v>
      </c>
      <c r="F331" s="13">
        <v>7499</v>
      </c>
      <c r="G331" s="13">
        <v>7499</v>
      </c>
      <c r="H331" s="13">
        <v>7499</v>
      </c>
      <c r="I331" s="13">
        <v>0</v>
      </c>
    </row>
    <row r="332" spans="2:9" x14ac:dyDescent="0.2">
      <c r="B332"/>
      <c r="C332" s="2">
        <v>75</v>
      </c>
      <c r="D332" s="5" t="s">
        <v>283</v>
      </c>
      <c r="E332" s="13">
        <v>0</v>
      </c>
      <c r="F332" s="13">
        <v>9718</v>
      </c>
      <c r="G332" s="13">
        <v>9718</v>
      </c>
      <c r="H332" s="13">
        <v>9718</v>
      </c>
      <c r="I332" s="13">
        <v>0</v>
      </c>
    </row>
    <row r="333" spans="2:9" x14ac:dyDescent="0.2">
      <c r="B333"/>
      <c r="C333" s="2">
        <v>76</v>
      </c>
      <c r="D333" s="5" t="s">
        <v>284</v>
      </c>
      <c r="E333" s="13">
        <v>0</v>
      </c>
      <c r="F333" s="13">
        <v>5265</v>
      </c>
      <c r="G333" s="13">
        <v>5265</v>
      </c>
      <c r="H333" s="13">
        <v>5265</v>
      </c>
      <c r="I333" s="13">
        <v>0</v>
      </c>
    </row>
    <row r="334" spans="2:9" ht="15" customHeight="1" x14ac:dyDescent="0.2">
      <c r="B334"/>
      <c r="C334" s="14">
        <f>SUBTOTAL(9,C327:C333)</f>
        <v>511</v>
      </c>
      <c r="D334" s="15" t="s">
        <v>285</v>
      </c>
      <c r="E334" s="16">
        <f>SUBTOTAL(9,E327:E333)</f>
        <v>0</v>
      </c>
      <c r="F334" s="16">
        <f>SUBTOTAL(9,F327:F333)</f>
        <v>100192</v>
      </c>
      <c r="G334" s="16">
        <f>SUBTOTAL(9,G327:G333)</f>
        <v>100192</v>
      </c>
      <c r="H334" s="16">
        <f>SUBTOTAL(9,H327:H333)</f>
        <v>100192</v>
      </c>
      <c r="I334" s="16">
        <f>SUBTOTAL(9,I327:I333)</f>
        <v>0</v>
      </c>
    </row>
    <row r="335" spans="2:9" ht="15" customHeight="1" x14ac:dyDescent="0.25">
      <c r="B335" s="10">
        <v>256</v>
      </c>
      <c r="C335" s="11"/>
      <c r="D335" s="5" t="s">
        <v>286</v>
      </c>
      <c r="E335" s="12"/>
      <c r="F335" s="1"/>
      <c r="H335" s="1"/>
      <c r="I335" s="1"/>
    </row>
    <row r="336" spans="2:9" x14ac:dyDescent="0.2">
      <c r="B336"/>
      <c r="C336" s="2">
        <v>1</v>
      </c>
      <c r="D336" s="5" t="s">
        <v>20</v>
      </c>
      <c r="E336" s="13">
        <v>2938</v>
      </c>
      <c r="F336" s="13">
        <v>63741</v>
      </c>
      <c r="G336" s="13">
        <v>66679</v>
      </c>
      <c r="H336" s="13">
        <v>50315.738369999999</v>
      </c>
      <c r="I336" s="13">
        <v>16363.261630000001</v>
      </c>
    </row>
    <row r="337" spans="2:9" x14ac:dyDescent="0.2">
      <c r="B337"/>
      <c r="C337" s="2">
        <v>21</v>
      </c>
      <c r="D337" s="5" t="s">
        <v>25</v>
      </c>
      <c r="E337" s="13">
        <v>1009</v>
      </c>
      <c r="F337" s="13">
        <v>8346</v>
      </c>
      <c r="G337" s="13">
        <v>9355</v>
      </c>
      <c r="H337" s="13">
        <v>6762.6465900000003</v>
      </c>
      <c r="I337" s="13">
        <v>2592.3534100000002</v>
      </c>
    </row>
    <row r="338" spans="2:9" ht="15" customHeight="1" x14ac:dyDescent="0.2">
      <c r="B338"/>
      <c r="C338" s="14">
        <f>SUBTOTAL(9,C336:C337)</f>
        <v>22</v>
      </c>
      <c r="D338" s="15" t="s">
        <v>287</v>
      </c>
      <c r="E338" s="16">
        <f>SUBTOTAL(9,E336:E337)</f>
        <v>3947</v>
      </c>
      <c r="F338" s="16">
        <f>SUBTOTAL(9,F336:F337)</f>
        <v>72087</v>
      </c>
      <c r="G338" s="16">
        <f>SUBTOTAL(9,G336:G337)</f>
        <v>76034</v>
      </c>
      <c r="H338" s="16">
        <f>SUBTOTAL(9,H336:H337)</f>
        <v>57078.384959999996</v>
      </c>
      <c r="I338" s="16">
        <f>SUBTOTAL(9,I336:I337)</f>
        <v>18955.615040000001</v>
      </c>
    </row>
    <row r="339" spans="2:9" ht="15" customHeight="1" x14ac:dyDescent="0.25">
      <c r="B339" s="10">
        <v>257</v>
      </c>
      <c r="C339" s="11"/>
      <c r="D339" s="5" t="s">
        <v>288</v>
      </c>
      <c r="E339" s="12"/>
      <c r="F339" s="1"/>
      <c r="H339" s="1"/>
      <c r="I339" s="1"/>
    </row>
    <row r="340" spans="2:9" x14ac:dyDescent="0.2">
      <c r="B340"/>
      <c r="C340" s="2">
        <v>21</v>
      </c>
      <c r="D340" s="5" t="s">
        <v>289</v>
      </c>
      <c r="E340" s="13">
        <v>734</v>
      </c>
      <c r="F340" s="13">
        <v>5858</v>
      </c>
      <c r="G340" s="13">
        <v>6592</v>
      </c>
      <c r="H340" s="13">
        <v>4081.77205</v>
      </c>
      <c r="I340" s="13">
        <v>2510.22795</v>
      </c>
    </row>
    <row r="341" spans="2:9" x14ac:dyDescent="0.2">
      <c r="B341"/>
      <c r="C341" s="2">
        <v>70</v>
      </c>
      <c r="D341" s="5" t="s">
        <v>290</v>
      </c>
      <c r="E341" s="13">
        <v>182624</v>
      </c>
      <c r="F341" s="13">
        <v>156345</v>
      </c>
      <c r="G341" s="13">
        <v>338969</v>
      </c>
      <c r="H341" s="13">
        <v>170547.26266000001</v>
      </c>
      <c r="I341" s="13">
        <v>168421.73733999999</v>
      </c>
    </row>
    <row r="342" spans="2:9" ht="15" customHeight="1" x14ac:dyDescent="0.2">
      <c r="B342"/>
      <c r="C342" s="14">
        <f>SUBTOTAL(9,C340:C341)</f>
        <v>91</v>
      </c>
      <c r="D342" s="15" t="s">
        <v>291</v>
      </c>
      <c r="E342" s="16">
        <f>SUBTOTAL(9,E340:E341)</f>
        <v>183358</v>
      </c>
      <c r="F342" s="16">
        <f>SUBTOTAL(9,F340:F341)</f>
        <v>162203</v>
      </c>
      <c r="G342" s="16">
        <f>SUBTOTAL(9,G340:G341)</f>
        <v>345561</v>
      </c>
      <c r="H342" s="16">
        <f>SUBTOTAL(9,H340:H341)</f>
        <v>174629.03471000001</v>
      </c>
      <c r="I342" s="16">
        <f>SUBTOTAL(9,I340:I341)</f>
        <v>170931.96528999999</v>
      </c>
    </row>
    <row r="343" spans="2:9" ht="15" customHeight="1" x14ac:dyDescent="0.25">
      <c r="B343" s="10">
        <v>258</v>
      </c>
      <c r="C343" s="11"/>
      <c r="D343" s="5" t="s">
        <v>292</v>
      </c>
      <c r="E343" s="12"/>
      <c r="F343" s="1"/>
      <c r="H343" s="1"/>
      <c r="I343" s="1"/>
    </row>
    <row r="344" spans="2:9" x14ac:dyDescent="0.2">
      <c r="B344"/>
      <c r="C344" s="2">
        <v>1</v>
      </c>
      <c r="D344" s="5" t="s">
        <v>20</v>
      </c>
      <c r="E344" s="13">
        <v>0</v>
      </c>
      <c r="F344" s="13">
        <v>5044</v>
      </c>
      <c r="G344" s="13">
        <v>5044</v>
      </c>
      <c r="H344" s="13">
        <v>589.76166999999998</v>
      </c>
      <c r="I344" s="13">
        <v>4454.2383300000001</v>
      </c>
    </row>
    <row r="345" spans="2:9" x14ac:dyDescent="0.2">
      <c r="B345"/>
      <c r="C345" s="2">
        <v>21</v>
      </c>
      <c r="D345" s="5" t="s">
        <v>293</v>
      </c>
      <c r="E345" s="13">
        <v>20695</v>
      </c>
      <c r="F345" s="13">
        <v>133391</v>
      </c>
      <c r="G345" s="13">
        <v>154086</v>
      </c>
      <c r="H345" s="13">
        <v>81218.673280000003</v>
      </c>
      <c r="I345" s="13">
        <v>72867.326719999997</v>
      </c>
    </row>
    <row r="346" spans="2:9" x14ac:dyDescent="0.2">
      <c r="B346"/>
      <c r="C346" s="2">
        <v>60</v>
      </c>
      <c r="D346" s="5" t="s">
        <v>294</v>
      </c>
      <c r="E346" s="13">
        <v>0</v>
      </c>
      <c r="F346" s="13">
        <v>33585</v>
      </c>
      <c r="G346" s="13">
        <v>33585</v>
      </c>
      <c r="H346" s="13">
        <v>28431.103999999999</v>
      </c>
      <c r="I346" s="13">
        <v>5153.8959999999997</v>
      </c>
    </row>
    <row r="347" spans="2:9" ht="15" customHeight="1" x14ac:dyDescent="0.2">
      <c r="B347"/>
      <c r="C347" s="14">
        <f>SUBTOTAL(9,C344:C346)</f>
        <v>82</v>
      </c>
      <c r="D347" s="15" t="s">
        <v>295</v>
      </c>
      <c r="E347" s="16">
        <f>SUBTOTAL(9,E344:E346)</f>
        <v>20695</v>
      </c>
      <c r="F347" s="16">
        <f>SUBTOTAL(9,F344:F346)</f>
        <v>172020</v>
      </c>
      <c r="G347" s="16">
        <f>SUBTOTAL(9,G344:G346)</f>
        <v>192715</v>
      </c>
      <c r="H347" s="16">
        <f>SUBTOTAL(9,H344:H346)</f>
        <v>110239.53895000002</v>
      </c>
      <c r="I347" s="16">
        <f>SUBTOTAL(9,I344:I346)</f>
        <v>82475.461049999998</v>
      </c>
    </row>
    <row r="348" spans="2:9" ht="15" customHeight="1" x14ac:dyDescent="0.2">
      <c r="C348" s="17">
        <f>SUBTOTAL(9,C314:C347)</f>
        <v>1132</v>
      </c>
      <c r="D348" s="18" t="s">
        <v>296</v>
      </c>
      <c r="E348" s="19">
        <f>SUBTOTAL(9,E314:E347)</f>
        <v>208000</v>
      </c>
      <c r="F348" s="19">
        <f>SUBTOTAL(9,F314:F347)</f>
        <v>2126682</v>
      </c>
      <c r="G348" s="19">
        <f>SUBTOTAL(9,G314:G347)</f>
        <v>2334682</v>
      </c>
      <c r="H348" s="19">
        <f>SUBTOTAL(9,H314:H347)</f>
        <v>1526470.2766199999</v>
      </c>
      <c r="I348" s="19">
        <f>SUBTOTAL(9,I314:I347)</f>
        <v>808211.72337999986</v>
      </c>
    </row>
    <row r="349" spans="2:9" ht="27" customHeight="1" x14ac:dyDescent="0.25">
      <c r="B349" s="1"/>
      <c r="C349" s="2"/>
      <c r="D349" s="9" t="s">
        <v>297</v>
      </c>
      <c r="E349" s="1"/>
      <c r="F349" s="1"/>
      <c r="G349" s="1"/>
      <c r="H349" s="1"/>
      <c r="I349" s="1"/>
    </row>
    <row r="350" spans="2:9" ht="15" customHeight="1" x14ac:dyDescent="0.25">
      <c r="B350" s="10">
        <v>260</v>
      </c>
      <c r="C350" s="11"/>
      <c r="D350" s="5" t="s">
        <v>298</v>
      </c>
      <c r="E350" s="12"/>
      <c r="F350" s="1"/>
      <c r="H350" s="1"/>
      <c r="I350" s="1"/>
    </row>
    <row r="351" spans="2:9" x14ac:dyDescent="0.2">
      <c r="B351"/>
      <c r="C351" s="2">
        <v>50</v>
      </c>
      <c r="D351" s="5" t="s">
        <v>299</v>
      </c>
      <c r="E351" s="13">
        <v>0</v>
      </c>
      <c r="F351" s="13">
        <v>34374463</v>
      </c>
      <c r="G351" s="13">
        <v>34374463</v>
      </c>
      <c r="H351" s="13">
        <v>34374026</v>
      </c>
      <c r="I351" s="13">
        <v>437</v>
      </c>
    </row>
    <row r="352" spans="2:9" x14ac:dyDescent="0.2">
      <c r="B352"/>
      <c r="C352" s="2">
        <v>70</v>
      </c>
      <c r="D352" s="5" t="s">
        <v>300</v>
      </c>
      <c r="E352" s="13">
        <v>0</v>
      </c>
      <c r="F352" s="13">
        <v>1464676</v>
      </c>
      <c r="G352" s="13">
        <v>1464676</v>
      </c>
      <c r="H352" s="13">
        <v>1464676</v>
      </c>
      <c r="I352" s="13">
        <v>0</v>
      </c>
    </row>
    <row r="353" spans="2:9" ht="15" customHeight="1" x14ac:dyDescent="0.2">
      <c r="B353"/>
      <c r="C353" s="14">
        <f>SUBTOTAL(9,C351:C352)</f>
        <v>120</v>
      </c>
      <c r="D353" s="15" t="s">
        <v>301</v>
      </c>
      <c r="E353" s="16">
        <f>SUBTOTAL(9,E351:E352)</f>
        <v>0</v>
      </c>
      <c r="F353" s="16">
        <f>SUBTOTAL(9,F351:F352)</f>
        <v>35839139</v>
      </c>
      <c r="G353" s="16">
        <f>SUBTOTAL(9,G351:G352)</f>
        <v>35839139</v>
      </c>
      <c r="H353" s="16">
        <f>SUBTOTAL(9,H351:H352)</f>
        <v>35838702</v>
      </c>
      <c r="I353" s="16">
        <f>SUBTOTAL(9,I351:I352)</f>
        <v>437</v>
      </c>
    </row>
    <row r="354" spans="2:9" ht="15" customHeight="1" x14ac:dyDescent="0.25">
      <c r="B354" s="10">
        <v>270</v>
      </c>
      <c r="C354" s="11"/>
      <c r="D354" s="5" t="s">
        <v>302</v>
      </c>
      <c r="E354" s="12"/>
      <c r="F354" s="1"/>
      <c r="H354" s="1"/>
      <c r="I354" s="1"/>
    </row>
    <row r="355" spans="2:9" x14ac:dyDescent="0.2">
      <c r="B355"/>
      <c r="C355" s="2">
        <v>71</v>
      </c>
      <c r="D355" s="5" t="s">
        <v>303</v>
      </c>
      <c r="E355" s="13">
        <v>0</v>
      </c>
      <c r="F355" s="13">
        <v>18151</v>
      </c>
      <c r="G355" s="13">
        <v>18151</v>
      </c>
      <c r="H355" s="13">
        <v>18151</v>
      </c>
      <c r="I355" s="13">
        <v>0</v>
      </c>
    </row>
    <row r="356" spans="2:9" x14ac:dyDescent="0.2">
      <c r="B356"/>
      <c r="C356" s="2">
        <v>74</v>
      </c>
      <c r="D356" s="5" t="s">
        <v>304</v>
      </c>
      <c r="E356" s="13">
        <v>0</v>
      </c>
      <c r="F356" s="13">
        <v>88044</v>
      </c>
      <c r="G356" s="13">
        <v>88044</v>
      </c>
      <c r="H356" s="13">
        <v>67860.152000000002</v>
      </c>
      <c r="I356" s="13">
        <v>20183.848000000002</v>
      </c>
    </row>
    <row r="357" spans="2:9" x14ac:dyDescent="0.2">
      <c r="B357"/>
      <c r="C357" s="2">
        <v>75</v>
      </c>
      <c r="D357" s="5" t="s">
        <v>305</v>
      </c>
      <c r="E357" s="13">
        <v>461101</v>
      </c>
      <c r="F357" s="13">
        <v>0</v>
      </c>
      <c r="G357" s="13">
        <v>461101</v>
      </c>
      <c r="H357" s="13">
        <v>253811.4</v>
      </c>
      <c r="I357" s="13">
        <v>207289.60000000001</v>
      </c>
    </row>
    <row r="358" spans="2:9" ht="15" customHeight="1" x14ac:dyDescent="0.2">
      <c r="B358"/>
      <c r="C358" s="14">
        <f>SUBTOTAL(9,C355:C357)</f>
        <v>220</v>
      </c>
      <c r="D358" s="15" t="s">
        <v>306</v>
      </c>
      <c r="E358" s="16">
        <f>SUBTOTAL(9,E355:E357)</f>
        <v>461101</v>
      </c>
      <c r="F358" s="16">
        <f>SUBTOTAL(9,F355:F357)</f>
        <v>106195</v>
      </c>
      <c r="G358" s="16">
        <f>SUBTOTAL(9,G355:G357)</f>
        <v>567296</v>
      </c>
      <c r="H358" s="16">
        <f>SUBTOTAL(9,H355:H357)</f>
        <v>339822.55200000003</v>
      </c>
      <c r="I358" s="16">
        <f>SUBTOTAL(9,I355:I357)</f>
        <v>227473.448</v>
      </c>
    </row>
    <row r="359" spans="2:9" ht="15" customHeight="1" x14ac:dyDescent="0.25">
      <c r="B359" s="10">
        <v>280</v>
      </c>
      <c r="C359" s="11"/>
      <c r="D359" s="5" t="s">
        <v>307</v>
      </c>
      <c r="E359" s="12"/>
      <c r="F359" s="1"/>
      <c r="H359" s="1"/>
      <c r="I359" s="1"/>
    </row>
    <row r="360" spans="2:9" x14ac:dyDescent="0.2">
      <c r="B360"/>
      <c r="C360" s="2">
        <v>1</v>
      </c>
      <c r="D360" s="5" t="s">
        <v>20</v>
      </c>
      <c r="E360" s="13">
        <v>6189</v>
      </c>
      <c r="F360" s="13">
        <v>138583</v>
      </c>
      <c r="G360" s="13">
        <v>144772</v>
      </c>
      <c r="H360" s="13">
        <v>125671.37436</v>
      </c>
      <c r="I360" s="13">
        <v>19100.625639999998</v>
      </c>
    </row>
    <row r="361" spans="2:9" x14ac:dyDescent="0.2">
      <c r="B361"/>
      <c r="C361" s="2">
        <v>21</v>
      </c>
      <c r="D361" s="5" t="s">
        <v>25</v>
      </c>
      <c r="E361" s="13">
        <v>0</v>
      </c>
      <c r="F361" s="13">
        <v>10</v>
      </c>
      <c r="G361" s="13">
        <v>10</v>
      </c>
      <c r="H361" s="13">
        <v>7694.6759700000002</v>
      </c>
      <c r="I361" s="13">
        <v>-7684.6759700000002</v>
      </c>
    </row>
    <row r="362" spans="2:9" x14ac:dyDescent="0.2">
      <c r="B362"/>
      <c r="C362" s="2">
        <v>50</v>
      </c>
      <c r="D362" s="5" t="s">
        <v>308</v>
      </c>
      <c r="E362" s="13">
        <v>0</v>
      </c>
      <c r="F362" s="13">
        <v>158931</v>
      </c>
      <c r="G362" s="13">
        <v>158931</v>
      </c>
      <c r="H362" s="13">
        <v>158931</v>
      </c>
      <c r="I362" s="13">
        <v>0</v>
      </c>
    </row>
    <row r="363" spans="2:9" x14ac:dyDescent="0.2">
      <c r="B363"/>
      <c r="C363" s="2">
        <v>51</v>
      </c>
      <c r="D363" s="5" t="s">
        <v>309</v>
      </c>
      <c r="E363" s="13">
        <v>0</v>
      </c>
      <c r="F363" s="13">
        <v>95091</v>
      </c>
      <c r="G363" s="13">
        <v>95091</v>
      </c>
      <c r="H363" s="13">
        <v>95091</v>
      </c>
      <c r="I363" s="13">
        <v>0</v>
      </c>
    </row>
    <row r="364" spans="2:9" x14ac:dyDescent="0.2">
      <c r="B364"/>
      <c r="C364" s="2">
        <v>71</v>
      </c>
      <c r="D364" s="5" t="s">
        <v>310</v>
      </c>
      <c r="E364" s="13">
        <v>0</v>
      </c>
      <c r="F364" s="13">
        <v>138349</v>
      </c>
      <c r="G364" s="13">
        <v>138349</v>
      </c>
      <c r="H364" s="13">
        <v>138349</v>
      </c>
      <c r="I364" s="13">
        <v>0</v>
      </c>
    </row>
    <row r="365" spans="2:9" x14ac:dyDescent="0.2">
      <c r="B365"/>
      <c r="C365" s="2">
        <v>72</v>
      </c>
      <c r="D365" s="5" t="s">
        <v>311</v>
      </c>
      <c r="E365" s="13">
        <v>0</v>
      </c>
      <c r="F365" s="13">
        <v>27546</v>
      </c>
      <c r="G365" s="13">
        <v>27546</v>
      </c>
      <c r="H365" s="13">
        <v>27546</v>
      </c>
      <c r="I365" s="13">
        <v>0</v>
      </c>
    </row>
    <row r="366" spans="2:9" x14ac:dyDescent="0.2">
      <c r="B366"/>
      <c r="C366" s="2">
        <v>73</v>
      </c>
      <c r="D366" s="5" t="s">
        <v>312</v>
      </c>
      <c r="E366" s="13">
        <v>1405</v>
      </c>
      <c r="F366" s="13">
        <v>33533</v>
      </c>
      <c r="G366" s="13">
        <v>34938</v>
      </c>
      <c r="H366" s="13">
        <v>26337.873370000001</v>
      </c>
      <c r="I366" s="13">
        <v>8600.1266300000007</v>
      </c>
    </row>
    <row r="367" spans="2:9" ht="15" customHeight="1" x14ac:dyDescent="0.2">
      <c r="B367"/>
      <c r="C367" s="14">
        <f>SUBTOTAL(9,C360:C366)</f>
        <v>339</v>
      </c>
      <c r="D367" s="15" t="s">
        <v>313</v>
      </c>
      <c r="E367" s="16">
        <f>SUBTOTAL(9,E360:E366)</f>
        <v>7594</v>
      </c>
      <c r="F367" s="16">
        <f>SUBTOTAL(9,F360:F366)</f>
        <v>592043</v>
      </c>
      <c r="G367" s="16">
        <f>SUBTOTAL(9,G360:G366)</f>
        <v>599637</v>
      </c>
      <c r="H367" s="16">
        <f>SUBTOTAL(9,H360:H366)</f>
        <v>579620.92370000004</v>
      </c>
      <c r="I367" s="16">
        <f>SUBTOTAL(9,I360:I366)</f>
        <v>20016.076300000001</v>
      </c>
    </row>
    <row r="368" spans="2:9" ht="15" customHeight="1" x14ac:dyDescent="0.25">
      <c r="B368" s="10">
        <v>281</v>
      </c>
      <c r="C368" s="11"/>
      <c r="D368" s="5" t="s">
        <v>314</v>
      </c>
      <c r="E368" s="12"/>
      <c r="F368" s="1"/>
      <c r="H368" s="1"/>
      <c r="I368" s="1"/>
    </row>
    <row r="369" spans="2:9" x14ac:dyDescent="0.2">
      <c r="B369"/>
      <c r="C369" s="2">
        <v>1</v>
      </c>
      <c r="D369" s="5" t="s">
        <v>68</v>
      </c>
      <c r="E369" s="13">
        <v>10900</v>
      </c>
      <c r="F369" s="13">
        <v>371047</v>
      </c>
      <c r="G369" s="13">
        <v>381947</v>
      </c>
      <c r="H369" s="13">
        <v>343953.70322000002</v>
      </c>
      <c r="I369" s="13">
        <v>37993.296779999997</v>
      </c>
    </row>
    <row r="370" spans="2:9" x14ac:dyDescent="0.2">
      <c r="B370"/>
      <c r="C370" s="2">
        <v>45</v>
      </c>
      <c r="D370" s="5" t="s">
        <v>31</v>
      </c>
      <c r="E370" s="13">
        <v>21</v>
      </c>
      <c r="F370" s="13">
        <v>11364</v>
      </c>
      <c r="G370" s="13">
        <v>11385</v>
      </c>
      <c r="H370" s="13">
        <v>11300</v>
      </c>
      <c r="I370" s="13">
        <v>85</v>
      </c>
    </row>
    <row r="371" spans="2:9" x14ac:dyDescent="0.2">
      <c r="B371"/>
      <c r="C371" s="2">
        <v>50</v>
      </c>
      <c r="D371" s="5" t="s">
        <v>315</v>
      </c>
      <c r="E371" s="13">
        <v>0</v>
      </c>
      <c r="F371" s="13">
        <v>223457</v>
      </c>
      <c r="G371" s="13">
        <v>223457</v>
      </c>
      <c r="H371" s="13">
        <v>223457</v>
      </c>
      <c r="I371" s="13">
        <v>0</v>
      </c>
    </row>
    <row r="372" spans="2:9" x14ac:dyDescent="0.2">
      <c r="B372"/>
      <c r="C372" s="2">
        <v>70</v>
      </c>
      <c r="D372" s="5" t="s">
        <v>316</v>
      </c>
      <c r="E372" s="13">
        <v>0</v>
      </c>
      <c r="F372" s="13">
        <v>59798</v>
      </c>
      <c r="G372" s="13">
        <v>59798</v>
      </c>
      <c r="H372" s="13">
        <v>68164</v>
      </c>
      <c r="I372" s="13">
        <v>-8366</v>
      </c>
    </row>
    <row r="373" spans="2:9" x14ac:dyDescent="0.2">
      <c r="B373"/>
      <c r="C373" s="2">
        <v>73</v>
      </c>
      <c r="D373" s="5" t="s">
        <v>317</v>
      </c>
      <c r="E373" s="13">
        <v>0</v>
      </c>
      <c r="F373" s="13">
        <v>65675</v>
      </c>
      <c r="G373" s="13">
        <v>65675</v>
      </c>
      <c r="H373" s="13">
        <v>65650.061130000002</v>
      </c>
      <c r="I373" s="13">
        <v>24.938870000000001</v>
      </c>
    </row>
    <row r="374" spans="2:9" x14ac:dyDescent="0.2">
      <c r="B374"/>
      <c r="C374" s="2">
        <v>78</v>
      </c>
      <c r="D374" s="5" t="s">
        <v>318</v>
      </c>
      <c r="E374" s="13">
        <v>0</v>
      </c>
      <c r="F374" s="13">
        <v>12509</v>
      </c>
      <c r="G374" s="13">
        <v>12509</v>
      </c>
      <c r="H374" s="13">
        <v>12509</v>
      </c>
      <c r="I374" s="13">
        <v>0</v>
      </c>
    </row>
    <row r="375" spans="2:9" ht="15" customHeight="1" x14ac:dyDescent="0.2">
      <c r="B375"/>
      <c r="C375" s="14">
        <f>SUBTOTAL(9,C369:C374)</f>
        <v>317</v>
      </c>
      <c r="D375" s="15" t="s">
        <v>319</v>
      </c>
      <c r="E375" s="16">
        <f>SUBTOTAL(9,E369:E374)</f>
        <v>10921</v>
      </c>
      <c r="F375" s="16">
        <f>SUBTOTAL(9,F369:F374)</f>
        <v>743850</v>
      </c>
      <c r="G375" s="16">
        <f>SUBTOTAL(9,G369:G374)</f>
        <v>754771</v>
      </c>
      <c r="H375" s="16">
        <f>SUBTOTAL(9,H369:H374)</f>
        <v>725033.76435000007</v>
      </c>
      <c r="I375" s="16">
        <f>SUBTOTAL(9,I369:I374)</f>
        <v>29737.235649999999</v>
      </c>
    </row>
    <row r="376" spans="2:9" ht="15" customHeight="1" x14ac:dyDescent="0.2">
      <c r="C376" s="17">
        <f>SUBTOTAL(9,C350:C375)</f>
        <v>996</v>
      </c>
      <c r="D376" s="18" t="s">
        <v>320</v>
      </c>
      <c r="E376" s="19">
        <f>SUBTOTAL(9,E350:E375)</f>
        <v>479616</v>
      </c>
      <c r="F376" s="19">
        <f>SUBTOTAL(9,F350:F375)</f>
        <v>37281227</v>
      </c>
      <c r="G376" s="19">
        <f>SUBTOTAL(9,G350:G375)</f>
        <v>37760843</v>
      </c>
      <c r="H376" s="19">
        <f>SUBTOTAL(9,H350:H375)</f>
        <v>37483179.24005001</v>
      </c>
      <c r="I376" s="19">
        <f>SUBTOTAL(9,I350:I375)</f>
        <v>277663.75995000004</v>
      </c>
    </row>
    <row r="377" spans="2:9" ht="27" customHeight="1" x14ac:dyDescent="0.25">
      <c r="B377" s="1"/>
      <c r="C377" s="2"/>
      <c r="D377" s="9" t="s">
        <v>321</v>
      </c>
      <c r="E377" s="1"/>
      <c r="F377" s="1"/>
      <c r="G377" s="1"/>
      <c r="H377" s="1"/>
      <c r="I377" s="1"/>
    </row>
    <row r="378" spans="2:9" ht="15" customHeight="1" x14ac:dyDescent="0.25">
      <c r="B378" s="10">
        <v>284</v>
      </c>
      <c r="C378" s="11"/>
      <c r="D378" s="5" t="s">
        <v>322</v>
      </c>
      <c r="E378" s="12"/>
      <c r="F378" s="1"/>
      <c r="H378" s="1"/>
      <c r="I378" s="1"/>
    </row>
    <row r="379" spans="2:9" x14ac:dyDescent="0.2">
      <c r="B379"/>
      <c r="C379" s="2">
        <v>1</v>
      </c>
      <c r="D379" s="5" t="s">
        <v>20</v>
      </c>
      <c r="E379" s="13">
        <v>707</v>
      </c>
      <c r="F379" s="13">
        <v>18794</v>
      </c>
      <c r="G379" s="13">
        <v>19501</v>
      </c>
      <c r="H379" s="13">
        <v>17148.169099999999</v>
      </c>
      <c r="I379" s="13">
        <v>2352.8308999999999</v>
      </c>
    </row>
    <row r="380" spans="2:9" ht="15" customHeight="1" x14ac:dyDescent="0.2">
      <c r="B380"/>
      <c r="C380" s="14">
        <f>SUBTOTAL(9,C379:C379)</f>
        <v>1</v>
      </c>
      <c r="D380" s="15" t="s">
        <v>323</v>
      </c>
      <c r="E380" s="16">
        <f>SUBTOTAL(9,E379:E379)</f>
        <v>707</v>
      </c>
      <c r="F380" s="16">
        <f>SUBTOTAL(9,F379:F379)</f>
        <v>18794</v>
      </c>
      <c r="G380" s="16">
        <f>SUBTOTAL(9,G379:G379)</f>
        <v>19501</v>
      </c>
      <c r="H380" s="16">
        <f>SUBTOTAL(9,H379:H379)</f>
        <v>17148.169099999999</v>
      </c>
      <c r="I380" s="16">
        <f>SUBTOTAL(9,I379:I379)</f>
        <v>2352.8308999999999</v>
      </c>
    </row>
    <row r="381" spans="2:9" ht="15" customHeight="1" x14ac:dyDescent="0.25">
      <c r="B381" s="10">
        <v>285</v>
      </c>
      <c r="C381" s="11"/>
      <c r="D381" s="5" t="s">
        <v>324</v>
      </c>
      <c r="E381" s="12"/>
      <c r="F381" s="1"/>
      <c r="H381" s="1"/>
      <c r="I381" s="1"/>
    </row>
    <row r="382" spans="2:9" x14ac:dyDescent="0.2">
      <c r="B382"/>
      <c r="C382" s="2">
        <v>52</v>
      </c>
      <c r="D382" s="5" t="s">
        <v>325</v>
      </c>
      <c r="E382" s="13">
        <v>0</v>
      </c>
      <c r="F382" s="13">
        <v>1630883</v>
      </c>
      <c r="G382" s="13">
        <v>1630883</v>
      </c>
      <c r="H382" s="13">
        <v>1630883</v>
      </c>
      <c r="I382" s="13">
        <v>0</v>
      </c>
    </row>
    <row r="383" spans="2:9" x14ac:dyDescent="0.2">
      <c r="B383"/>
      <c r="C383" s="2">
        <v>53</v>
      </c>
      <c r="D383" s="5" t="s">
        <v>326</v>
      </c>
      <c r="E383" s="13">
        <v>0</v>
      </c>
      <c r="F383" s="13">
        <v>1454936</v>
      </c>
      <c r="G383" s="13">
        <v>1454936</v>
      </c>
      <c r="H383" s="13">
        <v>1454936</v>
      </c>
      <c r="I383" s="13">
        <v>0</v>
      </c>
    </row>
    <row r="384" spans="2:9" x14ac:dyDescent="0.2">
      <c r="B384"/>
      <c r="C384" s="2">
        <v>54</v>
      </c>
      <c r="D384" s="5" t="s">
        <v>327</v>
      </c>
      <c r="E384" s="13">
        <v>0</v>
      </c>
      <c r="F384" s="13">
        <v>748392</v>
      </c>
      <c r="G384" s="13">
        <v>748392</v>
      </c>
      <c r="H384" s="13">
        <v>748392</v>
      </c>
      <c r="I384" s="13">
        <v>0</v>
      </c>
    </row>
    <row r="385" spans="2:9" x14ac:dyDescent="0.2">
      <c r="B385"/>
      <c r="C385" s="2">
        <v>55</v>
      </c>
      <c r="D385" s="5" t="s">
        <v>328</v>
      </c>
      <c r="E385" s="13">
        <v>0</v>
      </c>
      <c r="F385" s="13">
        <v>803868</v>
      </c>
      <c r="G385" s="13">
        <v>803868</v>
      </c>
      <c r="H385" s="13">
        <v>803868</v>
      </c>
      <c r="I385" s="13">
        <v>0</v>
      </c>
    </row>
    <row r="386" spans="2:9" ht="15" customHeight="1" x14ac:dyDescent="0.2">
      <c r="B386"/>
      <c r="C386" s="14">
        <f>SUBTOTAL(9,C382:C385)</f>
        <v>214</v>
      </c>
      <c r="D386" s="15" t="s">
        <v>329</v>
      </c>
      <c r="E386" s="16">
        <f>SUBTOTAL(9,E382:E385)</f>
        <v>0</v>
      </c>
      <c r="F386" s="16">
        <f>SUBTOTAL(9,F382:F385)</f>
        <v>4638079</v>
      </c>
      <c r="G386" s="16">
        <f>SUBTOTAL(9,G382:G385)</f>
        <v>4638079</v>
      </c>
      <c r="H386" s="16">
        <f>SUBTOTAL(9,H382:H385)</f>
        <v>4638079</v>
      </c>
      <c r="I386" s="16">
        <f>SUBTOTAL(9,I382:I385)</f>
        <v>0</v>
      </c>
    </row>
    <row r="387" spans="2:9" ht="15" customHeight="1" x14ac:dyDescent="0.25">
      <c r="B387" s="10">
        <v>287</v>
      </c>
      <c r="C387" s="11"/>
      <c r="D387" s="5" t="s">
        <v>330</v>
      </c>
      <c r="E387" s="12"/>
      <c r="F387" s="1"/>
      <c r="H387" s="1"/>
      <c r="I387" s="1"/>
    </row>
    <row r="388" spans="2:9" x14ac:dyDescent="0.2">
      <c r="B388"/>
      <c r="C388" s="2">
        <v>21</v>
      </c>
      <c r="D388" s="5" t="s">
        <v>331</v>
      </c>
      <c r="E388" s="13">
        <v>2983</v>
      </c>
      <c r="F388" s="13">
        <v>14407</v>
      </c>
      <c r="G388" s="13">
        <v>17390</v>
      </c>
      <c r="H388" s="13">
        <v>11489.881299999999</v>
      </c>
      <c r="I388" s="13">
        <v>5900.1187</v>
      </c>
    </row>
    <row r="389" spans="2:9" x14ac:dyDescent="0.2">
      <c r="B389"/>
      <c r="C389" s="2">
        <v>53</v>
      </c>
      <c r="D389" s="5" t="s">
        <v>332</v>
      </c>
      <c r="E389" s="13">
        <v>0</v>
      </c>
      <c r="F389" s="13">
        <v>5439</v>
      </c>
      <c r="G389" s="13">
        <v>5439</v>
      </c>
      <c r="H389" s="13">
        <v>5439</v>
      </c>
      <c r="I389" s="13">
        <v>0</v>
      </c>
    </row>
    <row r="390" spans="2:9" x14ac:dyDescent="0.2">
      <c r="B390"/>
      <c r="C390" s="2">
        <v>56</v>
      </c>
      <c r="D390" s="5" t="s">
        <v>333</v>
      </c>
      <c r="E390" s="13">
        <v>0</v>
      </c>
      <c r="F390" s="13">
        <v>16329</v>
      </c>
      <c r="G390" s="13">
        <v>16329</v>
      </c>
      <c r="H390" s="13">
        <v>16329</v>
      </c>
      <c r="I390" s="13">
        <v>0</v>
      </c>
    </row>
    <row r="391" spans="2:9" x14ac:dyDescent="0.2">
      <c r="B391"/>
      <c r="C391" s="2">
        <v>57</v>
      </c>
      <c r="D391" s="5" t="s">
        <v>334</v>
      </c>
      <c r="E391" s="13">
        <v>0</v>
      </c>
      <c r="F391" s="13">
        <v>206659</v>
      </c>
      <c r="G391" s="13">
        <v>206659</v>
      </c>
      <c r="H391" s="13">
        <v>206659</v>
      </c>
      <c r="I391" s="13">
        <v>0</v>
      </c>
    </row>
    <row r="392" spans="2:9" x14ac:dyDescent="0.2">
      <c r="B392"/>
      <c r="C392" s="2">
        <v>60</v>
      </c>
      <c r="D392" s="5" t="s">
        <v>335</v>
      </c>
      <c r="E392" s="13">
        <v>0</v>
      </c>
      <c r="F392" s="13">
        <v>210564</v>
      </c>
      <c r="G392" s="13">
        <v>210564</v>
      </c>
      <c r="H392" s="13">
        <v>210564</v>
      </c>
      <c r="I392" s="13">
        <v>0</v>
      </c>
    </row>
    <row r="393" spans="2:9" x14ac:dyDescent="0.2">
      <c r="B393"/>
      <c r="C393" s="2">
        <v>71</v>
      </c>
      <c r="D393" s="5" t="s">
        <v>336</v>
      </c>
      <c r="E393" s="13">
        <v>0</v>
      </c>
      <c r="F393" s="13">
        <v>47268</v>
      </c>
      <c r="G393" s="13">
        <v>47268</v>
      </c>
      <c r="H393" s="13">
        <v>47621.433080000003</v>
      </c>
      <c r="I393" s="13">
        <v>-353.43308000000002</v>
      </c>
    </row>
    <row r="394" spans="2:9" x14ac:dyDescent="0.2">
      <c r="B394"/>
      <c r="C394" s="2">
        <v>73</v>
      </c>
      <c r="D394" s="5" t="s">
        <v>337</v>
      </c>
      <c r="E394" s="13">
        <v>0</v>
      </c>
      <c r="F394" s="13">
        <v>15338</v>
      </c>
      <c r="G394" s="13">
        <v>15338</v>
      </c>
      <c r="H394" s="13">
        <v>15338</v>
      </c>
      <c r="I394" s="13">
        <v>0</v>
      </c>
    </row>
    <row r="395" spans="2:9" ht="15" customHeight="1" x14ac:dyDescent="0.2">
      <c r="B395"/>
      <c r="C395" s="14">
        <f>SUBTOTAL(9,C388:C394)</f>
        <v>391</v>
      </c>
      <c r="D395" s="15" t="s">
        <v>338</v>
      </c>
      <c r="E395" s="16">
        <f>SUBTOTAL(9,E388:E394)</f>
        <v>2983</v>
      </c>
      <c r="F395" s="16">
        <f>SUBTOTAL(9,F388:F394)</f>
        <v>516004</v>
      </c>
      <c r="G395" s="16">
        <f>SUBTOTAL(9,G388:G394)</f>
        <v>518987</v>
      </c>
      <c r="H395" s="16">
        <f>SUBTOTAL(9,H388:H394)</f>
        <v>513440.31438</v>
      </c>
      <c r="I395" s="16">
        <f>SUBTOTAL(9,I388:I394)</f>
        <v>5546.6856200000002</v>
      </c>
    </row>
    <row r="396" spans="2:9" ht="15" customHeight="1" x14ac:dyDescent="0.25">
      <c r="B396" s="10">
        <v>288</v>
      </c>
      <c r="C396" s="11"/>
      <c r="D396" s="5" t="s">
        <v>339</v>
      </c>
      <c r="E396" s="12"/>
      <c r="F396" s="1"/>
      <c r="H396" s="1"/>
      <c r="I396" s="1"/>
    </row>
    <row r="397" spans="2:9" x14ac:dyDescent="0.2">
      <c r="B397"/>
      <c r="C397" s="2">
        <v>21</v>
      </c>
      <c r="D397" s="5" t="s">
        <v>25</v>
      </c>
      <c r="E397" s="13">
        <v>2033</v>
      </c>
      <c r="F397" s="13">
        <v>47068</v>
      </c>
      <c r="G397" s="13">
        <v>49101</v>
      </c>
      <c r="H397" s="13">
        <v>45056.445200000002</v>
      </c>
      <c r="I397" s="13">
        <v>4044.5547999999999</v>
      </c>
    </row>
    <row r="398" spans="2:9" x14ac:dyDescent="0.2">
      <c r="B398"/>
      <c r="C398" s="2">
        <v>72</v>
      </c>
      <c r="D398" s="5" t="s">
        <v>340</v>
      </c>
      <c r="E398" s="13">
        <v>0</v>
      </c>
      <c r="F398" s="13">
        <v>308100</v>
      </c>
      <c r="G398" s="13">
        <v>308100</v>
      </c>
      <c r="H398" s="13">
        <v>308100.26981000003</v>
      </c>
      <c r="I398" s="13">
        <v>-0.26980999999999999</v>
      </c>
    </row>
    <row r="399" spans="2:9" x14ac:dyDescent="0.2">
      <c r="B399"/>
      <c r="C399" s="2">
        <v>73</v>
      </c>
      <c r="D399" s="5" t="s">
        <v>341</v>
      </c>
      <c r="E399" s="13">
        <v>0</v>
      </c>
      <c r="F399" s="13">
        <v>2305533</v>
      </c>
      <c r="G399" s="13">
        <v>2305533</v>
      </c>
      <c r="H399" s="13">
        <v>0</v>
      </c>
      <c r="I399" s="13">
        <v>2305533</v>
      </c>
    </row>
    <row r="400" spans="2:9" x14ac:dyDescent="0.2">
      <c r="B400"/>
      <c r="C400" s="2">
        <v>75</v>
      </c>
      <c r="D400" s="5" t="s">
        <v>342</v>
      </c>
      <c r="E400" s="13">
        <v>0</v>
      </c>
      <c r="F400" s="13">
        <v>23214</v>
      </c>
      <c r="G400" s="13">
        <v>23214</v>
      </c>
      <c r="H400" s="13">
        <v>23213.447810000001</v>
      </c>
      <c r="I400" s="13">
        <v>0.55218999999999996</v>
      </c>
    </row>
    <row r="401" spans="2:9" x14ac:dyDescent="0.2">
      <c r="B401"/>
      <c r="C401" s="2">
        <v>76</v>
      </c>
      <c r="D401" s="5" t="s">
        <v>343</v>
      </c>
      <c r="E401" s="13">
        <v>0</v>
      </c>
      <c r="F401" s="13">
        <v>3695</v>
      </c>
      <c r="G401" s="13">
        <v>3695</v>
      </c>
      <c r="H401" s="13">
        <v>3709.6285400000002</v>
      </c>
      <c r="I401" s="13">
        <v>-14.628539999999999</v>
      </c>
    </row>
    <row r="402" spans="2:9" ht="15" customHeight="1" x14ac:dyDescent="0.2">
      <c r="B402"/>
      <c r="C402" s="14">
        <f>SUBTOTAL(9,C397:C401)</f>
        <v>317</v>
      </c>
      <c r="D402" s="15" t="s">
        <v>344</v>
      </c>
      <c r="E402" s="16">
        <f>SUBTOTAL(9,E397:E401)</f>
        <v>2033</v>
      </c>
      <c r="F402" s="16">
        <f>SUBTOTAL(9,F397:F401)</f>
        <v>2687610</v>
      </c>
      <c r="G402" s="16">
        <f>SUBTOTAL(9,G397:G401)</f>
        <v>2689643</v>
      </c>
      <c r="H402" s="16">
        <f>SUBTOTAL(9,H397:H401)</f>
        <v>380079.79136000003</v>
      </c>
      <c r="I402" s="16">
        <f>SUBTOTAL(9,I397:I401)</f>
        <v>2309563.2086400003</v>
      </c>
    </row>
    <row r="403" spans="2:9" ht="15" customHeight="1" x14ac:dyDescent="0.2">
      <c r="C403" s="17">
        <f>SUBTOTAL(9,C378:C402)</f>
        <v>923</v>
      </c>
      <c r="D403" s="18" t="s">
        <v>345</v>
      </c>
      <c r="E403" s="19">
        <f>SUBTOTAL(9,E378:E402)</f>
        <v>5723</v>
      </c>
      <c r="F403" s="19">
        <f>SUBTOTAL(9,F378:F402)</f>
        <v>7860487</v>
      </c>
      <c r="G403" s="19">
        <f>SUBTOTAL(9,G378:G402)</f>
        <v>7866210</v>
      </c>
      <c r="H403" s="19">
        <f>SUBTOTAL(9,H378:H402)</f>
        <v>5548747.2748399992</v>
      </c>
      <c r="I403" s="19">
        <f>SUBTOTAL(9,I378:I402)</f>
        <v>2317462.7251600004</v>
      </c>
    </row>
    <row r="404" spans="2:9" ht="27" customHeight="1" x14ac:dyDescent="0.25">
      <c r="B404" s="1"/>
      <c r="C404" s="2"/>
      <c r="D404" s="9" t="s">
        <v>346</v>
      </c>
      <c r="E404" s="1"/>
      <c r="F404" s="1"/>
      <c r="G404" s="1"/>
      <c r="H404" s="1"/>
      <c r="I404" s="1"/>
    </row>
    <row r="405" spans="2:9" ht="15" customHeight="1" x14ac:dyDescent="0.25">
      <c r="B405" s="10">
        <v>290</v>
      </c>
      <c r="C405" s="11"/>
      <c r="D405" s="5" t="s">
        <v>347</v>
      </c>
      <c r="E405" s="12"/>
      <c r="F405" s="1"/>
      <c r="H405" s="1"/>
      <c r="I405" s="1"/>
    </row>
    <row r="406" spans="2:9" x14ac:dyDescent="0.2">
      <c r="B406"/>
      <c r="C406" s="2">
        <v>1</v>
      </c>
      <c r="D406" s="5" t="s">
        <v>20</v>
      </c>
      <c r="E406" s="13">
        <v>13051</v>
      </c>
      <c r="F406" s="13">
        <v>251673</v>
      </c>
      <c r="G406" s="13">
        <v>264724</v>
      </c>
      <c r="H406" s="13">
        <v>219903.40911000001</v>
      </c>
      <c r="I406" s="13">
        <v>44820.590889999999</v>
      </c>
    </row>
    <row r="407" spans="2:9" ht="15" customHeight="1" x14ac:dyDescent="0.2">
      <c r="B407"/>
      <c r="C407" s="14">
        <f>SUBTOTAL(9,C406:C406)</f>
        <v>1</v>
      </c>
      <c r="D407" s="15" t="s">
        <v>348</v>
      </c>
      <c r="E407" s="16">
        <f>SUBTOTAL(9,E406:E406)</f>
        <v>13051</v>
      </c>
      <c r="F407" s="16">
        <f>SUBTOTAL(9,F406:F406)</f>
        <v>251673</v>
      </c>
      <c r="G407" s="16">
        <f>SUBTOTAL(9,G406:G406)</f>
        <v>264724</v>
      </c>
      <c r="H407" s="16">
        <f>SUBTOTAL(9,H406:H406)</f>
        <v>219903.40911000001</v>
      </c>
      <c r="I407" s="16">
        <f>SUBTOTAL(9,I406:I406)</f>
        <v>44820.590889999999</v>
      </c>
    </row>
    <row r="408" spans="2:9" ht="15" customHeight="1" x14ac:dyDescent="0.25">
      <c r="B408" s="10">
        <v>291</v>
      </c>
      <c r="C408" s="11"/>
      <c r="D408" s="5" t="s">
        <v>349</v>
      </c>
      <c r="E408" s="12"/>
      <c r="F408" s="1"/>
      <c r="H408" s="1"/>
      <c r="I408" s="1"/>
    </row>
    <row r="409" spans="2:9" x14ac:dyDescent="0.2">
      <c r="B409"/>
      <c r="C409" s="2">
        <v>21</v>
      </c>
      <c r="D409" s="5" t="s">
        <v>350</v>
      </c>
      <c r="E409" s="13">
        <v>10912</v>
      </c>
      <c r="F409" s="13">
        <v>47872</v>
      </c>
      <c r="G409" s="13">
        <v>58784</v>
      </c>
      <c r="H409" s="13">
        <v>19312.580020000001</v>
      </c>
      <c r="I409" s="13">
        <v>39471.419979999999</v>
      </c>
    </row>
    <row r="410" spans="2:9" x14ac:dyDescent="0.2">
      <c r="B410"/>
      <c r="C410" s="2">
        <v>45</v>
      </c>
      <c r="D410" s="5" t="s">
        <v>31</v>
      </c>
      <c r="E410" s="13">
        <v>23428</v>
      </c>
      <c r="F410" s="13">
        <v>51000</v>
      </c>
      <c r="G410" s="13">
        <v>74428</v>
      </c>
      <c r="H410" s="13">
        <v>23270.21629</v>
      </c>
      <c r="I410" s="13">
        <v>51157.783710000003</v>
      </c>
    </row>
    <row r="411" spans="2:9" x14ac:dyDescent="0.2">
      <c r="B411"/>
      <c r="C411" s="2">
        <v>50</v>
      </c>
      <c r="D411" s="5" t="s">
        <v>351</v>
      </c>
      <c r="E411" s="13">
        <v>0</v>
      </c>
      <c r="F411" s="13">
        <v>6857</v>
      </c>
      <c r="G411" s="13">
        <v>6857</v>
      </c>
      <c r="H411" s="13">
        <v>0</v>
      </c>
      <c r="I411" s="13">
        <v>6857</v>
      </c>
    </row>
    <row r="412" spans="2:9" x14ac:dyDescent="0.2">
      <c r="B412"/>
      <c r="C412" s="2">
        <v>60</v>
      </c>
      <c r="D412" s="5" t="s">
        <v>352</v>
      </c>
      <c r="E412" s="13">
        <v>2087</v>
      </c>
      <c r="F412" s="13">
        <v>11728432</v>
      </c>
      <c r="G412" s="13">
        <v>11730519</v>
      </c>
      <c r="H412" s="13">
        <v>9377286.0429599993</v>
      </c>
      <c r="I412" s="13">
        <v>2353232.9570399998</v>
      </c>
    </row>
    <row r="413" spans="2:9" x14ac:dyDescent="0.2">
      <c r="B413"/>
      <c r="C413" s="2">
        <v>61</v>
      </c>
      <c r="D413" s="5" t="s">
        <v>353</v>
      </c>
      <c r="E413" s="13">
        <v>0</v>
      </c>
      <c r="F413" s="13">
        <v>3022349</v>
      </c>
      <c r="G413" s="13">
        <v>3022349</v>
      </c>
      <c r="H413" s="13">
        <v>2422730.1949999998</v>
      </c>
      <c r="I413" s="13">
        <v>599618.80500000005</v>
      </c>
    </row>
    <row r="414" spans="2:9" x14ac:dyDescent="0.2">
      <c r="B414"/>
      <c r="C414" s="2">
        <v>62</v>
      </c>
      <c r="D414" s="5" t="s">
        <v>354</v>
      </c>
      <c r="E414" s="13">
        <v>0</v>
      </c>
      <c r="F414" s="13">
        <v>197706</v>
      </c>
      <c r="G414" s="13">
        <v>197706</v>
      </c>
      <c r="H414" s="13">
        <v>174546.78200000001</v>
      </c>
      <c r="I414" s="13">
        <v>23159.218000000001</v>
      </c>
    </row>
    <row r="415" spans="2:9" x14ac:dyDescent="0.2">
      <c r="B415"/>
      <c r="C415" s="2">
        <v>70</v>
      </c>
      <c r="D415" s="5" t="s">
        <v>355</v>
      </c>
      <c r="E415" s="13">
        <v>0</v>
      </c>
      <c r="F415" s="13">
        <v>2161</v>
      </c>
      <c r="G415" s="13">
        <v>2161</v>
      </c>
      <c r="H415" s="13">
        <v>2161</v>
      </c>
      <c r="I415" s="13">
        <v>0</v>
      </c>
    </row>
    <row r="416" spans="2:9" x14ac:dyDescent="0.2">
      <c r="B416"/>
      <c r="C416" s="2">
        <v>71</v>
      </c>
      <c r="D416" s="5" t="s">
        <v>356</v>
      </c>
      <c r="E416" s="13">
        <v>0</v>
      </c>
      <c r="F416" s="13">
        <v>109802</v>
      </c>
      <c r="G416" s="13">
        <v>109802</v>
      </c>
      <c r="H416" s="13">
        <v>106336.077</v>
      </c>
      <c r="I416" s="13">
        <v>3465.9229999999998</v>
      </c>
    </row>
    <row r="417" spans="2:9" x14ac:dyDescent="0.2">
      <c r="B417"/>
      <c r="C417" s="2">
        <v>72</v>
      </c>
      <c r="D417" s="5" t="s">
        <v>357</v>
      </c>
      <c r="E417" s="13">
        <v>0</v>
      </c>
      <c r="F417" s="13">
        <v>3921</v>
      </c>
      <c r="G417" s="13">
        <v>3921</v>
      </c>
      <c r="H417" s="13">
        <v>3921</v>
      </c>
      <c r="I417" s="13">
        <v>0</v>
      </c>
    </row>
    <row r="418" spans="2:9" x14ac:dyDescent="0.2">
      <c r="B418"/>
      <c r="C418" s="2">
        <v>73</v>
      </c>
      <c r="D418" s="5" t="s">
        <v>224</v>
      </c>
      <c r="E418" s="13">
        <v>0</v>
      </c>
      <c r="F418" s="13">
        <v>7941</v>
      </c>
      <c r="G418" s="13">
        <v>7941</v>
      </c>
      <c r="H418" s="13">
        <v>7700.84</v>
      </c>
      <c r="I418" s="13">
        <v>240.16</v>
      </c>
    </row>
    <row r="419" spans="2:9" ht="15" customHeight="1" x14ac:dyDescent="0.2">
      <c r="B419"/>
      <c r="C419" s="14">
        <f>SUBTOTAL(9,C409:C418)</f>
        <v>585</v>
      </c>
      <c r="D419" s="15" t="s">
        <v>358</v>
      </c>
      <c r="E419" s="16">
        <f>SUBTOTAL(9,E409:E418)</f>
        <v>36427</v>
      </c>
      <c r="F419" s="16">
        <f>SUBTOTAL(9,F409:F418)</f>
        <v>15178041</v>
      </c>
      <c r="G419" s="16">
        <f>SUBTOTAL(9,G409:G418)</f>
        <v>15214468</v>
      </c>
      <c r="H419" s="16">
        <f>SUBTOTAL(9,H409:H418)</f>
        <v>12137264.733269999</v>
      </c>
      <c r="I419" s="16">
        <f>SUBTOTAL(9,I409:I418)</f>
        <v>3077203.2667299998</v>
      </c>
    </row>
    <row r="420" spans="2:9" ht="15" customHeight="1" x14ac:dyDescent="0.25">
      <c r="B420" s="10">
        <v>292</v>
      </c>
      <c r="C420" s="11"/>
      <c r="D420" s="5" t="s">
        <v>359</v>
      </c>
      <c r="E420" s="12"/>
      <c r="F420" s="1"/>
      <c r="H420" s="1"/>
      <c r="I420" s="1"/>
    </row>
    <row r="421" spans="2:9" x14ac:dyDescent="0.2">
      <c r="B421"/>
      <c r="C421" s="2">
        <v>21</v>
      </c>
      <c r="D421" s="5" t="s">
        <v>360</v>
      </c>
      <c r="E421" s="13">
        <v>6324</v>
      </c>
      <c r="F421" s="13">
        <v>44525</v>
      </c>
      <c r="G421" s="13">
        <v>50849</v>
      </c>
      <c r="H421" s="13">
        <v>20470.730800000001</v>
      </c>
      <c r="I421" s="13">
        <v>30378.269199999999</v>
      </c>
    </row>
    <row r="422" spans="2:9" x14ac:dyDescent="0.2">
      <c r="B422"/>
      <c r="C422" s="2">
        <v>22</v>
      </c>
      <c r="D422" s="5" t="s">
        <v>361</v>
      </c>
      <c r="E422" s="13">
        <v>1242</v>
      </c>
      <c r="F422" s="13">
        <v>32267</v>
      </c>
      <c r="G422" s="13">
        <v>33509</v>
      </c>
      <c r="H422" s="13">
        <v>18201.314330000001</v>
      </c>
      <c r="I422" s="13">
        <v>15307.685670000001</v>
      </c>
    </row>
    <row r="423" spans="2:9" x14ac:dyDescent="0.2">
      <c r="B423"/>
      <c r="C423" s="2">
        <v>60</v>
      </c>
      <c r="D423" s="5" t="s">
        <v>362</v>
      </c>
      <c r="E423" s="13">
        <v>0</v>
      </c>
      <c r="F423" s="13">
        <v>1929993</v>
      </c>
      <c r="G423" s="13">
        <v>1929993</v>
      </c>
      <c r="H423" s="13">
        <v>1931594.5654200001</v>
      </c>
      <c r="I423" s="13">
        <v>-1601.5654199999999</v>
      </c>
    </row>
    <row r="424" spans="2:9" ht="15" customHeight="1" x14ac:dyDescent="0.2">
      <c r="B424"/>
      <c r="C424" s="14">
        <f>SUBTOTAL(9,C421:C423)</f>
        <v>103</v>
      </c>
      <c r="D424" s="15" t="s">
        <v>363</v>
      </c>
      <c r="E424" s="16">
        <f>SUBTOTAL(9,E421:E423)</f>
        <v>7566</v>
      </c>
      <c r="F424" s="16">
        <f>SUBTOTAL(9,F421:F423)</f>
        <v>2006785</v>
      </c>
      <c r="G424" s="16">
        <f>SUBTOTAL(9,G421:G423)</f>
        <v>2014351</v>
      </c>
      <c r="H424" s="16">
        <f>SUBTOTAL(9,H421:H423)</f>
        <v>1970266.6105500001</v>
      </c>
      <c r="I424" s="16">
        <f>SUBTOTAL(9,I421:I423)</f>
        <v>44084.389450000002</v>
      </c>
    </row>
    <row r="425" spans="2:9" ht="15" customHeight="1" x14ac:dyDescent="0.2">
      <c r="C425" s="17">
        <f>SUBTOTAL(9,C405:C424)</f>
        <v>689</v>
      </c>
      <c r="D425" s="18" t="s">
        <v>364</v>
      </c>
      <c r="E425" s="19">
        <f>SUBTOTAL(9,E405:E424)</f>
        <v>57044</v>
      </c>
      <c r="F425" s="19">
        <f>SUBTOTAL(9,F405:F424)</f>
        <v>17436499</v>
      </c>
      <c r="G425" s="19">
        <f>SUBTOTAL(9,G405:G424)</f>
        <v>17493543</v>
      </c>
      <c r="H425" s="19">
        <f>SUBTOTAL(9,H405:H424)</f>
        <v>14327434.752929999</v>
      </c>
      <c r="I425" s="19">
        <f>SUBTOTAL(9,I405:I424)</f>
        <v>3166108.24707</v>
      </c>
    </row>
    <row r="426" spans="2:9" ht="15" customHeight="1" x14ac:dyDescent="0.2">
      <c r="C426" s="17">
        <f>SUBTOTAL(9,C218:C425)</f>
        <v>6827</v>
      </c>
      <c r="D426" s="18" t="s">
        <v>365</v>
      </c>
      <c r="E426" s="19">
        <f>SUBTOTAL(9,E218:E425)</f>
        <v>1035174</v>
      </c>
      <c r="F426" s="19">
        <f>SUBTOTAL(9,F218:F425)</f>
        <v>78920041</v>
      </c>
      <c r="G426" s="19">
        <f>SUBTOTAL(9,G218:G425)</f>
        <v>79955215</v>
      </c>
      <c r="H426" s="19">
        <f>SUBTOTAL(9,H218:H425)</f>
        <v>70796977.821020037</v>
      </c>
      <c r="I426" s="19">
        <f>SUBTOTAL(9,I218:I425)</f>
        <v>9158237.178980004</v>
      </c>
    </row>
    <row r="427" spans="2:9" x14ac:dyDescent="0.2">
      <c r="C427" s="17"/>
      <c r="D427" s="20"/>
      <c r="E427" s="21"/>
      <c r="F427" s="21"/>
      <c r="G427" s="21"/>
      <c r="H427" s="21"/>
      <c r="I427" s="21"/>
    </row>
    <row r="428" spans="2:9" ht="15" customHeight="1" x14ac:dyDescent="0.2">
      <c r="B428" s="1"/>
      <c r="C428" s="2"/>
      <c r="D428" s="3" t="s">
        <v>366</v>
      </c>
      <c r="E428" s="1"/>
      <c r="F428" s="1"/>
      <c r="G428" s="1"/>
      <c r="H428" s="1"/>
      <c r="I428" s="1"/>
    </row>
    <row r="429" spans="2:9" ht="27" customHeight="1" x14ac:dyDescent="0.25">
      <c r="B429" s="1"/>
      <c r="C429" s="2"/>
      <c r="D429" s="9" t="s">
        <v>186</v>
      </c>
      <c r="E429" s="1"/>
      <c r="F429" s="1"/>
      <c r="G429" s="1"/>
      <c r="H429" s="1"/>
      <c r="I429" s="1"/>
    </row>
    <row r="430" spans="2:9" ht="15" customHeight="1" x14ac:dyDescent="0.25">
      <c r="B430" s="10">
        <v>300</v>
      </c>
      <c r="C430" s="11"/>
      <c r="D430" s="5" t="s">
        <v>367</v>
      </c>
      <c r="E430" s="12"/>
      <c r="F430" s="1"/>
      <c r="H430" s="1"/>
      <c r="I430" s="1"/>
    </row>
    <row r="431" spans="2:9" x14ac:dyDescent="0.2">
      <c r="B431"/>
      <c r="C431" s="2">
        <v>1</v>
      </c>
      <c r="D431" s="5" t="s">
        <v>20</v>
      </c>
      <c r="E431" s="13">
        <v>7922</v>
      </c>
      <c r="F431" s="13">
        <v>172404</v>
      </c>
      <c r="G431" s="13">
        <v>180326</v>
      </c>
      <c r="H431" s="13">
        <v>154362.35019</v>
      </c>
      <c r="I431" s="13">
        <v>25963.649809999999</v>
      </c>
    </row>
    <row r="432" spans="2:9" x14ac:dyDescent="0.2">
      <c r="B432"/>
      <c r="C432" s="2">
        <v>21</v>
      </c>
      <c r="D432" s="5" t="s">
        <v>25</v>
      </c>
      <c r="E432" s="13">
        <v>92</v>
      </c>
      <c r="F432" s="13">
        <v>1866</v>
      </c>
      <c r="G432" s="13">
        <v>1958</v>
      </c>
      <c r="H432" s="13">
        <v>907.15201999999999</v>
      </c>
      <c r="I432" s="13">
        <v>1050.84798</v>
      </c>
    </row>
    <row r="433" spans="2:9" ht="15" customHeight="1" x14ac:dyDescent="0.2">
      <c r="B433"/>
      <c r="C433" s="14">
        <f>SUBTOTAL(9,C431:C432)</f>
        <v>22</v>
      </c>
      <c r="D433" s="15" t="s">
        <v>368</v>
      </c>
      <c r="E433" s="16">
        <f>SUBTOTAL(9,E431:E432)</f>
        <v>8014</v>
      </c>
      <c r="F433" s="16">
        <f>SUBTOTAL(9,F431:F432)</f>
        <v>174270</v>
      </c>
      <c r="G433" s="16">
        <f>SUBTOTAL(9,G431:G432)</f>
        <v>182284</v>
      </c>
      <c r="H433" s="16">
        <f>SUBTOTAL(9,H431:H432)</f>
        <v>155269.50221000001</v>
      </c>
      <c r="I433" s="16">
        <f>SUBTOTAL(9,I431:I432)</f>
        <v>27014.497789999998</v>
      </c>
    </row>
    <row r="434" spans="2:9" ht="15" customHeight="1" x14ac:dyDescent="0.2">
      <c r="C434" s="17">
        <f>SUBTOTAL(9,C430:C433)</f>
        <v>22</v>
      </c>
      <c r="D434" s="18" t="s">
        <v>189</v>
      </c>
      <c r="E434" s="19">
        <f>SUBTOTAL(9,E430:E433)</f>
        <v>8014</v>
      </c>
      <c r="F434" s="19">
        <f>SUBTOTAL(9,F430:F433)</f>
        <v>174270</v>
      </c>
      <c r="G434" s="19">
        <f>SUBTOTAL(9,G430:G433)</f>
        <v>182284</v>
      </c>
      <c r="H434" s="19">
        <f>SUBTOTAL(9,H430:H433)</f>
        <v>155269.50221000001</v>
      </c>
      <c r="I434" s="19">
        <f>SUBTOTAL(9,I430:I433)</f>
        <v>27014.497789999998</v>
      </c>
    </row>
    <row r="435" spans="2:9" ht="27" customHeight="1" x14ac:dyDescent="0.25">
      <c r="B435" s="1"/>
      <c r="C435" s="2"/>
      <c r="D435" s="9" t="s">
        <v>369</v>
      </c>
      <c r="E435" s="1"/>
      <c r="F435" s="1"/>
      <c r="G435" s="1"/>
      <c r="H435" s="1"/>
      <c r="I435" s="1"/>
    </row>
    <row r="436" spans="2:9" ht="15" customHeight="1" x14ac:dyDescent="0.25">
      <c r="B436" s="10">
        <v>315</v>
      </c>
      <c r="C436" s="11"/>
      <c r="D436" s="5" t="s">
        <v>370</v>
      </c>
      <c r="E436" s="12"/>
      <c r="F436" s="1"/>
      <c r="H436" s="1"/>
      <c r="I436" s="1"/>
    </row>
    <row r="437" spans="2:9" x14ac:dyDescent="0.2">
      <c r="B437"/>
      <c r="C437" s="2">
        <v>21</v>
      </c>
      <c r="D437" s="5" t="s">
        <v>371</v>
      </c>
      <c r="E437" s="13">
        <v>1667</v>
      </c>
      <c r="F437" s="13">
        <v>5988</v>
      </c>
      <c r="G437" s="13">
        <v>7655</v>
      </c>
      <c r="H437" s="13">
        <v>6146.0871500000003</v>
      </c>
      <c r="I437" s="13">
        <v>1508.9128499999999</v>
      </c>
    </row>
    <row r="438" spans="2:9" x14ac:dyDescent="0.2">
      <c r="B438"/>
      <c r="C438" s="2">
        <v>70</v>
      </c>
      <c r="D438" s="5" t="s">
        <v>372</v>
      </c>
      <c r="E438" s="13">
        <v>0</v>
      </c>
      <c r="F438" s="13">
        <v>1423500</v>
      </c>
      <c r="G438" s="13">
        <v>1423500</v>
      </c>
      <c r="H438" s="13">
        <v>1040.894</v>
      </c>
      <c r="I438" s="13">
        <v>1422459.1059999999</v>
      </c>
    </row>
    <row r="439" spans="2:9" x14ac:dyDescent="0.2">
      <c r="B439"/>
      <c r="C439" s="2">
        <v>72</v>
      </c>
      <c r="D439" s="5" t="s">
        <v>373</v>
      </c>
      <c r="E439" s="13">
        <v>0</v>
      </c>
      <c r="F439" s="13">
        <v>3420</v>
      </c>
      <c r="G439" s="13">
        <v>3420</v>
      </c>
      <c r="H439" s="13">
        <v>3420</v>
      </c>
      <c r="I439" s="13">
        <v>0</v>
      </c>
    </row>
    <row r="440" spans="2:9" x14ac:dyDescent="0.2">
      <c r="B440"/>
      <c r="C440" s="2">
        <v>75</v>
      </c>
      <c r="D440" s="5" t="s">
        <v>374</v>
      </c>
      <c r="E440" s="13">
        <v>0</v>
      </c>
      <c r="F440" s="13">
        <v>24518</v>
      </c>
      <c r="G440" s="13">
        <v>24518</v>
      </c>
      <c r="H440" s="13">
        <v>24518</v>
      </c>
      <c r="I440" s="13">
        <v>0</v>
      </c>
    </row>
    <row r="441" spans="2:9" x14ac:dyDescent="0.2">
      <c r="B441"/>
      <c r="C441" s="2">
        <v>76</v>
      </c>
      <c r="D441" s="5" t="s">
        <v>375</v>
      </c>
      <c r="E441" s="13">
        <v>0</v>
      </c>
      <c r="F441" s="13">
        <v>10000</v>
      </c>
      <c r="G441" s="13">
        <v>10000</v>
      </c>
      <c r="H441" s="13">
        <v>650</v>
      </c>
      <c r="I441" s="13">
        <v>9350</v>
      </c>
    </row>
    <row r="442" spans="2:9" x14ac:dyDescent="0.2">
      <c r="B442"/>
      <c r="C442" s="2">
        <v>78</v>
      </c>
      <c r="D442" s="5" t="s">
        <v>376</v>
      </c>
      <c r="E442" s="13">
        <v>0</v>
      </c>
      <c r="F442" s="13">
        <v>12850</v>
      </c>
      <c r="G442" s="13">
        <v>12850</v>
      </c>
      <c r="H442" s="13">
        <v>12850</v>
      </c>
      <c r="I442" s="13">
        <v>0</v>
      </c>
    </row>
    <row r="443" spans="2:9" x14ac:dyDescent="0.2">
      <c r="B443"/>
      <c r="C443" s="2">
        <v>79</v>
      </c>
      <c r="D443" s="5" t="s">
        <v>377</v>
      </c>
      <c r="E443" s="13">
        <v>0</v>
      </c>
      <c r="F443" s="13">
        <v>12580</v>
      </c>
      <c r="G443" s="13">
        <v>12580</v>
      </c>
      <c r="H443" s="13">
        <v>7410</v>
      </c>
      <c r="I443" s="13">
        <v>5170</v>
      </c>
    </row>
    <row r="444" spans="2:9" x14ac:dyDescent="0.2">
      <c r="B444"/>
      <c r="C444" s="2">
        <v>82</v>
      </c>
      <c r="D444" s="5" t="s">
        <v>378</v>
      </c>
      <c r="E444" s="13">
        <v>0</v>
      </c>
      <c r="F444" s="13">
        <v>304003</v>
      </c>
      <c r="G444" s="13">
        <v>304003</v>
      </c>
      <c r="H444" s="13">
        <v>285000</v>
      </c>
      <c r="I444" s="13">
        <v>19003</v>
      </c>
    </row>
    <row r="445" spans="2:9" x14ac:dyDescent="0.2">
      <c r="B445"/>
      <c r="C445" s="2">
        <v>86</v>
      </c>
      <c r="D445" s="5" t="s">
        <v>379</v>
      </c>
      <c r="E445" s="13">
        <v>0</v>
      </c>
      <c r="F445" s="13">
        <v>5000</v>
      </c>
      <c r="G445" s="13">
        <v>5000</v>
      </c>
      <c r="H445" s="13">
        <v>5000</v>
      </c>
      <c r="I445" s="13">
        <v>0</v>
      </c>
    </row>
    <row r="446" spans="2:9" x14ac:dyDescent="0.2">
      <c r="B446"/>
      <c r="C446" s="2">
        <v>87</v>
      </c>
      <c r="D446" s="5" t="s">
        <v>380</v>
      </c>
      <c r="E446" s="13">
        <v>15000</v>
      </c>
      <c r="F446" s="13">
        <v>3000</v>
      </c>
      <c r="G446" s="13">
        <v>18000</v>
      </c>
      <c r="H446" s="13">
        <v>18000</v>
      </c>
      <c r="I446" s="13">
        <v>0</v>
      </c>
    </row>
    <row r="447" spans="2:9" ht="15" customHeight="1" x14ac:dyDescent="0.2">
      <c r="B447"/>
      <c r="C447" s="14">
        <f>SUBTOTAL(9,C437:C446)</f>
        <v>726</v>
      </c>
      <c r="D447" s="15" t="s">
        <v>381</v>
      </c>
      <c r="E447" s="16">
        <f>SUBTOTAL(9,E437:E446)</f>
        <v>16667</v>
      </c>
      <c r="F447" s="16">
        <f>SUBTOTAL(9,F437:F446)</f>
        <v>1804859</v>
      </c>
      <c r="G447" s="16">
        <f>SUBTOTAL(9,G437:G446)</f>
        <v>1821526</v>
      </c>
      <c r="H447" s="16">
        <f>SUBTOTAL(9,H437:H446)</f>
        <v>364034.98115000001</v>
      </c>
      <c r="I447" s="16">
        <f>SUBTOTAL(9,I437:I446)</f>
        <v>1457491.0188499999</v>
      </c>
    </row>
    <row r="448" spans="2:9" ht="15" customHeight="1" x14ac:dyDescent="0.2">
      <c r="C448" s="17">
        <f>SUBTOTAL(9,C436:C447)</f>
        <v>726</v>
      </c>
      <c r="D448" s="18" t="s">
        <v>382</v>
      </c>
      <c r="E448" s="19">
        <f>SUBTOTAL(9,E436:E447)</f>
        <v>16667</v>
      </c>
      <c r="F448" s="19">
        <f>SUBTOTAL(9,F436:F447)</f>
        <v>1804859</v>
      </c>
      <c r="G448" s="19">
        <f>SUBTOTAL(9,G436:G447)</f>
        <v>1821526</v>
      </c>
      <c r="H448" s="19">
        <f>SUBTOTAL(9,H436:H447)</f>
        <v>364034.98115000001</v>
      </c>
      <c r="I448" s="19">
        <f>SUBTOTAL(9,I436:I447)</f>
        <v>1457491.0188499999</v>
      </c>
    </row>
    <row r="449" spans="2:9" ht="27" customHeight="1" x14ac:dyDescent="0.25">
      <c r="B449" s="1"/>
      <c r="C449" s="2"/>
      <c r="D449" s="9" t="s">
        <v>383</v>
      </c>
      <c r="E449" s="1"/>
      <c r="F449" s="1"/>
      <c r="G449" s="1"/>
      <c r="H449" s="1"/>
      <c r="I449" s="1"/>
    </row>
    <row r="450" spans="2:9" ht="15" customHeight="1" x14ac:dyDescent="0.25">
      <c r="B450" s="10">
        <v>320</v>
      </c>
      <c r="C450" s="11"/>
      <c r="D450" s="5" t="s">
        <v>384</v>
      </c>
      <c r="E450" s="12"/>
      <c r="F450" s="1"/>
      <c r="H450" s="1"/>
      <c r="I450" s="1"/>
    </row>
    <row r="451" spans="2:9" x14ac:dyDescent="0.2">
      <c r="B451"/>
      <c r="C451" s="2">
        <v>1</v>
      </c>
      <c r="D451" s="5" t="s">
        <v>20</v>
      </c>
      <c r="E451" s="13">
        <v>3454</v>
      </c>
      <c r="F451" s="13">
        <v>186992</v>
      </c>
      <c r="G451" s="13">
        <v>190446</v>
      </c>
      <c r="H451" s="13">
        <v>158412.40471</v>
      </c>
      <c r="I451" s="13">
        <v>32033.595290000001</v>
      </c>
    </row>
    <row r="452" spans="2:9" x14ac:dyDescent="0.2">
      <c r="B452"/>
      <c r="C452" s="2">
        <v>51</v>
      </c>
      <c r="D452" s="5" t="s">
        <v>385</v>
      </c>
      <c r="E452" s="13">
        <v>0</v>
      </c>
      <c r="F452" s="13">
        <v>38880</v>
      </c>
      <c r="G452" s="13">
        <v>38880</v>
      </c>
      <c r="H452" s="13">
        <v>38880</v>
      </c>
      <c r="I452" s="13">
        <v>0</v>
      </c>
    </row>
    <row r="453" spans="2:9" x14ac:dyDescent="0.2">
      <c r="B453"/>
      <c r="C453" s="2">
        <v>55</v>
      </c>
      <c r="D453" s="5" t="s">
        <v>386</v>
      </c>
      <c r="E453" s="13">
        <v>0</v>
      </c>
      <c r="F453" s="13">
        <v>949500</v>
      </c>
      <c r="G453" s="13">
        <v>949500</v>
      </c>
      <c r="H453" s="13">
        <v>949500</v>
      </c>
      <c r="I453" s="13">
        <v>0</v>
      </c>
    </row>
    <row r="454" spans="2:9" ht="15" customHeight="1" x14ac:dyDescent="0.2">
      <c r="B454"/>
      <c r="C454" s="14">
        <f>SUBTOTAL(9,C451:C453)</f>
        <v>107</v>
      </c>
      <c r="D454" s="15" t="s">
        <v>387</v>
      </c>
      <c r="E454" s="16">
        <f>SUBTOTAL(9,E451:E453)</f>
        <v>3454</v>
      </c>
      <c r="F454" s="16">
        <f>SUBTOTAL(9,F451:F453)</f>
        <v>1175372</v>
      </c>
      <c r="G454" s="16">
        <f>SUBTOTAL(9,G451:G453)</f>
        <v>1178826</v>
      </c>
      <c r="H454" s="16">
        <f>SUBTOTAL(9,H451:H453)</f>
        <v>1146792.4047099999</v>
      </c>
      <c r="I454" s="16">
        <f>SUBTOTAL(9,I451:I453)</f>
        <v>32033.595290000001</v>
      </c>
    </row>
    <row r="455" spans="2:9" ht="15" customHeight="1" x14ac:dyDescent="0.25">
      <c r="B455" s="10">
        <v>321</v>
      </c>
      <c r="C455" s="11"/>
      <c r="D455" s="5" t="s">
        <v>388</v>
      </c>
      <c r="E455" s="12"/>
      <c r="F455" s="1"/>
      <c r="H455" s="1"/>
      <c r="I455" s="1"/>
    </row>
    <row r="456" spans="2:9" x14ac:dyDescent="0.2">
      <c r="B456"/>
      <c r="C456" s="2">
        <v>71</v>
      </c>
      <c r="D456" s="5" t="s">
        <v>389</v>
      </c>
      <c r="E456" s="13">
        <v>0</v>
      </c>
      <c r="F456" s="13">
        <v>11620</v>
      </c>
      <c r="G456" s="13">
        <v>11620</v>
      </c>
      <c r="H456" s="13">
        <v>10155.03758</v>
      </c>
      <c r="I456" s="13">
        <v>1464.9624200000001</v>
      </c>
    </row>
    <row r="457" spans="2:9" x14ac:dyDescent="0.2">
      <c r="B457"/>
      <c r="C457" s="2">
        <v>73</v>
      </c>
      <c r="D457" s="5" t="s">
        <v>390</v>
      </c>
      <c r="E457" s="13">
        <v>4272</v>
      </c>
      <c r="F457" s="13">
        <v>188600</v>
      </c>
      <c r="G457" s="13">
        <v>192872</v>
      </c>
      <c r="H457" s="13">
        <v>172945.26287999999</v>
      </c>
      <c r="I457" s="13">
        <v>19926.737120000002</v>
      </c>
    </row>
    <row r="458" spans="2:9" x14ac:dyDescent="0.2">
      <c r="B458"/>
      <c r="C458" s="2">
        <v>74</v>
      </c>
      <c r="D458" s="5" t="s">
        <v>391</v>
      </c>
      <c r="E458" s="13">
        <v>0</v>
      </c>
      <c r="F458" s="13">
        <v>139100</v>
      </c>
      <c r="G458" s="13">
        <v>139100</v>
      </c>
      <c r="H458" s="13">
        <v>123891.07386999999</v>
      </c>
      <c r="I458" s="13">
        <v>15208.92613</v>
      </c>
    </row>
    <row r="459" spans="2:9" x14ac:dyDescent="0.2">
      <c r="B459"/>
      <c r="C459" s="2">
        <v>75</v>
      </c>
      <c r="D459" s="5" t="s">
        <v>392</v>
      </c>
      <c r="E459" s="13">
        <v>0</v>
      </c>
      <c r="F459" s="13">
        <v>195797</v>
      </c>
      <c r="G459" s="13">
        <v>195797</v>
      </c>
      <c r="H459" s="13">
        <v>189085.76</v>
      </c>
      <c r="I459" s="13">
        <v>6711.24</v>
      </c>
    </row>
    <row r="460" spans="2:9" ht="15" customHeight="1" x14ac:dyDescent="0.2">
      <c r="B460"/>
      <c r="C460" s="14">
        <f>SUBTOTAL(9,C456:C459)</f>
        <v>293</v>
      </c>
      <c r="D460" s="15" t="s">
        <v>393</v>
      </c>
      <c r="E460" s="16">
        <f>SUBTOTAL(9,E456:E459)</f>
        <v>4272</v>
      </c>
      <c r="F460" s="16">
        <f>SUBTOTAL(9,F456:F459)</f>
        <v>535117</v>
      </c>
      <c r="G460" s="16">
        <f>SUBTOTAL(9,G456:G459)</f>
        <v>539389</v>
      </c>
      <c r="H460" s="16">
        <f>SUBTOTAL(9,H456:H459)</f>
        <v>496077.13433000003</v>
      </c>
      <c r="I460" s="16">
        <f>SUBTOTAL(9,I456:I459)</f>
        <v>43311.865669999999</v>
      </c>
    </row>
    <row r="461" spans="2:9" ht="15" customHeight="1" x14ac:dyDescent="0.25">
      <c r="B461" s="10">
        <v>322</v>
      </c>
      <c r="C461" s="11"/>
      <c r="D461" s="5" t="s">
        <v>394</v>
      </c>
      <c r="E461" s="12"/>
      <c r="F461" s="1"/>
      <c r="H461" s="1"/>
      <c r="I461" s="1"/>
    </row>
    <row r="462" spans="2:9" x14ac:dyDescent="0.2">
      <c r="B462"/>
      <c r="C462" s="2">
        <v>1</v>
      </c>
      <c r="D462" s="5" t="s">
        <v>20</v>
      </c>
      <c r="E462" s="13">
        <v>918</v>
      </c>
      <c r="F462" s="13">
        <v>17832</v>
      </c>
      <c r="G462" s="13">
        <v>18750</v>
      </c>
      <c r="H462" s="13">
        <v>16827.98719</v>
      </c>
      <c r="I462" s="13">
        <v>1922.0128099999999</v>
      </c>
    </row>
    <row r="463" spans="2:9" x14ac:dyDescent="0.2">
      <c r="B463"/>
      <c r="C463" s="2">
        <v>50</v>
      </c>
      <c r="D463" s="5" t="s">
        <v>395</v>
      </c>
      <c r="E463" s="13">
        <v>0</v>
      </c>
      <c r="F463" s="13">
        <v>4940</v>
      </c>
      <c r="G463" s="13">
        <v>4940</v>
      </c>
      <c r="H463" s="13">
        <v>4940</v>
      </c>
      <c r="I463" s="13">
        <v>0</v>
      </c>
    </row>
    <row r="464" spans="2:9" x14ac:dyDescent="0.2">
      <c r="B464"/>
      <c r="C464" s="2">
        <v>70</v>
      </c>
      <c r="D464" s="5" t="s">
        <v>396</v>
      </c>
      <c r="E464" s="13">
        <v>91824</v>
      </c>
      <c r="F464" s="13">
        <v>346100</v>
      </c>
      <c r="G464" s="13">
        <v>437924</v>
      </c>
      <c r="H464" s="13">
        <v>178200</v>
      </c>
      <c r="I464" s="13">
        <v>259724</v>
      </c>
    </row>
    <row r="465" spans="2:9" x14ac:dyDescent="0.2">
      <c r="B465"/>
      <c r="C465" s="2">
        <v>78</v>
      </c>
      <c r="D465" s="5" t="s">
        <v>376</v>
      </c>
      <c r="E465" s="13">
        <v>0</v>
      </c>
      <c r="F465" s="13">
        <v>3770</v>
      </c>
      <c r="G465" s="13">
        <v>3770</v>
      </c>
      <c r="H465" s="13">
        <v>3770</v>
      </c>
      <c r="I465" s="13">
        <v>0</v>
      </c>
    </row>
    <row r="466" spans="2:9" ht="15" customHeight="1" x14ac:dyDescent="0.2">
      <c r="B466"/>
      <c r="C466" s="14">
        <f>SUBTOTAL(9,C462:C465)</f>
        <v>199</v>
      </c>
      <c r="D466" s="15" t="s">
        <v>397</v>
      </c>
      <c r="E466" s="16">
        <f>SUBTOTAL(9,E462:E465)</f>
        <v>92742</v>
      </c>
      <c r="F466" s="16">
        <f>SUBTOTAL(9,F462:F465)</f>
        <v>372642</v>
      </c>
      <c r="G466" s="16">
        <f>SUBTOTAL(9,G462:G465)</f>
        <v>465384</v>
      </c>
      <c r="H466" s="16">
        <f>SUBTOTAL(9,H462:H465)</f>
        <v>203737.98719000001</v>
      </c>
      <c r="I466" s="16">
        <f>SUBTOTAL(9,I462:I465)</f>
        <v>261646.01280999999</v>
      </c>
    </row>
    <row r="467" spans="2:9" ht="15" customHeight="1" x14ac:dyDescent="0.25">
      <c r="B467" s="10">
        <v>323</v>
      </c>
      <c r="C467" s="11"/>
      <c r="D467" s="5" t="s">
        <v>398</v>
      </c>
      <c r="E467" s="12"/>
      <c r="F467" s="1"/>
      <c r="H467" s="1"/>
      <c r="I467" s="1"/>
    </row>
    <row r="468" spans="2:9" x14ac:dyDescent="0.2">
      <c r="B468"/>
      <c r="C468" s="2">
        <v>1</v>
      </c>
      <c r="D468" s="5" t="s">
        <v>20</v>
      </c>
      <c r="E468" s="13">
        <v>3713</v>
      </c>
      <c r="F468" s="13">
        <v>91833</v>
      </c>
      <c r="G468" s="13">
        <v>95546</v>
      </c>
      <c r="H468" s="13">
        <v>81899.468569999997</v>
      </c>
      <c r="I468" s="13">
        <v>13646.531429999999</v>
      </c>
    </row>
    <row r="469" spans="2:9" x14ac:dyDescent="0.2">
      <c r="B469"/>
      <c r="C469" s="2">
        <v>21</v>
      </c>
      <c r="D469" s="5" t="s">
        <v>30</v>
      </c>
      <c r="E469" s="13">
        <v>12089</v>
      </c>
      <c r="F469" s="13">
        <v>62458</v>
      </c>
      <c r="G469" s="13">
        <v>74547</v>
      </c>
      <c r="H469" s="13">
        <v>52955.06927</v>
      </c>
      <c r="I469" s="13">
        <v>21591.93073</v>
      </c>
    </row>
    <row r="470" spans="2:9" x14ac:dyDescent="0.2">
      <c r="B470"/>
      <c r="C470" s="2">
        <v>22</v>
      </c>
      <c r="D470" s="5" t="s">
        <v>399</v>
      </c>
      <c r="E470" s="13">
        <v>0</v>
      </c>
      <c r="F470" s="13">
        <v>46400</v>
      </c>
      <c r="G470" s="13">
        <v>46400</v>
      </c>
      <c r="H470" s="13">
        <v>23864.799999999999</v>
      </c>
      <c r="I470" s="13">
        <v>22535.200000000001</v>
      </c>
    </row>
    <row r="471" spans="2:9" x14ac:dyDescent="0.2">
      <c r="B471"/>
      <c r="C471" s="2">
        <v>60</v>
      </c>
      <c r="D471" s="5" t="s">
        <v>400</v>
      </c>
      <c r="E471" s="13">
        <v>0</v>
      </c>
      <c r="F471" s="13">
        <v>21120</v>
      </c>
      <c r="G471" s="13">
        <v>21120</v>
      </c>
      <c r="H471" s="13">
        <v>21120</v>
      </c>
      <c r="I471" s="13">
        <v>0</v>
      </c>
    </row>
    <row r="472" spans="2:9" x14ac:dyDescent="0.2">
      <c r="B472"/>
      <c r="C472" s="2">
        <v>70</v>
      </c>
      <c r="D472" s="5" t="s">
        <v>401</v>
      </c>
      <c r="E472" s="13">
        <v>0</v>
      </c>
      <c r="F472" s="13">
        <v>1463865</v>
      </c>
      <c r="G472" s="13">
        <v>1463865</v>
      </c>
      <c r="H472" s="13">
        <v>1462365</v>
      </c>
      <c r="I472" s="13">
        <v>1500</v>
      </c>
    </row>
    <row r="473" spans="2:9" x14ac:dyDescent="0.2">
      <c r="B473"/>
      <c r="C473" s="2">
        <v>71</v>
      </c>
      <c r="D473" s="5" t="s">
        <v>402</v>
      </c>
      <c r="E473" s="13">
        <v>0</v>
      </c>
      <c r="F473" s="13">
        <v>774210</v>
      </c>
      <c r="G473" s="13">
        <v>774210</v>
      </c>
      <c r="H473" s="13">
        <v>774210</v>
      </c>
      <c r="I473" s="13">
        <v>0</v>
      </c>
    </row>
    <row r="474" spans="2:9" x14ac:dyDescent="0.2">
      <c r="B474"/>
      <c r="C474" s="2">
        <v>73</v>
      </c>
      <c r="D474" s="5" t="s">
        <v>403</v>
      </c>
      <c r="E474" s="13">
        <v>0</v>
      </c>
      <c r="F474" s="13">
        <v>59760</v>
      </c>
      <c r="G474" s="13">
        <v>59760</v>
      </c>
      <c r="H474" s="13">
        <v>59760</v>
      </c>
      <c r="I474" s="13">
        <v>0</v>
      </c>
    </row>
    <row r="475" spans="2:9" x14ac:dyDescent="0.2">
      <c r="B475"/>
      <c r="C475" s="2">
        <v>78</v>
      </c>
      <c r="D475" s="5" t="s">
        <v>404</v>
      </c>
      <c r="E475" s="13">
        <v>0</v>
      </c>
      <c r="F475" s="13">
        <v>307205</v>
      </c>
      <c r="G475" s="13">
        <v>307205</v>
      </c>
      <c r="H475" s="13">
        <v>296967</v>
      </c>
      <c r="I475" s="13">
        <v>10238</v>
      </c>
    </row>
    <row r="476" spans="2:9" ht="15" customHeight="1" x14ac:dyDescent="0.2">
      <c r="B476"/>
      <c r="C476" s="14">
        <f>SUBTOTAL(9,C468:C475)</f>
        <v>396</v>
      </c>
      <c r="D476" s="15" t="s">
        <v>405</v>
      </c>
      <c r="E476" s="16">
        <f>SUBTOTAL(9,E468:E475)</f>
        <v>15802</v>
      </c>
      <c r="F476" s="16">
        <f>SUBTOTAL(9,F468:F475)</f>
        <v>2826851</v>
      </c>
      <c r="G476" s="16">
        <f>SUBTOTAL(9,G468:G475)</f>
        <v>2842653</v>
      </c>
      <c r="H476" s="16">
        <f>SUBTOTAL(9,H468:H475)</f>
        <v>2773141.3378400002</v>
      </c>
      <c r="I476" s="16">
        <f>SUBTOTAL(9,I468:I475)</f>
        <v>69511.662159999993</v>
      </c>
    </row>
    <row r="477" spans="2:9" ht="15" customHeight="1" x14ac:dyDescent="0.25">
      <c r="B477" s="10">
        <v>325</v>
      </c>
      <c r="C477" s="11"/>
      <c r="D477" s="5" t="s">
        <v>406</v>
      </c>
      <c r="E477" s="12"/>
      <c r="F477" s="1"/>
      <c r="H477" s="1"/>
      <c r="I477" s="1"/>
    </row>
    <row r="478" spans="2:9" x14ac:dyDescent="0.2">
      <c r="B478"/>
      <c r="C478" s="2">
        <v>1</v>
      </c>
      <c r="D478" s="5" t="s">
        <v>20</v>
      </c>
      <c r="E478" s="13">
        <v>5728</v>
      </c>
      <c r="F478" s="13">
        <v>88339</v>
      </c>
      <c r="G478" s="13">
        <v>94067</v>
      </c>
      <c r="H478" s="13">
        <v>80345.224059999993</v>
      </c>
      <c r="I478" s="13">
        <v>13721.77594</v>
      </c>
    </row>
    <row r="479" spans="2:9" x14ac:dyDescent="0.2">
      <c r="B479"/>
      <c r="C479" s="2">
        <v>21</v>
      </c>
      <c r="D479" s="5" t="s">
        <v>371</v>
      </c>
      <c r="E479" s="13">
        <v>16906</v>
      </c>
      <c r="F479" s="13">
        <v>19173</v>
      </c>
      <c r="G479" s="13">
        <v>36079</v>
      </c>
      <c r="H479" s="13">
        <v>10351.95738</v>
      </c>
      <c r="I479" s="13">
        <v>25727.04262</v>
      </c>
    </row>
    <row r="480" spans="2:9" x14ac:dyDescent="0.2">
      <c r="B480"/>
      <c r="C480" s="2">
        <v>52</v>
      </c>
      <c r="D480" s="5" t="s">
        <v>351</v>
      </c>
      <c r="E480" s="13">
        <v>0</v>
      </c>
      <c r="F480" s="13">
        <v>12000</v>
      </c>
      <c r="G480" s="13">
        <v>12000</v>
      </c>
      <c r="H480" s="13">
        <v>12000</v>
      </c>
      <c r="I480" s="13">
        <v>0</v>
      </c>
    </row>
    <row r="481" spans="2:9" x14ac:dyDescent="0.2">
      <c r="B481"/>
      <c r="C481" s="2">
        <v>53</v>
      </c>
      <c r="D481" s="5" t="s">
        <v>407</v>
      </c>
      <c r="E481" s="13">
        <v>0</v>
      </c>
      <c r="F481" s="13">
        <v>83700</v>
      </c>
      <c r="G481" s="13">
        <v>83700</v>
      </c>
      <c r="H481" s="13">
        <v>83700</v>
      </c>
      <c r="I481" s="13">
        <v>0</v>
      </c>
    </row>
    <row r="482" spans="2:9" x14ac:dyDescent="0.2">
      <c r="B482"/>
      <c r="C482" s="2">
        <v>71</v>
      </c>
      <c r="D482" s="5" t="s">
        <v>408</v>
      </c>
      <c r="E482" s="13">
        <v>0</v>
      </c>
      <c r="F482" s="13">
        <v>56630</v>
      </c>
      <c r="G482" s="13">
        <v>56630</v>
      </c>
      <c r="H482" s="13">
        <v>49931.25</v>
      </c>
      <c r="I482" s="13">
        <v>6698.75</v>
      </c>
    </row>
    <row r="483" spans="2:9" x14ac:dyDescent="0.2">
      <c r="B483"/>
      <c r="C483" s="2">
        <v>72</v>
      </c>
      <c r="D483" s="5" t="s">
        <v>409</v>
      </c>
      <c r="E483" s="13">
        <v>0</v>
      </c>
      <c r="F483" s="13">
        <v>11415</v>
      </c>
      <c r="G483" s="13">
        <v>11415</v>
      </c>
      <c r="H483" s="13">
        <v>11115</v>
      </c>
      <c r="I483" s="13">
        <v>300</v>
      </c>
    </row>
    <row r="484" spans="2:9" x14ac:dyDescent="0.2">
      <c r="B484"/>
      <c r="C484" s="2">
        <v>75</v>
      </c>
      <c r="D484" s="5" t="s">
        <v>410</v>
      </c>
      <c r="E484" s="13">
        <v>9899</v>
      </c>
      <c r="F484" s="13">
        <v>45550</v>
      </c>
      <c r="G484" s="13">
        <v>55449</v>
      </c>
      <c r="H484" s="13">
        <v>35495.728459999998</v>
      </c>
      <c r="I484" s="13">
        <v>19953.271540000002</v>
      </c>
    </row>
    <row r="485" spans="2:9" x14ac:dyDescent="0.2">
      <c r="B485"/>
      <c r="C485" s="2">
        <v>78</v>
      </c>
      <c r="D485" s="5" t="s">
        <v>376</v>
      </c>
      <c r="E485" s="13">
        <v>0</v>
      </c>
      <c r="F485" s="13">
        <v>45440</v>
      </c>
      <c r="G485" s="13">
        <v>45440</v>
      </c>
      <c r="H485" s="13">
        <v>45228.75</v>
      </c>
      <c r="I485" s="13">
        <v>211.25</v>
      </c>
    </row>
    <row r="486" spans="2:9" x14ac:dyDescent="0.2">
      <c r="B486"/>
      <c r="C486" s="2">
        <v>79</v>
      </c>
      <c r="D486" s="5" t="s">
        <v>411</v>
      </c>
      <c r="E486" s="13">
        <v>0</v>
      </c>
      <c r="F486" s="13">
        <v>8850</v>
      </c>
      <c r="G486" s="13">
        <v>8850</v>
      </c>
      <c r="H486" s="13">
        <v>5880</v>
      </c>
      <c r="I486" s="13">
        <v>2970</v>
      </c>
    </row>
    <row r="487" spans="2:9" x14ac:dyDescent="0.2">
      <c r="B487"/>
      <c r="C487" s="2">
        <v>82</v>
      </c>
      <c r="D487" s="5" t="s">
        <v>412</v>
      </c>
      <c r="E487" s="13">
        <v>0</v>
      </c>
      <c r="F487" s="13">
        <v>31290</v>
      </c>
      <c r="G487" s="13">
        <v>31290</v>
      </c>
      <c r="H487" s="13">
        <v>31290</v>
      </c>
      <c r="I487" s="13">
        <v>0</v>
      </c>
    </row>
    <row r="488" spans="2:9" x14ac:dyDescent="0.2">
      <c r="B488"/>
      <c r="C488" s="2">
        <v>85</v>
      </c>
      <c r="D488" s="5" t="s">
        <v>413</v>
      </c>
      <c r="E488" s="13">
        <v>0</v>
      </c>
      <c r="F488" s="13">
        <v>50000</v>
      </c>
      <c r="G488" s="13">
        <v>50000</v>
      </c>
      <c r="H488" s="13">
        <v>0</v>
      </c>
      <c r="I488" s="13">
        <v>50000</v>
      </c>
    </row>
    <row r="489" spans="2:9" x14ac:dyDescent="0.2">
      <c r="B489"/>
      <c r="C489" s="2">
        <v>86</v>
      </c>
      <c r="D489" s="5" t="s">
        <v>414</v>
      </c>
      <c r="E489" s="13">
        <v>0</v>
      </c>
      <c r="F489" s="13">
        <v>38900</v>
      </c>
      <c r="G489" s="13">
        <v>38900</v>
      </c>
      <c r="H489" s="13">
        <v>38900</v>
      </c>
      <c r="I489" s="13">
        <v>0</v>
      </c>
    </row>
    <row r="490" spans="2:9" ht="15" customHeight="1" x14ac:dyDescent="0.2">
      <c r="B490"/>
      <c r="C490" s="14">
        <f>SUBTOTAL(9,C478:C489)</f>
        <v>755</v>
      </c>
      <c r="D490" s="15" t="s">
        <v>415</v>
      </c>
      <c r="E490" s="16">
        <f>SUBTOTAL(9,E478:E489)</f>
        <v>32533</v>
      </c>
      <c r="F490" s="16">
        <f>SUBTOTAL(9,F478:F489)</f>
        <v>491287</v>
      </c>
      <c r="G490" s="16">
        <f>SUBTOTAL(9,G478:G489)</f>
        <v>523820</v>
      </c>
      <c r="H490" s="16">
        <f>SUBTOTAL(9,H478:H489)</f>
        <v>404237.90989999997</v>
      </c>
      <c r="I490" s="16">
        <f>SUBTOTAL(9,I478:I489)</f>
        <v>119582.0901</v>
      </c>
    </row>
    <row r="491" spans="2:9" ht="15" customHeight="1" x14ac:dyDescent="0.25">
      <c r="B491" s="10">
        <v>326</v>
      </c>
      <c r="C491" s="11"/>
      <c r="D491" s="5" t="s">
        <v>416</v>
      </c>
      <c r="E491" s="12"/>
      <c r="F491" s="1"/>
      <c r="H491" s="1"/>
      <c r="I491" s="1"/>
    </row>
    <row r="492" spans="2:9" x14ac:dyDescent="0.2">
      <c r="B492"/>
      <c r="C492" s="2">
        <v>1</v>
      </c>
      <c r="D492" s="5" t="s">
        <v>20</v>
      </c>
      <c r="E492" s="13">
        <v>25029</v>
      </c>
      <c r="F492" s="13">
        <v>624058</v>
      </c>
      <c r="G492" s="13">
        <v>649087</v>
      </c>
      <c r="H492" s="13">
        <v>574312.50971999997</v>
      </c>
      <c r="I492" s="13">
        <v>74774.490279999998</v>
      </c>
    </row>
    <row r="493" spans="2:9" x14ac:dyDescent="0.2">
      <c r="B493"/>
      <c r="C493" s="2">
        <v>21</v>
      </c>
      <c r="D493" s="5" t="s">
        <v>30</v>
      </c>
      <c r="E493" s="13">
        <v>750</v>
      </c>
      <c r="F493" s="13">
        <v>15270</v>
      </c>
      <c r="G493" s="13">
        <v>16020</v>
      </c>
      <c r="H493" s="13">
        <v>13220.053459999999</v>
      </c>
      <c r="I493" s="13">
        <v>2799.9465399999999</v>
      </c>
    </row>
    <row r="494" spans="2:9" x14ac:dyDescent="0.2">
      <c r="B494"/>
      <c r="C494" s="2">
        <v>45</v>
      </c>
      <c r="D494" s="5" t="s">
        <v>31</v>
      </c>
      <c r="E494" s="13">
        <v>5896</v>
      </c>
      <c r="F494" s="13">
        <v>23300</v>
      </c>
      <c r="G494" s="13">
        <v>29196</v>
      </c>
      <c r="H494" s="13">
        <v>11232.279469999999</v>
      </c>
      <c r="I494" s="13">
        <v>17963.720529999999</v>
      </c>
    </row>
    <row r="495" spans="2:9" x14ac:dyDescent="0.2">
      <c r="B495"/>
      <c r="C495" s="2">
        <v>73</v>
      </c>
      <c r="D495" s="5" t="s">
        <v>417</v>
      </c>
      <c r="E495" s="13">
        <v>0</v>
      </c>
      <c r="F495" s="13">
        <v>25380</v>
      </c>
      <c r="G495" s="13">
        <v>25380</v>
      </c>
      <c r="H495" s="13">
        <v>25280</v>
      </c>
      <c r="I495" s="13">
        <v>100</v>
      </c>
    </row>
    <row r="496" spans="2:9" x14ac:dyDescent="0.2">
      <c r="B496"/>
      <c r="C496" s="2">
        <v>74</v>
      </c>
      <c r="D496" s="5" t="s">
        <v>418</v>
      </c>
      <c r="E496" s="13">
        <v>0</v>
      </c>
      <c r="F496" s="13">
        <v>16330</v>
      </c>
      <c r="G496" s="13">
        <v>16330</v>
      </c>
      <c r="H496" s="13">
        <v>16330</v>
      </c>
      <c r="I496" s="13">
        <v>0</v>
      </c>
    </row>
    <row r="497" spans="2:9" x14ac:dyDescent="0.2">
      <c r="B497"/>
      <c r="C497" s="2">
        <v>75</v>
      </c>
      <c r="D497" s="5" t="s">
        <v>419</v>
      </c>
      <c r="E497" s="13">
        <v>0</v>
      </c>
      <c r="F497" s="13">
        <v>6000</v>
      </c>
      <c r="G497" s="13">
        <v>6000</v>
      </c>
      <c r="H497" s="13">
        <v>6000</v>
      </c>
      <c r="I497" s="13">
        <v>0</v>
      </c>
    </row>
    <row r="498" spans="2:9" x14ac:dyDescent="0.2">
      <c r="B498"/>
      <c r="C498" s="2">
        <v>78</v>
      </c>
      <c r="D498" s="5" t="s">
        <v>376</v>
      </c>
      <c r="E498" s="13">
        <v>0</v>
      </c>
      <c r="F498" s="13">
        <v>62840</v>
      </c>
      <c r="G498" s="13">
        <v>62840</v>
      </c>
      <c r="H498" s="13">
        <v>62863.5</v>
      </c>
      <c r="I498" s="13">
        <v>-23.5</v>
      </c>
    </row>
    <row r="499" spans="2:9" x14ac:dyDescent="0.2">
      <c r="B499"/>
      <c r="C499" s="2">
        <v>80</v>
      </c>
      <c r="D499" s="5" t="s">
        <v>420</v>
      </c>
      <c r="E499" s="13">
        <v>0</v>
      </c>
      <c r="F499" s="13">
        <v>50853</v>
      </c>
      <c r="G499" s="13">
        <v>50853</v>
      </c>
      <c r="H499" s="13">
        <v>42576.980210000002</v>
      </c>
      <c r="I499" s="13">
        <v>8276.0197900000003</v>
      </c>
    </row>
    <row r="500" spans="2:9" ht="15" customHeight="1" x14ac:dyDescent="0.2">
      <c r="B500"/>
      <c r="C500" s="14">
        <f>SUBTOTAL(9,C492:C499)</f>
        <v>447</v>
      </c>
      <c r="D500" s="15" t="s">
        <v>421</v>
      </c>
      <c r="E500" s="16">
        <f>SUBTOTAL(9,E492:E499)</f>
        <v>31675</v>
      </c>
      <c r="F500" s="16">
        <f>SUBTOTAL(9,F492:F499)</f>
        <v>824031</v>
      </c>
      <c r="G500" s="16">
        <f>SUBTOTAL(9,G492:G499)</f>
        <v>855706</v>
      </c>
      <c r="H500" s="16">
        <f>SUBTOTAL(9,H492:H499)</f>
        <v>751815.32285999984</v>
      </c>
      <c r="I500" s="16">
        <f>SUBTOTAL(9,I492:I499)</f>
        <v>103890.67714</v>
      </c>
    </row>
    <row r="501" spans="2:9" ht="15" customHeight="1" x14ac:dyDescent="0.25">
      <c r="B501" s="10">
        <v>328</v>
      </c>
      <c r="C501" s="11"/>
      <c r="D501" s="5" t="s">
        <v>422</v>
      </c>
      <c r="E501" s="12"/>
      <c r="F501" s="1"/>
      <c r="H501" s="1"/>
      <c r="I501" s="1"/>
    </row>
    <row r="502" spans="2:9" x14ac:dyDescent="0.2">
      <c r="B502"/>
      <c r="C502" s="2">
        <v>70</v>
      </c>
      <c r="D502" s="5" t="s">
        <v>423</v>
      </c>
      <c r="E502" s="13">
        <v>0</v>
      </c>
      <c r="F502" s="13">
        <v>1515660</v>
      </c>
      <c r="G502" s="13">
        <v>1515660</v>
      </c>
      <c r="H502" s="13">
        <v>1514860</v>
      </c>
      <c r="I502" s="13">
        <v>800</v>
      </c>
    </row>
    <row r="503" spans="2:9" x14ac:dyDescent="0.2">
      <c r="B503"/>
      <c r="C503" s="2">
        <v>78</v>
      </c>
      <c r="D503" s="5" t="s">
        <v>376</v>
      </c>
      <c r="E503" s="13">
        <v>0</v>
      </c>
      <c r="F503" s="13">
        <v>107310</v>
      </c>
      <c r="G503" s="13">
        <v>107310</v>
      </c>
      <c r="H503" s="13">
        <v>105120</v>
      </c>
      <c r="I503" s="13">
        <v>2190</v>
      </c>
    </row>
    <row r="504" spans="2:9" ht="15" customHeight="1" x14ac:dyDescent="0.2">
      <c r="B504"/>
      <c r="C504" s="14">
        <f>SUBTOTAL(9,C502:C503)</f>
        <v>148</v>
      </c>
      <c r="D504" s="15" t="s">
        <v>424</v>
      </c>
      <c r="E504" s="16">
        <f>SUBTOTAL(9,E502:E503)</f>
        <v>0</v>
      </c>
      <c r="F504" s="16">
        <f>SUBTOTAL(9,F502:F503)</f>
        <v>1622970</v>
      </c>
      <c r="G504" s="16">
        <f>SUBTOTAL(9,G502:G503)</f>
        <v>1622970</v>
      </c>
      <c r="H504" s="16">
        <f>SUBTOTAL(9,H502:H503)</f>
        <v>1619980</v>
      </c>
      <c r="I504" s="16">
        <f>SUBTOTAL(9,I502:I503)</f>
        <v>2990</v>
      </c>
    </row>
    <row r="505" spans="2:9" ht="15" customHeight="1" x14ac:dyDescent="0.25">
      <c r="B505" s="10">
        <v>329</v>
      </c>
      <c r="C505" s="11"/>
      <c r="D505" s="5" t="s">
        <v>425</v>
      </c>
      <c r="E505" s="12"/>
      <c r="F505" s="1"/>
      <c r="H505" s="1"/>
      <c r="I505" s="1"/>
    </row>
    <row r="506" spans="2:9" x14ac:dyDescent="0.2">
      <c r="B506"/>
      <c r="C506" s="2">
        <v>1</v>
      </c>
      <c r="D506" s="5" t="s">
        <v>20</v>
      </c>
      <c r="E506" s="13">
        <v>5980</v>
      </c>
      <c r="F506" s="13">
        <v>381549</v>
      </c>
      <c r="G506" s="13">
        <v>387529</v>
      </c>
      <c r="H506" s="13">
        <v>357333.55734</v>
      </c>
      <c r="I506" s="13">
        <v>30195.442660000001</v>
      </c>
    </row>
    <row r="507" spans="2:9" x14ac:dyDescent="0.2">
      <c r="B507"/>
      <c r="C507" s="2">
        <v>21</v>
      </c>
      <c r="D507" s="5" t="s">
        <v>30</v>
      </c>
      <c r="E507" s="13">
        <v>21363</v>
      </c>
      <c r="F507" s="13">
        <v>14440</v>
      </c>
      <c r="G507" s="13">
        <v>35803</v>
      </c>
      <c r="H507" s="13">
        <v>19460.43807</v>
      </c>
      <c r="I507" s="13">
        <v>16342.56193</v>
      </c>
    </row>
    <row r="508" spans="2:9" x14ac:dyDescent="0.2">
      <c r="B508"/>
      <c r="C508" s="2">
        <v>45</v>
      </c>
      <c r="D508" s="5" t="s">
        <v>31</v>
      </c>
      <c r="E508" s="13">
        <v>3692</v>
      </c>
      <c r="F508" s="13">
        <v>8818</v>
      </c>
      <c r="G508" s="13">
        <v>12510</v>
      </c>
      <c r="H508" s="13">
        <v>5870.9092799999999</v>
      </c>
      <c r="I508" s="13">
        <v>6639.0907200000001</v>
      </c>
    </row>
    <row r="509" spans="2:9" x14ac:dyDescent="0.2">
      <c r="B509"/>
      <c r="C509" s="2">
        <v>78</v>
      </c>
      <c r="D509" s="5" t="s">
        <v>376</v>
      </c>
      <c r="E509" s="13">
        <v>0</v>
      </c>
      <c r="F509" s="13">
        <v>8595</v>
      </c>
      <c r="G509" s="13">
        <v>8595</v>
      </c>
      <c r="H509" s="13">
        <v>8595</v>
      </c>
      <c r="I509" s="13">
        <v>0</v>
      </c>
    </row>
    <row r="510" spans="2:9" ht="15" customHeight="1" x14ac:dyDescent="0.2">
      <c r="B510"/>
      <c r="C510" s="14">
        <f>SUBTOTAL(9,C506:C509)</f>
        <v>145</v>
      </c>
      <c r="D510" s="15" t="s">
        <v>426</v>
      </c>
      <c r="E510" s="16">
        <f>SUBTOTAL(9,E506:E509)</f>
        <v>31035</v>
      </c>
      <c r="F510" s="16">
        <f>SUBTOTAL(9,F506:F509)</f>
        <v>413402</v>
      </c>
      <c r="G510" s="16">
        <f>SUBTOTAL(9,G506:G509)</f>
        <v>444437</v>
      </c>
      <c r="H510" s="16">
        <f>SUBTOTAL(9,H506:H509)</f>
        <v>391259.90469</v>
      </c>
      <c r="I510" s="16">
        <f>SUBTOTAL(9,I506:I509)</f>
        <v>53177.095309999997</v>
      </c>
    </row>
    <row r="511" spans="2:9" ht="15" customHeight="1" x14ac:dyDescent="0.2">
      <c r="C511" s="17">
        <f>SUBTOTAL(9,C450:C510)</f>
        <v>2490</v>
      </c>
      <c r="D511" s="18" t="s">
        <v>427</v>
      </c>
      <c r="E511" s="19">
        <f>SUBTOTAL(9,E450:E510)</f>
        <v>211513</v>
      </c>
      <c r="F511" s="19">
        <f>SUBTOTAL(9,F450:F510)</f>
        <v>8261672</v>
      </c>
      <c r="G511" s="19">
        <f>SUBTOTAL(9,G450:G510)</f>
        <v>8473185</v>
      </c>
      <c r="H511" s="19">
        <f>SUBTOTAL(9,H450:H510)</f>
        <v>7787042.0015200004</v>
      </c>
      <c r="I511" s="19">
        <f>SUBTOTAL(9,I450:I510)</f>
        <v>686142.99848000018</v>
      </c>
    </row>
    <row r="512" spans="2:9" ht="27" customHeight="1" x14ac:dyDescent="0.25">
      <c r="B512" s="1"/>
      <c r="C512" s="2"/>
      <c r="D512" s="9" t="s">
        <v>428</v>
      </c>
      <c r="E512" s="1"/>
      <c r="F512" s="1"/>
      <c r="G512" s="1"/>
      <c r="H512" s="1"/>
      <c r="I512" s="1"/>
    </row>
    <row r="513" spans="2:9" ht="15" customHeight="1" x14ac:dyDescent="0.25">
      <c r="B513" s="10">
        <v>334</v>
      </c>
      <c r="C513" s="11"/>
      <c r="D513" s="5" t="s">
        <v>429</v>
      </c>
      <c r="E513" s="12"/>
      <c r="F513" s="1"/>
      <c r="H513" s="1"/>
      <c r="I513" s="1"/>
    </row>
    <row r="514" spans="2:9" x14ac:dyDescent="0.2">
      <c r="B514"/>
      <c r="C514" s="2">
        <v>1</v>
      </c>
      <c r="D514" s="5" t="s">
        <v>20</v>
      </c>
      <c r="E514" s="13">
        <v>4090</v>
      </c>
      <c r="F514" s="13">
        <v>171704</v>
      </c>
      <c r="G514" s="13">
        <v>175794</v>
      </c>
      <c r="H514" s="13">
        <v>155110.66206</v>
      </c>
      <c r="I514" s="13">
        <v>20683.337940000001</v>
      </c>
    </row>
    <row r="515" spans="2:9" x14ac:dyDescent="0.2">
      <c r="B515"/>
      <c r="C515" s="2">
        <v>21</v>
      </c>
      <c r="D515" s="5" t="s">
        <v>30</v>
      </c>
      <c r="E515" s="13">
        <v>2324</v>
      </c>
      <c r="F515" s="13">
        <v>8830</v>
      </c>
      <c r="G515" s="13">
        <v>11154</v>
      </c>
      <c r="H515" s="13">
        <v>12217.852919999999</v>
      </c>
      <c r="I515" s="13">
        <v>-1063.85292</v>
      </c>
    </row>
    <row r="516" spans="2:9" x14ac:dyDescent="0.2">
      <c r="B516"/>
      <c r="C516" s="2">
        <v>50</v>
      </c>
      <c r="D516" s="5" t="s">
        <v>430</v>
      </c>
      <c r="E516" s="13">
        <v>0</v>
      </c>
      <c r="F516" s="13">
        <v>510300</v>
      </c>
      <c r="G516" s="13">
        <v>510300</v>
      </c>
      <c r="H516" s="13">
        <v>510300</v>
      </c>
      <c r="I516" s="13">
        <v>0</v>
      </c>
    </row>
    <row r="517" spans="2:9" x14ac:dyDescent="0.2">
      <c r="B517"/>
      <c r="C517" s="2">
        <v>72</v>
      </c>
      <c r="D517" s="5" t="s">
        <v>431</v>
      </c>
      <c r="E517" s="13">
        <v>62130</v>
      </c>
      <c r="F517" s="13">
        <v>57000</v>
      </c>
      <c r="G517" s="13">
        <v>119130</v>
      </c>
      <c r="H517" s="13">
        <v>41879.998</v>
      </c>
      <c r="I517" s="13">
        <v>77250.001999999993</v>
      </c>
    </row>
    <row r="518" spans="2:9" x14ac:dyDescent="0.2">
      <c r="B518"/>
      <c r="C518" s="2">
        <v>73</v>
      </c>
      <c r="D518" s="5" t="s">
        <v>432</v>
      </c>
      <c r="E518" s="13">
        <v>0</v>
      </c>
      <c r="F518" s="13">
        <v>85350</v>
      </c>
      <c r="G518" s="13">
        <v>85350</v>
      </c>
      <c r="H518" s="13">
        <v>85351</v>
      </c>
      <c r="I518" s="13">
        <v>-1</v>
      </c>
    </row>
    <row r="519" spans="2:9" x14ac:dyDescent="0.2">
      <c r="B519"/>
      <c r="C519" s="2">
        <v>75</v>
      </c>
      <c r="D519" s="5" t="s">
        <v>433</v>
      </c>
      <c r="E519" s="13">
        <v>0</v>
      </c>
      <c r="F519" s="13">
        <v>17250</v>
      </c>
      <c r="G519" s="13">
        <v>17250</v>
      </c>
      <c r="H519" s="13">
        <v>17245.343390000002</v>
      </c>
      <c r="I519" s="13">
        <v>4.6566099999999997</v>
      </c>
    </row>
    <row r="520" spans="2:9" x14ac:dyDescent="0.2">
      <c r="B520"/>
      <c r="C520" s="2">
        <v>78</v>
      </c>
      <c r="D520" s="5" t="s">
        <v>376</v>
      </c>
      <c r="E520" s="13">
        <v>0</v>
      </c>
      <c r="F520" s="13">
        <v>5860</v>
      </c>
      <c r="G520" s="13">
        <v>5860</v>
      </c>
      <c r="H520" s="13">
        <v>5860</v>
      </c>
      <c r="I520" s="13">
        <v>0</v>
      </c>
    </row>
    <row r="521" spans="2:9" ht="15" customHeight="1" x14ac:dyDescent="0.2">
      <c r="B521"/>
      <c r="C521" s="14">
        <f>SUBTOTAL(9,C514:C520)</f>
        <v>370</v>
      </c>
      <c r="D521" s="15" t="s">
        <v>434</v>
      </c>
      <c r="E521" s="16">
        <f>SUBTOTAL(9,E514:E520)</f>
        <v>68544</v>
      </c>
      <c r="F521" s="16">
        <f>SUBTOTAL(9,F514:F520)</f>
        <v>856294</v>
      </c>
      <c r="G521" s="16">
        <f>SUBTOTAL(9,G514:G520)</f>
        <v>924838</v>
      </c>
      <c r="H521" s="16">
        <f>SUBTOTAL(9,H514:H520)</f>
        <v>827964.85637000005</v>
      </c>
      <c r="I521" s="16">
        <f>SUBTOTAL(9,I514:I520)</f>
        <v>96873.143630000006</v>
      </c>
    </row>
    <row r="522" spans="2:9" ht="15" customHeight="1" x14ac:dyDescent="0.25">
      <c r="B522" s="10">
        <v>335</v>
      </c>
      <c r="C522" s="11"/>
      <c r="D522" s="5" t="s">
        <v>435</v>
      </c>
      <c r="E522" s="12"/>
      <c r="F522" s="1"/>
      <c r="H522" s="1"/>
      <c r="I522" s="1"/>
    </row>
    <row r="523" spans="2:9" x14ac:dyDescent="0.2">
      <c r="B523"/>
      <c r="C523" s="2">
        <v>70</v>
      </c>
      <c r="D523" s="5" t="s">
        <v>436</v>
      </c>
      <c r="E523" s="13">
        <v>0</v>
      </c>
      <c r="F523" s="13">
        <v>0</v>
      </c>
      <c r="G523" s="13">
        <v>0</v>
      </c>
      <c r="H523" s="13">
        <v>0</v>
      </c>
      <c r="I523" s="13">
        <v>0</v>
      </c>
    </row>
    <row r="524" spans="2:9" x14ac:dyDescent="0.2">
      <c r="B524"/>
      <c r="C524" s="2">
        <v>71</v>
      </c>
      <c r="D524" s="5" t="s">
        <v>437</v>
      </c>
      <c r="E524" s="13">
        <v>0</v>
      </c>
      <c r="F524" s="13">
        <v>313000</v>
      </c>
      <c r="G524" s="13">
        <v>313000</v>
      </c>
      <c r="H524" s="13">
        <v>313157.27464999998</v>
      </c>
      <c r="I524" s="13">
        <v>-157.27465000000001</v>
      </c>
    </row>
    <row r="525" spans="2:9" x14ac:dyDescent="0.2">
      <c r="B525"/>
      <c r="C525" s="2">
        <v>72</v>
      </c>
      <c r="D525" s="5" t="s">
        <v>438</v>
      </c>
      <c r="E525" s="13">
        <v>0</v>
      </c>
      <c r="F525" s="13">
        <v>7000</v>
      </c>
      <c r="G525" s="13">
        <v>7000</v>
      </c>
      <c r="H525" s="13">
        <v>0</v>
      </c>
      <c r="I525" s="13">
        <v>7000</v>
      </c>
    </row>
    <row r="526" spans="2:9" x14ac:dyDescent="0.2">
      <c r="B526"/>
      <c r="C526" s="2">
        <v>73</v>
      </c>
      <c r="D526" s="5" t="s">
        <v>439</v>
      </c>
      <c r="E526" s="13">
        <v>0</v>
      </c>
      <c r="F526" s="13">
        <v>21610</v>
      </c>
      <c r="G526" s="13">
        <v>21610</v>
      </c>
      <c r="H526" s="13">
        <v>21376</v>
      </c>
      <c r="I526" s="13">
        <v>234</v>
      </c>
    </row>
    <row r="527" spans="2:9" x14ac:dyDescent="0.2">
      <c r="B527"/>
      <c r="C527" s="2">
        <v>74</v>
      </c>
      <c r="D527" s="5" t="s">
        <v>440</v>
      </c>
      <c r="E527" s="13">
        <v>5941</v>
      </c>
      <c r="F527" s="13">
        <v>19410</v>
      </c>
      <c r="G527" s="13">
        <v>25351</v>
      </c>
      <c r="H527" s="13">
        <v>13046.652</v>
      </c>
      <c r="I527" s="13">
        <v>12304.348</v>
      </c>
    </row>
    <row r="528" spans="2:9" x14ac:dyDescent="0.2">
      <c r="B528"/>
      <c r="C528" s="2">
        <v>75</v>
      </c>
      <c r="D528" s="5" t="s">
        <v>441</v>
      </c>
      <c r="E528" s="13">
        <v>0</v>
      </c>
      <c r="F528" s="13">
        <v>28100</v>
      </c>
      <c r="G528" s="13">
        <v>28100</v>
      </c>
      <c r="H528" s="13">
        <v>28099.989000000001</v>
      </c>
      <c r="I528" s="13">
        <v>1.0999999999999999E-2</v>
      </c>
    </row>
    <row r="529" spans="2:9" x14ac:dyDescent="0.2">
      <c r="B529"/>
      <c r="C529" s="2">
        <v>77</v>
      </c>
      <c r="D529" s="5" t="s">
        <v>442</v>
      </c>
      <c r="E529" s="13">
        <v>0</v>
      </c>
      <c r="F529" s="13">
        <v>2135</v>
      </c>
      <c r="G529" s="13">
        <v>2135</v>
      </c>
      <c r="H529" s="13">
        <v>2135.0010000000002</v>
      </c>
      <c r="I529" s="13">
        <v>-1E-3</v>
      </c>
    </row>
    <row r="530" spans="2:9" ht="15" customHeight="1" x14ac:dyDescent="0.2">
      <c r="B530"/>
      <c r="C530" s="14">
        <f>SUBTOTAL(9,C523:C529)</f>
        <v>512</v>
      </c>
      <c r="D530" s="15" t="s">
        <v>443</v>
      </c>
      <c r="E530" s="16">
        <f>SUBTOTAL(9,E523:E529)</f>
        <v>5941</v>
      </c>
      <c r="F530" s="16">
        <f>SUBTOTAL(9,F523:F529)</f>
        <v>391255</v>
      </c>
      <c r="G530" s="16">
        <f>SUBTOTAL(9,G523:G529)</f>
        <v>397196</v>
      </c>
      <c r="H530" s="16">
        <f>SUBTOTAL(9,H523:H529)</f>
        <v>377814.91664999997</v>
      </c>
      <c r="I530" s="16">
        <f>SUBTOTAL(9,I523:I529)</f>
        <v>19381.083349999997</v>
      </c>
    </row>
    <row r="531" spans="2:9" ht="15" customHeight="1" x14ac:dyDescent="0.25">
      <c r="B531" s="10">
        <v>337</v>
      </c>
      <c r="C531" s="11"/>
      <c r="D531" s="5" t="s">
        <v>444</v>
      </c>
      <c r="E531" s="12"/>
      <c r="F531" s="1"/>
      <c r="H531" s="1"/>
      <c r="I531" s="1"/>
    </row>
    <row r="532" spans="2:9" x14ac:dyDescent="0.2">
      <c r="B532"/>
      <c r="C532" s="2">
        <v>70</v>
      </c>
      <c r="D532" s="5" t="s">
        <v>445</v>
      </c>
      <c r="E532" s="13">
        <v>0</v>
      </c>
      <c r="F532" s="13">
        <v>48030</v>
      </c>
      <c r="G532" s="13">
        <v>48030</v>
      </c>
      <c r="H532" s="13">
        <v>48030</v>
      </c>
      <c r="I532" s="13">
        <v>0</v>
      </c>
    </row>
    <row r="533" spans="2:9" ht="15" customHeight="1" x14ac:dyDescent="0.2">
      <c r="B533"/>
      <c r="C533" s="14">
        <f>SUBTOTAL(9,C532:C532)</f>
        <v>70</v>
      </c>
      <c r="D533" s="15" t="s">
        <v>446</v>
      </c>
      <c r="E533" s="16">
        <f>SUBTOTAL(9,E532:E532)</f>
        <v>0</v>
      </c>
      <c r="F533" s="16">
        <f>SUBTOTAL(9,F532:F532)</f>
        <v>48030</v>
      </c>
      <c r="G533" s="16">
        <f>SUBTOTAL(9,G532:G532)</f>
        <v>48030</v>
      </c>
      <c r="H533" s="16">
        <f>SUBTOTAL(9,H532:H532)</f>
        <v>48030</v>
      </c>
      <c r="I533" s="16">
        <f>SUBTOTAL(9,I532:I532)</f>
        <v>0</v>
      </c>
    </row>
    <row r="534" spans="2:9" ht="15" customHeight="1" x14ac:dyDescent="0.25">
      <c r="B534" s="10">
        <v>339</v>
      </c>
      <c r="C534" s="11"/>
      <c r="D534" s="5" t="s">
        <v>447</v>
      </c>
      <c r="E534" s="12"/>
      <c r="F534" s="1"/>
      <c r="H534" s="1"/>
      <c r="I534" s="1"/>
    </row>
    <row r="535" spans="2:9" x14ac:dyDescent="0.2">
      <c r="B535"/>
      <c r="C535" s="2">
        <v>1</v>
      </c>
      <c r="D535" s="5" t="s">
        <v>20</v>
      </c>
      <c r="E535" s="13">
        <v>1652</v>
      </c>
      <c r="F535" s="13">
        <v>80099</v>
      </c>
      <c r="G535" s="13">
        <v>81751</v>
      </c>
      <c r="H535" s="13">
        <v>69248.272360000003</v>
      </c>
      <c r="I535" s="13">
        <v>12502.727639999999</v>
      </c>
    </row>
    <row r="536" spans="2:9" x14ac:dyDescent="0.2">
      <c r="B536"/>
      <c r="C536" s="2">
        <v>21</v>
      </c>
      <c r="D536" s="5" t="s">
        <v>30</v>
      </c>
      <c r="E536" s="13">
        <v>1844</v>
      </c>
      <c r="F536" s="13">
        <v>5070</v>
      </c>
      <c r="G536" s="13">
        <v>6914</v>
      </c>
      <c r="H536" s="13">
        <v>4852.2877099999996</v>
      </c>
      <c r="I536" s="13">
        <v>2061.7122899999999</v>
      </c>
    </row>
    <row r="537" spans="2:9" ht="15" customHeight="1" x14ac:dyDescent="0.2">
      <c r="B537"/>
      <c r="C537" s="14">
        <f>SUBTOTAL(9,C535:C536)</f>
        <v>22</v>
      </c>
      <c r="D537" s="15" t="s">
        <v>448</v>
      </c>
      <c r="E537" s="16">
        <f>SUBTOTAL(9,E535:E536)</f>
        <v>3496</v>
      </c>
      <c r="F537" s="16">
        <f>SUBTOTAL(9,F535:F536)</f>
        <v>85169</v>
      </c>
      <c r="G537" s="16">
        <f>SUBTOTAL(9,G535:G536)</f>
        <v>88665</v>
      </c>
      <c r="H537" s="16">
        <f>SUBTOTAL(9,H535:H536)</f>
        <v>74100.560070000007</v>
      </c>
      <c r="I537" s="16">
        <f>SUBTOTAL(9,I535:I536)</f>
        <v>14564.439929999999</v>
      </c>
    </row>
    <row r="538" spans="2:9" ht="15" customHeight="1" x14ac:dyDescent="0.2">
      <c r="C538" s="17">
        <f>SUBTOTAL(9,C513:C537)</f>
        <v>974</v>
      </c>
      <c r="D538" s="18" t="s">
        <v>449</v>
      </c>
      <c r="E538" s="19">
        <f>SUBTOTAL(9,E513:E537)</f>
        <v>77981</v>
      </c>
      <c r="F538" s="19">
        <f>SUBTOTAL(9,F513:F537)</f>
        <v>1380748</v>
      </c>
      <c r="G538" s="19">
        <f>SUBTOTAL(9,G513:G537)</f>
        <v>1458729</v>
      </c>
      <c r="H538" s="19">
        <f>SUBTOTAL(9,H513:H537)</f>
        <v>1327910.3330900001</v>
      </c>
      <c r="I538" s="19">
        <f>SUBTOTAL(9,I513:I537)</f>
        <v>130818.66690999999</v>
      </c>
    </row>
    <row r="539" spans="2:9" ht="27" customHeight="1" x14ac:dyDescent="0.25">
      <c r="B539" s="1"/>
      <c r="C539" s="2"/>
      <c r="D539" s="9" t="s">
        <v>450</v>
      </c>
      <c r="E539" s="1"/>
      <c r="F539" s="1"/>
      <c r="G539" s="1"/>
      <c r="H539" s="1"/>
      <c r="I539" s="1"/>
    </row>
    <row r="540" spans="2:9" ht="15" customHeight="1" x14ac:dyDescent="0.25">
      <c r="B540" s="10">
        <v>340</v>
      </c>
      <c r="C540" s="11"/>
      <c r="D540" s="5" t="s">
        <v>451</v>
      </c>
      <c r="E540" s="12"/>
      <c r="F540" s="1"/>
      <c r="H540" s="1"/>
      <c r="I540" s="1"/>
    </row>
    <row r="541" spans="2:9" x14ac:dyDescent="0.2">
      <c r="B541"/>
      <c r="C541" s="2">
        <v>70</v>
      </c>
      <c r="D541" s="5" t="s">
        <v>452</v>
      </c>
      <c r="E541" s="13">
        <v>0</v>
      </c>
      <c r="F541" s="13">
        <v>2077100</v>
      </c>
      <c r="G541" s="13">
        <v>2077100</v>
      </c>
      <c r="H541" s="13">
        <v>2042100</v>
      </c>
      <c r="I541" s="13">
        <v>35000</v>
      </c>
    </row>
    <row r="542" spans="2:9" x14ac:dyDescent="0.2">
      <c r="B542"/>
      <c r="C542" s="2">
        <v>71</v>
      </c>
      <c r="D542" s="5" t="s">
        <v>453</v>
      </c>
      <c r="E542" s="13">
        <v>0</v>
      </c>
      <c r="F542" s="13">
        <v>94250</v>
      </c>
      <c r="G542" s="13">
        <v>94250</v>
      </c>
      <c r="H542" s="13">
        <v>94250</v>
      </c>
      <c r="I542" s="13">
        <v>0</v>
      </c>
    </row>
    <row r="543" spans="2:9" ht="15" customHeight="1" x14ac:dyDescent="0.2">
      <c r="B543"/>
      <c r="C543" s="14">
        <f>SUBTOTAL(9,C541:C542)</f>
        <v>141</v>
      </c>
      <c r="D543" s="15" t="s">
        <v>454</v>
      </c>
      <c r="E543" s="16">
        <f>SUBTOTAL(9,E541:E542)</f>
        <v>0</v>
      </c>
      <c r="F543" s="16">
        <f>SUBTOTAL(9,F541:F542)</f>
        <v>2171350</v>
      </c>
      <c r="G543" s="16">
        <f>SUBTOTAL(9,G541:G542)</f>
        <v>2171350</v>
      </c>
      <c r="H543" s="16">
        <f>SUBTOTAL(9,H541:H542)</f>
        <v>2136350</v>
      </c>
      <c r="I543" s="16">
        <f>SUBTOTAL(9,I541:I542)</f>
        <v>35000</v>
      </c>
    </row>
    <row r="544" spans="2:9" ht="15" customHeight="1" x14ac:dyDescent="0.25">
      <c r="B544" s="10">
        <v>341</v>
      </c>
      <c r="C544" s="11"/>
      <c r="D544" s="5" t="s">
        <v>455</v>
      </c>
      <c r="E544" s="12"/>
      <c r="F544" s="1"/>
      <c r="H544" s="1"/>
      <c r="I544" s="1"/>
    </row>
    <row r="545" spans="2:9" x14ac:dyDescent="0.2">
      <c r="B545"/>
      <c r="C545" s="2">
        <v>70</v>
      </c>
      <c r="D545" s="5" t="s">
        <v>456</v>
      </c>
      <c r="E545" s="13">
        <v>0</v>
      </c>
      <c r="F545" s="13">
        <v>354351</v>
      </c>
      <c r="G545" s="13">
        <v>354351</v>
      </c>
      <c r="H545" s="13">
        <v>341945.69300000003</v>
      </c>
      <c r="I545" s="13">
        <v>12405.307000000001</v>
      </c>
    </row>
    <row r="546" spans="2:9" x14ac:dyDescent="0.2">
      <c r="B546"/>
      <c r="C546" s="2">
        <v>75</v>
      </c>
      <c r="D546" s="5" t="s">
        <v>457</v>
      </c>
      <c r="E546" s="13">
        <v>0</v>
      </c>
      <c r="F546" s="13">
        <v>3000</v>
      </c>
      <c r="G546" s="13">
        <v>3000</v>
      </c>
      <c r="H546" s="13">
        <v>0</v>
      </c>
      <c r="I546" s="13">
        <v>3000</v>
      </c>
    </row>
    <row r="547" spans="2:9" x14ac:dyDescent="0.2">
      <c r="B547"/>
      <c r="C547" s="2">
        <v>78</v>
      </c>
      <c r="D547" s="5" t="s">
        <v>376</v>
      </c>
      <c r="E547" s="13">
        <v>0</v>
      </c>
      <c r="F547" s="13">
        <v>12210</v>
      </c>
      <c r="G547" s="13">
        <v>12210</v>
      </c>
      <c r="H547" s="13">
        <v>12208</v>
      </c>
      <c r="I547" s="13">
        <v>2</v>
      </c>
    </row>
    <row r="548" spans="2:9" ht="15" customHeight="1" x14ac:dyDescent="0.2">
      <c r="B548"/>
      <c r="C548" s="14">
        <f>SUBTOTAL(9,C545:C547)</f>
        <v>223</v>
      </c>
      <c r="D548" s="15" t="s">
        <v>458</v>
      </c>
      <c r="E548" s="16">
        <f>SUBTOTAL(9,E545:E547)</f>
        <v>0</v>
      </c>
      <c r="F548" s="16">
        <f>SUBTOTAL(9,F545:F547)</f>
        <v>369561</v>
      </c>
      <c r="G548" s="16">
        <f>SUBTOTAL(9,G545:G547)</f>
        <v>369561</v>
      </c>
      <c r="H548" s="16">
        <f>SUBTOTAL(9,H545:H547)</f>
        <v>354153.69300000003</v>
      </c>
      <c r="I548" s="16">
        <f>SUBTOTAL(9,I545:I547)</f>
        <v>15407.307000000001</v>
      </c>
    </row>
    <row r="549" spans="2:9" ht="15" customHeight="1" x14ac:dyDescent="0.25">
      <c r="B549" s="10">
        <v>342</v>
      </c>
      <c r="C549" s="11"/>
      <c r="D549" s="5" t="s">
        <v>459</v>
      </c>
      <c r="E549" s="12"/>
      <c r="F549" s="1"/>
      <c r="H549" s="1"/>
      <c r="I549" s="1"/>
    </row>
    <row r="550" spans="2:9" x14ac:dyDescent="0.2">
      <c r="B550"/>
      <c r="C550" s="2">
        <v>1</v>
      </c>
      <c r="D550" s="5" t="s">
        <v>20</v>
      </c>
      <c r="E550" s="13">
        <v>3492</v>
      </c>
      <c r="F550" s="13">
        <v>78474</v>
      </c>
      <c r="G550" s="13">
        <v>81966</v>
      </c>
      <c r="H550" s="13">
        <v>69492.709759999998</v>
      </c>
      <c r="I550" s="13">
        <v>12473.29024</v>
      </c>
    </row>
    <row r="551" spans="2:9" x14ac:dyDescent="0.2">
      <c r="B551"/>
      <c r="C551" s="2">
        <v>60</v>
      </c>
      <c r="D551" s="5" t="s">
        <v>460</v>
      </c>
      <c r="E551" s="13">
        <v>3000</v>
      </c>
      <c r="F551" s="13">
        <v>49341</v>
      </c>
      <c r="G551" s="13">
        <v>52341</v>
      </c>
      <c r="H551" s="13">
        <v>0</v>
      </c>
      <c r="I551" s="13">
        <v>52341</v>
      </c>
    </row>
    <row r="552" spans="2:9" x14ac:dyDescent="0.2">
      <c r="B552"/>
      <c r="C552" s="2">
        <v>70</v>
      </c>
      <c r="D552" s="5" t="s">
        <v>461</v>
      </c>
      <c r="E552" s="13">
        <v>0</v>
      </c>
      <c r="F552" s="13">
        <v>19990</v>
      </c>
      <c r="G552" s="13">
        <v>19990</v>
      </c>
      <c r="H552" s="13">
        <v>19429.349999999999</v>
      </c>
      <c r="I552" s="13">
        <v>560.65</v>
      </c>
    </row>
    <row r="553" spans="2:9" x14ac:dyDescent="0.2">
      <c r="B553"/>
      <c r="C553" s="2">
        <v>71</v>
      </c>
      <c r="D553" s="5" t="s">
        <v>462</v>
      </c>
      <c r="E553" s="13">
        <v>0</v>
      </c>
      <c r="F553" s="13">
        <v>5800</v>
      </c>
      <c r="G553" s="13">
        <v>5800</v>
      </c>
      <c r="H553" s="13">
        <v>5500</v>
      </c>
      <c r="I553" s="13">
        <v>300</v>
      </c>
    </row>
    <row r="554" spans="2:9" ht="15" customHeight="1" x14ac:dyDescent="0.2">
      <c r="B554"/>
      <c r="C554" s="14">
        <f>SUBTOTAL(9,C550:C553)</f>
        <v>202</v>
      </c>
      <c r="D554" s="15" t="s">
        <v>463</v>
      </c>
      <c r="E554" s="16">
        <f>SUBTOTAL(9,E550:E553)</f>
        <v>6492</v>
      </c>
      <c r="F554" s="16">
        <f>SUBTOTAL(9,F550:F553)</f>
        <v>153605</v>
      </c>
      <c r="G554" s="16">
        <f>SUBTOTAL(9,G550:G553)</f>
        <v>160097</v>
      </c>
      <c r="H554" s="16">
        <f>SUBTOTAL(9,H550:H553)</f>
        <v>94422.059760000004</v>
      </c>
      <c r="I554" s="16">
        <f>SUBTOTAL(9,I550:I553)</f>
        <v>65674.940239999996</v>
      </c>
    </row>
    <row r="555" spans="2:9" ht="15" customHeight="1" x14ac:dyDescent="0.2">
      <c r="C555" s="17">
        <f>SUBTOTAL(9,C540:C554)</f>
        <v>566</v>
      </c>
      <c r="D555" s="18" t="s">
        <v>464</v>
      </c>
      <c r="E555" s="19">
        <f>SUBTOTAL(9,E540:E554)</f>
        <v>6492</v>
      </c>
      <c r="F555" s="19">
        <f>SUBTOTAL(9,F540:F554)</f>
        <v>2694516</v>
      </c>
      <c r="G555" s="19">
        <f>SUBTOTAL(9,G540:G554)</f>
        <v>2701008</v>
      </c>
      <c r="H555" s="19">
        <f>SUBTOTAL(9,H540:H554)</f>
        <v>2584925.7527600001</v>
      </c>
      <c r="I555" s="19">
        <f>SUBTOTAL(9,I540:I554)</f>
        <v>116082.24724</v>
      </c>
    </row>
    <row r="556" spans="2:9" ht="15" customHeight="1" x14ac:dyDescent="0.2">
      <c r="C556" s="17">
        <f>SUBTOTAL(9,C429:C555)</f>
        <v>4778</v>
      </c>
      <c r="D556" s="18" t="s">
        <v>465</v>
      </c>
      <c r="E556" s="19">
        <f>SUBTOTAL(9,E429:E555)</f>
        <v>320667</v>
      </c>
      <c r="F556" s="19">
        <f>SUBTOTAL(9,F429:F555)</f>
        <v>14316065</v>
      </c>
      <c r="G556" s="19">
        <f>SUBTOTAL(9,G429:G555)</f>
        <v>14636732</v>
      </c>
      <c r="H556" s="19">
        <f>SUBTOTAL(9,H429:H555)</f>
        <v>12219182.570729999</v>
      </c>
      <c r="I556" s="19">
        <f>SUBTOTAL(9,I429:I555)</f>
        <v>2417549.4292699997</v>
      </c>
    </row>
    <row r="557" spans="2:9" x14ac:dyDescent="0.2">
      <c r="C557" s="17"/>
      <c r="D557" s="20"/>
      <c r="E557" s="21"/>
      <c r="F557" s="21"/>
      <c r="G557" s="21"/>
      <c r="H557" s="21"/>
      <c r="I557" s="21"/>
    </row>
    <row r="558" spans="2:9" ht="15" customHeight="1" x14ac:dyDescent="0.2">
      <c r="B558" s="1"/>
      <c r="C558" s="2"/>
      <c r="D558" s="3" t="s">
        <v>466</v>
      </c>
      <c r="E558" s="1"/>
      <c r="F558" s="1"/>
      <c r="G558" s="1"/>
      <c r="H558" s="1"/>
      <c r="I558" s="1"/>
    </row>
    <row r="559" spans="2:9" ht="27" customHeight="1" x14ac:dyDescent="0.25">
      <c r="B559" s="1"/>
      <c r="C559" s="2"/>
      <c r="D559" s="9" t="s">
        <v>186</v>
      </c>
      <c r="E559" s="1"/>
      <c r="F559" s="1"/>
      <c r="G559" s="1"/>
      <c r="H559" s="1"/>
      <c r="I559" s="1"/>
    </row>
    <row r="560" spans="2:9" ht="15" customHeight="1" x14ac:dyDescent="0.25">
      <c r="B560" s="10">
        <v>400</v>
      </c>
      <c r="C560" s="11"/>
      <c r="D560" s="5" t="s">
        <v>467</v>
      </c>
      <c r="E560" s="12"/>
      <c r="F560" s="1"/>
      <c r="H560" s="1"/>
      <c r="I560" s="1"/>
    </row>
    <row r="561" spans="2:9" x14ac:dyDescent="0.2">
      <c r="B561"/>
      <c r="C561" s="2">
        <v>1</v>
      </c>
      <c r="D561" s="5" t="s">
        <v>20</v>
      </c>
      <c r="E561" s="13">
        <v>24434</v>
      </c>
      <c r="F561" s="13">
        <v>472054</v>
      </c>
      <c r="G561" s="13">
        <v>496488</v>
      </c>
      <c r="H561" s="13">
        <v>440575.23722000001</v>
      </c>
      <c r="I561" s="13">
        <v>55912.762779999997</v>
      </c>
    </row>
    <row r="562" spans="2:9" x14ac:dyDescent="0.2">
      <c r="B562"/>
      <c r="C562" s="2">
        <v>23</v>
      </c>
      <c r="D562" s="5" t="s">
        <v>468</v>
      </c>
      <c r="E562" s="13">
        <v>19443</v>
      </c>
      <c r="F562" s="13">
        <v>29692</v>
      </c>
      <c r="G562" s="13">
        <v>49135</v>
      </c>
      <c r="H562" s="13">
        <v>27955.07634</v>
      </c>
      <c r="I562" s="13">
        <v>21179.92366</v>
      </c>
    </row>
    <row r="563" spans="2:9" x14ac:dyDescent="0.2">
      <c r="B563"/>
      <c r="C563" s="2">
        <v>50</v>
      </c>
      <c r="D563" s="5" t="s">
        <v>351</v>
      </c>
      <c r="E563" s="13">
        <v>0</v>
      </c>
      <c r="F563" s="13">
        <v>24956</v>
      </c>
      <c r="G563" s="13">
        <v>24956</v>
      </c>
      <c r="H563" s="13">
        <v>24956</v>
      </c>
      <c r="I563" s="13">
        <v>0</v>
      </c>
    </row>
    <row r="564" spans="2:9" x14ac:dyDescent="0.2">
      <c r="B564"/>
      <c r="C564" s="2">
        <v>70</v>
      </c>
      <c r="D564" s="5" t="s">
        <v>469</v>
      </c>
      <c r="E564" s="13">
        <v>0</v>
      </c>
      <c r="F564" s="13">
        <v>9918</v>
      </c>
      <c r="G564" s="13">
        <v>9918</v>
      </c>
      <c r="H564" s="13">
        <v>9918</v>
      </c>
      <c r="I564" s="13">
        <v>0</v>
      </c>
    </row>
    <row r="565" spans="2:9" x14ac:dyDescent="0.2">
      <c r="B565"/>
      <c r="C565" s="2">
        <v>71</v>
      </c>
      <c r="D565" s="5" t="s">
        <v>72</v>
      </c>
      <c r="E565" s="13">
        <v>0</v>
      </c>
      <c r="F565" s="13">
        <v>14057</v>
      </c>
      <c r="G565" s="13">
        <v>14057</v>
      </c>
      <c r="H565" s="13">
        <v>13599.99676</v>
      </c>
      <c r="I565" s="13">
        <v>457.00324000000001</v>
      </c>
    </row>
    <row r="566" spans="2:9" ht="15" customHeight="1" x14ac:dyDescent="0.2">
      <c r="B566"/>
      <c r="C566" s="14">
        <f>SUBTOTAL(9,C561:C565)</f>
        <v>215</v>
      </c>
      <c r="D566" s="15" t="s">
        <v>470</v>
      </c>
      <c r="E566" s="16">
        <f>SUBTOTAL(9,E561:E565)</f>
        <v>43877</v>
      </c>
      <c r="F566" s="16">
        <f>SUBTOTAL(9,F561:F565)</f>
        <v>550677</v>
      </c>
      <c r="G566" s="16">
        <f>SUBTOTAL(9,G561:G565)</f>
        <v>594554</v>
      </c>
      <c r="H566" s="16">
        <f>SUBTOTAL(9,H561:H565)</f>
        <v>517004.31032000005</v>
      </c>
      <c r="I566" s="16">
        <f>SUBTOTAL(9,I561:I565)</f>
        <v>77549.689679999996</v>
      </c>
    </row>
    <row r="567" spans="2:9" ht="15" customHeight="1" x14ac:dyDescent="0.2">
      <c r="C567" s="17">
        <f>SUBTOTAL(9,C560:C566)</f>
        <v>215</v>
      </c>
      <c r="D567" s="18" t="s">
        <v>189</v>
      </c>
      <c r="E567" s="19">
        <f>SUBTOTAL(9,E560:E566)</f>
        <v>43877</v>
      </c>
      <c r="F567" s="19">
        <f>SUBTOTAL(9,F560:F566)</f>
        <v>550677</v>
      </c>
      <c r="G567" s="19">
        <f>SUBTOTAL(9,G560:G566)</f>
        <v>594554</v>
      </c>
      <c r="H567" s="19">
        <f>SUBTOTAL(9,H560:H566)</f>
        <v>517004.31032000005</v>
      </c>
      <c r="I567" s="19">
        <f>SUBTOTAL(9,I560:I566)</f>
        <v>77549.689679999996</v>
      </c>
    </row>
    <row r="568" spans="2:9" ht="27" customHeight="1" x14ac:dyDescent="0.25">
      <c r="B568" s="1"/>
      <c r="C568" s="2"/>
      <c r="D568" s="9" t="s">
        <v>471</v>
      </c>
      <c r="E568" s="1"/>
      <c r="F568" s="1"/>
      <c r="G568" s="1"/>
      <c r="H568" s="1"/>
      <c r="I568" s="1"/>
    </row>
    <row r="569" spans="2:9" ht="15" customHeight="1" x14ac:dyDescent="0.25">
      <c r="B569" s="10">
        <v>410</v>
      </c>
      <c r="C569" s="11"/>
      <c r="D569" s="5" t="s">
        <v>472</v>
      </c>
      <c r="E569" s="12"/>
      <c r="F569" s="1"/>
      <c r="H569" s="1"/>
      <c r="I569" s="1"/>
    </row>
    <row r="570" spans="2:9" x14ac:dyDescent="0.2">
      <c r="B570"/>
      <c r="C570" s="2">
        <v>1</v>
      </c>
      <c r="D570" s="5" t="s">
        <v>20</v>
      </c>
      <c r="E570" s="13">
        <v>52916</v>
      </c>
      <c r="F570" s="13">
        <v>2495925</v>
      </c>
      <c r="G570" s="13">
        <v>2548841</v>
      </c>
      <c r="H570" s="13">
        <v>2298035.1629499998</v>
      </c>
      <c r="I570" s="13">
        <v>250805.83705</v>
      </c>
    </row>
    <row r="571" spans="2:9" x14ac:dyDescent="0.2">
      <c r="B571"/>
      <c r="C571" s="2">
        <v>21</v>
      </c>
      <c r="D571" s="5" t="s">
        <v>25</v>
      </c>
      <c r="E571" s="13">
        <v>647</v>
      </c>
      <c r="F571" s="13">
        <v>80210</v>
      </c>
      <c r="G571" s="13">
        <v>80857</v>
      </c>
      <c r="H571" s="13">
        <v>74376.938299999994</v>
      </c>
      <c r="I571" s="13">
        <v>6480.0617000000002</v>
      </c>
    </row>
    <row r="572" spans="2:9" x14ac:dyDescent="0.2">
      <c r="B572"/>
      <c r="C572" s="2">
        <v>22</v>
      </c>
      <c r="D572" s="5" t="s">
        <v>473</v>
      </c>
      <c r="E572" s="13">
        <v>3777</v>
      </c>
      <c r="F572" s="13">
        <v>3946</v>
      </c>
      <c r="G572" s="13">
        <v>7723</v>
      </c>
      <c r="H572" s="13">
        <v>2547.2405899999999</v>
      </c>
      <c r="I572" s="13">
        <v>5175.7594099999997</v>
      </c>
    </row>
    <row r="573" spans="2:9" ht="15" customHeight="1" x14ac:dyDescent="0.2">
      <c r="B573"/>
      <c r="C573" s="14">
        <f>SUBTOTAL(9,C570:C572)</f>
        <v>44</v>
      </c>
      <c r="D573" s="15" t="s">
        <v>474</v>
      </c>
      <c r="E573" s="16">
        <f>SUBTOTAL(9,E570:E572)</f>
        <v>57340</v>
      </c>
      <c r="F573" s="16">
        <f>SUBTOTAL(9,F570:F572)</f>
        <v>2580081</v>
      </c>
      <c r="G573" s="16">
        <f>SUBTOTAL(9,G570:G572)</f>
        <v>2637421</v>
      </c>
      <c r="H573" s="16">
        <f>SUBTOTAL(9,H570:H572)</f>
        <v>2374959.3418399999</v>
      </c>
      <c r="I573" s="16">
        <f>SUBTOTAL(9,I570:I572)</f>
        <v>262461.65815999999</v>
      </c>
    </row>
    <row r="574" spans="2:9" ht="15" customHeight="1" x14ac:dyDescent="0.25">
      <c r="B574" s="10">
        <v>414</v>
      </c>
      <c r="C574" s="11"/>
      <c r="D574" s="5" t="s">
        <v>475</v>
      </c>
      <c r="E574" s="12"/>
      <c r="F574" s="1"/>
      <c r="H574" s="1"/>
      <c r="I574" s="1"/>
    </row>
    <row r="575" spans="2:9" x14ac:dyDescent="0.2">
      <c r="B575"/>
      <c r="C575" s="2">
        <v>1</v>
      </c>
      <c r="D575" s="5" t="s">
        <v>20</v>
      </c>
      <c r="E575" s="13">
        <v>11623</v>
      </c>
      <c r="F575" s="13">
        <v>230525</v>
      </c>
      <c r="G575" s="13">
        <v>242148</v>
      </c>
      <c r="H575" s="13">
        <v>197355.35443000001</v>
      </c>
      <c r="I575" s="13">
        <v>44792.645570000001</v>
      </c>
    </row>
    <row r="576" spans="2:9" x14ac:dyDescent="0.2">
      <c r="B576"/>
      <c r="C576" s="2">
        <v>21</v>
      </c>
      <c r="D576" s="5" t="s">
        <v>25</v>
      </c>
      <c r="E576" s="13">
        <v>1862</v>
      </c>
      <c r="F576" s="13">
        <v>33976</v>
      </c>
      <c r="G576" s="13">
        <v>35838</v>
      </c>
      <c r="H576" s="13">
        <v>29874.38118</v>
      </c>
      <c r="I576" s="13">
        <v>5963.6188199999997</v>
      </c>
    </row>
    <row r="577" spans="2:9" ht="15" customHeight="1" x14ac:dyDescent="0.2">
      <c r="B577"/>
      <c r="C577" s="14">
        <f>SUBTOTAL(9,C575:C576)</f>
        <v>22</v>
      </c>
      <c r="D577" s="15" t="s">
        <v>476</v>
      </c>
      <c r="E577" s="16">
        <f>SUBTOTAL(9,E575:E576)</f>
        <v>13485</v>
      </c>
      <c r="F577" s="16">
        <f>SUBTOTAL(9,F575:F576)</f>
        <v>264501</v>
      </c>
      <c r="G577" s="16">
        <f>SUBTOTAL(9,G575:G576)</f>
        <v>277986</v>
      </c>
      <c r="H577" s="16">
        <f>SUBTOTAL(9,H575:H576)</f>
        <v>227229.73561</v>
      </c>
      <c r="I577" s="16">
        <f>SUBTOTAL(9,I575:I576)</f>
        <v>50756.264389999997</v>
      </c>
    </row>
    <row r="578" spans="2:9" ht="15" customHeight="1" x14ac:dyDescent="0.2">
      <c r="C578" s="17">
        <f>SUBTOTAL(9,C569:C577)</f>
        <v>66</v>
      </c>
      <c r="D578" s="18" t="s">
        <v>477</v>
      </c>
      <c r="E578" s="19">
        <f>SUBTOTAL(9,E569:E577)</f>
        <v>70825</v>
      </c>
      <c r="F578" s="19">
        <f>SUBTOTAL(9,F569:F577)</f>
        <v>2844582</v>
      </c>
      <c r="G578" s="19">
        <f>SUBTOTAL(9,G569:G577)</f>
        <v>2915407</v>
      </c>
      <c r="H578" s="19">
        <f>SUBTOTAL(9,H569:H577)</f>
        <v>2602189.0774499997</v>
      </c>
      <c r="I578" s="19">
        <f>SUBTOTAL(9,I569:I577)</f>
        <v>313217.92254999996</v>
      </c>
    </row>
    <row r="579" spans="2:9" ht="27" customHeight="1" x14ac:dyDescent="0.25">
      <c r="B579" s="1"/>
      <c r="C579" s="2"/>
      <c r="D579" s="9" t="s">
        <v>478</v>
      </c>
      <c r="E579" s="1"/>
      <c r="F579" s="1"/>
      <c r="G579" s="1"/>
      <c r="H579" s="1"/>
      <c r="I579" s="1"/>
    </row>
    <row r="580" spans="2:9" ht="15" customHeight="1" x14ac:dyDescent="0.25">
      <c r="B580" s="10">
        <v>430</v>
      </c>
      <c r="C580" s="11"/>
      <c r="D580" s="5" t="s">
        <v>479</v>
      </c>
      <c r="E580" s="12"/>
      <c r="F580" s="1"/>
      <c r="H580" s="1"/>
      <c r="I580" s="1"/>
    </row>
    <row r="581" spans="2:9" x14ac:dyDescent="0.2">
      <c r="B581"/>
      <c r="C581" s="2">
        <v>1</v>
      </c>
      <c r="D581" s="5" t="s">
        <v>20</v>
      </c>
      <c r="E581" s="13">
        <v>27756</v>
      </c>
      <c r="F581" s="13">
        <v>4689410</v>
      </c>
      <c r="G581" s="13">
        <v>4717166</v>
      </c>
      <c r="H581" s="13">
        <v>4383823.1996999998</v>
      </c>
      <c r="I581" s="13">
        <v>333342.8003</v>
      </c>
    </row>
    <row r="582" spans="2:9" x14ac:dyDescent="0.2">
      <c r="B582"/>
      <c r="C582" s="2">
        <v>21</v>
      </c>
      <c r="D582" s="5" t="s">
        <v>480</v>
      </c>
      <c r="E582" s="13">
        <v>2468</v>
      </c>
      <c r="F582" s="13">
        <v>87559</v>
      </c>
      <c r="G582" s="13">
        <v>90027</v>
      </c>
      <c r="H582" s="13">
        <v>79052.867620000005</v>
      </c>
      <c r="I582" s="13">
        <v>10974.132379999999</v>
      </c>
    </row>
    <row r="583" spans="2:9" x14ac:dyDescent="0.2">
      <c r="B583"/>
      <c r="C583" s="2">
        <v>45</v>
      </c>
      <c r="D583" s="5" t="s">
        <v>31</v>
      </c>
      <c r="E583" s="13">
        <v>2236</v>
      </c>
      <c r="F583" s="13">
        <v>58019</v>
      </c>
      <c r="G583" s="13">
        <v>60255</v>
      </c>
      <c r="H583" s="13">
        <v>29780.451519999999</v>
      </c>
      <c r="I583" s="13">
        <v>30474.548480000001</v>
      </c>
    </row>
    <row r="584" spans="2:9" x14ac:dyDescent="0.2">
      <c r="B584"/>
      <c r="C584" s="2">
        <v>60</v>
      </c>
      <c r="D584" s="5" t="s">
        <v>481</v>
      </c>
      <c r="E584" s="13">
        <v>11792</v>
      </c>
      <c r="F584" s="13">
        <v>58000</v>
      </c>
      <c r="G584" s="13">
        <v>69792</v>
      </c>
      <c r="H584" s="13">
        <v>70138.615999999995</v>
      </c>
      <c r="I584" s="13">
        <v>-346.61599999999999</v>
      </c>
    </row>
    <row r="585" spans="2:9" x14ac:dyDescent="0.2">
      <c r="B585"/>
      <c r="C585" s="2">
        <v>70</v>
      </c>
      <c r="D585" s="5" t="s">
        <v>224</v>
      </c>
      <c r="E585" s="13">
        <v>0</v>
      </c>
      <c r="F585" s="13">
        <v>24544</v>
      </c>
      <c r="G585" s="13">
        <v>24544</v>
      </c>
      <c r="H585" s="13">
        <v>24544</v>
      </c>
      <c r="I585" s="13">
        <v>0</v>
      </c>
    </row>
    <row r="586" spans="2:9" ht="15" customHeight="1" x14ac:dyDescent="0.2">
      <c r="B586"/>
      <c r="C586" s="14">
        <f>SUBTOTAL(9,C581:C585)</f>
        <v>197</v>
      </c>
      <c r="D586" s="15" t="s">
        <v>482</v>
      </c>
      <c r="E586" s="16">
        <f>SUBTOTAL(9,E581:E585)</f>
        <v>44252</v>
      </c>
      <c r="F586" s="16">
        <f>SUBTOTAL(9,F581:F585)</f>
        <v>4917532</v>
      </c>
      <c r="G586" s="16">
        <f>SUBTOTAL(9,G581:G585)</f>
        <v>4961784</v>
      </c>
      <c r="H586" s="16">
        <f>SUBTOTAL(9,H581:H585)</f>
        <v>4587339.1348399995</v>
      </c>
      <c r="I586" s="16">
        <f>SUBTOTAL(9,I581:I585)</f>
        <v>374444.86516000004</v>
      </c>
    </row>
    <row r="587" spans="2:9" ht="15" customHeight="1" x14ac:dyDescent="0.25">
      <c r="B587" s="10">
        <v>432</v>
      </c>
      <c r="C587" s="11"/>
      <c r="D587" s="5" t="s">
        <v>483</v>
      </c>
      <c r="E587" s="12"/>
      <c r="F587" s="1"/>
      <c r="H587" s="1"/>
      <c r="I587" s="1"/>
    </row>
    <row r="588" spans="2:9" x14ac:dyDescent="0.2">
      <c r="B588"/>
      <c r="C588" s="2">
        <v>1</v>
      </c>
      <c r="D588" s="5" t="s">
        <v>20</v>
      </c>
      <c r="E588" s="13">
        <v>3852</v>
      </c>
      <c r="F588" s="13">
        <v>270485</v>
      </c>
      <c r="G588" s="13">
        <v>274337</v>
      </c>
      <c r="H588" s="13">
        <v>244108.01014999999</v>
      </c>
      <c r="I588" s="13">
        <v>30228.989850000002</v>
      </c>
    </row>
    <row r="589" spans="2:9" ht="15" customHeight="1" x14ac:dyDescent="0.2">
      <c r="B589"/>
      <c r="C589" s="14">
        <f>SUBTOTAL(9,C588:C588)</f>
        <v>1</v>
      </c>
      <c r="D589" s="15" t="s">
        <v>484</v>
      </c>
      <c r="E589" s="16">
        <f>SUBTOTAL(9,E588:E588)</f>
        <v>3852</v>
      </c>
      <c r="F589" s="16">
        <f>SUBTOTAL(9,F588:F588)</f>
        <v>270485</v>
      </c>
      <c r="G589" s="16">
        <f>SUBTOTAL(9,G588:G588)</f>
        <v>274337</v>
      </c>
      <c r="H589" s="16">
        <f>SUBTOTAL(9,H588:H588)</f>
        <v>244108.01014999999</v>
      </c>
      <c r="I589" s="16">
        <f>SUBTOTAL(9,I588:I588)</f>
        <v>30228.989850000002</v>
      </c>
    </row>
    <row r="590" spans="2:9" ht="15" customHeight="1" x14ac:dyDescent="0.2">
      <c r="C590" s="17">
        <f>SUBTOTAL(9,C580:C589)</f>
        <v>198</v>
      </c>
      <c r="D590" s="18" t="s">
        <v>485</v>
      </c>
      <c r="E590" s="19">
        <f>SUBTOTAL(9,E580:E589)</f>
        <v>48104</v>
      </c>
      <c r="F590" s="19">
        <f>SUBTOTAL(9,F580:F589)</f>
        <v>5188017</v>
      </c>
      <c r="G590" s="19">
        <f>SUBTOTAL(9,G580:G589)</f>
        <v>5236121</v>
      </c>
      <c r="H590" s="19">
        <f>SUBTOTAL(9,H580:H589)</f>
        <v>4831447.144989999</v>
      </c>
      <c r="I590" s="19">
        <f>SUBTOTAL(9,I580:I589)</f>
        <v>404673.85501000006</v>
      </c>
    </row>
    <row r="591" spans="2:9" ht="27" customHeight="1" x14ac:dyDescent="0.25">
      <c r="B591" s="1"/>
      <c r="C591" s="2"/>
      <c r="D591" s="9" t="s">
        <v>486</v>
      </c>
      <c r="E591" s="1"/>
      <c r="F591" s="1"/>
      <c r="G591" s="1"/>
      <c r="H591" s="1"/>
      <c r="I591" s="1"/>
    </row>
    <row r="592" spans="2:9" ht="15" customHeight="1" x14ac:dyDescent="0.25">
      <c r="B592" s="10">
        <v>440</v>
      </c>
      <c r="C592" s="11"/>
      <c r="D592" s="5" t="s">
        <v>487</v>
      </c>
      <c r="E592" s="12"/>
      <c r="F592" s="1"/>
      <c r="H592" s="1"/>
      <c r="I592" s="1"/>
    </row>
    <row r="593" spans="2:9" x14ac:dyDescent="0.2">
      <c r="B593"/>
      <c r="C593" s="2">
        <v>1</v>
      </c>
      <c r="D593" s="5" t="s">
        <v>20</v>
      </c>
      <c r="E593" s="13">
        <v>408668</v>
      </c>
      <c r="F593" s="13">
        <v>17408124</v>
      </c>
      <c r="G593" s="13">
        <v>17816792</v>
      </c>
      <c r="H593" s="13">
        <v>15785489.122099999</v>
      </c>
      <c r="I593" s="13">
        <v>2031302.8779</v>
      </c>
    </row>
    <row r="594" spans="2:9" x14ac:dyDescent="0.2">
      <c r="B594"/>
      <c r="C594" s="2">
        <v>21</v>
      </c>
      <c r="D594" s="5" t="s">
        <v>25</v>
      </c>
      <c r="E594" s="13">
        <v>1199</v>
      </c>
      <c r="F594" s="13">
        <v>102117</v>
      </c>
      <c r="G594" s="13">
        <v>103316</v>
      </c>
      <c r="H594" s="13">
        <v>93313.181819999998</v>
      </c>
      <c r="I594" s="13">
        <v>10002.81818</v>
      </c>
    </row>
    <row r="595" spans="2:9" x14ac:dyDescent="0.2">
      <c r="B595"/>
      <c r="C595" s="2">
        <v>22</v>
      </c>
      <c r="D595" s="5" t="s">
        <v>488</v>
      </c>
      <c r="E595" s="13">
        <v>4454</v>
      </c>
      <c r="F595" s="13">
        <v>6975</v>
      </c>
      <c r="G595" s="13">
        <v>11429</v>
      </c>
      <c r="H595" s="13">
        <v>8795.4676500000005</v>
      </c>
      <c r="I595" s="13">
        <v>2633.53235</v>
      </c>
    </row>
    <row r="596" spans="2:9" x14ac:dyDescent="0.2">
      <c r="B596"/>
      <c r="C596" s="2">
        <v>23</v>
      </c>
      <c r="D596" s="5" t="s">
        <v>489</v>
      </c>
      <c r="E596" s="13">
        <v>696</v>
      </c>
      <c r="F596" s="13">
        <v>20907</v>
      </c>
      <c r="G596" s="13">
        <v>21603</v>
      </c>
      <c r="H596" s="13">
        <v>20685.009170000001</v>
      </c>
      <c r="I596" s="13">
        <v>917.99082999999996</v>
      </c>
    </row>
    <row r="597" spans="2:9" x14ac:dyDescent="0.2">
      <c r="B597"/>
      <c r="C597" s="2">
        <v>25</v>
      </c>
      <c r="D597" s="5" t="s">
        <v>490</v>
      </c>
      <c r="E597" s="13">
        <v>0</v>
      </c>
      <c r="F597" s="13">
        <v>117854</v>
      </c>
      <c r="G597" s="13">
        <v>117854</v>
      </c>
      <c r="H597" s="13">
        <v>98777.338959999994</v>
      </c>
      <c r="I597" s="13">
        <v>19076.661039999999</v>
      </c>
    </row>
    <row r="598" spans="2:9" x14ac:dyDescent="0.2">
      <c r="B598"/>
      <c r="C598" s="2">
        <v>45</v>
      </c>
      <c r="D598" s="5" t="s">
        <v>31</v>
      </c>
      <c r="E598" s="13">
        <v>0</v>
      </c>
      <c r="F598" s="13">
        <v>660000</v>
      </c>
      <c r="G598" s="13">
        <v>660000</v>
      </c>
      <c r="H598" s="13">
        <v>432887.21528</v>
      </c>
      <c r="I598" s="13">
        <v>227112.78472</v>
      </c>
    </row>
    <row r="599" spans="2:9" x14ac:dyDescent="0.2">
      <c r="B599"/>
      <c r="C599" s="2">
        <v>70</v>
      </c>
      <c r="D599" s="5" t="s">
        <v>224</v>
      </c>
      <c r="E599" s="13">
        <v>0</v>
      </c>
      <c r="F599" s="13">
        <v>90280</v>
      </c>
      <c r="G599" s="13">
        <v>90280</v>
      </c>
      <c r="H599" s="13">
        <v>77089.266000000003</v>
      </c>
      <c r="I599" s="13">
        <v>13190.734</v>
      </c>
    </row>
    <row r="600" spans="2:9" x14ac:dyDescent="0.2">
      <c r="B600"/>
      <c r="C600" s="2">
        <v>71</v>
      </c>
      <c r="D600" s="5" t="s">
        <v>491</v>
      </c>
      <c r="E600" s="13">
        <v>0</v>
      </c>
      <c r="F600" s="13">
        <v>5108</v>
      </c>
      <c r="G600" s="13">
        <v>5108</v>
      </c>
      <c r="H600" s="13">
        <v>5108</v>
      </c>
      <c r="I600" s="13">
        <v>0</v>
      </c>
    </row>
    <row r="601" spans="2:9" x14ac:dyDescent="0.2">
      <c r="B601"/>
      <c r="C601" s="2">
        <v>73</v>
      </c>
      <c r="D601" s="5" t="s">
        <v>492</v>
      </c>
      <c r="E601" s="13">
        <v>0</v>
      </c>
      <c r="F601" s="13">
        <v>191700</v>
      </c>
      <c r="G601" s="13">
        <v>191700</v>
      </c>
      <c r="H601" s="13">
        <v>191626.25156999999</v>
      </c>
      <c r="I601" s="13">
        <v>73.748429999999999</v>
      </c>
    </row>
    <row r="602" spans="2:9" ht="15" customHeight="1" x14ac:dyDescent="0.2">
      <c r="B602"/>
      <c r="C602" s="14">
        <f>SUBTOTAL(9,C593:C601)</f>
        <v>351</v>
      </c>
      <c r="D602" s="15" t="s">
        <v>493</v>
      </c>
      <c r="E602" s="16">
        <f>SUBTOTAL(9,E593:E601)</f>
        <v>415017</v>
      </c>
      <c r="F602" s="16">
        <f>SUBTOTAL(9,F593:F601)</f>
        <v>18603065</v>
      </c>
      <c r="G602" s="16">
        <f>SUBTOTAL(9,G593:G601)</f>
        <v>19018082</v>
      </c>
      <c r="H602" s="16">
        <f>SUBTOTAL(9,H593:H601)</f>
        <v>16713770.852549998</v>
      </c>
      <c r="I602" s="16">
        <f>SUBTOTAL(9,I593:I601)</f>
        <v>2304311.14745</v>
      </c>
    </row>
    <row r="603" spans="2:9" ht="15" customHeight="1" x14ac:dyDescent="0.25">
      <c r="B603" s="10">
        <v>442</v>
      </c>
      <c r="C603" s="11"/>
      <c r="D603" s="5" t="s">
        <v>494</v>
      </c>
      <c r="E603" s="12"/>
      <c r="F603" s="1"/>
      <c r="H603" s="1"/>
      <c r="I603" s="1"/>
    </row>
    <row r="604" spans="2:9" x14ac:dyDescent="0.2">
      <c r="B604"/>
      <c r="C604" s="2">
        <v>1</v>
      </c>
      <c r="D604" s="5" t="s">
        <v>20</v>
      </c>
      <c r="E604" s="13">
        <v>0</v>
      </c>
      <c r="F604" s="13">
        <v>632470</v>
      </c>
      <c r="G604" s="13">
        <v>632470</v>
      </c>
      <c r="H604" s="13">
        <v>555866.83019000001</v>
      </c>
      <c r="I604" s="13">
        <v>76603.169810000007</v>
      </c>
    </row>
    <row r="605" spans="2:9" ht="15" customHeight="1" x14ac:dyDescent="0.2">
      <c r="B605"/>
      <c r="C605" s="14">
        <f>SUBTOTAL(9,C604:C604)</f>
        <v>1</v>
      </c>
      <c r="D605" s="15" t="s">
        <v>495</v>
      </c>
      <c r="E605" s="16">
        <f>SUBTOTAL(9,E604:E604)</f>
        <v>0</v>
      </c>
      <c r="F605" s="16">
        <f>SUBTOTAL(9,F604:F604)</f>
        <v>632470</v>
      </c>
      <c r="G605" s="16">
        <f>SUBTOTAL(9,G604:G604)</f>
        <v>632470</v>
      </c>
      <c r="H605" s="16">
        <f>SUBTOTAL(9,H604:H604)</f>
        <v>555866.83019000001</v>
      </c>
      <c r="I605" s="16">
        <f>SUBTOTAL(9,I604:I604)</f>
        <v>76603.169810000007</v>
      </c>
    </row>
    <row r="606" spans="2:9" ht="15" customHeight="1" x14ac:dyDescent="0.25">
      <c r="B606" s="10">
        <v>444</v>
      </c>
      <c r="C606" s="11"/>
      <c r="D606" s="5" t="s">
        <v>496</v>
      </c>
      <c r="E606" s="12"/>
      <c r="F606" s="1"/>
      <c r="H606" s="1"/>
      <c r="I606" s="1"/>
    </row>
    <row r="607" spans="2:9" x14ac:dyDescent="0.2">
      <c r="B607"/>
      <c r="C607" s="2">
        <v>1</v>
      </c>
      <c r="D607" s="5" t="s">
        <v>20</v>
      </c>
      <c r="E607" s="13">
        <v>28012</v>
      </c>
      <c r="F607" s="13">
        <v>886434</v>
      </c>
      <c r="G607" s="13">
        <v>914446</v>
      </c>
      <c r="H607" s="13">
        <v>804877.02281999995</v>
      </c>
      <c r="I607" s="13">
        <v>109568.97718</v>
      </c>
    </row>
    <row r="608" spans="2:9" ht="15" customHeight="1" x14ac:dyDescent="0.2">
      <c r="B608"/>
      <c r="C608" s="14">
        <f>SUBTOTAL(9,C607:C607)</f>
        <v>1</v>
      </c>
      <c r="D608" s="15" t="s">
        <v>497</v>
      </c>
      <c r="E608" s="16">
        <f>SUBTOTAL(9,E607:E607)</f>
        <v>28012</v>
      </c>
      <c r="F608" s="16">
        <f>SUBTOTAL(9,F607:F607)</f>
        <v>886434</v>
      </c>
      <c r="G608" s="16">
        <f>SUBTOTAL(9,G607:G607)</f>
        <v>914446</v>
      </c>
      <c r="H608" s="16">
        <f>SUBTOTAL(9,H607:H607)</f>
        <v>804877.02281999995</v>
      </c>
      <c r="I608" s="16">
        <f>SUBTOTAL(9,I607:I607)</f>
        <v>109568.97718</v>
      </c>
    </row>
    <row r="609" spans="2:9" ht="15" customHeight="1" x14ac:dyDescent="0.25">
      <c r="B609" s="10">
        <v>445</v>
      </c>
      <c r="C609" s="11"/>
      <c r="D609" s="5" t="s">
        <v>498</v>
      </c>
      <c r="E609" s="12"/>
      <c r="F609" s="1"/>
      <c r="H609" s="1"/>
      <c r="I609" s="1"/>
    </row>
    <row r="610" spans="2:9" x14ac:dyDescent="0.2">
      <c r="B610"/>
      <c r="C610" s="2">
        <v>1</v>
      </c>
      <c r="D610" s="5" t="s">
        <v>20</v>
      </c>
      <c r="E610" s="13">
        <v>7797</v>
      </c>
      <c r="F610" s="13">
        <v>259322</v>
      </c>
      <c r="G610" s="13">
        <v>267119</v>
      </c>
      <c r="H610" s="13">
        <v>233831.41474000001</v>
      </c>
      <c r="I610" s="13">
        <v>33287.58526</v>
      </c>
    </row>
    <row r="611" spans="2:9" ht="15" customHeight="1" x14ac:dyDescent="0.2">
      <c r="B611"/>
      <c r="C611" s="14">
        <f>SUBTOTAL(9,C610:C610)</f>
        <v>1</v>
      </c>
      <c r="D611" s="15" t="s">
        <v>499</v>
      </c>
      <c r="E611" s="16">
        <f>SUBTOTAL(9,E610:E610)</f>
        <v>7797</v>
      </c>
      <c r="F611" s="16">
        <f>SUBTOTAL(9,F610:F610)</f>
        <v>259322</v>
      </c>
      <c r="G611" s="16">
        <f>SUBTOTAL(9,G610:G610)</f>
        <v>267119</v>
      </c>
      <c r="H611" s="16">
        <f>SUBTOTAL(9,H610:H610)</f>
        <v>233831.41474000001</v>
      </c>
      <c r="I611" s="16">
        <f>SUBTOTAL(9,I610:I610)</f>
        <v>33287.58526</v>
      </c>
    </row>
    <row r="612" spans="2:9" ht="15" customHeight="1" x14ac:dyDescent="0.25">
      <c r="B612" s="10">
        <v>446</v>
      </c>
      <c r="C612" s="11"/>
      <c r="D612" s="5" t="s">
        <v>500</v>
      </c>
      <c r="E612" s="12"/>
      <c r="F612" s="1"/>
      <c r="H612" s="1"/>
      <c r="I612" s="1"/>
    </row>
    <row r="613" spans="2:9" x14ac:dyDescent="0.2">
      <c r="B613"/>
      <c r="C613" s="2">
        <v>1</v>
      </c>
      <c r="D613" s="5" t="s">
        <v>20</v>
      </c>
      <c r="E613" s="13">
        <v>356</v>
      </c>
      <c r="F613" s="13">
        <v>8858</v>
      </c>
      <c r="G613" s="13">
        <v>9214</v>
      </c>
      <c r="H613" s="13">
        <v>7515.6754499999997</v>
      </c>
      <c r="I613" s="13">
        <v>1698.32455</v>
      </c>
    </row>
    <row r="614" spans="2:9" ht="15" customHeight="1" x14ac:dyDescent="0.2">
      <c r="B614"/>
      <c r="C614" s="14">
        <f>SUBTOTAL(9,C613:C613)</f>
        <v>1</v>
      </c>
      <c r="D614" s="15" t="s">
        <v>501</v>
      </c>
      <c r="E614" s="16">
        <f>SUBTOTAL(9,E613:E613)</f>
        <v>356</v>
      </c>
      <c r="F614" s="16">
        <f>SUBTOTAL(9,F613:F613)</f>
        <v>8858</v>
      </c>
      <c r="G614" s="16">
        <f>SUBTOTAL(9,G613:G613)</f>
        <v>9214</v>
      </c>
      <c r="H614" s="16">
        <f>SUBTOTAL(9,H613:H613)</f>
        <v>7515.6754499999997</v>
      </c>
      <c r="I614" s="16">
        <f>SUBTOTAL(9,I613:I613)</f>
        <v>1698.32455</v>
      </c>
    </row>
    <row r="615" spans="2:9" ht="15" customHeight="1" x14ac:dyDescent="0.25">
      <c r="B615" s="10">
        <v>448</v>
      </c>
      <c r="C615" s="11"/>
      <c r="D615" s="5" t="s">
        <v>502</v>
      </c>
      <c r="E615" s="12"/>
      <c r="F615" s="1"/>
      <c r="H615" s="1"/>
      <c r="I615" s="1"/>
    </row>
    <row r="616" spans="2:9" x14ac:dyDescent="0.2">
      <c r="B616"/>
      <c r="C616" s="2">
        <v>1</v>
      </c>
      <c r="D616" s="5" t="s">
        <v>20</v>
      </c>
      <c r="E616" s="13">
        <v>193</v>
      </c>
      <c r="F616" s="13">
        <v>5588</v>
      </c>
      <c r="G616" s="13">
        <v>5781</v>
      </c>
      <c r="H616" s="13">
        <v>3690.1102000000001</v>
      </c>
      <c r="I616" s="13">
        <v>2090.8897999999999</v>
      </c>
    </row>
    <row r="617" spans="2:9" ht="15" customHeight="1" x14ac:dyDescent="0.2">
      <c r="B617"/>
      <c r="C617" s="14">
        <f>SUBTOTAL(9,C616:C616)</f>
        <v>1</v>
      </c>
      <c r="D617" s="15" t="s">
        <v>503</v>
      </c>
      <c r="E617" s="16">
        <f>SUBTOTAL(9,E616:E616)</f>
        <v>193</v>
      </c>
      <c r="F617" s="16">
        <f>SUBTOTAL(9,F616:F616)</f>
        <v>5588</v>
      </c>
      <c r="G617" s="16">
        <f>SUBTOTAL(9,G616:G616)</f>
        <v>5781</v>
      </c>
      <c r="H617" s="16">
        <f>SUBTOTAL(9,H616:H616)</f>
        <v>3690.1102000000001</v>
      </c>
      <c r="I617" s="16">
        <f>SUBTOTAL(9,I616:I616)</f>
        <v>2090.8897999999999</v>
      </c>
    </row>
    <row r="618" spans="2:9" ht="15" customHeight="1" x14ac:dyDescent="0.2">
      <c r="C618" s="17">
        <f>SUBTOTAL(9,C592:C617)</f>
        <v>356</v>
      </c>
      <c r="D618" s="18" t="s">
        <v>504</v>
      </c>
      <c r="E618" s="19">
        <f>SUBTOTAL(9,E592:E617)</f>
        <v>451375</v>
      </c>
      <c r="F618" s="19">
        <f>SUBTOTAL(9,F592:F617)</f>
        <v>20395737</v>
      </c>
      <c r="G618" s="19">
        <f>SUBTOTAL(9,G592:G617)</f>
        <v>20847112</v>
      </c>
      <c r="H618" s="19">
        <f>SUBTOTAL(9,H592:H617)</f>
        <v>18319551.905949999</v>
      </c>
      <c r="I618" s="19">
        <f>SUBTOTAL(9,I592:I617)</f>
        <v>2527560.09405</v>
      </c>
    </row>
    <row r="619" spans="2:9" ht="27" customHeight="1" x14ac:dyDescent="0.25">
      <c r="B619" s="1"/>
      <c r="C619" s="2"/>
      <c r="D619" s="9" t="s">
        <v>505</v>
      </c>
      <c r="E619" s="1"/>
      <c r="F619" s="1"/>
      <c r="G619" s="1"/>
      <c r="H619" s="1"/>
      <c r="I619" s="1"/>
    </row>
    <row r="620" spans="2:9" ht="15" customHeight="1" x14ac:dyDescent="0.25">
      <c r="B620" s="10">
        <v>451</v>
      </c>
      <c r="C620" s="11"/>
      <c r="D620" s="5" t="s">
        <v>506</v>
      </c>
      <c r="E620" s="12"/>
      <c r="F620" s="1"/>
      <c r="H620" s="1"/>
      <c r="I620" s="1"/>
    </row>
    <row r="621" spans="2:9" x14ac:dyDescent="0.2">
      <c r="B621"/>
      <c r="C621" s="2">
        <v>1</v>
      </c>
      <c r="D621" s="5" t="s">
        <v>507</v>
      </c>
      <c r="E621" s="13">
        <v>13061</v>
      </c>
      <c r="F621" s="13">
        <v>755734</v>
      </c>
      <c r="G621" s="13">
        <v>768795</v>
      </c>
      <c r="H621" s="13">
        <v>718301.55</v>
      </c>
      <c r="I621" s="13">
        <v>50493.45</v>
      </c>
    </row>
    <row r="622" spans="2:9" x14ac:dyDescent="0.2">
      <c r="B622"/>
      <c r="C622" s="2">
        <v>21</v>
      </c>
      <c r="D622" s="5" t="s">
        <v>30</v>
      </c>
      <c r="E622" s="13">
        <v>868</v>
      </c>
      <c r="F622" s="13">
        <v>62334</v>
      </c>
      <c r="G622" s="13">
        <v>63202</v>
      </c>
      <c r="H622" s="13">
        <v>54684.241040000001</v>
      </c>
      <c r="I622" s="13">
        <v>8517.7589599999992</v>
      </c>
    </row>
    <row r="623" spans="2:9" x14ac:dyDescent="0.2">
      <c r="B623"/>
      <c r="C623" s="2">
        <v>70</v>
      </c>
      <c r="D623" s="5" t="s">
        <v>469</v>
      </c>
      <c r="E623" s="13">
        <v>0</v>
      </c>
      <c r="F623" s="13">
        <v>6509</v>
      </c>
      <c r="G623" s="13">
        <v>6509</v>
      </c>
      <c r="H623" s="13">
        <v>6298</v>
      </c>
      <c r="I623" s="13">
        <v>211</v>
      </c>
    </row>
    <row r="624" spans="2:9" ht="15" customHeight="1" x14ac:dyDescent="0.2">
      <c r="B624"/>
      <c r="C624" s="14">
        <f>SUBTOTAL(9,C621:C623)</f>
        <v>92</v>
      </c>
      <c r="D624" s="15" t="s">
        <v>508</v>
      </c>
      <c r="E624" s="16">
        <f>SUBTOTAL(9,E621:E623)</f>
        <v>13929</v>
      </c>
      <c r="F624" s="16">
        <f>SUBTOTAL(9,F621:F623)</f>
        <v>824577</v>
      </c>
      <c r="G624" s="16">
        <f>SUBTOTAL(9,G621:G623)</f>
        <v>838506</v>
      </c>
      <c r="H624" s="16">
        <f>SUBTOTAL(9,H621:H623)</f>
        <v>779283.79104000004</v>
      </c>
      <c r="I624" s="16">
        <f>SUBTOTAL(9,I621:I623)</f>
        <v>59222.208959999996</v>
      </c>
    </row>
    <row r="625" spans="2:9" ht="15" customHeight="1" x14ac:dyDescent="0.25">
      <c r="B625" s="10">
        <v>452</v>
      </c>
      <c r="C625" s="11"/>
      <c r="D625" s="5" t="s">
        <v>509</v>
      </c>
      <c r="E625" s="12"/>
      <c r="F625" s="1"/>
      <c r="H625" s="1"/>
      <c r="I625" s="1"/>
    </row>
    <row r="626" spans="2:9" x14ac:dyDescent="0.2">
      <c r="B626"/>
      <c r="C626" s="2">
        <v>1</v>
      </c>
      <c r="D626" s="5" t="s">
        <v>20</v>
      </c>
      <c r="E626" s="13">
        <v>295</v>
      </c>
      <c r="F626" s="13">
        <v>26217</v>
      </c>
      <c r="G626" s="13">
        <v>26512</v>
      </c>
      <c r="H626" s="13">
        <v>23825.522239999998</v>
      </c>
      <c r="I626" s="13">
        <v>2686.4777600000002</v>
      </c>
    </row>
    <row r="627" spans="2:9" ht="15" customHeight="1" x14ac:dyDescent="0.2">
      <c r="B627"/>
      <c r="C627" s="14">
        <f>SUBTOTAL(9,C626:C626)</f>
        <v>1</v>
      </c>
      <c r="D627" s="15" t="s">
        <v>510</v>
      </c>
      <c r="E627" s="16">
        <f>SUBTOTAL(9,E626:E626)</f>
        <v>295</v>
      </c>
      <c r="F627" s="16">
        <f>SUBTOTAL(9,F626:F626)</f>
        <v>26217</v>
      </c>
      <c r="G627" s="16">
        <f>SUBTOTAL(9,G626:G626)</f>
        <v>26512</v>
      </c>
      <c r="H627" s="16">
        <f>SUBTOTAL(9,H626:H626)</f>
        <v>23825.522239999998</v>
      </c>
      <c r="I627" s="16">
        <f>SUBTOTAL(9,I626:I626)</f>
        <v>2686.4777600000002</v>
      </c>
    </row>
    <row r="628" spans="2:9" ht="15" customHeight="1" x14ac:dyDescent="0.25">
      <c r="B628" s="10">
        <v>453</v>
      </c>
      <c r="C628" s="11"/>
      <c r="D628" s="5" t="s">
        <v>511</v>
      </c>
      <c r="E628" s="12"/>
      <c r="F628" s="1"/>
      <c r="H628" s="1"/>
      <c r="I628" s="1"/>
    </row>
    <row r="629" spans="2:9" x14ac:dyDescent="0.2">
      <c r="B629"/>
      <c r="C629" s="2">
        <v>1</v>
      </c>
      <c r="D629" s="5" t="s">
        <v>20</v>
      </c>
      <c r="E629" s="13">
        <v>371</v>
      </c>
      <c r="F629" s="13">
        <v>31438</v>
      </c>
      <c r="G629" s="13">
        <v>31809</v>
      </c>
      <c r="H629" s="13">
        <v>12844.451950000001</v>
      </c>
      <c r="I629" s="13">
        <v>18964.548050000001</v>
      </c>
    </row>
    <row r="630" spans="2:9" ht="15" customHeight="1" x14ac:dyDescent="0.2">
      <c r="B630"/>
      <c r="C630" s="14">
        <f>SUBTOTAL(9,C629:C629)</f>
        <v>1</v>
      </c>
      <c r="D630" s="15" t="s">
        <v>512</v>
      </c>
      <c r="E630" s="16">
        <f>SUBTOTAL(9,E629:E629)</f>
        <v>371</v>
      </c>
      <c r="F630" s="16">
        <f>SUBTOTAL(9,F629:F629)</f>
        <v>31438</v>
      </c>
      <c r="G630" s="16">
        <f>SUBTOTAL(9,G629:G629)</f>
        <v>31809</v>
      </c>
      <c r="H630" s="16">
        <f>SUBTOTAL(9,H629:H629)</f>
        <v>12844.451950000001</v>
      </c>
      <c r="I630" s="16">
        <f>SUBTOTAL(9,I629:I629)</f>
        <v>18964.548050000001</v>
      </c>
    </row>
    <row r="631" spans="2:9" ht="15" customHeight="1" x14ac:dyDescent="0.25">
      <c r="B631" s="10">
        <v>454</v>
      </c>
      <c r="C631" s="11"/>
      <c r="D631" s="5" t="s">
        <v>513</v>
      </c>
      <c r="E631" s="12"/>
      <c r="F631" s="1"/>
      <c r="H631" s="1"/>
      <c r="I631" s="1"/>
    </row>
    <row r="632" spans="2:9" x14ac:dyDescent="0.2">
      <c r="B632"/>
      <c r="C632" s="2">
        <v>1</v>
      </c>
      <c r="D632" s="5" t="s">
        <v>20</v>
      </c>
      <c r="E632" s="13">
        <v>36595</v>
      </c>
      <c r="F632" s="13">
        <v>646663</v>
      </c>
      <c r="G632" s="13">
        <v>683258</v>
      </c>
      <c r="H632" s="13">
        <v>466760.11047999997</v>
      </c>
      <c r="I632" s="13">
        <v>216497.88952</v>
      </c>
    </row>
    <row r="633" spans="2:9" x14ac:dyDescent="0.2">
      <c r="B633"/>
      <c r="C633" s="2">
        <v>45</v>
      </c>
      <c r="D633" s="5" t="s">
        <v>31</v>
      </c>
      <c r="E633" s="13">
        <v>73028</v>
      </c>
      <c r="F633" s="13">
        <v>2160004</v>
      </c>
      <c r="G633" s="13">
        <v>2233032</v>
      </c>
      <c r="H633" s="13">
        <v>1174470.4612499999</v>
      </c>
      <c r="I633" s="13">
        <v>1058561.5387500001</v>
      </c>
    </row>
    <row r="634" spans="2:9" ht="15" customHeight="1" x14ac:dyDescent="0.2">
      <c r="B634"/>
      <c r="C634" s="14">
        <f>SUBTOTAL(9,C632:C633)</f>
        <v>46</v>
      </c>
      <c r="D634" s="15" t="s">
        <v>514</v>
      </c>
      <c r="E634" s="16">
        <f>SUBTOTAL(9,E632:E633)</f>
        <v>109623</v>
      </c>
      <c r="F634" s="16">
        <f>SUBTOTAL(9,F632:F633)</f>
        <v>2806667</v>
      </c>
      <c r="G634" s="16">
        <f>SUBTOTAL(9,G632:G633)</f>
        <v>2916290</v>
      </c>
      <c r="H634" s="16">
        <f>SUBTOTAL(9,H632:H633)</f>
        <v>1641230.57173</v>
      </c>
      <c r="I634" s="16">
        <f>SUBTOTAL(9,I632:I633)</f>
        <v>1275059.42827</v>
      </c>
    </row>
    <row r="635" spans="2:9" ht="15" customHeight="1" x14ac:dyDescent="0.25">
      <c r="B635" s="10">
        <v>455</v>
      </c>
      <c r="C635" s="11"/>
      <c r="D635" s="5" t="s">
        <v>515</v>
      </c>
      <c r="E635" s="12"/>
      <c r="F635" s="1"/>
      <c r="H635" s="1"/>
      <c r="I635" s="1"/>
    </row>
    <row r="636" spans="2:9" x14ac:dyDescent="0.2">
      <c r="B636"/>
      <c r="C636" s="2">
        <v>1</v>
      </c>
      <c r="D636" s="5" t="s">
        <v>20</v>
      </c>
      <c r="E636" s="13">
        <v>5215</v>
      </c>
      <c r="F636" s="13">
        <v>109067</v>
      </c>
      <c r="G636" s="13">
        <v>114282</v>
      </c>
      <c r="H636" s="13">
        <v>102514.08928</v>
      </c>
      <c r="I636" s="13">
        <v>11767.91072</v>
      </c>
    </row>
    <row r="637" spans="2:9" x14ac:dyDescent="0.2">
      <c r="B637"/>
      <c r="C637" s="2">
        <v>21</v>
      </c>
      <c r="D637" s="5" t="s">
        <v>25</v>
      </c>
      <c r="E637" s="13">
        <v>757</v>
      </c>
      <c r="F637" s="13">
        <v>27545</v>
      </c>
      <c r="G637" s="13">
        <v>28302</v>
      </c>
      <c r="H637" s="13">
        <v>25645.168310000001</v>
      </c>
      <c r="I637" s="13">
        <v>2656.83169</v>
      </c>
    </row>
    <row r="638" spans="2:9" x14ac:dyDescent="0.2">
      <c r="B638"/>
      <c r="C638" s="2">
        <v>45</v>
      </c>
      <c r="D638" s="5" t="s">
        <v>31</v>
      </c>
      <c r="E638" s="13">
        <v>5193</v>
      </c>
      <c r="F638" s="13">
        <v>5717</v>
      </c>
      <c r="G638" s="13">
        <v>10910</v>
      </c>
      <c r="H638" s="13">
        <v>4039.8721099999998</v>
      </c>
      <c r="I638" s="13">
        <v>6870.1278899999998</v>
      </c>
    </row>
    <row r="639" spans="2:9" x14ac:dyDescent="0.2">
      <c r="B639"/>
      <c r="C639" s="2">
        <v>71</v>
      </c>
      <c r="D639" s="5" t="s">
        <v>516</v>
      </c>
      <c r="E639" s="13">
        <v>0</v>
      </c>
      <c r="F639" s="13">
        <v>59752</v>
      </c>
      <c r="G639" s="13">
        <v>59752</v>
      </c>
      <c r="H639" s="13">
        <v>59799.184600000001</v>
      </c>
      <c r="I639" s="13">
        <v>-47.184600000000003</v>
      </c>
    </row>
    <row r="640" spans="2:9" x14ac:dyDescent="0.2">
      <c r="B640"/>
      <c r="C640" s="2">
        <v>72</v>
      </c>
      <c r="D640" s="5" t="s">
        <v>517</v>
      </c>
      <c r="E640" s="13">
        <v>0</v>
      </c>
      <c r="F640" s="13">
        <v>107036</v>
      </c>
      <c r="G640" s="13">
        <v>107036</v>
      </c>
      <c r="H640" s="13">
        <v>106967.50900000001</v>
      </c>
      <c r="I640" s="13">
        <v>68.491</v>
      </c>
    </row>
    <row r="641" spans="2:9" ht="15" customHeight="1" x14ac:dyDescent="0.2">
      <c r="B641"/>
      <c r="C641" s="14">
        <f>SUBTOTAL(9,C636:C640)</f>
        <v>210</v>
      </c>
      <c r="D641" s="15" t="s">
        <v>518</v>
      </c>
      <c r="E641" s="16">
        <f>SUBTOTAL(9,E636:E640)</f>
        <v>11165</v>
      </c>
      <c r="F641" s="16">
        <f>SUBTOTAL(9,F636:F640)</f>
        <v>309117</v>
      </c>
      <c r="G641" s="16">
        <f>SUBTOTAL(9,G636:G640)</f>
        <v>320282</v>
      </c>
      <c r="H641" s="16">
        <f>SUBTOTAL(9,H636:H640)</f>
        <v>298965.82329999999</v>
      </c>
      <c r="I641" s="16">
        <f>SUBTOTAL(9,I636:I640)</f>
        <v>21316.1767</v>
      </c>
    </row>
    <row r="642" spans="2:9" ht="15" customHeight="1" x14ac:dyDescent="0.25">
      <c r="B642" s="10">
        <v>456</v>
      </c>
      <c r="C642" s="11"/>
      <c r="D642" s="5" t="s">
        <v>519</v>
      </c>
      <c r="E642" s="12"/>
      <c r="F642" s="1"/>
      <c r="H642" s="1"/>
      <c r="I642" s="1"/>
    </row>
    <row r="643" spans="2:9" x14ac:dyDescent="0.2">
      <c r="B643"/>
      <c r="C643" s="2">
        <v>1</v>
      </c>
      <c r="D643" s="5" t="s">
        <v>520</v>
      </c>
      <c r="E643" s="13">
        <v>8367</v>
      </c>
      <c r="F643" s="13">
        <v>149818</v>
      </c>
      <c r="G643" s="13">
        <v>158185</v>
      </c>
      <c r="H643" s="13">
        <v>118385.52943</v>
      </c>
      <c r="I643" s="13">
        <v>39799.470569999998</v>
      </c>
    </row>
    <row r="644" spans="2:9" x14ac:dyDescent="0.2">
      <c r="B644"/>
      <c r="C644" s="2">
        <v>21</v>
      </c>
      <c r="D644" s="5" t="s">
        <v>521</v>
      </c>
      <c r="E644" s="13">
        <v>16776</v>
      </c>
      <c r="F644" s="13">
        <v>338101</v>
      </c>
      <c r="G644" s="13">
        <v>354877</v>
      </c>
      <c r="H644" s="13">
        <v>270840.28469</v>
      </c>
      <c r="I644" s="13">
        <v>84036.71531</v>
      </c>
    </row>
    <row r="645" spans="2:9" x14ac:dyDescent="0.2">
      <c r="B645"/>
      <c r="C645" s="2">
        <v>22</v>
      </c>
      <c r="D645" s="5" t="s">
        <v>522</v>
      </c>
      <c r="E645" s="13">
        <v>0</v>
      </c>
      <c r="F645" s="13">
        <v>94833</v>
      </c>
      <c r="G645" s="13">
        <v>94833</v>
      </c>
      <c r="H645" s="13">
        <v>76952.072289999996</v>
      </c>
      <c r="I645" s="13">
        <v>17880.92771</v>
      </c>
    </row>
    <row r="646" spans="2:9" x14ac:dyDescent="0.2">
      <c r="B646"/>
      <c r="C646" s="2">
        <v>45</v>
      </c>
      <c r="D646" s="5" t="s">
        <v>31</v>
      </c>
      <c r="E646" s="13">
        <v>188995</v>
      </c>
      <c r="F646" s="13">
        <v>84752</v>
      </c>
      <c r="G646" s="13">
        <v>273747</v>
      </c>
      <c r="H646" s="13">
        <v>112314.04397</v>
      </c>
      <c r="I646" s="13">
        <v>161432.95603</v>
      </c>
    </row>
    <row r="647" spans="2:9" ht="15" customHeight="1" x14ac:dyDescent="0.2">
      <c r="B647"/>
      <c r="C647" s="14">
        <f>SUBTOTAL(9,C643:C646)</f>
        <v>89</v>
      </c>
      <c r="D647" s="15" t="s">
        <v>523</v>
      </c>
      <c r="E647" s="16">
        <f>SUBTOTAL(9,E643:E646)</f>
        <v>214138</v>
      </c>
      <c r="F647" s="16">
        <f>SUBTOTAL(9,F643:F646)</f>
        <v>667504</v>
      </c>
      <c r="G647" s="16">
        <f>SUBTOTAL(9,G643:G646)</f>
        <v>881642</v>
      </c>
      <c r="H647" s="16">
        <f>SUBTOTAL(9,H643:H646)</f>
        <v>578491.93038000003</v>
      </c>
      <c r="I647" s="16">
        <f>SUBTOTAL(9,I643:I646)</f>
        <v>303150.06961999997</v>
      </c>
    </row>
    <row r="648" spans="2:9" ht="15" customHeight="1" x14ac:dyDescent="0.2">
      <c r="C648" s="17">
        <f>SUBTOTAL(9,C620:C647)</f>
        <v>439</v>
      </c>
      <c r="D648" s="18" t="s">
        <v>524</v>
      </c>
      <c r="E648" s="19">
        <f>SUBTOTAL(9,E620:E647)</f>
        <v>349521</v>
      </c>
      <c r="F648" s="19">
        <f>SUBTOTAL(9,F620:F647)</f>
        <v>4665520</v>
      </c>
      <c r="G648" s="19">
        <f>SUBTOTAL(9,G620:G647)</f>
        <v>5015041</v>
      </c>
      <c r="H648" s="19">
        <f>SUBTOTAL(9,H620:H647)</f>
        <v>3334642.0906400001</v>
      </c>
      <c r="I648" s="19">
        <f>SUBTOTAL(9,I620:I647)</f>
        <v>1680398.9093599995</v>
      </c>
    </row>
    <row r="649" spans="2:9" ht="27" customHeight="1" x14ac:dyDescent="0.25">
      <c r="B649" s="1"/>
      <c r="C649" s="2"/>
      <c r="D649" s="9" t="s">
        <v>525</v>
      </c>
      <c r="E649" s="1"/>
      <c r="F649" s="1"/>
      <c r="G649" s="1"/>
      <c r="H649" s="1"/>
      <c r="I649" s="1"/>
    </row>
    <row r="650" spans="2:9" ht="15" customHeight="1" x14ac:dyDescent="0.25">
      <c r="B650" s="10">
        <v>460</v>
      </c>
      <c r="C650" s="11"/>
      <c r="D650" s="5" t="s">
        <v>526</v>
      </c>
      <c r="E650" s="12"/>
      <c r="F650" s="1"/>
      <c r="H650" s="1"/>
      <c r="I650" s="1"/>
    </row>
    <row r="651" spans="2:9" x14ac:dyDescent="0.2">
      <c r="B651"/>
      <c r="C651" s="2">
        <v>1</v>
      </c>
      <c r="D651" s="5" t="s">
        <v>20</v>
      </c>
      <c r="E651" s="13">
        <v>1767</v>
      </c>
      <c r="F651" s="13">
        <v>47167</v>
      </c>
      <c r="G651" s="13">
        <v>48934</v>
      </c>
      <c r="H651" s="13">
        <v>42519.36909</v>
      </c>
      <c r="I651" s="13">
        <v>6414.6309099999999</v>
      </c>
    </row>
    <row r="652" spans="2:9" ht="15" customHeight="1" x14ac:dyDescent="0.2">
      <c r="B652"/>
      <c r="C652" s="14">
        <f>SUBTOTAL(9,C651:C651)</f>
        <v>1</v>
      </c>
      <c r="D652" s="15" t="s">
        <v>527</v>
      </c>
      <c r="E652" s="16">
        <f>SUBTOTAL(9,E651:E651)</f>
        <v>1767</v>
      </c>
      <c r="F652" s="16">
        <f>SUBTOTAL(9,F651:F651)</f>
        <v>47167</v>
      </c>
      <c r="G652" s="16">
        <f>SUBTOTAL(9,G651:G651)</f>
        <v>48934</v>
      </c>
      <c r="H652" s="16">
        <f>SUBTOTAL(9,H651:H651)</f>
        <v>42519.36909</v>
      </c>
      <c r="I652" s="16">
        <f>SUBTOTAL(9,I651:I651)</f>
        <v>6414.6309099999999</v>
      </c>
    </row>
    <row r="653" spans="2:9" ht="15" customHeight="1" x14ac:dyDescent="0.25">
      <c r="B653" s="10">
        <v>466</v>
      </c>
      <c r="C653" s="11"/>
      <c r="D653" s="5" t="s">
        <v>528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20</v>
      </c>
      <c r="E654" s="13">
        <v>0</v>
      </c>
      <c r="F654" s="13">
        <v>1096121</v>
      </c>
      <c r="G654" s="13">
        <v>1096121</v>
      </c>
      <c r="H654" s="13">
        <v>948890.82941999997</v>
      </c>
      <c r="I654" s="13">
        <v>147230.17058000001</v>
      </c>
    </row>
    <row r="655" spans="2:9" ht="15" customHeight="1" x14ac:dyDescent="0.2">
      <c r="B655"/>
      <c r="C655" s="14">
        <f>SUBTOTAL(9,C654:C654)</f>
        <v>1</v>
      </c>
      <c r="D655" s="15" t="s">
        <v>529</v>
      </c>
      <c r="E655" s="16">
        <f>SUBTOTAL(9,E654:E654)</f>
        <v>0</v>
      </c>
      <c r="F655" s="16">
        <f>SUBTOTAL(9,F654:F654)</f>
        <v>1096121</v>
      </c>
      <c r="G655" s="16">
        <f>SUBTOTAL(9,G654:G654)</f>
        <v>1096121</v>
      </c>
      <c r="H655" s="16">
        <f>SUBTOTAL(9,H654:H654)</f>
        <v>948890.82941999997</v>
      </c>
      <c r="I655" s="16">
        <f>SUBTOTAL(9,I654:I654)</f>
        <v>147230.17058000001</v>
      </c>
    </row>
    <row r="656" spans="2:9" ht="15" customHeight="1" x14ac:dyDescent="0.25">
      <c r="B656" s="10">
        <v>467</v>
      </c>
      <c r="C656" s="11"/>
      <c r="D656" s="5" t="s">
        <v>530</v>
      </c>
      <c r="E656" s="12"/>
      <c r="F656" s="1"/>
      <c r="H656" s="1"/>
      <c r="I656" s="1"/>
    </row>
    <row r="657" spans="2:9" x14ac:dyDescent="0.2">
      <c r="B657"/>
      <c r="C657" s="2">
        <v>1</v>
      </c>
      <c r="D657" s="5" t="s">
        <v>20</v>
      </c>
      <c r="E657" s="13">
        <v>0</v>
      </c>
      <c r="F657" s="13">
        <v>5752</v>
      </c>
      <c r="G657" s="13">
        <v>5752</v>
      </c>
      <c r="H657" s="13">
        <v>5760.9560000000001</v>
      </c>
      <c r="I657" s="13">
        <v>-8.9559999999999995</v>
      </c>
    </row>
    <row r="658" spans="2:9" ht="15" customHeight="1" x14ac:dyDescent="0.2">
      <c r="B658"/>
      <c r="C658" s="14">
        <f>SUBTOTAL(9,C657:C657)</f>
        <v>1</v>
      </c>
      <c r="D658" s="15" t="s">
        <v>531</v>
      </c>
      <c r="E658" s="16">
        <f>SUBTOTAL(9,E657:E657)</f>
        <v>0</v>
      </c>
      <c r="F658" s="16">
        <f>SUBTOTAL(9,F657:F657)</f>
        <v>5752</v>
      </c>
      <c r="G658" s="16">
        <f>SUBTOTAL(9,G657:G657)</f>
        <v>5752</v>
      </c>
      <c r="H658" s="16">
        <f>SUBTOTAL(9,H657:H657)</f>
        <v>5760.9560000000001</v>
      </c>
      <c r="I658" s="16">
        <f>SUBTOTAL(9,I657:I657)</f>
        <v>-8.9559999999999995</v>
      </c>
    </row>
    <row r="659" spans="2:9" ht="15" customHeight="1" x14ac:dyDescent="0.25">
      <c r="B659" s="10">
        <v>468</v>
      </c>
      <c r="C659" s="11"/>
      <c r="D659" s="5" t="s">
        <v>532</v>
      </c>
      <c r="E659" s="12"/>
      <c r="F659" s="1"/>
      <c r="H659" s="1"/>
      <c r="I659" s="1"/>
    </row>
    <row r="660" spans="2:9" x14ac:dyDescent="0.2">
      <c r="B660"/>
      <c r="C660" s="2">
        <v>1</v>
      </c>
      <c r="D660" s="5" t="s">
        <v>20</v>
      </c>
      <c r="E660" s="13">
        <v>521</v>
      </c>
      <c r="F660" s="13">
        <v>17078</v>
      </c>
      <c r="G660" s="13">
        <v>17599</v>
      </c>
      <c r="H660" s="13">
        <v>15003.71999</v>
      </c>
      <c r="I660" s="13">
        <v>2595.2800099999999</v>
      </c>
    </row>
    <row r="661" spans="2:9" ht="15" customHeight="1" x14ac:dyDescent="0.2">
      <c r="B661"/>
      <c r="C661" s="14">
        <f>SUBTOTAL(9,C660:C660)</f>
        <v>1</v>
      </c>
      <c r="D661" s="15" t="s">
        <v>533</v>
      </c>
      <c r="E661" s="16">
        <f>SUBTOTAL(9,E660:E660)</f>
        <v>521</v>
      </c>
      <c r="F661" s="16">
        <f>SUBTOTAL(9,F660:F660)</f>
        <v>17078</v>
      </c>
      <c r="G661" s="16">
        <f>SUBTOTAL(9,G660:G660)</f>
        <v>17599</v>
      </c>
      <c r="H661" s="16">
        <f>SUBTOTAL(9,H660:H660)</f>
        <v>15003.71999</v>
      </c>
      <c r="I661" s="16">
        <f>SUBTOTAL(9,I660:I660)</f>
        <v>2595.2800099999999</v>
      </c>
    </row>
    <row r="662" spans="2:9" ht="15" customHeight="1" x14ac:dyDescent="0.25">
      <c r="B662" s="10">
        <v>469</v>
      </c>
      <c r="C662" s="11"/>
      <c r="D662" s="5" t="s">
        <v>534</v>
      </c>
      <c r="E662" s="12"/>
      <c r="F662" s="1"/>
      <c r="H662" s="1"/>
      <c r="I662" s="1"/>
    </row>
    <row r="663" spans="2:9" x14ac:dyDescent="0.2">
      <c r="B663"/>
      <c r="C663" s="2">
        <v>1</v>
      </c>
      <c r="D663" s="5" t="s">
        <v>20</v>
      </c>
      <c r="E663" s="13">
        <v>1028</v>
      </c>
      <c r="F663" s="13">
        <v>253856</v>
      </c>
      <c r="G663" s="13">
        <v>254884</v>
      </c>
      <c r="H663" s="13">
        <v>228070.16138000001</v>
      </c>
      <c r="I663" s="13">
        <v>26813.838619999999</v>
      </c>
    </row>
    <row r="664" spans="2:9" x14ac:dyDescent="0.2">
      <c r="B664"/>
      <c r="C664" s="2">
        <v>21</v>
      </c>
      <c r="D664" s="5" t="s">
        <v>25</v>
      </c>
      <c r="E664" s="13">
        <v>8702</v>
      </c>
      <c r="F664" s="13">
        <v>150000</v>
      </c>
      <c r="G664" s="13">
        <v>158702</v>
      </c>
      <c r="H664" s="13">
        <v>126657.09583999999</v>
      </c>
      <c r="I664" s="13">
        <v>32044.904159999998</v>
      </c>
    </row>
    <row r="665" spans="2:9" ht="15" customHeight="1" x14ac:dyDescent="0.2">
      <c r="B665"/>
      <c r="C665" s="14">
        <f>SUBTOTAL(9,C663:C664)</f>
        <v>22</v>
      </c>
      <c r="D665" s="15" t="s">
        <v>535</v>
      </c>
      <c r="E665" s="16">
        <f>SUBTOTAL(9,E663:E664)</f>
        <v>9730</v>
      </c>
      <c r="F665" s="16">
        <f>SUBTOTAL(9,F663:F664)</f>
        <v>403856</v>
      </c>
      <c r="G665" s="16">
        <f>SUBTOTAL(9,G663:G664)</f>
        <v>413586</v>
      </c>
      <c r="H665" s="16">
        <f>SUBTOTAL(9,H663:H664)</f>
        <v>354727.25722000003</v>
      </c>
      <c r="I665" s="16">
        <f>SUBTOTAL(9,I663:I664)</f>
        <v>58858.74278</v>
      </c>
    </row>
    <row r="666" spans="2:9" ht="15" customHeight="1" x14ac:dyDescent="0.2">
      <c r="C666" s="17">
        <f>SUBTOTAL(9,C650:C665)</f>
        <v>26</v>
      </c>
      <c r="D666" s="18" t="s">
        <v>536</v>
      </c>
      <c r="E666" s="19">
        <f>SUBTOTAL(9,E650:E665)</f>
        <v>12018</v>
      </c>
      <c r="F666" s="19">
        <f>SUBTOTAL(9,F650:F665)</f>
        <v>1569974</v>
      </c>
      <c r="G666" s="19">
        <f>SUBTOTAL(9,G650:G665)</f>
        <v>1581992</v>
      </c>
      <c r="H666" s="19">
        <f>SUBTOTAL(9,H650:H665)</f>
        <v>1366902.1317200002</v>
      </c>
      <c r="I666" s="19">
        <f>SUBTOTAL(9,I650:I665)</f>
        <v>215089.86828</v>
      </c>
    </row>
    <row r="667" spans="2:9" ht="27" customHeight="1" x14ac:dyDescent="0.25">
      <c r="B667" s="1"/>
      <c r="C667" s="2"/>
      <c r="D667" s="9" t="s">
        <v>537</v>
      </c>
      <c r="E667" s="1"/>
      <c r="F667" s="1"/>
      <c r="G667" s="1"/>
      <c r="H667" s="1"/>
      <c r="I667" s="1"/>
    </row>
    <row r="668" spans="2:9" ht="15" customHeight="1" x14ac:dyDescent="0.25">
      <c r="B668" s="10">
        <v>470</v>
      </c>
      <c r="C668" s="11"/>
      <c r="D668" s="5" t="s">
        <v>538</v>
      </c>
      <c r="E668" s="12"/>
      <c r="F668" s="1"/>
      <c r="H668" s="1"/>
      <c r="I668" s="1"/>
    </row>
    <row r="669" spans="2:9" x14ac:dyDescent="0.2">
      <c r="B669"/>
      <c r="C669" s="2">
        <v>1</v>
      </c>
      <c r="D669" s="5" t="s">
        <v>20</v>
      </c>
      <c r="E669" s="13">
        <v>34400</v>
      </c>
      <c r="F669" s="13">
        <v>600314</v>
      </c>
      <c r="G669" s="13">
        <v>634714</v>
      </c>
      <c r="H669" s="13">
        <v>548328.72282000002</v>
      </c>
      <c r="I669" s="13">
        <v>86385.277180000005</v>
      </c>
    </row>
    <row r="670" spans="2:9" x14ac:dyDescent="0.2">
      <c r="B670"/>
      <c r="C670" s="2">
        <v>72</v>
      </c>
      <c r="D670" s="5" t="s">
        <v>539</v>
      </c>
      <c r="E670" s="13">
        <v>0</v>
      </c>
      <c r="F670" s="13">
        <v>54849</v>
      </c>
      <c r="G670" s="13">
        <v>54849</v>
      </c>
      <c r="H670" s="13">
        <v>54150</v>
      </c>
      <c r="I670" s="13">
        <v>699</v>
      </c>
    </row>
    <row r="671" spans="2:9" ht="15" customHeight="1" x14ac:dyDescent="0.2">
      <c r="B671"/>
      <c r="C671" s="14">
        <f>SUBTOTAL(9,C669:C670)</f>
        <v>73</v>
      </c>
      <c r="D671" s="15" t="s">
        <v>540</v>
      </c>
      <c r="E671" s="16">
        <f>SUBTOTAL(9,E669:E670)</f>
        <v>34400</v>
      </c>
      <c r="F671" s="16">
        <f>SUBTOTAL(9,F669:F670)</f>
        <v>655163</v>
      </c>
      <c r="G671" s="16">
        <f>SUBTOTAL(9,G669:G670)</f>
        <v>689563</v>
      </c>
      <c r="H671" s="16">
        <f>SUBTOTAL(9,H669:H670)</f>
        <v>602478.72282000002</v>
      </c>
      <c r="I671" s="16">
        <f>SUBTOTAL(9,I669:I670)</f>
        <v>87084.277180000005</v>
      </c>
    </row>
    <row r="672" spans="2:9" ht="15" customHeight="1" x14ac:dyDescent="0.25">
      <c r="B672" s="10">
        <v>471</v>
      </c>
      <c r="C672" s="11"/>
      <c r="D672" s="5" t="s">
        <v>541</v>
      </c>
      <c r="E672" s="12"/>
      <c r="F672" s="1"/>
      <c r="H672" s="1"/>
      <c r="I672" s="1"/>
    </row>
    <row r="673" spans="2:9" x14ac:dyDescent="0.2">
      <c r="B673"/>
      <c r="C673" s="2">
        <v>71</v>
      </c>
      <c r="D673" s="5" t="s">
        <v>542</v>
      </c>
      <c r="E673" s="13">
        <v>0</v>
      </c>
      <c r="F673" s="13">
        <v>136543</v>
      </c>
      <c r="G673" s="13">
        <v>136543</v>
      </c>
      <c r="H673" s="13">
        <v>132095.09132000001</v>
      </c>
      <c r="I673" s="13">
        <v>4447.9086799999995</v>
      </c>
    </row>
    <row r="674" spans="2:9" x14ac:dyDescent="0.2">
      <c r="B674"/>
      <c r="C674" s="2">
        <v>72</v>
      </c>
      <c r="D674" s="5" t="s">
        <v>543</v>
      </c>
      <c r="E674" s="13">
        <v>0</v>
      </c>
      <c r="F674" s="13">
        <v>89702</v>
      </c>
      <c r="G674" s="13">
        <v>89702</v>
      </c>
      <c r="H674" s="13">
        <v>67571.536770000006</v>
      </c>
      <c r="I674" s="13">
        <v>22130.463230000001</v>
      </c>
    </row>
    <row r="675" spans="2:9" x14ac:dyDescent="0.2">
      <c r="B675"/>
      <c r="C675" s="2">
        <v>73</v>
      </c>
      <c r="D675" s="5" t="s">
        <v>544</v>
      </c>
      <c r="E675" s="13">
        <v>0</v>
      </c>
      <c r="F675" s="13">
        <v>24988</v>
      </c>
      <c r="G675" s="13">
        <v>24988</v>
      </c>
      <c r="H675" s="13">
        <v>17895</v>
      </c>
      <c r="I675" s="13">
        <v>7093</v>
      </c>
    </row>
    <row r="676" spans="2:9" ht="15" customHeight="1" x14ac:dyDescent="0.2">
      <c r="B676"/>
      <c r="C676" s="14">
        <f>SUBTOTAL(9,C673:C675)</f>
        <v>216</v>
      </c>
      <c r="D676" s="15" t="s">
        <v>545</v>
      </c>
      <c r="E676" s="16">
        <f>SUBTOTAL(9,E673:E675)</f>
        <v>0</v>
      </c>
      <c r="F676" s="16">
        <f>SUBTOTAL(9,F673:F675)</f>
        <v>251233</v>
      </c>
      <c r="G676" s="16">
        <f>SUBTOTAL(9,G673:G675)</f>
        <v>251233</v>
      </c>
      <c r="H676" s="16">
        <f>SUBTOTAL(9,H673:H675)</f>
        <v>217561.62809000001</v>
      </c>
      <c r="I676" s="16">
        <f>SUBTOTAL(9,I673:I675)</f>
        <v>33671.371910000002</v>
      </c>
    </row>
    <row r="677" spans="2:9" ht="15" customHeight="1" x14ac:dyDescent="0.25">
      <c r="B677" s="10">
        <v>473</v>
      </c>
      <c r="C677" s="11"/>
      <c r="D677" s="5" t="s">
        <v>546</v>
      </c>
      <c r="E677" s="12"/>
      <c r="F677" s="1"/>
      <c r="H677" s="1"/>
      <c r="I677" s="1"/>
    </row>
    <row r="678" spans="2:9" x14ac:dyDescent="0.2">
      <c r="B678"/>
      <c r="C678" s="2">
        <v>1</v>
      </c>
      <c r="D678" s="5" t="s">
        <v>20</v>
      </c>
      <c r="E678" s="13">
        <v>1459</v>
      </c>
      <c r="F678" s="13">
        <v>73823</v>
      </c>
      <c r="G678" s="13">
        <v>75282</v>
      </c>
      <c r="H678" s="13">
        <v>65010.152000000002</v>
      </c>
      <c r="I678" s="13">
        <v>10271.848</v>
      </c>
    </row>
    <row r="679" spans="2:9" x14ac:dyDescent="0.2">
      <c r="B679"/>
      <c r="C679" s="2">
        <v>70</v>
      </c>
      <c r="D679" s="5" t="s">
        <v>547</v>
      </c>
      <c r="E679" s="13">
        <v>0</v>
      </c>
      <c r="F679" s="13">
        <v>300000</v>
      </c>
      <c r="G679" s="13">
        <v>300000</v>
      </c>
      <c r="H679" s="13">
        <v>258679.42782000001</v>
      </c>
      <c r="I679" s="13">
        <v>41320.572180000003</v>
      </c>
    </row>
    <row r="680" spans="2:9" ht="15" customHeight="1" x14ac:dyDescent="0.2">
      <c r="B680"/>
      <c r="C680" s="14">
        <f>SUBTOTAL(9,C678:C679)</f>
        <v>71</v>
      </c>
      <c r="D680" s="15" t="s">
        <v>548</v>
      </c>
      <c r="E680" s="16">
        <f>SUBTOTAL(9,E678:E679)</f>
        <v>1459</v>
      </c>
      <c r="F680" s="16">
        <f>SUBTOTAL(9,F678:F679)</f>
        <v>373823</v>
      </c>
      <c r="G680" s="16">
        <f>SUBTOTAL(9,G678:G679)</f>
        <v>375282</v>
      </c>
      <c r="H680" s="16">
        <f>SUBTOTAL(9,H678:H679)</f>
        <v>323689.57981999998</v>
      </c>
      <c r="I680" s="16">
        <f>SUBTOTAL(9,I678:I679)</f>
        <v>51592.420180000001</v>
      </c>
    </row>
    <row r="681" spans="2:9" ht="15" customHeight="1" x14ac:dyDescent="0.25">
      <c r="B681" s="10">
        <v>474</v>
      </c>
      <c r="C681" s="11"/>
      <c r="D681" s="5" t="s">
        <v>549</v>
      </c>
      <c r="E681" s="12"/>
      <c r="F681" s="1"/>
      <c r="H681" s="1"/>
      <c r="I681" s="1"/>
    </row>
    <row r="682" spans="2:9" x14ac:dyDescent="0.2">
      <c r="B682"/>
      <c r="C682" s="2">
        <v>1</v>
      </c>
      <c r="D682" s="5" t="s">
        <v>20</v>
      </c>
      <c r="E682" s="13">
        <v>2348</v>
      </c>
      <c r="F682" s="13">
        <v>120240</v>
      </c>
      <c r="G682" s="13">
        <v>122588</v>
      </c>
      <c r="H682" s="13">
        <v>110610.02617</v>
      </c>
      <c r="I682" s="13">
        <v>11977.973830000001</v>
      </c>
    </row>
    <row r="683" spans="2:9" x14ac:dyDescent="0.2">
      <c r="B683"/>
      <c r="C683" s="2">
        <v>60</v>
      </c>
      <c r="D683" s="5" t="s">
        <v>550</v>
      </c>
      <c r="E683" s="13">
        <v>0</v>
      </c>
      <c r="F683" s="13">
        <v>19268</v>
      </c>
      <c r="G683" s="13">
        <v>19268</v>
      </c>
      <c r="H683" s="13">
        <v>19295</v>
      </c>
      <c r="I683" s="13">
        <v>-27</v>
      </c>
    </row>
    <row r="684" spans="2:9" x14ac:dyDescent="0.2">
      <c r="B684"/>
      <c r="C684" s="2">
        <v>70</v>
      </c>
      <c r="D684" s="5" t="s">
        <v>224</v>
      </c>
      <c r="E684" s="13">
        <v>0</v>
      </c>
      <c r="F684" s="13">
        <v>11800</v>
      </c>
      <c r="G684" s="13">
        <v>11800</v>
      </c>
      <c r="H684" s="13">
        <v>11800</v>
      </c>
      <c r="I684" s="13">
        <v>0</v>
      </c>
    </row>
    <row r="685" spans="2:9" ht="15" customHeight="1" x14ac:dyDescent="0.2">
      <c r="B685"/>
      <c r="C685" s="14">
        <f>SUBTOTAL(9,C682:C684)</f>
        <v>131</v>
      </c>
      <c r="D685" s="15" t="s">
        <v>551</v>
      </c>
      <c r="E685" s="16">
        <f>SUBTOTAL(9,E682:E684)</f>
        <v>2348</v>
      </c>
      <c r="F685" s="16">
        <f>SUBTOTAL(9,F682:F684)</f>
        <v>151308</v>
      </c>
      <c r="G685" s="16">
        <f>SUBTOTAL(9,G682:G684)</f>
        <v>153656</v>
      </c>
      <c r="H685" s="16">
        <f>SUBTOTAL(9,H682:H684)</f>
        <v>141705.02617</v>
      </c>
      <c r="I685" s="16">
        <f>SUBTOTAL(9,I682:I684)</f>
        <v>11950.973830000001</v>
      </c>
    </row>
    <row r="686" spans="2:9" ht="15" customHeight="1" x14ac:dyDescent="0.25">
      <c r="B686" s="10">
        <v>475</v>
      </c>
      <c r="C686" s="11"/>
      <c r="D686" s="5" t="s">
        <v>552</v>
      </c>
      <c r="E686" s="12"/>
      <c r="F686" s="1"/>
      <c r="H686" s="1"/>
      <c r="I686" s="1"/>
    </row>
    <row r="687" spans="2:9" x14ac:dyDescent="0.2">
      <c r="B687"/>
      <c r="C687" s="2">
        <v>1</v>
      </c>
      <c r="D687" s="5" t="s">
        <v>20</v>
      </c>
      <c r="E687" s="13">
        <v>0</v>
      </c>
      <c r="F687" s="13">
        <v>103550</v>
      </c>
      <c r="G687" s="13">
        <v>103550</v>
      </c>
      <c r="H687" s="13">
        <v>106905.56706</v>
      </c>
      <c r="I687" s="13">
        <v>-3355.5670599999999</v>
      </c>
    </row>
    <row r="688" spans="2:9" x14ac:dyDescent="0.2">
      <c r="B688"/>
      <c r="C688" s="2">
        <v>21</v>
      </c>
      <c r="D688" s="5" t="s">
        <v>30</v>
      </c>
      <c r="E688" s="13">
        <v>14452</v>
      </c>
      <c r="F688" s="13">
        <v>7442</v>
      </c>
      <c r="G688" s="13">
        <v>21894</v>
      </c>
      <c r="H688" s="13">
        <v>4286.5054499999997</v>
      </c>
      <c r="I688" s="13">
        <v>17607.494549999999</v>
      </c>
    </row>
    <row r="689" spans="2:9" ht="15" customHeight="1" x14ac:dyDescent="0.2">
      <c r="B689"/>
      <c r="C689" s="14">
        <f>SUBTOTAL(9,C687:C688)</f>
        <v>22</v>
      </c>
      <c r="D689" s="15" t="s">
        <v>553</v>
      </c>
      <c r="E689" s="16">
        <f>SUBTOTAL(9,E687:E688)</f>
        <v>14452</v>
      </c>
      <c r="F689" s="16">
        <f>SUBTOTAL(9,F687:F688)</f>
        <v>110992</v>
      </c>
      <c r="G689" s="16">
        <f>SUBTOTAL(9,G687:G688)</f>
        <v>125444</v>
      </c>
      <c r="H689" s="16">
        <f>SUBTOTAL(9,H687:H688)</f>
        <v>111192.07251</v>
      </c>
      <c r="I689" s="16">
        <f>SUBTOTAL(9,I687:I688)</f>
        <v>14251.92749</v>
      </c>
    </row>
    <row r="690" spans="2:9" ht="15" customHeight="1" x14ac:dyDescent="0.2">
      <c r="C690" s="17">
        <f>SUBTOTAL(9,C668:C689)</f>
        <v>513</v>
      </c>
      <c r="D690" s="18" t="s">
        <v>554</v>
      </c>
      <c r="E690" s="19">
        <f>SUBTOTAL(9,E668:E689)</f>
        <v>52659</v>
      </c>
      <c r="F690" s="19">
        <f>SUBTOTAL(9,F668:F689)</f>
        <v>1542519</v>
      </c>
      <c r="G690" s="19">
        <f>SUBTOTAL(9,G668:G689)</f>
        <v>1595178</v>
      </c>
      <c r="H690" s="19">
        <f>SUBTOTAL(9,H668:H689)</f>
        <v>1396627.0294100002</v>
      </c>
      <c r="I690" s="19">
        <f>SUBTOTAL(9,I668:I689)</f>
        <v>198550.97058999998</v>
      </c>
    </row>
    <row r="691" spans="2:9" ht="27" customHeight="1" x14ac:dyDescent="0.25">
      <c r="B691" s="1"/>
      <c r="C691" s="2"/>
      <c r="D691" s="9" t="s">
        <v>555</v>
      </c>
      <c r="E691" s="1"/>
      <c r="F691" s="1"/>
      <c r="G691" s="1"/>
      <c r="H691" s="1"/>
      <c r="I691" s="1"/>
    </row>
    <row r="692" spans="2:9" ht="15" customHeight="1" x14ac:dyDescent="0.25">
      <c r="B692" s="10">
        <v>480</v>
      </c>
      <c r="C692" s="11"/>
      <c r="D692" s="5" t="s">
        <v>556</v>
      </c>
      <c r="E692" s="12"/>
      <c r="F692" s="1"/>
      <c r="H692" s="1"/>
      <c r="I692" s="1"/>
    </row>
    <row r="693" spans="2:9" x14ac:dyDescent="0.2">
      <c r="B693"/>
      <c r="C693" s="2">
        <v>50</v>
      </c>
      <c r="D693" s="5" t="s">
        <v>224</v>
      </c>
      <c r="E693" s="13">
        <v>0</v>
      </c>
      <c r="F693" s="13">
        <v>291370</v>
      </c>
      <c r="G693" s="13">
        <v>291370</v>
      </c>
      <c r="H693" s="13">
        <v>0</v>
      </c>
      <c r="I693" s="13">
        <v>291370</v>
      </c>
    </row>
    <row r="694" spans="2:9" ht="15" customHeight="1" x14ac:dyDescent="0.2">
      <c r="B694"/>
      <c r="C694" s="14">
        <f>SUBTOTAL(9,C693:C693)</f>
        <v>50</v>
      </c>
      <c r="D694" s="15" t="s">
        <v>557</v>
      </c>
      <c r="E694" s="16">
        <f>SUBTOTAL(9,E693:E693)</f>
        <v>0</v>
      </c>
      <c r="F694" s="16">
        <f>SUBTOTAL(9,F693:F693)</f>
        <v>291370</v>
      </c>
      <c r="G694" s="16">
        <f>SUBTOTAL(9,G693:G693)</f>
        <v>291370</v>
      </c>
      <c r="H694" s="16">
        <f>SUBTOTAL(9,H693:H693)</f>
        <v>0</v>
      </c>
      <c r="I694" s="16">
        <f>SUBTOTAL(9,I693:I693)</f>
        <v>291370</v>
      </c>
    </row>
    <row r="695" spans="2:9" ht="15" customHeight="1" x14ac:dyDescent="0.2">
      <c r="C695" s="17">
        <f>SUBTOTAL(9,C692:C694)</f>
        <v>50</v>
      </c>
      <c r="D695" s="18" t="s">
        <v>558</v>
      </c>
      <c r="E695" s="19">
        <f>SUBTOTAL(9,E692:E694)</f>
        <v>0</v>
      </c>
      <c r="F695" s="19">
        <f>SUBTOTAL(9,F692:F694)</f>
        <v>291370</v>
      </c>
      <c r="G695" s="19">
        <f>SUBTOTAL(9,G692:G694)</f>
        <v>291370</v>
      </c>
      <c r="H695" s="19">
        <f>SUBTOTAL(9,H692:H694)</f>
        <v>0</v>
      </c>
      <c r="I695" s="19">
        <f>SUBTOTAL(9,I692:I694)</f>
        <v>291370</v>
      </c>
    </row>
    <row r="696" spans="2:9" ht="27" customHeight="1" x14ac:dyDescent="0.25">
      <c r="B696" s="1"/>
      <c r="C696" s="2"/>
      <c r="D696" s="9" t="s">
        <v>559</v>
      </c>
      <c r="E696" s="1"/>
      <c r="F696" s="1"/>
      <c r="G696" s="1"/>
      <c r="H696" s="1"/>
      <c r="I696" s="1"/>
    </row>
    <row r="697" spans="2:9" ht="15" customHeight="1" x14ac:dyDescent="0.25">
      <c r="B697" s="10">
        <v>490</v>
      </c>
      <c r="C697" s="11"/>
      <c r="D697" s="5" t="s">
        <v>560</v>
      </c>
      <c r="E697" s="12"/>
      <c r="F697" s="1"/>
      <c r="H697" s="1"/>
      <c r="I697" s="1"/>
    </row>
    <row r="698" spans="2:9" x14ac:dyDescent="0.2">
      <c r="B698"/>
      <c r="C698" s="2">
        <v>1</v>
      </c>
      <c r="D698" s="5" t="s">
        <v>20</v>
      </c>
      <c r="E698" s="13">
        <v>25563</v>
      </c>
      <c r="F698" s="13">
        <v>996744</v>
      </c>
      <c r="G698" s="13">
        <v>1022307</v>
      </c>
      <c r="H698" s="13">
        <v>915218.13803999999</v>
      </c>
      <c r="I698" s="13">
        <v>107088.86195999999</v>
      </c>
    </row>
    <row r="699" spans="2:9" x14ac:dyDescent="0.2">
      <c r="B699"/>
      <c r="C699" s="2">
        <v>21</v>
      </c>
      <c r="D699" s="5" t="s">
        <v>561</v>
      </c>
      <c r="E699" s="13">
        <v>40551</v>
      </c>
      <c r="F699" s="13">
        <v>826462</v>
      </c>
      <c r="G699" s="13">
        <v>867013</v>
      </c>
      <c r="H699" s="13">
        <v>785874.56957000005</v>
      </c>
      <c r="I699" s="13">
        <v>81138.430429999993</v>
      </c>
    </row>
    <row r="700" spans="2:9" x14ac:dyDescent="0.2">
      <c r="B700"/>
      <c r="C700" s="2">
        <v>22</v>
      </c>
      <c r="D700" s="5" t="s">
        <v>562</v>
      </c>
      <c r="E700" s="13">
        <v>0</v>
      </c>
      <c r="F700" s="13">
        <v>11500</v>
      </c>
      <c r="G700" s="13">
        <v>11500</v>
      </c>
      <c r="H700" s="13">
        <v>7517.6384099999996</v>
      </c>
      <c r="I700" s="13">
        <v>3982.36159</v>
      </c>
    </row>
    <row r="701" spans="2:9" x14ac:dyDescent="0.2">
      <c r="B701"/>
      <c r="C701" s="2">
        <v>23</v>
      </c>
      <c r="D701" s="5" t="s">
        <v>350</v>
      </c>
      <c r="E701" s="13">
        <v>819</v>
      </c>
      <c r="F701" s="13">
        <v>4406</v>
      </c>
      <c r="G701" s="13">
        <v>5225</v>
      </c>
      <c r="H701" s="13">
        <v>935.54867000000002</v>
      </c>
      <c r="I701" s="13">
        <v>4289.4513299999999</v>
      </c>
    </row>
    <row r="702" spans="2:9" x14ac:dyDescent="0.2">
      <c r="B702"/>
      <c r="C702" s="2">
        <v>30</v>
      </c>
      <c r="D702" s="5" t="s">
        <v>563</v>
      </c>
      <c r="E702" s="13">
        <v>0</v>
      </c>
      <c r="F702" s="13">
        <v>97900</v>
      </c>
      <c r="G702" s="13">
        <v>97900</v>
      </c>
      <c r="H702" s="13">
        <v>7584.0239099999999</v>
      </c>
      <c r="I702" s="13">
        <v>90315.976089999996</v>
      </c>
    </row>
    <row r="703" spans="2:9" x14ac:dyDescent="0.2">
      <c r="B703"/>
      <c r="C703" s="2">
        <v>45</v>
      </c>
      <c r="D703" s="5" t="s">
        <v>31</v>
      </c>
      <c r="E703" s="13">
        <v>81468</v>
      </c>
      <c r="F703" s="13">
        <v>120770</v>
      </c>
      <c r="G703" s="13">
        <v>202238</v>
      </c>
      <c r="H703" s="13">
        <v>62093.579810000003</v>
      </c>
      <c r="I703" s="13">
        <v>140144.42019</v>
      </c>
    </row>
    <row r="704" spans="2:9" x14ac:dyDescent="0.2">
      <c r="B704"/>
      <c r="C704" s="2">
        <v>60</v>
      </c>
      <c r="D704" s="5" t="s">
        <v>564</v>
      </c>
      <c r="E704" s="13">
        <v>0</v>
      </c>
      <c r="F704" s="13">
        <v>203624</v>
      </c>
      <c r="G704" s="13">
        <v>203624</v>
      </c>
      <c r="H704" s="13">
        <v>175178.48</v>
      </c>
      <c r="I704" s="13">
        <v>28445.52</v>
      </c>
    </row>
    <row r="705" spans="2:9" x14ac:dyDescent="0.2">
      <c r="B705"/>
      <c r="C705" s="2">
        <v>70</v>
      </c>
      <c r="D705" s="5" t="s">
        <v>565</v>
      </c>
      <c r="E705" s="13">
        <v>0</v>
      </c>
      <c r="F705" s="13">
        <v>110576</v>
      </c>
      <c r="G705" s="13">
        <v>110576</v>
      </c>
      <c r="H705" s="13">
        <v>100983.07737</v>
      </c>
      <c r="I705" s="13">
        <v>9592.9226299999991</v>
      </c>
    </row>
    <row r="706" spans="2:9" x14ac:dyDescent="0.2">
      <c r="B706"/>
      <c r="C706" s="2">
        <v>71</v>
      </c>
      <c r="D706" s="5" t="s">
        <v>566</v>
      </c>
      <c r="E706" s="13">
        <v>0</v>
      </c>
      <c r="F706" s="13">
        <v>26772</v>
      </c>
      <c r="G706" s="13">
        <v>26772</v>
      </c>
      <c r="H706" s="13">
        <v>27209.09535</v>
      </c>
      <c r="I706" s="13">
        <v>-437.09535</v>
      </c>
    </row>
    <row r="707" spans="2:9" x14ac:dyDescent="0.2">
      <c r="B707"/>
      <c r="C707" s="2">
        <v>72</v>
      </c>
      <c r="D707" s="5" t="s">
        <v>567</v>
      </c>
      <c r="E707" s="13">
        <v>0</v>
      </c>
      <c r="F707" s="13">
        <v>68029</v>
      </c>
      <c r="G707" s="13">
        <v>68029</v>
      </c>
      <c r="H707" s="13">
        <v>14540.842060000001</v>
      </c>
      <c r="I707" s="13">
        <v>53488.157939999997</v>
      </c>
    </row>
    <row r="708" spans="2:9" x14ac:dyDescent="0.2">
      <c r="B708"/>
      <c r="C708" s="2">
        <v>73</v>
      </c>
      <c r="D708" s="5" t="s">
        <v>568</v>
      </c>
      <c r="E708" s="13">
        <v>0</v>
      </c>
      <c r="F708" s="13">
        <v>14849</v>
      </c>
      <c r="G708" s="13">
        <v>14849</v>
      </c>
      <c r="H708" s="13">
        <v>14849</v>
      </c>
      <c r="I708" s="13">
        <v>0</v>
      </c>
    </row>
    <row r="709" spans="2:9" x14ac:dyDescent="0.2">
      <c r="B709"/>
      <c r="C709" s="2">
        <v>75</v>
      </c>
      <c r="D709" s="5" t="s">
        <v>569</v>
      </c>
      <c r="E709" s="13">
        <v>0</v>
      </c>
      <c r="F709" s="13">
        <v>12379</v>
      </c>
      <c r="G709" s="13">
        <v>12379</v>
      </c>
      <c r="H709" s="13">
        <v>10843.25871</v>
      </c>
      <c r="I709" s="13">
        <v>1535.7412899999999</v>
      </c>
    </row>
    <row r="710" spans="2:9" ht="15" customHeight="1" x14ac:dyDescent="0.2">
      <c r="B710"/>
      <c r="C710" s="14">
        <f>SUBTOTAL(9,C698:C709)</f>
        <v>563</v>
      </c>
      <c r="D710" s="15" t="s">
        <v>570</v>
      </c>
      <c r="E710" s="16">
        <f>SUBTOTAL(9,E698:E709)</f>
        <v>148401</v>
      </c>
      <c r="F710" s="16">
        <f>SUBTOTAL(9,F698:F709)</f>
        <v>2494011</v>
      </c>
      <c r="G710" s="16">
        <f>SUBTOTAL(9,G698:G709)</f>
        <v>2642412</v>
      </c>
      <c r="H710" s="16">
        <f>SUBTOTAL(9,H698:H709)</f>
        <v>2122827.2519</v>
      </c>
      <c r="I710" s="16">
        <f>SUBTOTAL(9,I698:I709)</f>
        <v>519584.74809999997</v>
      </c>
    </row>
    <row r="711" spans="2:9" ht="15" customHeight="1" x14ac:dyDescent="0.25">
      <c r="B711" s="10">
        <v>491</v>
      </c>
      <c r="C711" s="11"/>
      <c r="D711" s="5" t="s">
        <v>571</v>
      </c>
      <c r="E711" s="12"/>
      <c r="F711" s="1"/>
      <c r="H711" s="1"/>
      <c r="I711" s="1"/>
    </row>
    <row r="712" spans="2:9" x14ac:dyDescent="0.2">
      <c r="B712"/>
      <c r="C712" s="2">
        <v>1</v>
      </c>
      <c r="D712" s="5" t="s">
        <v>572</v>
      </c>
      <c r="E712" s="13">
        <v>7433</v>
      </c>
      <c r="F712" s="13">
        <v>309700</v>
      </c>
      <c r="G712" s="13">
        <v>317133</v>
      </c>
      <c r="H712" s="13">
        <v>285118.75633</v>
      </c>
      <c r="I712" s="13">
        <v>32014.24367</v>
      </c>
    </row>
    <row r="713" spans="2:9" x14ac:dyDescent="0.2">
      <c r="B713"/>
      <c r="C713" s="2">
        <v>21</v>
      </c>
      <c r="D713" s="5" t="s">
        <v>573</v>
      </c>
      <c r="E713" s="13">
        <v>0</v>
      </c>
      <c r="F713" s="13">
        <v>10221</v>
      </c>
      <c r="G713" s="13">
        <v>10221</v>
      </c>
      <c r="H713" s="13">
        <v>8974.9574499999999</v>
      </c>
      <c r="I713" s="13">
        <v>1246.0425499999999</v>
      </c>
    </row>
    <row r="714" spans="2:9" ht="15" customHeight="1" x14ac:dyDescent="0.2">
      <c r="B714"/>
      <c r="C714" s="14">
        <f>SUBTOTAL(9,C712:C713)</f>
        <v>22</v>
      </c>
      <c r="D714" s="15" t="s">
        <v>574</v>
      </c>
      <c r="E714" s="16">
        <f>SUBTOTAL(9,E712:E713)</f>
        <v>7433</v>
      </c>
      <c r="F714" s="16">
        <f>SUBTOTAL(9,F712:F713)</f>
        <v>319921</v>
      </c>
      <c r="G714" s="16">
        <f>SUBTOTAL(9,G712:G713)</f>
        <v>327354</v>
      </c>
      <c r="H714" s="16">
        <f>SUBTOTAL(9,H712:H713)</f>
        <v>294093.71377999999</v>
      </c>
      <c r="I714" s="16">
        <f>SUBTOTAL(9,I712:I713)</f>
        <v>33260.286220000002</v>
      </c>
    </row>
    <row r="715" spans="2:9" ht="15" customHeight="1" x14ac:dyDescent="0.2">
      <c r="C715" s="17">
        <f>SUBTOTAL(9,C697:C714)</f>
        <v>585</v>
      </c>
      <c r="D715" s="18" t="s">
        <v>575</v>
      </c>
      <c r="E715" s="19">
        <f>SUBTOTAL(9,E697:E714)</f>
        <v>155834</v>
      </c>
      <c r="F715" s="19">
        <f>SUBTOTAL(9,F697:F714)</f>
        <v>2813932</v>
      </c>
      <c r="G715" s="19">
        <f>SUBTOTAL(9,G697:G714)</f>
        <v>2969766</v>
      </c>
      <c r="H715" s="19">
        <f>SUBTOTAL(9,H697:H714)</f>
        <v>2416920.9656799999</v>
      </c>
      <c r="I715" s="19">
        <f>SUBTOTAL(9,I697:I714)</f>
        <v>552845.03431999998</v>
      </c>
    </row>
    <row r="716" spans="2:9" ht="27" customHeight="1" x14ac:dyDescent="0.25">
      <c r="B716" s="1"/>
      <c r="C716" s="2"/>
      <c r="D716" s="9" t="s">
        <v>346</v>
      </c>
      <c r="E716" s="1"/>
      <c r="F716" s="1"/>
      <c r="G716" s="1"/>
      <c r="H716" s="1"/>
      <c r="I716" s="1"/>
    </row>
    <row r="717" spans="2:9" ht="15" customHeight="1" x14ac:dyDescent="0.25">
      <c r="B717" s="10">
        <v>495</v>
      </c>
      <c r="C717" s="11"/>
      <c r="D717" s="5" t="s">
        <v>347</v>
      </c>
      <c r="E717" s="12"/>
      <c r="F717" s="1"/>
      <c r="H717" s="1"/>
      <c r="I717" s="1"/>
    </row>
    <row r="718" spans="2:9" x14ac:dyDescent="0.2">
      <c r="B718"/>
      <c r="C718" s="2">
        <v>1</v>
      </c>
      <c r="D718" s="5" t="s">
        <v>20</v>
      </c>
      <c r="E718" s="13">
        <v>0</v>
      </c>
      <c r="F718" s="13">
        <v>0</v>
      </c>
      <c r="G718" s="13">
        <v>0</v>
      </c>
      <c r="H718" s="13">
        <v>0</v>
      </c>
      <c r="I718" s="13">
        <v>0</v>
      </c>
    </row>
    <row r="719" spans="2:9" ht="15" customHeight="1" x14ac:dyDescent="0.2">
      <c r="B719"/>
      <c r="C719" s="14">
        <f>SUBTOTAL(9,C718:C718)</f>
        <v>1</v>
      </c>
      <c r="D719" s="15" t="s">
        <v>576</v>
      </c>
      <c r="E719" s="16">
        <f>SUBTOTAL(9,E718:E718)</f>
        <v>0</v>
      </c>
      <c r="F719" s="16">
        <f>SUBTOTAL(9,F718:F718)</f>
        <v>0</v>
      </c>
      <c r="G719" s="16">
        <f>SUBTOTAL(9,G718:G718)</f>
        <v>0</v>
      </c>
      <c r="H719" s="16">
        <f>SUBTOTAL(9,H718:H718)</f>
        <v>0</v>
      </c>
      <c r="I719" s="16">
        <f>SUBTOTAL(9,I718:I718)</f>
        <v>0</v>
      </c>
    </row>
    <row r="720" spans="2:9" ht="15" customHeight="1" x14ac:dyDescent="0.25">
      <c r="B720" s="10">
        <v>496</v>
      </c>
      <c r="C720" s="11"/>
      <c r="D720" s="5" t="s">
        <v>349</v>
      </c>
      <c r="E720" s="12"/>
      <c r="F720" s="1"/>
      <c r="H720" s="1"/>
      <c r="I720" s="1"/>
    </row>
    <row r="721" spans="2:9" x14ac:dyDescent="0.2">
      <c r="B721"/>
      <c r="C721" s="2">
        <v>21</v>
      </c>
      <c r="D721" s="5" t="s">
        <v>350</v>
      </c>
      <c r="E721" s="13">
        <v>0</v>
      </c>
      <c r="F721" s="13">
        <v>0</v>
      </c>
      <c r="G721" s="13">
        <v>0</v>
      </c>
      <c r="H721" s="13">
        <v>1140.09806</v>
      </c>
      <c r="I721" s="13">
        <v>-1140.09806</v>
      </c>
    </row>
    <row r="722" spans="2:9" x14ac:dyDescent="0.2">
      <c r="B722"/>
      <c r="C722" s="2">
        <v>45</v>
      </c>
      <c r="D722" s="5" t="s">
        <v>31</v>
      </c>
      <c r="E722" s="13">
        <v>0</v>
      </c>
      <c r="F722" s="13">
        <v>0</v>
      </c>
      <c r="G722" s="13">
        <v>0</v>
      </c>
      <c r="H722" s="13">
        <v>0</v>
      </c>
      <c r="I722" s="13">
        <v>0</v>
      </c>
    </row>
    <row r="723" spans="2:9" x14ac:dyDescent="0.2">
      <c r="B723"/>
      <c r="C723" s="2">
        <v>50</v>
      </c>
      <c r="D723" s="5" t="s">
        <v>351</v>
      </c>
      <c r="E723" s="13">
        <v>0</v>
      </c>
      <c r="F723" s="13">
        <v>0</v>
      </c>
      <c r="G723" s="13">
        <v>0</v>
      </c>
      <c r="H723" s="13">
        <v>0</v>
      </c>
      <c r="I723" s="13">
        <v>0</v>
      </c>
    </row>
    <row r="724" spans="2:9" x14ac:dyDescent="0.2">
      <c r="B724"/>
      <c r="C724" s="2">
        <v>60</v>
      </c>
      <c r="D724" s="5" t="s">
        <v>352</v>
      </c>
      <c r="E724" s="13">
        <v>0</v>
      </c>
      <c r="F724" s="13">
        <v>0</v>
      </c>
      <c r="G724" s="13">
        <v>0</v>
      </c>
      <c r="H724" s="13">
        <v>0</v>
      </c>
      <c r="I724" s="13">
        <v>0</v>
      </c>
    </row>
    <row r="725" spans="2:9" x14ac:dyDescent="0.2">
      <c r="B725"/>
      <c r="C725" s="2">
        <v>61</v>
      </c>
      <c r="D725" s="5" t="s">
        <v>353</v>
      </c>
      <c r="E725" s="13">
        <v>0</v>
      </c>
      <c r="F725" s="13">
        <v>0</v>
      </c>
      <c r="G725" s="13">
        <v>0</v>
      </c>
      <c r="H725" s="13">
        <v>0</v>
      </c>
      <c r="I725" s="13">
        <v>0</v>
      </c>
    </row>
    <row r="726" spans="2:9" x14ac:dyDescent="0.2">
      <c r="B726"/>
      <c r="C726" s="2">
        <v>62</v>
      </c>
      <c r="D726" s="5" t="s">
        <v>354</v>
      </c>
      <c r="E726" s="13">
        <v>0</v>
      </c>
      <c r="F726" s="13">
        <v>0</v>
      </c>
      <c r="G726" s="13">
        <v>0</v>
      </c>
      <c r="H726" s="13">
        <v>14166.1</v>
      </c>
      <c r="I726" s="13">
        <v>-14166.1</v>
      </c>
    </row>
    <row r="727" spans="2:9" x14ac:dyDescent="0.2">
      <c r="B727"/>
      <c r="C727" s="2">
        <v>70</v>
      </c>
      <c r="D727" s="5" t="s">
        <v>355</v>
      </c>
      <c r="E727" s="13">
        <v>0</v>
      </c>
      <c r="F727" s="13">
        <v>0</v>
      </c>
      <c r="G727" s="13">
        <v>0</v>
      </c>
      <c r="H727" s="13">
        <v>0</v>
      </c>
      <c r="I727" s="13">
        <v>0</v>
      </c>
    </row>
    <row r="728" spans="2:9" x14ac:dyDescent="0.2">
      <c r="B728"/>
      <c r="C728" s="2">
        <v>71</v>
      </c>
      <c r="D728" s="5" t="s">
        <v>356</v>
      </c>
      <c r="E728" s="13">
        <v>0</v>
      </c>
      <c r="F728" s="13">
        <v>0</v>
      </c>
      <c r="G728" s="13">
        <v>0</v>
      </c>
      <c r="H728" s="13">
        <v>0</v>
      </c>
      <c r="I728" s="13">
        <v>0</v>
      </c>
    </row>
    <row r="729" spans="2:9" x14ac:dyDescent="0.2">
      <c r="B729"/>
      <c r="C729" s="2">
        <v>72</v>
      </c>
      <c r="D729" s="5" t="s">
        <v>357</v>
      </c>
      <c r="E729" s="13">
        <v>0</v>
      </c>
      <c r="F729" s="13">
        <v>0</v>
      </c>
      <c r="G729" s="13">
        <v>0</v>
      </c>
      <c r="H729" s="13">
        <v>0</v>
      </c>
      <c r="I729" s="13">
        <v>0</v>
      </c>
    </row>
    <row r="730" spans="2:9" x14ac:dyDescent="0.2">
      <c r="B730"/>
      <c r="C730" s="2">
        <v>73</v>
      </c>
      <c r="D730" s="5" t="s">
        <v>224</v>
      </c>
      <c r="E730" s="13">
        <v>0</v>
      </c>
      <c r="F730" s="13">
        <v>0</v>
      </c>
      <c r="G730" s="13">
        <v>0</v>
      </c>
      <c r="H730" s="13">
        <v>0</v>
      </c>
      <c r="I730" s="13">
        <v>0</v>
      </c>
    </row>
    <row r="731" spans="2:9" ht="15" customHeight="1" x14ac:dyDescent="0.2">
      <c r="B731"/>
      <c r="C731" s="14">
        <f>SUBTOTAL(9,C721:C730)</f>
        <v>585</v>
      </c>
      <c r="D731" s="15" t="s">
        <v>577</v>
      </c>
      <c r="E731" s="16">
        <f>SUBTOTAL(9,E721:E730)</f>
        <v>0</v>
      </c>
      <c r="F731" s="16">
        <f>SUBTOTAL(9,F721:F730)</f>
        <v>0</v>
      </c>
      <c r="G731" s="16">
        <f>SUBTOTAL(9,G721:G730)</f>
        <v>0</v>
      </c>
      <c r="H731" s="16">
        <f>SUBTOTAL(9,H721:H730)</f>
        <v>15306.198060000001</v>
      </c>
      <c r="I731" s="16">
        <f>SUBTOTAL(9,I721:I730)</f>
        <v>-15306.198060000001</v>
      </c>
    </row>
    <row r="732" spans="2:9" ht="15" customHeight="1" x14ac:dyDescent="0.25">
      <c r="B732" s="10">
        <v>497</v>
      </c>
      <c r="C732" s="11"/>
      <c r="D732" s="5" t="s">
        <v>359</v>
      </c>
      <c r="E732" s="12"/>
      <c r="F732" s="1"/>
      <c r="H732" s="1"/>
      <c r="I732" s="1"/>
    </row>
    <row r="733" spans="2:9" x14ac:dyDescent="0.2">
      <c r="B733"/>
      <c r="C733" s="2">
        <v>21</v>
      </c>
      <c r="D733" s="5" t="s">
        <v>360</v>
      </c>
      <c r="E733" s="13">
        <v>0</v>
      </c>
      <c r="F733" s="13">
        <v>0</v>
      </c>
      <c r="G733" s="13">
        <v>0</v>
      </c>
      <c r="H733" s="13">
        <v>19566.67009</v>
      </c>
      <c r="I733" s="13">
        <v>-19566.67009</v>
      </c>
    </row>
    <row r="734" spans="2:9" x14ac:dyDescent="0.2">
      <c r="B734"/>
      <c r="C734" s="2">
        <v>22</v>
      </c>
      <c r="D734" s="5" t="s">
        <v>361</v>
      </c>
      <c r="E734" s="13">
        <v>0</v>
      </c>
      <c r="F734" s="13">
        <v>0</v>
      </c>
      <c r="G734" s="13">
        <v>0</v>
      </c>
      <c r="H734" s="13">
        <v>10437.854740000001</v>
      </c>
      <c r="I734" s="13">
        <v>-10437.854740000001</v>
      </c>
    </row>
    <row r="735" spans="2:9" x14ac:dyDescent="0.2">
      <c r="B735"/>
      <c r="C735" s="2">
        <v>60</v>
      </c>
      <c r="D735" s="5" t="s">
        <v>362</v>
      </c>
      <c r="E735" s="13">
        <v>0</v>
      </c>
      <c r="F735" s="13">
        <v>0</v>
      </c>
      <c r="G735" s="13">
        <v>0</v>
      </c>
      <c r="H735" s="13">
        <v>0</v>
      </c>
      <c r="I735" s="13">
        <v>0</v>
      </c>
    </row>
    <row r="736" spans="2:9" ht="15" customHeight="1" x14ac:dyDescent="0.2">
      <c r="B736"/>
      <c r="C736" s="14">
        <f>SUBTOTAL(9,C733:C735)</f>
        <v>103</v>
      </c>
      <c r="D736" s="15" t="s">
        <v>578</v>
      </c>
      <c r="E736" s="16">
        <f>SUBTOTAL(9,E733:E735)</f>
        <v>0</v>
      </c>
      <c r="F736" s="16">
        <f>SUBTOTAL(9,F733:F735)</f>
        <v>0</v>
      </c>
      <c r="G736" s="16">
        <f>SUBTOTAL(9,G733:G735)</f>
        <v>0</v>
      </c>
      <c r="H736" s="16">
        <f>SUBTOTAL(9,H733:H735)</f>
        <v>30004.524830000002</v>
      </c>
      <c r="I736" s="16">
        <f>SUBTOTAL(9,I733:I735)</f>
        <v>-30004.524830000002</v>
      </c>
    </row>
    <row r="737" spans="2:9" ht="15" customHeight="1" x14ac:dyDescent="0.2">
      <c r="C737" s="17">
        <f>SUBTOTAL(9,C717:C736)</f>
        <v>689</v>
      </c>
      <c r="D737" s="18" t="s">
        <v>364</v>
      </c>
      <c r="E737" s="19">
        <f>SUBTOTAL(9,E717:E736)</f>
        <v>0</v>
      </c>
      <c r="F737" s="19">
        <f>SUBTOTAL(9,F717:F736)</f>
        <v>0</v>
      </c>
      <c r="G737" s="19">
        <f>SUBTOTAL(9,G717:G736)</f>
        <v>0</v>
      </c>
      <c r="H737" s="19">
        <f>SUBTOTAL(9,H717:H736)</f>
        <v>45310.722890000005</v>
      </c>
      <c r="I737" s="19">
        <f>SUBTOTAL(9,I717:I736)</f>
        <v>-45310.722890000005</v>
      </c>
    </row>
    <row r="738" spans="2:9" ht="15" customHeight="1" x14ac:dyDescent="0.2">
      <c r="C738" s="17">
        <f>SUBTOTAL(9,C559:C737)</f>
        <v>3137</v>
      </c>
      <c r="D738" s="18" t="s">
        <v>579</v>
      </c>
      <c r="E738" s="19">
        <f>SUBTOTAL(9,E559:E737)</f>
        <v>1184213</v>
      </c>
      <c r="F738" s="19">
        <f>SUBTOTAL(9,F559:F737)</f>
        <v>39862328</v>
      </c>
      <c r="G738" s="19">
        <f>SUBTOTAL(9,G559:G737)</f>
        <v>41046541</v>
      </c>
      <c r="H738" s="19">
        <f>SUBTOTAL(9,H559:H737)</f>
        <v>34830595.379049994</v>
      </c>
      <c r="I738" s="19">
        <f>SUBTOTAL(9,I559:I737)</f>
        <v>6215945.6209500004</v>
      </c>
    </row>
    <row r="739" spans="2:9" x14ac:dyDescent="0.2">
      <c r="C739" s="17"/>
      <c r="D739" s="20"/>
      <c r="E739" s="21"/>
      <c r="F739" s="21"/>
      <c r="G739" s="21"/>
      <c r="H739" s="21"/>
      <c r="I739" s="21"/>
    </row>
    <row r="740" spans="2:9" ht="15" customHeight="1" x14ac:dyDescent="0.2">
      <c r="B740" s="1"/>
      <c r="C740" s="2"/>
      <c r="D740" s="3" t="s">
        <v>580</v>
      </c>
      <c r="E740" s="1"/>
      <c r="F740" s="1"/>
      <c r="G740" s="1"/>
      <c r="H740" s="1"/>
      <c r="I740" s="1"/>
    </row>
    <row r="741" spans="2:9" ht="27" customHeight="1" x14ac:dyDescent="0.25">
      <c r="B741" s="1"/>
      <c r="C741" s="2"/>
      <c r="D741" s="9" t="s">
        <v>581</v>
      </c>
      <c r="E741" s="1"/>
      <c r="F741" s="1"/>
      <c r="G741" s="1"/>
      <c r="H741" s="1"/>
      <c r="I741" s="1"/>
    </row>
    <row r="742" spans="2:9" ht="15" customHeight="1" x14ac:dyDescent="0.25">
      <c r="B742" s="10">
        <v>500</v>
      </c>
      <c r="C742" s="11"/>
      <c r="D742" s="5" t="s">
        <v>582</v>
      </c>
      <c r="E742" s="12"/>
      <c r="F742" s="1"/>
      <c r="H742" s="1"/>
      <c r="I742" s="1"/>
    </row>
    <row r="743" spans="2:9" x14ac:dyDescent="0.2">
      <c r="B743"/>
      <c r="C743" s="2">
        <v>1</v>
      </c>
      <c r="D743" s="5" t="s">
        <v>20</v>
      </c>
      <c r="E743" s="13">
        <v>14790</v>
      </c>
      <c r="F743" s="13">
        <v>402620</v>
      </c>
      <c r="G743" s="13">
        <v>417410</v>
      </c>
      <c r="H743" s="13">
        <v>361662.96230999997</v>
      </c>
      <c r="I743" s="13">
        <v>55747.037689999997</v>
      </c>
    </row>
    <row r="744" spans="2:9" x14ac:dyDescent="0.2">
      <c r="B744"/>
      <c r="C744" s="2">
        <v>21</v>
      </c>
      <c r="D744" s="5" t="s">
        <v>30</v>
      </c>
      <c r="E744" s="13">
        <v>19957</v>
      </c>
      <c r="F744" s="13">
        <v>88536</v>
      </c>
      <c r="G744" s="13">
        <v>108493</v>
      </c>
      <c r="H744" s="13">
        <v>61876.948400000001</v>
      </c>
      <c r="I744" s="13">
        <v>46616.051599999999</v>
      </c>
    </row>
    <row r="745" spans="2:9" x14ac:dyDescent="0.2">
      <c r="B745"/>
      <c r="C745" s="2">
        <v>23</v>
      </c>
      <c r="D745" s="5" t="s">
        <v>583</v>
      </c>
      <c r="E745" s="13">
        <v>864</v>
      </c>
      <c r="F745" s="13">
        <v>24089</v>
      </c>
      <c r="G745" s="13">
        <v>24953</v>
      </c>
      <c r="H745" s="13">
        <v>23954.739000000001</v>
      </c>
      <c r="I745" s="13">
        <v>998.26099999999997</v>
      </c>
    </row>
    <row r="746" spans="2:9" x14ac:dyDescent="0.2">
      <c r="B746"/>
      <c r="C746" s="2">
        <v>25</v>
      </c>
      <c r="D746" s="5" t="s">
        <v>584</v>
      </c>
      <c r="E746" s="13">
        <v>3341</v>
      </c>
      <c r="F746" s="13">
        <v>4000</v>
      </c>
      <c r="G746" s="13">
        <v>7341</v>
      </c>
      <c r="H746" s="13">
        <v>4837.1905699999998</v>
      </c>
      <c r="I746" s="13">
        <v>2503.8094299999998</v>
      </c>
    </row>
    <row r="747" spans="2:9" x14ac:dyDescent="0.2">
      <c r="B747"/>
      <c r="C747" s="2">
        <v>27</v>
      </c>
      <c r="D747" s="5" t="s">
        <v>585</v>
      </c>
      <c r="E747" s="13">
        <v>0</v>
      </c>
      <c r="F747" s="13">
        <v>13000</v>
      </c>
      <c r="G747" s="13">
        <v>13000</v>
      </c>
      <c r="H747" s="13">
        <v>0</v>
      </c>
      <c r="I747" s="13">
        <v>13000</v>
      </c>
    </row>
    <row r="748" spans="2:9" x14ac:dyDescent="0.2">
      <c r="B748"/>
      <c r="C748" s="2">
        <v>50</v>
      </c>
      <c r="D748" s="5" t="s">
        <v>586</v>
      </c>
      <c r="E748" s="13">
        <v>0</v>
      </c>
      <c r="F748" s="13">
        <v>65760</v>
      </c>
      <c r="G748" s="13">
        <v>65760</v>
      </c>
      <c r="H748" s="13">
        <v>65760</v>
      </c>
      <c r="I748" s="13">
        <v>0</v>
      </c>
    </row>
    <row r="749" spans="2:9" ht="15" customHeight="1" x14ac:dyDescent="0.2">
      <c r="B749"/>
      <c r="C749" s="14">
        <f>SUBTOTAL(9,C743:C748)</f>
        <v>147</v>
      </c>
      <c r="D749" s="15" t="s">
        <v>587</v>
      </c>
      <c r="E749" s="16">
        <f>SUBTOTAL(9,E743:E748)</f>
        <v>38952</v>
      </c>
      <c r="F749" s="16">
        <f>SUBTOTAL(9,F743:F748)</f>
        <v>598005</v>
      </c>
      <c r="G749" s="16">
        <f>SUBTOTAL(9,G743:G748)</f>
        <v>636957</v>
      </c>
      <c r="H749" s="16">
        <f>SUBTOTAL(9,H743:H748)</f>
        <v>518091.84027999995</v>
      </c>
      <c r="I749" s="16">
        <f>SUBTOTAL(9,I743:I748)</f>
        <v>118865.15972</v>
      </c>
    </row>
    <row r="750" spans="2:9" ht="15" customHeight="1" x14ac:dyDescent="0.25">
      <c r="B750" s="10">
        <v>502</v>
      </c>
      <c r="C750" s="11"/>
      <c r="D750" s="5" t="s">
        <v>588</v>
      </c>
      <c r="E750" s="12"/>
      <c r="F750" s="1"/>
      <c r="H750" s="1"/>
      <c r="I750" s="1"/>
    </row>
    <row r="751" spans="2:9" x14ac:dyDescent="0.2">
      <c r="B751"/>
      <c r="C751" s="2">
        <v>21</v>
      </c>
      <c r="D751" s="5" t="s">
        <v>589</v>
      </c>
      <c r="E751" s="13">
        <v>1999</v>
      </c>
      <c r="F751" s="13">
        <v>1000</v>
      </c>
      <c r="G751" s="13">
        <v>2999</v>
      </c>
      <c r="H751" s="13">
        <v>1146.39787</v>
      </c>
      <c r="I751" s="13">
        <v>1852.60213</v>
      </c>
    </row>
    <row r="752" spans="2:9" x14ac:dyDescent="0.2">
      <c r="B752"/>
      <c r="C752" s="2">
        <v>70</v>
      </c>
      <c r="D752" s="5" t="s">
        <v>590</v>
      </c>
      <c r="E752" s="13">
        <v>9835</v>
      </c>
      <c r="F752" s="13">
        <v>16500</v>
      </c>
      <c r="G752" s="13">
        <v>26335</v>
      </c>
      <c r="H752" s="13">
        <v>6221.41</v>
      </c>
      <c r="I752" s="13">
        <v>20113.59</v>
      </c>
    </row>
    <row r="753" spans="2:9" x14ac:dyDescent="0.2">
      <c r="B753"/>
      <c r="C753" s="2">
        <v>71</v>
      </c>
      <c r="D753" s="5" t="s">
        <v>591</v>
      </c>
      <c r="E753" s="13">
        <v>0</v>
      </c>
      <c r="F753" s="13">
        <v>190600</v>
      </c>
      <c r="G753" s="13">
        <v>190600</v>
      </c>
      <c r="H753" s="13">
        <v>127066.6</v>
      </c>
      <c r="I753" s="13">
        <v>63533.4</v>
      </c>
    </row>
    <row r="754" spans="2:9" ht="15" customHeight="1" x14ac:dyDescent="0.2">
      <c r="B754"/>
      <c r="C754" s="14">
        <f>SUBTOTAL(9,C751:C753)</f>
        <v>162</v>
      </c>
      <c r="D754" s="15" t="s">
        <v>592</v>
      </c>
      <c r="E754" s="16">
        <f>SUBTOTAL(9,E751:E753)</f>
        <v>11834</v>
      </c>
      <c r="F754" s="16">
        <f>SUBTOTAL(9,F751:F753)</f>
        <v>208100</v>
      </c>
      <c r="G754" s="16">
        <f>SUBTOTAL(9,G751:G753)</f>
        <v>219934</v>
      </c>
      <c r="H754" s="16">
        <f>SUBTOTAL(9,H751:H753)</f>
        <v>134434.40787</v>
      </c>
      <c r="I754" s="16">
        <f>SUBTOTAL(9,I751:I753)</f>
        <v>85499.592130000005</v>
      </c>
    </row>
    <row r="755" spans="2:9" ht="15" customHeight="1" x14ac:dyDescent="0.25">
      <c r="B755" s="10">
        <v>510</v>
      </c>
      <c r="C755" s="11"/>
      <c r="D755" s="5" t="s">
        <v>593</v>
      </c>
      <c r="E755" s="12"/>
      <c r="F755" s="1"/>
      <c r="H755" s="1"/>
      <c r="I755" s="1"/>
    </row>
    <row r="756" spans="2:9" x14ac:dyDescent="0.2">
      <c r="B756"/>
      <c r="C756" s="2">
        <v>1</v>
      </c>
      <c r="D756" s="5" t="s">
        <v>20</v>
      </c>
      <c r="E756" s="13">
        <v>4340</v>
      </c>
      <c r="F756" s="13">
        <v>670282</v>
      </c>
      <c r="G756" s="13">
        <v>674622</v>
      </c>
      <c r="H756" s="13">
        <v>627749.96774999995</v>
      </c>
      <c r="I756" s="13">
        <v>46872.032249999997</v>
      </c>
    </row>
    <row r="757" spans="2:9" x14ac:dyDescent="0.2">
      <c r="B757"/>
      <c r="C757" s="2">
        <v>22</v>
      </c>
      <c r="D757" s="5" t="s">
        <v>594</v>
      </c>
      <c r="E757" s="13">
        <v>364</v>
      </c>
      <c r="F757" s="13">
        <v>127664</v>
      </c>
      <c r="G757" s="13">
        <v>128028</v>
      </c>
      <c r="H757" s="13">
        <v>124021.51819</v>
      </c>
      <c r="I757" s="13">
        <v>4006.4818100000002</v>
      </c>
    </row>
    <row r="758" spans="2:9" x14ac:dyDescent="0.2">
      <c r="B758"/>
      <c r="C758" s="2">
        <v>23</v>
      </c>
      <c r="D758" s="5" t="s">
        <v>595</v>
      </c>
      <c r="E758" s="13">
        <v>420</v>
      </c>
      <c r="F758" s="13">
        <v>9044</v>
      </c>
      <c r="G758" s="13">
        <v>9464</v>
      </c>
      <c r="H758" s="13">
        <v>6546.61528</v>
      </c>
      <c r="I758" s="13">
        <v>2917.38472</v>
      </c>
    </row>
    <row r="759" spans="2:9" x14ac:dyDescent="0.2">
      <c r="B759"/>
      <c r="C759" s="2">
        <v>45</v>
      </c>
      <c r="D759" s="5" t="s">
        <v>31</v>
      </c>
      <c r="E759" s="13">
        <v>8537</v>
      </c>
      <c r="F759" s="13">
        <v>26787</v>
      </c>
      <c r="G759" s="13">
        <v>35324</v>
      </c>
      <c r="H759" s="13">
        <v>20428.464889999999</v>
      </c>
      <c r="I759" s="13">
        <v>14895.535110000001</v>
      </c>
    </row>
    <row r="760" spans="2:9" x14ac:dyDescent="0.2">
      <c r="B760"/>
      <c r="C760" s="2">
        <v>46</v>
      </c>
      <c r="D760" s="5" t="s">
        <v>596</v>
      </c>
      <c r="E760" s="13">
        <v>5702</v>
      </c>
      <c r="F760" s="13">
        <v>8364</v>
      </c>
      <c r="G760" s="13">
        <v>14066</v>
      </c>
      <c r="H760" s="13">
        <v>10441.829659999999</v>
      </c>
      <c r="I760" s="13">
        <v>3624.1703400000001</v>
      </c>
    </row>
    <row r="761" spans="2:9" ht="15" customHeight="1" x14ac:dyDescent="0.2">
      <c r="B761"/>
      <c r="C761" s="14">
        <f>SUBTOTAL(9,C756:C760)</f>
        <v>137</v>
      </c>
      <c r="D761" s="15" t="s">
        <v>597</v>
      </c>
      <c r="E761" s="16">
        <f>SUBTOTAL(9,E756:E760)</f>
        <v>19363</v>
      </c>
      <c r="F761" s="16">
        <f>SUBTOTAL(9,F756:F760)</f>
        <v>842141</v>
      </c>
      <c r="G761" s="16">
        <f>SUBTOTAL(9,G756:G760)</f>
        <v>861504</v>
      </c>
      <c r="H761" s="16">
        <f>SUBTOTAL(9,H756:H760)</f>
        <v>789188.39576999994</v>
      </c>
      <c r="I761" s="16">
        <f>SUBTOTAL(9,I756:I760)</f>
        <v>72315.604229999997</v>
      </c>
    </row>
    <row r="762" spans="2:9" ht="15" customHeight="1" x14ac:dyDescent="0.2">
      <c r="C762" s="17">
        <f>SUBTOTAL(9,C742:C761)</f>
        <v>446</v>
      </c>
      <c r="D762" s="18" t="s">
        <v>598</v>
      </c>
      <c r="E762" s="19">
        <f>SUBTOTAL(9,E742:E761)</f>
        <v>70149</v>
      </c>
      <c r="F762" s="19">
        <f>SUBTOTAL(9,F742:F761)</f>
        <v>1648246</v>
      </c>
      <c r="G762" s="19">
        <f>SUBTOTAL(9,G742:G761)</f>
        <v>1718395</v>
      </c>
      <c r="H762" s="19">
        <f>SUBTOTAL(9,H742:H761)</f>
        <v>1441714.6439199997</v>
      </c>
      <c r="I762" s="19">
        <f>SUBTOTAL(9,I742:I761)</f>
        <v>276680.35608</v>
      </c>
    </row>
    <row r="763" spans="2:9" ht="27" customHeight="1" x14ac:dyDescent="0.25">
      <c r="B763" s="1"/>
      <c r="C763" s="2"/>
      <c r="D763" s="9" t="s">
        <v>599</v>
      </c>
      <c r="E763" s="1"/>
      <c r="F763" s="1"/>
      <c r="G763" s="1"/>
      <c r="H763" s="1"/>
      <c r="I763" s="1"/>
    </row>
    <row r="764" spans="2:9" ht="15" customHeight="1" x14ac:dyDescent="0.25">
      <c r="B764" s="10">
        <v>525</v>
      </c>
      <c r="C764" s="11"/>
      <c r="D764" s="5" t="s">
        <v>600</v>
      </c>
      <c r="E764" s="12"/>
      <c r="F764" s="1"/>
      <c r="H764" s="1"/>
      <c r="I764" s="1"/>
    </row>
    <row r="765" spans="2:9" x14ac:dyDescent="0.2">
      <c r="B765"/>
      <c r="C765" s="2">
        <v>1</v>
      </c>
      <c r="D765" s="5" t="s">
        <v>20</v>
      </c>
      <c r="E765" s="13">
        <v>27247</v>
      </c>
      <c r="F765" s="13">
        <v>1868176</v>
      </c>
      <c r="G765" s="13">
        <v>1895423</v>
      </c>
      <c r="H765" s="13">
        <v>1683872.2134</v>
      </c>
      <c r="I765" s="13">
        <v>211550.78659999999</v>
      </c>
    </row>
    <row r="766" spans="2:9" x14ac:dyDescent="0.2">
      <c r="B766"/>
      <c r="C766" s="2">
        <v>21</v>
      </c>
      <c r="D766" s="5" t="s">
        <v>30</v>
      </c>
      <c r="E766" s="13">
        <v>20827</v>
      </c>
      <c r="F766" s="13">
        <v>163894</v>
      </c>
      <c r="G766" s="13">
        <v>184721</v>
      </c>
      <c r="H766" s="13">
        <v>101608.61508</v>
      </c>
      <c r="I766" s="13">
        <v>83112.384919999997</v>
      </c>
    </row>
    <row r="767" spans="2:9" ht="15" customHeight="1" x14ac:dyDescent="0.2">
      <c r="B767"/>
      <c r="C767" s="14">
        <f>SUBTOTAL(9,C765:C766)</f>
        <v>22</v>
      </c>
      <c r="D767" s="15" t="s">
        <v>601</v>
      </c>
      <c r="E767" s="16">
        <f>SUBTOTAL(9,E765:E766)</f>
        <v>48074</v>
      </c>
      <c r="F767" s="16">
        <f>SUBTOTAL(9,F765:F766)</f>
        <v>2032070</v>
      </c>
      <c r="G767" s="16">
        <f>SUBTOTAL(9,G765:G766)</f>
        <v>2080144</v>
      </c>
      <c r="H767" s="16">
        <f>SUBTOTAL(9,H765:H766)</f>
        <v>1785480.8284799999</v>
      </c>
      <c r="I767" s="16">
        <f>SUBTOTAL(9,I765:I766)</f>
        <v>294663.17151999997</v>
      </c>
    </row>
    <row r="768" spans="2:9" ht="15" customHeight="1" x14ac:dyDescent="0.2">
      <c r="C768" s="17">
        <f>SUBTOTAL(9,C764:C767)</f>
        <v>22</v>
      </c>
      <c r="D768" s="18" t="s">
        <v>602</v>
      </c>
      <c r="E768" s="19">
        <f>SUBTOTAL(9,E764:E767)</f>
        <v>48074</v>
      </c>
      <c r="F768" s="19">
        <f>SUBTOTAL(9,F764:F767)</f>
        <v>2032070</v>
      </c>
      <c r="G768" s="19">
        <f>SUBTOTAL(9,G764:G767)</f>
        <v>2080144</v>
      </c>
      <c r="H768" s="19">
        <f>SUBTOTAL(9,H764:H767)</f>
        <v>1785480.8284799999</v>
      </c>
      <c r="I768" s="19">
        <f>SUBTOTAL(9,I764:I767)</f>
        <v>294663.17151999997</v>
      </c>
    </row>
    <row r="769" spans="2:9" ht="27" customHeight="1" x14ac:dyDescent="0.25">
      <c r="B769" s="1"/>
      <c r="C769" s="2"/>
      <c r="D769" s="9" t="s">
        <v>603</v>
      </c>
      <c r="E769" s="1"/>
      <c r="F769" s="1"/>
      <c r="G769" s="1"/>
      <c r="H769" s="1"/>
      <c r="I769" s="1"/>
    </row>
    <row r="770" spans="2:9" ht="15" customHeight="1" x14ac:dyDescent="0.25">
      <c r="B770" s="10">
        <v>530</v>
      </c>
      <c r="C770" s="11"/>
      <c r="D770" s="5" t="s">
        <v>604</v>
      </c>
      <c r="E770" s="12"/>
      <c r="F770" s="1"/>
      <c r="H770" s="1"/>
      <c r="I770" s="1"/>
    </row>
    <row r="771" spans="2:9" x14ac:dyDescent="0.2">
      <c r="B771"/>
      <c r="C771" s="2">
        <v>30</v>
      </c>
      <c r="D771" s="5" t="s">
        <v>605</v>
      </c>
      <c r="E771" s="13">
        <v>48045</v>
      </c>
      <c r="F771" s="13">
        <v>53598</v>
      </c>
      <c r="G771" s="13">
        <v>101643</v>
      </c>
      <c r="H771" s="13">
        <v>32002.961749999999</v>
      </c>
      <c r="I771" s="13">
        <v>69640.038249999998</v>
      </c>
    </row>
    <row r="772" spans="2:9" x14ac:dyDescent="0.2">
      <c r="B772"/>
      <c r="C772" s="2">
        <v>31</v>
      </c>
      <c r="D772" s="5" t="s">
        <v>606</v>
      </c>
      <c r="E772" s="13">
        <v>0</v>
      </c>
      <c r="F772" s="13">
        <v>150000</v>
      </c>
      <c r="G772" s="13">
        <v>150000</v>
      </c>
      <c r="H772" s="13">
        <v>135748.75516999999</v>
      </c>
      <c r="I772" s="13">
        <v>14251.24483</v>
      </c>
    </row>
    <row r="773" spans="2:9" x14ac:dyDescent="0.2">
      <c r="B773"/>
      <c r="C773" s="2">
        <v>33</v>
      </c>
      <c r="D773" s="5" t="s">
        <v>607</v>
      </c>
      <c r="E773" s="13">
        <v>71678</v>
      </c>
      <c r="F773" s="13">
        <v>2025000</v>
      </c>
      <c r="G773" s="13">
        <v>2096678</v>
      </c>
      <c r="H773" s="13">
        <v>1802440.1788600001</v>
      </c>
      <c r="I773" s="13">
        <v>294237.82114000001</v>
      </c>
    </row>
    <row r="774" spans="2:9" x14ac:dyDescent="0.2">
      <c r="B774"/>
      <c r="C774" s="2">
        <v>34</v>
      </c>
      <c r="D774" s="5" t="s">
        <v>608</v>
      </c>
      <c r="E774" s="13">
        <v>0</v>
      </c>
      <c r="F774" s="13">
        <v>7500</v>
      </c>
      <c r="G774" s="13">
        <v>7500</v>
      </c>
      <c r="H774" s="13">
        <v>4843.2250400000003</v>
      </c>
      <c r="I774" s="13">
        <v>2656.7749600000002</v>
      </c>
    </row>
    <row r="775" spans="2:9" x14ac:dyDescent="0.2">
      <c r="B775"/>
      <c r="C775" s="2">
        <v>36</v>
      </c>
      <c r="D775" s="5" t="s">
        <v>609</v>
      </c>
      <c r="E775" s="13">
        <v>1614</v>
      </c>
      <c r="F775" s="13">
        <v>19000</v>
      </c>
      <c r="G775" s="13">
        <v>20614</v>
      </c>
      <c r="H775" s="13">
        <v>11486.654409999999</v>
      </c>
      <c r="I775" s="13">
        <v>9127.3455900000008</v>
      </c>
    </row>
    <row r="776" spans="2:9" x14ac:dyDescent="0.2">
      <c r="B776"/>
      <c r="C776" s="2">
        <v>45</v>
      </c>
      <c r="D776" s="5" t="s">
        <v>31</v>
      </c>
      <c r="E776" s="13">
        <v>51532</v>
      </c>
      <c r="F776" s="13">
        <v>165000</v>
      </c>
      <c r="G776" s="13">
        <v>216532</v>
      </c>
      <c r="H776" s="13">
        <v>106104.98905</v>
      </c>
      <c r="I776" s="13">
        <v>110427.01095</v>
      </c>
    </row>
    <row r="777" spans="2:9" ht="15" customHeight="1" x14ac:dyDescent="0.2">
      <c r="B777"/>
      <c r="C777" s="14">
        <f>SUBTOTAL(9,C771:C776)</f>
        <v>209</v>
      </c>
      <c r="D777" s="15" t="s">
        <v>610</v>
      </c>
      <c r="E777" s="16">
        <f>SUBTOTAL(9,E771:E776)</f>
        <v>172869</v>
      </c>
      <c r="F777" s="16">
        <f>SUBTOTAL(9,F771:F776)</f>
        <v>2420098</v>
      </c>
      <c r="G777" s="16">
        <f>SUBTOTAL(9,G771:G776)</f>
        <v>2592967</v>
      </c>
      <c r="H777" s="16">
        <f>SUBTOTAL(9,H771:H776)</f>
        <v>2092626.76428</v>
      </c>
      <c r="I777" s="16">
        <f>SUBTOTAL(9,I771:I776)</f>
        <v>500340.23572</v>
      </c>
    </row>
    <row r="778" spans="2:9" ht="15" customHeight="1" x14ac:dyDescent="0.25">
      <c r="B778" s="10">
        <v>531</v>
      </c>
      <c r="C778" s="11"/>
      <c r="D778" s="5" t="s">
        <v>611</v>
      </c>
      <c r="E778" s="12"/>
      <c r="F778" s="1"/>
      <c r="H778" s="1"/>
      <c r="I778" s="1"/>
    </row>
    <row r="779" spans="2:9" x14ac:dyDescent="0.2">
      <c r="B779"/>
      <c r="C779" s="2">
        <v>1</v>
      </c>
      <c r="D779" s="5" t="s">
        <v>20</v>
      </c>
      <c r="E779" s="13">
        <v>1305</v>
      </c>
      <c r="F779" s="13">
        <v>26464</v>
      </c>
      <c r="G779" s="13">
        <v>27769</v>
      </c>
      <c r="H779" s="13">
        <v>23308.58195</v>
      </c>
      <c r="I779" s="13">
        <v>4460.4180500000002</v>
      </c>
    </row>
    <row r="780" spans="2:9" x14ac:dyDescent="0.2">
      <c r="B780"/>
      <c r="C780" s="2">
        <v>45</v>
      </c>
      <c r="D780" s="5" t="s">
        <v>31</v>
      </c>
      <c r="E780" s="13">
        <v>6268</v>
      </c>
      <c r="F780" s="13">
        <v>52996</v>
      </c>
      <c r="G780" s="13">
        <v>59264</v>
      </c>
      <c r="H780" s="13">
        <v>23200.601910000001</v>
      </c>
      <c r="I780" s="13">
        <v>36063.398090000002</v>
      </c>
    </row>
    <row r="781" spans="2:9" ht="15" customHeight="1" x14ac:dyDescent="0.2">
      <c r="B781"/>
      <c r="C781" s="14">
        <f>SUBTOTAL(9,C779:C780)</f>
        <v>46</v>
      </c>
      <c r="D781" s="15" t="s">
        <v>612</v>
      </c>
      <c r="E781" s="16">
        <f>SUBTOTAL(9,E779:E780)</f>
        <v>7573</v>
      </c>
      <c r="F781" s="16">
        <f>SUBTOTAL(9,F779:F780)</f>
        <v>79460</v>
      </c>
      <c r="G781" s="16">
        <f>SUBTOTAL(9,G779:G780)</f>
        <v>87033</v>
      </c>
      <c r="H781" s="16">
        <f>SUBTOTAL(9,H779:H780)</f>
        <v>46509.183860000005</v>
      </c>
      <c r="I781" s="16">
        <f>SUBTOTAL(9,I779:I780)</f>
        <v>40523.816140000003</v>
      </c>
    </row>
    <row r="782" spans="2:9" ht="15" customHeight="1" x14ac:dyDescent="0.25">
      <c r="B782" s="10">
        <v>532</v>
      </c>
      <c r="C782" s="11"/>
      <c r="D782" s="5" t="s">
        <v>613</v>
      </c>
      <c r="E782" s="12"/>
      <c r="F782" s="1"/>
      <c r="H782" s="1"/>
      <c r="I782" s="1"/>
    </row>
    <row r="783" spans="2:9" x14ac:dyDescent="0.2">
      <c r="B783"/>
      <c r="C783" s="2">
        <v>21</v>
      </c>
      <c r="D783" s="5" t="s">
        <v>30</v>
      </c>
      <c r="E783" s="13">
        <v>77</v>
      </c>
      <c r="F783" s="13">
        <v>97</v>
      </c>
      <c r="G783" s="13">
        <v>174</v>
      </c>
      <c r="H783" s="13">
        <v>129.79918000000001</v>
      </c>
      <c r="I783" s="13">
        <v>44.20082</v>
      </c>
    </row>
    <row r="784" spans="2:9" x14ac:dyDescent="0.2">
      <c r="B784"/>
      <c r="C784" s="2">
        <v>30</v>
      </c>
      <c r="D784" s="5" t="s">
        <v>614</v>
      </c>
      <c r="E784" s="13">
        <v>5000</v>
      </c>
      <c r="F784" s="13">
        <v>6000</v>
      </c>
      <c r="G784" s="13">
        <v>11000</v>
      </c>
      <c r="H784" s="13">
        <v>26.002949999999998</v>
      </c>
      <c r="I784" s="13">
        <v>10973.99705</v>
      </c>
    </row>
    <row r="785" spans="2:9" ht="15" customHeight="1" x14ac:dyDescent="0.2">
      <c r="B785"/>
      <c r="C785" s="14">
        <f>SUBTOTAL(9,C783:C784)</f>
        <v>51</v>
      </c>
      <c r="D785" s="15" t="s">
        <v>615</v>
      </c>
      <c r="E785" s="16">
        <f>SUBTOTAL(9,E783:E784)</f>
        <v>5077</v>
      </c>
      <c r="F785" s="16">
        <f>SUBTOTAL(9,F783:F784)</f>
        <v>6097</v>
      </c>
      <c r="G785" s="16">
        <f>SUBTOTAL(9,G783:G784)</f>
        <v>11174</v>
      </c>
      <c r="H785" s="16">
        <f>SUBTOTAL(9,H783:H784)</f>
        <v>155.80213000000001</v>
      </c>
      <c r="I785" s="16">
        <f>SUBTOTAL(9,I783:I784)</f>
        <v>11018.19787</v>
      </c>
    </row>
    <row r="786" spans="2:9" ht="15" customHeight="1" x14ac:dyDescent="0.25">
      <c r="B786" s="10">
        <v>533</v>
      </c>
      <c r="C786" s="11"/>
      <c r="D786" s="5" t="s">
        <v>616</v>
      </c>
      <c r="E786" s="12"/>
      <c r="F786" s="1"/>
      <c r="H786" s="1"/>
      <c r="I786" s="1"/>
    </row>
    <row r="787" spans="2:9" x14ac:dyDescent="0.2">
      <c r="B787"/>
      <c r="C787" s="2">
        <v>1</v>
      </c>
      <c r="D787" s="5" t="s">
        <v>20</v>
      </c>
      <c r="E787" s="13">
        <v>1009</v>
      </c>
      <c r="F787" s="13">
        <v>22487</v>
      </c>
      <c r="G787" s="13">
        <v>23496</v>
      </c>
      <c r="H787" s="13">
        <v>16275.41077</v>
      </c>
      <c r="I787" s="13">
        <v>7220.5892299999996</v>
      </c>
    </row>
    <row r="788" spans="2:9" x14ac:dyDescent="0.2">
      <c r="B788"/>
      <c r="C788" s="2">
        <v>45</v>
      </c>
      <c r="D788" s="5" t="s">
        <v>31</v>
      </c>
      <c r="E788" s="13">
        <v>14556</v>
      </c>
      <c r="F788" s="13">
        <v>62500</v>
      </c>
      <c r="G788" s="13">
        <v>77056</v>
      </c>
      <c r="H788" s="13">
        <v>16430.502110000001</v>
      </c>
      <c r="I788" s="13">
        <v>60625.497889999999</v>
      </c>
    </row>
    <row r="789" spans="2:9" ht="15" customHeight="1" x14ac:dyDescent="0.2">
      <c r="B789"/>
      <c r="C789" s="14">
        <f>SUBTOTAL(9,C787:C788)</f>
        <v>46</v>
      </c>
      <c r="D789" s="15" t="s">
        <v>617</v>
      </c>
      <c r="E789" s="16">
        <f>SUBTOTAL(9,E787:E788)</f>
        <v>15565</v>
      </c>
      <c r="F789" s="16">
        <f>SUBTOTAL(9,F787:F788)</f>
        <v>84987</v>
      </c>
      <c r="G789" s="16">
        <f>SUBTOTAL(9,G787:G788)</f>
        <v>100552</v>
      </c>
      <c r="H789" s="16">
        <f>SUBTOTAL(9,H787:H788)</f>
        <v>32705.912880000003</v>
      </c>
      <c r="I789" s="16">
        <f>SUBTOTAL(9,I787:I788)</f>
        <v>67846.087119999997</v>
      </c>
    </row>
    <row r="790" spans="2:9" ht="15" customHeight="1" x14ac:dyDescent="0.2">
      <c r="C790" s="17">
        <f>SUBTOTAL(9,C770:C789)</f>
        <v>352</v>
      </c>
      <c r="D790" s="18" t="s">
        <v>618</v>
      </c>
      <c r="E790" s="19">
        <f>SUBTOTAL(9,E770:E789)</f>
        <v>201084</v>
      </c>
      <c r="F790" s="19">
        <f>SUBTOTAL(9,F770:F789)</f>
        <v>2590642</v>
      </c>
      <c r="G790" s="19">
        <f>SUBTOTAL(9,G770:G789)</f>
        <v>2791726</v>
      </c>
      <c r="H790" s="19">
        <f>SUBTOTAL(9,H770:H789)</f>
        <v>2171997.6631500004</v>
      </c>
      <c r="I790" s="19">
        <f>SUBTOTAL(9,I770:I789)</f>
        <v>619728.33685000008</v>
      </c>
    </row>
    <row r="791" spans="2:9" ht="27" customHeight="1" x14ac:dyDescent="0.25">
      <c r="B791" s="1"/>
      <c r="C791" s="2"/>
      <c r="D791" s="9" t="s">
        <v>619</v>
      </c>
      <c r="E791" s="1"/>
      <c r="F791" s="1"/>
      <c r="G791" s="1"/>
      <c r="H791" s="1"/>
      <c r="I791" s="1"/>
    </row>
    <row r="792" spans="2:9" ht="15" customHeight="1" x14ac:dyDescent="0.25">
      <c r="B792" s="10">
        <v>540</v>
      </c>
      <c r="C792" s="11"/>
      <c r="D792" s="5" t="s">
        <v>620</v>
      </c>
      <c r="E792" s="12"/>
      <c r="F792" s="1"/>
      <c r="H792" s="1"/>
      <c r="I792" s="1"/>
    </row>
    <row r="793" spans="2:9" x14ac:dyDescent="0.2">
      <c r="B793"/>
      <c r="C793" s="2">
        <v>1</v>
      </c>
      <c r="D793" s="5" t="s">
        <v>20</v>
      </c>
      <c r="E793" s="13">
        <v>12910</v>
      </c>
      <c r="F793" s="13">
        <v>279585</v>
      </c>
      <c r="G793" s="13">
        <v>292495</v>
      </c>
      <c r="H793" s="13">
        <v>257182.88803</v>
      </c>
      <c r="I793" s="13">
        <v>35312.111969999998</v>
      </c>
    </row>
    <row r="794" spans="2:9" x14ac:dyDescent="0.2">
      <c r="B794"/>
      <c r="C794" s="2">
        <v>21</v>
      </c>
      <c r="D794" s="5" t="s">
        <v>30</v>
      </c>
      <c r="E794" s="13">
        <v>6264</v>
      </c>
      <c r="F794" s="13">
        <v>37052</v>
      </c>
      <c r="G794" s="13">
        <v>43316</v>
      </c>
      <c r="H794" s="13">
        <v>34296.864690000002</v>
      </c>
      <c r="I794" s="13">
        <v>9019.1353099999997</v>
      </c>
    </row>
    <row r="795" spans="2:9" x14ac:dyDescent="0.2">
      <c r="B795"/>
      <c r="C795" s="2">
        <v>22</v>
      </c>
      <c r="D795" s="5" t="s">
        <v>621</v>
      </c>
      <c r="E795" s="13">
        <v>0</v>
      </c>
      <c r="F795" s="13">
        <v>63815</v>
      </c>
      <c r="G795" s="13">
        <v>63815</v>
      </c>
      <c r="H795" s="13">
        <v>53027.929779999999</v>
      </c>
      <c r="I795" s="13">
        <v>10787.07022</v>
      </c>
    </row>
    <row r="796" spans="2:9" x14ac:dyDescent="0.2">
      <c r="B796"/>
      <c r="C796" s="2">
        <v>23</v>
      </c>
      <c r="D796" s="5" t="s">
        <v>622</v>
      </c>
      <c r="E796" s="13">
        <v>14777</v>
      </c>
      <c r="F796" s="13">
        <v>104347</v>
      </c>
      <c r="G796" s="13">
        <v>119124</v>
      </c>
      <c r="H796" s="13">
        <v>91323.063389999996</v>
      </c>
      <c r="I796" s="13">
        <v>27800.936610000001</v>
      </c>
    </row>
    <row r="797" spans="2:9" x14ac:dyDescent="0.2">
      <c r="B797"/>
      <c r="C797" s="2">
        <v>25</v>
      </c>
      <c r="D797" s="5" t="s">
        <v>623</v>
      </c>
      <c r="E797" s="13">
        <v>16063</v>
      </c>
      <c r="F797" s="13">
        <v>113314</v>
      </c>
      <c r="G797" s="13">
        <v>129377</v>
      </c>
      <c r="H797" s="13">
        <v>72493.195810000005</v>
      </c>
      <c r="I797" s="13">
        <v>56883.804190000003</v>
      </c>
    </row>
    <row r="798" spans="2:9" x14ac:dyDescent="0.2">
      <c r="B798"/>
      <c r="C798" s="2">
        <v>27</v>
      </c>
      <c r="D798" s="5" t="s">
        <v>624</v>
      </c>
      <c r="E798" s="13">
        <v>49</v>
      </c>
      <c r="F798" s="13">
        <v>5043</v>
      </c>
      <c r="G798" s="13">
        <v>5092</v>
      </c>
      <c r="H798" s="13">
        <v>2302.05539</v>
      </c>
      <c r="I798" s="13">
        <v>2789.94461</v>
      </c>
    </row>
    <row r="799" spans="2:9" x14ac:dyDescent="0.2">
      <c r="B799"/>
      <c r="C799" s="2">
        <v>71</v>
      </c>
      <c r="D799" s="5" t="s">
        <v>625</v>
      </c>
      <c r="E799" s="13">
        <v>0</v>
      </c>
      <c r="F799" s="13">
        <v>815</v>
      </c>
      <c r="G799" s="13">
        <v>815</v>
      </c>
      <c r="H799" s="13">
        <v>815</v>
      </c>
      <c r="I799" s="13">
        <v>0</v>
      </c>
    </row>
    <row r="800" spans="2:9" ht="15" customHeight="1" x14ac:dyDescent="0.2">
      <c r="B800"/>
      <c r="C800" s="14">
        <f>SUBTOTAL(9,C793:C799)</f>
        <v>190</v>
      </c>
      <c r="D800" s="15" t="s">
        <v>626</v>
      </c>
      <c r="E800" s="16">
        <f>SUBTOTAL(9,E793:E799)</f>
        <v>50063</v>
      </c>
      <c r="F800" s="16">
        <f>SUBTOTAL(9,F793:F799)</f>
        <v>603971</v>
      </c>
      <c r="G800" s="16">
        <f>SUBTOTAL(9,G793:G799)</f>
        <v>654034</v>
      </c>
      <c r="H800" s="16">
        <f>SUBTOTAL(9,H793:H799)</f>
        <v>511440.99709000002</v>
      </c>
      <c r="I800" s="16">
        <f>SUBTOTAL(9,I793:I799)</f>
        <v>142593.00291000001</v>
      </c>
    </row>
    <row r="801" spans="2:9" ht="15" customHeight="1" x14ac:dyDescent="0.25">
      <c r="B801" s="10">
        <v>541</v>
      </c>
      <c r="C801" s="11"/>
      <c r="D801" s="5" t="s">
        <v>627</v>
      </c>
      <c r="E801" s="12"/>
      <c r="F801" s="1"/>
      <c r="H801" s="1"/>
      <c r="I801" s="1"/>
    </row>
    <row r="802" spans="2:9" x14ac:dyDescent="0.2">
      <c r="B802"/>
      <c r="C802" s="2">
        <v>22</v>
      </c>
      <c r="D802" s="5" t="s">
        <v>628</v>
      </c>
      <c r="E802" s="13">
        <v>1435</v>
      </c>
      <c r="F802" s="13">
        <v>7158</v>
      </c>
      <c r="G802" s="13">
        <v>8593</v>
      </c>
      <c r="H802" s="13">
        <v>3710.6369300000001</v>
      </c>
      <c r="I802" s="13">
        <v>4882.3630700000003</v>
      </c>
    </row>
    <row r="803" spans="2:9" x14ac:dyDescent="0.2">
      <c r="B803"/>
      <c r="C803" s="2">
        <v>70</v>
      </c>
      <c r="D803" s="5" t="s">
        <v>629</v>
      </c>
      <c r="E803" s="13">
        <v>0</v>
      </c>
      <c r="F803" s="13">
        <v>9399</v>
      </c>
      <c r="G803" s="13">
        <v>9399</v>
      </c>
      <c r="H803" s="13">
        <v>4050</v>
      </c>
      <c r="I803" s="13">
        <v>5349</v>
      </c>
    </row>
    <row r="804" spans="2:9" ht="15" customHeight="1" x14ac:dyDescent="0.2">
      <c r="B804"/>
      <c r="C804" s="14">
        <f>SUBTOTAL(9,C802:C803)</f>
        <v>92</v>
      </c>
      <c r="D804" s="15" t="s">
        <v>630</v>
      </c>
      <c r="E804" s="16">
        <f>SUBTOTAL(9,E802:E803)</f>
        <v>1435</v>
      </c>
      <c r="F804" s="16">
        <f>SUBTOTAL(9,F802:F803)</f>
        <v>16557</v>
      </c>
      <c r="G804" s="16">
        <f>SUBTOTAL(9,G802:G803)</f>
        <v>17992</v>
      </c>
      <c r="H804" s="16">
        <f>SUBTOTAL(9,H802:H803)</f>
        <v>7760.6369300000006</v>
      </c>
      <c r="I804" s="16">
        <f>SUBTOTAL(9,I802:I803)</f>
        <v>10231.363069999999</v>
      </c>
    </row>
    <row r="805" spans="2:9" ht="15" customHeight="1" x14ac:dyDescent="0.25">
      <c r="B805" s="10">
        <v>542</v>
      </c>
      <c r="C805" s="11"/>
      <c r="D805" s="5" t="s">
        <v>631</v>
      </c>
      <c r="E805" s="12"/>
      <c r="F805" s="1"/>
      <c r="H805" s="1"/>
      <c r="I805" s="1"/>
    </row>
    <row r="806" spans="2:9" x14ac:dyDescent="0.2">
      <c r="B806"/>
      <c r="C806" s="2">
        <v>1</v>
      </c>
      <c r="D806" s="5" t="s">
        <v>20</v>
      </c>
      <c r="E806" s="13">
        <v>319</v>
      </c>
      <c r="F806" s="13">
        <v>5509</v>
      </c>
      <c r="G806" s="13">
        <v>5828</v>
      </c>
      <c r="H806" s="13">
        <v>5163.1077999999998</v>
      </c>
      <c r="I806" s="13">
        <v>664.8922</v>
      </c>
    </row>
    <row r="807" spans="2:9" x14ac:dyDescent="0.2">
      <c r="B807"/>
      <c r="C807" s="2">
        <v>70</v>
      </c>
      <c r="D807" s="5" t="s">
        <v>632</v>
      </c>
      <c r="E807" s="13">
        <v>0</v>
      </c>
      <c r="F807" s="13">
        <v>24600</v>
      </c>
      <c r="G807" s="13">
        <v>24600</v>
      </c>
      <c r="H807" s="13">
        <v>24554.454000000002</v>
      </c>
      <c r="I807" s="13">
        <v>45.545999999999999</v>
      </c>
    </row>
    <row r="808" spans="2:9" ht="15" customHeight="1" x14ac:dyDescent="0.2">
      <c r="B808"/>
      <c r="C808" s="14">
        <f>SUBTOTAL(9,C806:C807)</f>
        <v>71</v>
      </c>
      <c r="D808" s="15" t="s">
        <v>633</v>
      </c>
      <c r="E808" s="16">
        <f>SUBTOTAL(9,E806:E807)</f>
        <v>319</v>
      </c>
      <c r="F808" s="16">
        <f>SUBTOTAL(9,F806:F807)</f>
        <v>30109</v>
      </c>
      <c r="G808" s="16">
        <f>SUBTOTAL(9,G806:G807)</f>
        <v>30428</v>
      </c>
      <c r="H808" s="16">
        <f>SUBTOTAL(9,H806:H807)</f>
        <v>29717.561800000003</v>
      </c>
      <c r="I808" s="16">
        <f>SUBTOTAL(9,I806:I807)</f>
        <v>710.43820000000005</v>
      </c>
    </row>
    <row r="809" spans="2:9" ht="15" customHeight="1" x14ac:dyDescent="0.2">
      <c r="C809" s="17">
        <f>SUBTOTAL(9,C792:C808)</f>
        <v>353</v>
      </c>
      <c r="D809" s="18" t="s">
        <v>634</v>
      </c>
      <c r="E809" s="19">
        <f>SUBTOTAL(9,E792:E808)</f>
        <v>51817</v>
      </c>
      <c r="F809" s="19">
        <f>SUBTOTAL(9,F792:F808)</f>
        <v>650637</v>
      </c>
      <c r="G809" s="19">
        <f>SUBTOTAL(9,G792:G808)</f>
        <v>702454</v>
      </c>
      <c r="H809" s="19">
        <f>SUBTOTAL(9,H792:H808)</f>
        <v>548919.19582000002</v>
      </c>
      <c r="I809" s="19">
        <f>SUBTOTAL(9,I792:I808)</f>
        <v>153534.80418000001</v>
      </c>
    </row>
    <row r="810" spans="2:9" ht="27" customHeight="1" x14ac:dyDescent="0.25">
      <c r="B810" s="1"/>
      <c r="C810" s="2"/>
      <c r="D810" s="9" t="s">
        <v>635</v>
      </c>
      <c r="E810" s="1"/>
      <c r="F810" s="1"/>
      <c r="G810" s="1"/>
      <c r="H810" s="1"/>
      <c r="I810" s="1"/>
    </row>
    <row r="811" spans="2:9" ht="15" customHeight="1" x14ac:dyDescent="0.25">
      <c r="B811" s="10">
        <v>545</v>
      </c>
      <c r="C811" s="11"/>
      <c r="D811" s="5" t="s">
        <v>636</v>
      </c>
      <c r="E811" s="12"/>
      <c r="F811" s="1"/>
      <c r="H811" s="1"/>
      <c r="I811" s="1"/>
    </row>
    <row r="812" spans="2:9" x14ac:dyDescent="0.2">
      <c r="B812"/>
      <c r="C812" s="2">
        <v>1</v>
      </c>
      <c r="D812" s="5" t="s">
        <v>20</v>
      </c>
      <c r="E812" s="13">
        <v>0</v>
      </c>
      <c r="F812" s="13">
        <v>55335</v>
      </c>
      <c r="G812" s="13">
        <v>55335</v>
      </c>
      <c r="H812" s="13">
        <v>46964.607259999997</v>
      </c>
      <c r="I812" s="13">
        <v>8370.3927399999993</v>
      </c>
    </row>
    <row r="813" spans="2:9" ht="15" customHeight="1" x14ac:dyDescent="0.2">
      <c r="B813"/>
      <c r="C813" s="14">
        <f>SUBTOTAL(9,C812:C812)</f>
        <v>1</v>
      </c>
      <c r="D813" s="15" t="s">
        <v>637</v>
      </c>
      <c r="E813" s="16">
        <f>SUBTOTAL(9,E812:E812)</f>
        <v>0</v>
      </c>
      <c r="F813" s="16">
        <f>SUBTOTAL(9,F812:F812)</f>
        <v>55335</v>
      </c>
      <c r="G813" s="16">
        <f>SUBTOTAL(9,G812:G812)</f>
        <v>55335</v>
      </c>
      <c r="H813" s="16">
        <f>SUBTOTAL(9,H812:H812)</f>
        <v>46964.607259999997</v>
      </c>
      <c r="I813" s="16">
        <f>SUBTOTAL(9,I812:I812)</f>
        <v>8370.3927399999993</v>
      </c>
    </row>
    <row r="814" spans="2:9" ht="15" customHeight="1" x14ac:dyDescent="0.25">
      <c r="B814" s="10">
        <v>546</v>
      </c>
      <c r="C814" s="11"/>
      <c r="D814" s="5" t="s">
        <v>638</v>
      </c>
      <c r="E814" s="12"/>
      <c r="F814" s="1"/>
      <c r="H814" s="1"/>
      <c r="I814" s="1"/>
    </row>
    <row r="815" spans="2:9" x14ac:dyDescent="0.2">
      <c r="B815"/>
      <c r="C815" s="2">
        <v>1</v>
      </c>
      <c r="D815" s="5" t="s">
        <v>20</v>
      </c>
      <c r="E815" s="13">
        <v>0</v>
      </c>
      <c r="F815" s="13">
        <v>2014</v>
      </c>
      <c r="G815" s="13">
        <v>2014</v>
      </c>
      <c r="H815" s="13">
        <v>1984.3469</v>
      </c>
      <c r="I815" s="13">
        <v>29.653099999999998</v>
      </c>
    </row>
    <row r="816" spans="2:9" ht="15" customHeight="1" x14ac:dyDescent="0.2">
      <c r="B816"/>
      <c r="C816" s="14">
        <f>SUBTOTAL(9,C815:C815)</f>
        <v>1</v>
      </c>
      <c r="D816" s="15" t="s">
        <v>639</v>
      </c>
      <c r="E816" s="16">
        <f>SUBTOTAL(9,E815:E815)</f>
        <v>0</v>
      </c>
      <c r="F816" s="16">
        <f>SUBTOTAL(9,F815:F815)</f>
        <v>2014</v>
      </c>
      <c r="G816" s="16">
        <f>SUBTOTAL(9,G815:G815)</f>
        <v>2014</v>
      </c>
      <c r="H816" s="16">
        <f>SUBTOTAL(9,H815:H815)</f>
        <v>1984.3469</v>
      </c>
      <c r="I816" s="16">
        <f>SUBTOTAL(9,I815:I815)</f>
        <v>29.653099999999998</v>
      </c>
    </row>
    <row r="817" spans="2:9" ht="15" customHeight="1" x14ac:dyDescent="0.2">
      <c r="C817" s="17">
        <f>SUBTOTAL(9,C811:C816)</f>
        <v>2</v>
      </c>
      <c r="D817" s="18" t="s">
        <v>640</v>
      </c>
      <c r="E817" s="19">
        <f>SUBTOTAL(9,E811:E816)</f>
        <v>0</v>
      </c>
      <c r="F817" s="19">
        <f>SUBTOTAL(9,F811:F816)</f>
        <v>57349</v>
      </c>
      <c r="G817" s="19">
        <f>SUBTOTAL(9,G811:G816)</f>
        <v>57349</v>
      </c>
      <c r="H817" s="19">
        <f>SUBTOTAL(9,H811:H816)</f>
        <v>48948.954159999994</v>
      </c>
      <c r="I817" s="19">
        <f>SUBTOTAL(9,I811:I816)</f>
        <v>8400.0458399999989</v>
      </c>
    </row>
    <row r="818" spans="2:9" ht="27" customHeight="1" x14ac:dyDescent="0.25">
      <c r="B818" s="1"/>
      <c r="C818" s="2"/>
      <c r="D818" s="9" t="s">
        <v>641</v>
      </c>
      <c r="E818" s="1"/>
      <c r="F818" s="1"/>
      <c r="G818" s="1"/>
      <c r="H818" s="1"/>
      <c r="I818" s="1"/>
    </row>
    <row r="819" spans="2:9" ht="15" customHeight="1" x14ac:dyDescent="0.25">
      <c r="B819" s="10">
        <v>550</v>
      </c>
      <c r="C819" s="11"/>
      <c r="D819" s="5" t="s">
        <v>642</v>
      </c>
      <c r="E819" s="12"/>
      <c r="F819" s="1"/>
      <c r="H819" s="1"/>
      <c r="I819" s="1"/>
    </row>
    <row r="820" spans="2:9" x14ac:dyDescent="0.2">
      <c r="B820"/>
      <c r="C820" s="2">
        <v>62</v>
      </c>
      <c r="D820" s="5" t="s">
        <v>643</v>
      </c>
      <c r="E820" s="13">
        <v>0</v>
      </c>
      <c r="F820" s="13">
        <v>487714</v>
      </c>
      <c r="G820" s="13">
        <v>487714</v>
      </c>
      <c r="H820" s="13">
        <v>487704</v>
      </c>
      <c r="I820" s="13">
        <v>10</v>
      </c>
    </row>
    <row r="821" spans="2:9" x14ac:dyDescent="0.2">
      <c r="B821"/>
      <c r="C821" s="2">
        <v>64</v>
      </c>
      <c r="D821" s="5" t="s">
        <v>644</v>
      </c>
      <c r="E821" s="13">
        <v>0</v>
      </c>
      <c r="F821" s="13">
        <v>154420</v>
      </c>
      <c r="G821" s="13">
        <v>154420</v>
      </c>
      <c r="H821" s="13">
        <v>154420</v>
      </c>
      <c r="I821" s="13">
        <v>0</v>
      </c>
    </row>
    <row r="822" spans="2:9" x14ac:dyDescent="0.2">
      <c r="B822"/>
      <c r="C822" s="2">
        <v>66</v>
      </c>
      <c r="D822" s="5" t="s">
        <v>645</v>
      </c>
      <c r="E822" s="13">
        <v>1543</v>
      </c>
      <c r="F822" s="13">
        <v>0</v>
      </c>
      <c r="G822" s="13">
        <v>1543</v>
      </c>
      <c r="H822" s="13">
        <v>121.688</v>
      </c>
      <c r="I822" s="13">
        <v>1421.3119999999999</v>
      </c>
    </row>
    <row r="823" spans="2:9" x14ac:dyDescent="0.2">
      <c r="B823"/>
      <c r="C823" s="2">
        <v>70</v>
      </c>
      <c r="D823" s="5" t="s">
        <v>646</v>
      </c>
      <c r="E823" s="13">
        <v>0</v>
      </c>
      <c r="F823" s="13">
        <v>115662</v>
      </c>
      <c r="G823" s="13">
        <v>115662</v>
      </c>
      <c r="H823" s="13">
        <v>115662</v>
      </c>
      <c r="I823" s="13">
        <v>0</v>
      </c>
    </row>
    <row r="824" spans="2:9" x14ac:dyDescent="0.2">
      <c r="B824"/>
      <c r="C824" s="2">
        <v>73</v>
      </c>
      <c r="D824" s="5" t="s">
        <v>647</v>
      </c>
      <c r="E824" s="13">
        <v>17000</v>
      </c>
      <c r="F824" s="13">
        <v>48307</v>
      </c>
      <c r="G824" s="13">
        <v>65307</v>
      </c>
      <c r="H824" s="13">
        <v>35300</v>
      </c>
      <c r="I824" s="13">
        <v>30007</v>
      </c>
    </row>
    <row r="825" spans="2:9" ht="15" customHeight="1" x14ac:dyDescent="0.2">
      <c r="B825"/>
      <c r="C825" s="14">
        <f>SUBTOTAL(9,C820:C824)</f>
        <v>335</v>
      </c>
      <c r="D825" s="15" t="s">
        <v>648</v>
      </c>
      <c r="E825" s="16">
        <f>SUBTOTAL(9,E820:E824)</f>
        <v>18543</v>
      </c>
      <c r="F825" s="16">
        <f>SUBTOTAL(9,F820:F824)</f>
        <v>806103</v>
      </c>
      <c r="G825" s="16">
        <f>SUBTOTAL(9,G820:G824)</f>
        <v>824646</v>
      </c>
      <c r="H825" s="16">
        <f>SUBTOTAL(9,H820:H824)</f>
        <v>793207.68799999997</v>
      </c>
      <c r="I825" s="16">
        <f>SUBTOTAL(9,I820:I824)</f>
        <v>31438.311999999998</v>
      </c>
    </row>
    <row r="826" spans="2:9" ht="15" customHeight="1" x14ac:dyDescent="0.25">
      <c r="B826" s="10">
        <v>552</v>
      </c>
      <c r="C826" s="11"/>
      <c r="D826" s="5" t="s">
        <v>649</v>
      </c>
      <c r="E826" s="12"/>
      <c r="F826" s="1"/>
      <c r="H826" s="1"/>
      <c r="I826" s="1"/>
    </row>
    <row r="827" spans="2:9" x14ac:dyDescent="0.2">
      <c r="B827"/>
      <c r="C827" s="2">
        <v>72</v>
      </c>
      <c r="D827" s="5" t="s">
        <v>650</v>
      </c>
      <c r="E827" s="13">
        <v>700</v>
      </c>
      <c r="F827" s="13">
        <v>0</v>
      </c>
      <c r="G827" s="13">
        <v>700</v>
      </c>
      <c r="H827" s="13">
        <v>475</v>
      </c>
      <c r="I827" s="13">
        <v>225</v>
      </c>
    </row>
    <row r="828" spans="2:9" ht="15" customHeight="1" x14ac:dyDescent="0.2">
      <c r="B828"/>
      <c r="C828" s="14">
        <f>SUBTOTAL(9,C827:C827)</f>
        <v>72</v>
      </c>
      <c r="D828" s="15" t="s">
        <v>651</v>
      </c>
      <c r="E828" s="16">
        <f>SUBTOTAL(9,E827:E827)</f>
        <v>700</v>
      </c>
      <c r="F828" s="16">
        <f>SUBTOTAL(9,F827:F827)</f>
        <v>0</v>
      </c>
      <c r="G828" s="16">
        <f>SUBTOTAL(9,G827:G827)</f>
        <v>700</v>
      </c>
      <c r="H828" s="16">
        <f>SUBTOTAL(9,H827:H827)</f>
        <v>475</v>
      </c>
      <c r="I828" s="16">
        <f>SUBTOTAL(9,I827:I827)</f>
        <v>225</v>
      </c>
    </row>
    <row r="829" spans="2:9" ht="15" customHeight="1" x14ac:dyDescent="0.25">
      <c r="B829" s="10">
        <v>553</v>
      </c>
      <c r="C829" s="11"/>
      <c r="D829" s="5" t="s">
        <v>652</v>
      </c>
      <c r="E829" s="12"/>
      <c r="F829" s="1"/>
      <c r="H829" s="1"/>
      <c r="I829" s="1"/>
    </row>
    <row r="830" spans="2:9" ht="25.5" x14ac:dyDescent="0.2">
      <c r="B830"/>
      <c r="C830" s="2">
        <v>60</v>
      </c>
      <c r="D830" s="5" t="s">
        <v>653</v>
      </c>
      <c r="E830" s="13">
        <v>0</v>
      </c>
      <c r="F830" s="13">
        <v>142000</v>
      </c>
      <c r="G830" s="13">
        <v>142000</v>
      </c>
      <c r="H830" s="13">
        <v>142000</v>
      </c>
      <c r="I830" s="13">
        <v>0</v>
      </c>
    </row>
    <row r="831" spans="2:9" x14ac:dyDescent="0.2">
      <c r="B831"/>
      <c r="C831" s="2">
        <v>63</v>
      </c>
      <c r="D831" s="5" t="s">
        <v>654</v>
      </c>
      <c r="E831" s="13">
        <v>0</v>
      </c>
      <c r="F831" s="13">
        <v>51300</v>
      </c>
      <c r="G831" s="13">
        <v>51300</v>
      </c>
      <c r="H831" s="13">
        <v>51300</v>
      </c>
      <c r="I831" s="13">
        <v>0</v>
      </c>
    </row>
    <row r="832" spans="2:9" ht="25.5" x14ac:dyDescent="0.2">
      <c r="B832"/>
      <c r="C832" s="2">
        <v>65</v>
      </c>
      <c r="D832" s="5" t="s">
        <v>655</v>
      </c>
      <c r="E832" s="13">
        <v>0</v>
      </c>
      <c r="F832" s="13">
        <v>112000</v>
      </c>
      <c r="G832" s="13">
        <v>112000</v>
      </c>
      <c r="H832" s="13">
        <v>112000</v>
      </c>
      <c r="I832" s="13">
        <v>0</v>
      </c>
    </row>
    <row r="833" spans="2:9" x14ac:dyDescent="0.2">
      <c r="B833"/>
      <c r="C833" s="2">
        <v>74</v>
      </c>
      <c r="D833" s="5" t="s">
        <v>656</v>
      </c>
      <c r="E833" s="13">
        <v>0</v>
      </c>
      <c r="F833" s="13">
        <v>249844</v>
      </c>
      <c r="G833" s="13">
        <v>249844</v>
      </c>
      <c r="H833" s="13">
        <v>249844</v>
      </c>
      <c r="I833" s="13">
        <v>0</v>
      </c>
    </row>
    <row r="834" spans="2:9" x14ac:dyDescent="0.2">
      <c r="B834"/>
      <c r="C834" s="2">
        <v>76</v>
      </c>
      <c r="D834" s="5" t="s">
        <v>657</v>
      </c>
      <c r="E834" s="13">
        <v>32162</v>
      </c>
      <c r="F834" s="13">
        <v>30000</v>
      </c>
      <c r="G834" s="13">
        <v>62162</v>
      </c>
      <c r="H834" s="13">
        <v>50137.599520000003</v>
      </c>
      <c r="I834" s="13">
        <v>12024.40048</v>
      </c>
    </row>
    <row r="835" spans="2:9" ht="15" customHeight="1" x14ac:dyDescent="0.2">
      <c r="B835"/>
      <c r="C835" s="14">
        <f>SUBTOTAL(9,C830:C834)</f>
        <v>338</v>
      </c>
      <c r="D835" s="15" t="s">
        <v>658</v>
      </c>
      <c r="E835" s="16">
        <f>SUBTOTAL(9,E830:E834)</f>
        <v>32162</v>
      </c>
      <c r="F835" s="16">
        <f>SUBTOTAL(9,F830:F834)</f>
        <v>585144</v>
      </c>
      <c r="G835" s="16">
        <f>SUBTOTAL(9,G830:G834)</f>
        <v>617306</v>
      </c>
      <c r="H835" s="16">
        <f>SUBTOTAL(9,H830:H834)</f>
        <v>605281.59952000005</v>
      </c>
      <c r="I835" s="16">
        <f>SUBTOTAL(9,I830:I834)</f>
        <v>12024.40048</v>
      </c>
    </row>
    <row r="836" spans="2:9" ht="15" customHeight="1" x14ac:dyDescent="0.25">
      <c r="B836" s="10">
        <v>554</v>
      </c>
      <c r="C836" s="11"/>
      <c r="D836" s="5" t="s">
        <v>659</v>
      </c>
      <c r="E836" s="12"/>
      <c r="F836" s="1"/>
      <c r="H836" s="1"/>
      <c r="I836" s="1"/>
    </row>
    <row r="837" spans="2:9" x14ac:dyDescent="0.2">
      <c r="B837"/>
      <c r="C837" s="2">
        <v>1</v>
      </c>
      <c r="D837" s="5" t="s">
        <v>20</v>
      </c>
      <c r="E837" s="13">
        <v>234</v>
      </c>
      <c r="F837" s="13">
        <v>28124</v>
      </c>
      <c r="G837" s="13">
        <v>28358</v>
      </c>
      <c r="H837" s="13">
        <v>24864.273140000001</v>
      </c>
      <c r="I837" s="13">
        <v>3493.7268600000002</v>
      </c>
    </row>
    <row r="838" spans="2:9" ht="15" customHeight="1" x14ac:dyDescent="0.2">
      <c r="B838"/>
      <c r="C838" s="14">
        <f>SUBTOTAL(9,C837:C837)</f>
        <v>1</v>
      </c>
      <c r="D838" s="15" t="s">
        <v>660</v>
      </c>
      <c r="E838" s="16">
        <f>SUBTOTAL(9,E837:E837)</f>
        <v>234</v>
      </c>
      <c r="F838" s="16">
        <f>SUBTOTAL(9,F837:F837)</f>
        <v>28124</v>
      </c>
      <c r="G838" s="16">
        <f>SUBTOTAL(9,G837:G837)</f>
        <v>28358</v>
      </c>
      <c r="H838" s="16">
        <f>SUBTOTAL(9,H837:H837)</f>
        <v>24864.273140000001</v>
      </c>
      <c r="I838" s="16">
        <f>SUBTOTAL(9,I837:I837)</f>
        <v>3493.7268600000002</v>
      </c>
    </row>
    <row r="839" spans="2:9" ht="15" customHeight="1" x14ac:dyDescent="0.2">
      <c r="C839" s="17">
        <f>SUBTOTAL(9,C819:C838)</f>
        <v>746</v>
      </c>
      <c r="D839" s="18" t="s">
        <v>661</v>
      </c>
      <c r="E839" s="19">
        <f>SUBTOTAL(9,E819:E838)</f>
        <v>51639</v>
      </c>
      <c r="F839" s="19">
        <f>SUBTOTAL(9,F819:F838)</f>
        <v>1419371</v>
      </c>
      <c r="G839" s="19">
        <f>SUBTOTAL(9,G819:G838)</f>
        <v>1471010</v>
      </c>
      <c r="H839" s="19">
        <f>SUBTOTAL(9,H819:H838)</f>
        <v>1423828.56066</v>
      </c>
      <c r="I839" s="19">
        <f>SUBTOTAL(9,I819:I838)</f>
        <v>47181.439340000004</v>
      </c>
    </row>
    <row r="840" spans="2:9" ht="27" customHeight="1" x14ac:dyDescent="0.25">
      <c r="B840" s="1"/>
      <c r="C840" s="2"/>
      <c r="D840" s="9" t="s">
        <v>662</v>
      </c>
      <c r="E840" s="1"/>
      <c r="F840" s="1"/>
      <c r="G840" s="1"/>
      <c r="H840" s="1"/>
      <c r="I840" s="1"/>
    </row>
    <row r="841" spans="2:9" ht="15" customHeight="1" x14ac:dyDescent="0.25">
      <c r="B841" s="10">
        <v>560</v>
      </c>
      <c r="C841" s="11"/>
      <c r="D841" s="5" t="s">
        <v>199</v>
      </c>
      <c r="E841" s="12"/>
      <c r="F841" s="1"/>
      <c r="H841" s="1"/>
      <c r="I841" s="1"/>
    </row>
    <row r="842" spans="2:9" x14ac:dyDescent="0.2">
      <c r="B842"/>
      <c r="C842" s="2">
        <v>50</v>
      </c>
      <c r="D842" s="5" t="s">
        <v>407</v>
      </c>
      <c r="E842" s="13">
        <v>0</v>
      </c>
      <c r="F842" s="13">
        <v>312954</v>
      </c>
      <c r="G842" s="13">
        <v>312954</v>
      </c>
      <c r="H842" s="13">
        <v>310954</v>
      </c>
      <c r="I842" s="13">
        <v>2000</v>
      </c>
    </row>
    <row r="843" spans="2:9" x14ac:dyDescent="0.2">
      <c r="B843"/>
      <c r="C843" s="2">
        <v>54</v>
      </c>
      <c r="D843" s="5" t="s">
        <v>663</v>
      </c>
      <c r="E843" s="13">
        <v>0</v>
      </c>
      <c r="F843" s="13">
        <v>5566</v>
      </c>
      <c r="G843" s="13">
        <v>5566</v>
      </c>
      <c r="H843" s="13">
        <v>5566</v>
      </c>
      <c r="I843" s="13">
        <v>0</v>
      </c>
    </row>
    <row r="844" spans="2:9" ht="15" customHeight="1" x14ac:dyDescent="0.2">
      <c r="B844"/>
      <c r="C844" s="14">
        <f>SUBTOTAL(9,C842:C843)</f>
        <v>104</v>
      </c>
      <c r="D844" s="15" t="s">
        <v>664</v>
      </c>
      <c r="E844" s="16">
        <f>SUBTOTAL(9,E842:E843)</f>
        <v>0</v>
      </c>
      <c r="F844" s="16">
        <f>SUBTOTAL(9,F842:F843)</f>
        <v>318520</v>
      </c>
      <c r="G844" s="16">
        <f>SUBTOTAL(9,G842:G843)</f>
        <v>318520</v>
      </c>
      <c r="H844" s="16">
        <f>SUBTOTAL(9,H842:H843)</f>
        <v>316520</v>
      </c>
      <c r="I844" s="16">
        <f>SUBTOTAL(9,I842:I843)</f>
        <v>2000</v>
      </c>
    </row>
    <row r="845" spans="2:9" ht="15" customHeight="1" x14ac:dyDescent="0.25">
      <c r="B845" s="10">
        <v>561</v>
      </c>
      <c r="C845" s="11"/>
      <c r="D845" s="5" t="s">
        <v>665</v>
      </c>
      <c r="E845" s="12"/>
      <c r="F845" s="1"/>
      <c r="H845" s="1"/>
      <c r="I845" s="1"/>
    </row>
    <row r="846" spans="2:9" x14ac:dyDescent="0.2">
      <c r="B846"/>
      <c r="C846" s="2">
        <v>50</v>
      </c>
      <c r="D846" s="5" t="s">
        <v>666</v>
      </c>
      <c r="E846" s="13">
        <v>0</v>
      </c>
      <c r="F846" s="13">
        <v>5101</v>
      </c>
      <c r="G846" s="13">
        <v>5101</v>
      </c>
      <c r="H846" s="13">
        <v>5101</v>
      </c>
      <c r="I846" s="13">
        <v>0</v>
      </c>
    </row>
    <row r="847" spans="2:9" x14ac:dyDescent="0.2">
      <c r="B847"/>
      <c r="C847" s="2">
        <v>51</v>
      </c>
      <c r="D847" s="5" t="s">
        <v>667</v>
      </c>
      <c r="E847" s="13">
        <v>0</v>
      </c>
      <c r="F847" s="13">
        <v>7065</v>
      </c>
      <c r="G847" s="13">
        <v>7065</v>
      </c>
      <c r="H847" s="13">
        <v>7065</v>
      </c>
      <c r="I847" s="13">
        <v>0</v>
      </c>
    </row>
    <row r="848" spans="2:9" ht="15" customHeight="1" x14ac:dyDescent="0.2">
      <c r="B848"/>
      <c r="C848" s="14">
        <f>SUBTOTAL(9,C846:C847)</f>
        <v>101</v>
      </c>
      <c r="D848" s="15" t="s">
        <v>668</v>
      </c>
      <c r="E848" s="16">
        <f>SUBTOTAL(9,E846:E847)</f>
        <v>0</v>
      </c>
      <c r="F848" s="16">
        <f>SUBTOTAL(9,F846:F847)</f>
        <v>12166</v>
      </c>
      <c r="G848" s="16">
        <f>SUBTOTAL(9,G846:G847)</f>
        <v>12166</v>
      </c>
      <c r="H848" s="16">
        <f>SUBTOTAL(9,H846:H847)</f>
        <v>12166</v>
      </c>
      <c r="I848" s="16">
        <f>SUBTOTAL(9,I846:I847)</f>
        <v>0</v>
      </c>
    </row>
    <row r="849" spans="2:9" ht="15" customHeight="1" x14ac:dyDescent="0.25">
      <c r="B849" s="10">
        <v>563</v>
      </c>
      <c r="C849" s="11"/>
      <c r="D849" s="5" t="s">
        <v>669</v>
      </c>
      <c r="E849" s="12"/>
      <c r="F849" s="1"/>
      <c r="H849" s="1"/>
      <c r="I849" s="1"/>
    </row>
    <row r="850" spans="2:9" x14ac:dyDescent="0.2">
      <c r="B850"/>
      <c r="C850" s="2">
        <v>1</v>
      </c>
      <c r="D850" s="5" t="s">
        <v>20</v>
      </c>
      <c r="E850" s="13">
        <v>70</v>
      </c>
      <c r="F850" s="13">
        <v>6344</v>
      </c>
      <c r="G850" s="13">
        <v>6414</v>
      </c>
      <c r="H850" s="13">
        <v>5222.3460100000002</v>
      </c>
      <c r="I850" s="13">
        <v>1191.65399</v>
      </c>
    </row>
    <row r="851" spans="2:9" x14ac:dyDescent="0.2">
      <c r="B851"/>
      <c r="C851" s="2">
        <v>21</v>
      </c>
      <c r="D851" s="5" t="s">
        <v>30</v>
      </c>
      <c r="E851" s="13">
        <v>200</v>
      </c>
      <c r="F851" s="13">
        <v>2653</v>
      </c>
      <c r="G851" s="13">
        <v>2853</v>
      </c>
      <c r="H851" s="13">
        <v>1391.50065</v>
      </c>
      <c r="I851" s="13">
        <v>1461.49935</v>
      </c>
    </row>
    <row r="852" spans="2:9" ht="15" customHeight="1" x14ac:dyDescent="0.2">
      <c r="B852"/>
      <c r="C852" s="14">
        <f>SUBTOTAL(9,C850:C851)</f>
        <v>22</v>
      </c>
      <c r="D852" s="15" t="s">
        <v>670</v>
      </c>
      <c r="E852" s="16">
        <f>SUBTOTAL(9,E850:E851)</f>
        <v>270</v>
      </c>
      <c r="F852" s="16">
        <f>SUBTOTAL(9,F850:F851)</f>
        <v>8997</v>
      </c>
      <c r="G852" s="16">
        <f>SUBTOTAL(9,G850:G851)</f>
        <v>9267</v>
      </c>
      <c r="H852" s="16">
        <f>SUBTOTAL(9,H850:H851)</f>
        <v>6613.8466600000002</v>
      </c>
      <c r="I852" s="16">
        <f>SUBTOTAL(9,I850:I851)</f>
        <v>2653.1533399999998</v>
      </c>
    </row>
    <row r="853" spans="2:9" ht="15" customHeight="1" x14ac:dyDescent="0.2">
      <c r="C853" s="17">
        <f>SUBTOTAL(9,C841:C852)</f>
        <v>227</v>
      </c>
      <c r="D853" s="18" t="s">
        <v>671</v>
      </c>
      <c r="E853" s="19">
        <f>SUBTOTAL(9,E841:E852)</f>
        <v>270</v>
      </c>
      <c r="F853" s="19">
        <f>SUBTOTAL(9,F841:F852)</f>
        <v>339683</v>
      </c>
      <c r="G853" s="19">
        <f>SUBTOTAL(9,G841:G852)</f>
        <v>339953</v>
      </c>
      <c r="H853" s="19">
        <f>SUBTOTAL(9,H841:H852)</f>
        <v>335299.84665999998</v>
      </c>
      <c r="I853" s="19">
        <f>SUBTOTAL(9,I841:I852)</f>
        <v>4653.1533399999998</v>
      </c>
    </row>
    <row r="854" spans="2:9" ht="27" customHeight="1" x14ac:dyDescent="0.25">
      <c r="B854" s="1"/>
      <c r="C854" s="2"/>
      <c r="D854" s="9" t="s">
        <v>672</v>
      </c>
      <c r="E854" s="1"/>
      <c r="F854" s="1"/>
      <c r="G854" s="1"/>
      <c r="H854" s="1"/>
      <c r="I854" s="1"/>
    </row>
    <row r="855" spans="2:9" ht="15" customHeight="1" x14ac:dyDescent="0.25">
      <c r="B855" s="10">
        <v>567</v>
      </c>
      <c r="C855" s="11"/>
      <c r="D855" s="5" t="s">
        <v>673</v>
      </c>
      <c r="E855" s="12"/>
      <c r="F855" s="1"/>
      <c r="H855" s="1"/>
      <c r="I855" s="1"/>
    </row>
    <row r="856" spans="2:9" x14ac:dyDescent="0.2">
      <c r="B856"/>
      <c r="C856" s="2">
        <v>22</v>
      </c>
      <c r="D856" s="5" t="s">
        <v>674</v>
      </c>
      <c r="E856" s="13">
        <v>0</v>
      </c>
      <c r="F856" s="13">
        <v>1081</v>
      </c>
      <c r="G856" s="13">
        <v>1081</v>
      </c>
      <c r="H856" s="13">
        <v>0</v>
      </c>
      <c r="I856" s="13">
        <v>1081</v>
      </c>
    </row>
    <row r="857" spans="2:9" x14ac:dyDescent="0.2">
      <c r="B857"/>
      <c r="C857" s="2">
        <v>25</v>
      </c>
      <c r="D857" s="5" t="s">
        <v>675</v>
      </c>
      <c r="E857" s="13">
        <v>2000</v>
      </c>
      <c r="F857" s="13">
        <v>1000</v>
      </c>
      <c r="G857" s="13">
        <v>3000</v>
      </c>
      <c r="H857" s="13">
        <v>86.410499999999999</v>
      </c>
      <c r="I857" s="13">
        <v>2913.5895</v>
      </c>
    </row>
    <row r="858" spans="2:9" x14ac:dyDescent="0.2">
      <c r="B858"/>
      <c r="C858" s="2">
        <v>60</v>
      </c>
      <c r="D858" s="5" t="s">
        <v>676</v>
      </c>
      <c r="E858" s="13">
        <v>1982</v>
      </c>
      <c r="F858" s="13">
        <v>2237</v>
      </c>
      <c r="G858" s="13">
        <v>4219</v>
      </c>
      <c r="H858" s="13">
        <v>3260</v>
      </c>
      <c r="I858" s="13">
        <v>959</v>
      </c>
    </row>
    <row r="859" spans="2:9" x14ac:dyDescent="0.2">
      <c r="B859"/>
      <c r="C859" s="2">
        <v>70</v>
      </c>
      <c r="D859" s="5" t="s">
        <v>677</v>
      </c>
      <c r="E859" s="13">
        <v>0</v>
      </c>
      <c r="F859" s="13">
        <v>7493</v>
      </c>
      <c r="G859" s="13">
        <v>7493</v>
      </c>
      <c r="H859" s="13">
        <v>7473</v>
      </c>
      <c r="I859" s="13">
        <v>20</v>
      </c>
    </row>
    <row r="860" spans="2:9" x14ac:dyDescent="0.2">
      <c r="B860"/>
      <c r="C860" s="2">
        <v>72</v>
      </c>
      <c r="D860" s="5" t="s">
        <v>678</v>
      </c>
      <c r="E860" s="13">
        <v>0</v>
      </c>
      <c r="F860" s="13">
        <v>7222</v>
      </c>
      <c r="G860" s="13">
        <v>7222</v>
      </c>
      <c r="H860" s="13">
        <v>7221.9989999999998</v>
      </c>
      <c r="I860" s="13">
        <v>1E-3</v>
      </c>
    </row>
    <row r="861" spans="2:9" x14ac:dyDescent="0.2">
      <c r="B861"/>
      <c r="C861" s="2">
        <v>73</v>
      </c>
      <c r="D861" s="5" t="s">
        <v>679</v>
      </c>
      <c r="E861" s="13">
        <v>0</v>
      </c>
      <c r="F861" s="13">
        <v>6962</v>
      </c>
      <c r="G861" s="13">
        <v>6962</v>
      </c>
      <c r="H861" s="13">
        <v>6962</v>
      </c>
      <c r="I861" s="13">
        <v>0</v>
      </c>
    </row>
    <row r="862" spans="2:9" x14ac:dyDescent="0.2">
      <c r="B862"/>
      <c r="C862" s="2">
        <v>74</v>
      </c>
      <c r="D862" s="5" t="s">
        <v>680</v>
      </c>
      <c r="E862" s="13">
        <v>1504</v>
      </c>
      <c r="F862" s="13">
        <v>10300</v>
      </c>
      <c r="G862" s="13">
        <v>11804</v>
      </c>
      <c r="H862" s="13">
        <v>9138</v>
      </c>
      <c r="I862" s="13">
        <v>2666</v>
      </c>
    </row>
    <row r="863" spans="2:9" ht="25.5" x14ac:dyDescent="0.2">
      <c r="B863"/>
      <c r="C863" s="2">
        <v>75</v>
      </c>
      <c r="D863" s="5" t="s">
        <v>681</v>
      </c>
      <c r="E863" s="13">
        <v>11559</v>
      </c>
      <c r="F863" s="13">
        <v>4419</v>
      </c>
      <c r="G863" s="13">
        <v>15978</v>
      </c>
      <c r="H863" s="13">
        <v>1734.5775000000001</v>
      </c>
      <c r="I863" s="13">
        <v>14243.422500000001</v>
      </c>
    </row>
    <row r="864" spans="2:9" ht="15" customHeight="1" x14ac:dyDescent="0.2">
      <c r="B864"/>
      <c r="C864" s="14">
        <f>SUBTOTAL(9,C856:C863)</f>
        <v>471</v>
      </c>
      <c r="D864" s="15" t="s">
        <v>682</v>
      </c>
      <c r="E864" s="16">
        <f>SUBTOTAL(9,E856:E863)</f>
        <v>17045</v>
      </c>
      <c r="F864" s="16">
        <f>SUBTOTAL(9,F856:F863)</f>
        <v>40714</v>
      </c>
      <c r="G864" s="16">
        <f>SUBTOTAL(9,G856:G863)</f>
        <v>57759</v>
      </c>
      <c r="H864" s="16">
        <f>SUBTOTAL(9,H856:H863)</f>
        <v>35875.987000000001</v>
      </c>
      <c r="I864" s="16">
        <f>SUBTOTAL(9,I856:I863)</f>
        <v>21883.012999999999</v>
      </c>
    </row>
    <row r="865" spans="2:9" ht="15" customHeight="1" x14ac:dyDescent="0.2">
      <c r="C865" s="17">
        <f>SUBTOTAL(9,C855:C864)</f>
        <v>471</v>
      </c>
      <c r="D865" s="18" t="s">
        <v>683</v>
      </c>
      <c r="E865" s="19">
        <f>SUBTOTAL(9,E855:E864)</f>
        <v>17045</v>
      </c>
      <c r="F865" s="19">
        <f>SUBTOTAL(9,F855:F864)</f>
        <v>40714</v>
      </c>
      <c r="G865" s="19">
        <f>SUBTOTAL(9,G855:G864)</f>
        <v>57759</v>
      </c>
      <c r="H865" s="19">
        <f>SUBTOTAL(9,H855:H864)</f>
        <v>35875.987000000001</v>
      </c>
      <c r="I865" s="19">
        <f>SUBTOTAL(9,I855:I864)</f>
        <v>21883.012999999999</v>
      </c>
    </row>
    <row r="866" spans="2:9" ht="27" customHeight="1" x14ac:dyDescent="0.25">
      <c r="B866" s="1"/>
      <c r="C866" s="2"/>
      <c r="D866" s="9" t="s">
        <v>684</v>
      </c>
      <c r="E866" s="1"/>
      <c r="F866" s="1"/>
      <c r="G866" s="1"/>
      <c r="H866" s="1"/>
      <c r="I866" s="1"/>
    </row>
    <row r="867" spans="2:9" ht="15" customHeight="1" x14ac:dyDescent="0.25">
      <c r="B867" s="10">
        <v>571</v>
      </c>
      <c r="C867" s="11"/>
      <c r="D867" s="5" t="s">
        <v>685</v>
      </c>
      <c r="E867" s="12"/>
      <c r="F867" s="1"/>
      <c r="H867" s="1"/>
      <c r="I867" s="1"/>
    </row>
    <row r="868" spans="2:9" x14ac:dyDescent="0.2">
      <c r="B868"/>
      <c r="C868" s="2">
        <v>21</v>
      </c>
      <c r="D868" s="5" t="s">
        <v>30</v>
      </c>
      <c r="E868" s="13">
        <v>15320</v>
      </c>
      <c r="F868" s="13">
        <v>21184</v>
      </c>
      <c r="G868" s="13">
        <v>36504</v>
      </c>
      <c r="H868" s="13">
        <v>12658.45464</v>
      </c>
      <c r="I868" s="13">
        <v>23845.54536</v>
      </c>
    </row>
    <row r="869" spans="2:9" x14ac:dyDescent="0.2">
      <c r="B869"/>
      <c r="C869" s="2">
        <v>60</v>
      </c>
      <c r="D869" s="5" t="s">
        <v>686</v>
      </c>
      <c r="E869" s="13">
        <v>0</v>
      </c>
      <c r="F869" s="13">
        <v>125693888</v>
      </c>
      <c r="G869" s="13">
        <v>125693888</v>
      </c>
      <c r="H869" s="13">
        <v>125641284.286</v>
      </c>
      <c r="I869" s="13">
        <v>52603.714</v>
      </c>
    </row>
    <row r="870" spans="2:9" x14ac:dyDescent="0.2">
      <c r="B870"/>
      <c r="C870" s="2">
        <v>61</v>
      </c>
      <c r="D870" s="5" t="s">
        <v>687</v>
      </c>
      <c r="E870" s="13">
        <v>0</v>
      </c>
      <c r="F870" s="13">
        <v>831273</v>
      </c>
      <c r="G870" s="13">
        <v>831273</v>
      </c>
      <c r="H870" s="13">
        <v>831273</v>
      </c>
      <c r="I870" s="13">
        <v>0</v>
      </c>
    </row>
    <row r="871" spans="2:9" x14ac:dyDescent="0.2">
      <c r="B871"/>
      <c r="C871" s="2">
        <v>62</v>
      </c>
      <c r="D871" s="5" t="s">
        <v>688</v>
      </c>
      <c r="E871" s="13">
        <v>0</v>
      </c>
      <c r="F871" s="13">
        <v>2139662</v>
      </c>
      <c r="G871" s="13">
        <v>2139662</v>
      </c>
      <c r="H871" s="13">
        <v>2139662</v>
      </c>
      <c r="I871" s="13">
        <v>0</v>
      </c>
    </row>
    <row r="872" spans="2:9" x14ac:dyDescent="0.2">
      <c r="B872"/>
      <c r="C872" s="2">
        <v>64</v>
      </c>
      <c r="D872" s="5" t="s">
        <v>689</v>
      </c>
      <c r="E872" s="13">
        <v>59947</v>
      </c>
      <c r="F872" s="13">
        <v>1432500</v>
      </c>
      <c r="G872" s="13">
        <v>1492447</v>
      </c>
      <c r="H872" s="13">
        <v>1190342.7482100001</v>
      </c>
      <c r="I872" s="13">
        <v>302104.25179000001</v>
      </c>
    </row>
    <row r="873" spans="2:9" x14ac:dyDescent="0.2">
      <c r="B873"/>
      <c r="C873" s="2">
        <v>65</v>
      </c>
      <c r="D873" s="5" t="s">
        <v>690</v>
      </c>
      <c r="E873" s="13">
        <v>0</v>
      </c>
      <c r="F873" s="13">
        <v>200000</v>
      </c>
      <c r="G873" s="13">
        <v>200000</v>
      </c>
      <c r="H873" s="13">
        <v>200000</v>
      </c>
      <c r="I873" s="13">
        <v>0</v>
      </c>
    </row>
    <row r="874" spans="2:9" x14ac:dyDescent="0.2">
      <c r="B874"/>
      <c r="C874" s="2">
        <v>66</v>
      </c>
      <c r="D874" s="5" t="s">
        <v>691</v>
      </c>
      <c r="E874" s="13">
        <v>0</v>
      </c>
      <c r="F874" s="13">
        <v>312444</v>
      </c>
      <c r="G874" s="13">
        <v>312444</v>
      </c>
      <c r="H874" s="13">
        <v>312444</v>
      </c>
      <c r="I874" s="13">
        <v>0</v>
      </c>
    </row>
    <row r="875" spans="2:9" x14ac:dyDescent="0.2">
      <c r="B875"/>
      <c r="C875" s="2">
        <v>67</v>
      </c>
      <c r="D875" s="5" t="s">
        <v>692</v>
      </c>
      <c r="E875" s="13">
        <v>0</v>
      </c>
      <c r="F875" s="13">
        <v>490158</v>
      </c>
      <c r="G875" s="13">
        <v>490158</v>
      </c>
      <c r="H875" s="13">
        <v>490158</v>
      </c>
      <c r="I875" s="13">
        <v>0</v>
      </c>
    </row>
    <row r="876" spans="2:9" ht="15" customHeight="1" x14ac:dyDescent="0.2">
      <c r="B876"/>
      <c r="C876" s="14">
        <f>SUBTOTAL(9,C868:C875)</f>
        <v>466</v>
      </c>
      <c r="D876" s="15" t="s">
        <v>693</v>
      </c>
      <c r="E876" s="16">
        <f>SUBTOTAL(9,E868:E875)</f>
        <v>75267</v>
      </c>
      <c r="F876" s="16">
        <f>SUBTOTAL(9,F868:F875)</f>
        <v>131121109</v>
      </c>
      <c r="G876" s="16">
        <f>SUBTOTAL(9,G868:G875)</f>
        <v>131196376</v>
      </c>
      <c r="H876" s="16">
        <f>SUBTOTAL(9,H868:H875)</f>
        <v>130817822.48885</v>
      </c>
      <c r="I876" s="16">
        <f>SUBTOTAL(9,I868:I875)</f>
        <v>378553.51115000003</v>
      </c>
    </row>
    <row r="877" spans="2:9" ht="15" customHeight="1" x14ac:dyDescent="0.25">
      <c r="B877" s="10">
        <v>572</v>
      </c>
      <c r="C877" s="11"/>
      <c r="D877" s="5" t="s">
        <v>694</v>
      </c>
      <c r="E877" s="12"/>
      <c r="F877" s="1"/>
      <c r="H877" s="1"/>
      <c r="I877" s="1"/>
    </row>
    <row r="878" spans="2:9" x14ac:dyDescent="0.2">
      <c r="B878"/>
      <c r="C878" s="2">
        <v>60</v>
      </c>
      <c r="D878" s="5" t="s">
        <v>686</v>
      </c>
      <c r="E878" s="13">
        <v>0</v>
      </c>
      <c r="F878" s="13">
        <v>32698545</v>
      </c>
      <c r="G878" s="13">
        <v>32698545</v>
      </c>
      <c r="H878" s="13">
        <v>32589545</v>
      </c>
      <c r="I878" s="13">
        <v>109000</v>
      </c>
    </row>
    <row r="879" spans="2:9" x14ac:dyDescent="0.2">
      <c r="B879"/>
      <c r="C879" s="2">
        <v>62</v>
      </c>
      <c r="D879" s="5" t="s">
        <v>695</v>
      </c>
      <c r="E879" s="13">
        <v>0</v>
      </c>
      <c r="F879" s="13">
        <v>655923</v>
      </c>
      <c r="G879" s="13">
        <v>655923</v>
      </c>
      <c r="H879" s="13">
        <v>655923</v>
      </c>
      <c r="I879" s="13">
        <v>0</v>
      </c>
    </row>
    <row r="880" spans="2:9" x14ac:dyDescent="0.2">
      <c r="B880"/>
      <c r="C880" s="2">
        <v>64</v>
      </c>
      <c r="D880" s="5" t="s">
        <v>696</v>
      </c>
      <c r="E880" s="13">
        <v>0</v>
      </c>
      <c r="F880" s="13">
        <v>369900</v>
      </c>
      <c r="G880" s="13">
        <v>369900</v>
      </c>
      <c r="H880" s="13">
        <v>351000</v>
      </c>
      <c r="I880" s="13">
        <v>18900</v>
      </c>
    </row>
    <row r="881" spans="2:9" ht="15" customHeight="1" x14ac:dyDescent="0.2">
      <c r="B881"/>
      <c r="C881" s="14">
        <f>SUBTOTAL(9,C878:C880)</f>
        <v>186</v>
      </c>
      <c r="D881" s="15" t="s">
        <v>697</v>
      </c>
      <c r="E881" s="16">
        <f>SUBTOTAL(9,E878:E880)</f>
        <v>0</v>
      </c>
      <c r="F881" s="16">
        <f>SUBTOTAL(9,F878:F880)</f>
        <v>33724368</v>
      </c>
      <c r="G881" s="16">
        <f>SUBTOTAL(9,G878:G880)</f>
        <v>33724368</v>
      </c>
      <c r="H881" s="16">
        <f>SUBTOTAL(9,H878:H880)</f>
        <v>33596468</v>
      </c>
      <c r="I881" s="16">
        <f>SUBTOTAL(9,I878:I880)</f>
        <v>127900</v>
      </c>
    </row>
    <row r="882" spans="2:9" ht="15" customHeight="1" x14ac:dyDescent="0.25">
      <c r="B882" s="10">
        <v>573</v>
      </c>
      <c r="C882" s="11"/>
      <c r="D882" s="5" t="s">
        <v>698</v>
      </c>
      <c r="E882" s="12"/>
      <c r="F882" s="1"/>
      <c r="H882" s="1"/>
      <c r="I882" s="1"/>
    </row>
    <row r="883" spans="2:9" x14ac:dyDescent="0.2">
      <c r="B883"/>
      <c r="C883" s="2">
        <v>60</v>
      </c>
      <c r="D883" s="5" t="s">
        <v>699</v>
      </c>
      <c r="E883" s="13">
        <v>0</v>
      </c>
      <c r="F883" s="13">
        <v>57764</v>
      </c>
      <c r="G883" s="13">
        <v>57764</v>
      </c>
      <c r="H883" s="13">
        <v>57764</v>
      </c>
      <c r="I883" s="13">
        <v>0</v>
      </c>
    </row>
    <row r="884" spans="2:9" ht="15" customHeight="1" x14ac:dyDescent="0.2">
      <c r="B884"/>
      <c r="C884" s="14">
        <f>SUBTOTAL(9,C883:C883)</f>
        <v>60</v>
      </c>
      <c r="D884" s="15" t="s">
        <v>700</v>
      </c>
      <c r="E884" s="16">
        <f>SUBTOTAL(9,E883:E883)</f>
        <v>0</v>
      </c>
      <c r="F884" s="16">
        <f>SUBTOTAL(9,F883:F883)</f>
        <v>57764</v>
      </c>
      <c r="G884" s="16">
        <f>SUBTOTAL(9,G883:G883)</f>
        <v>57764</v>
      </c>
      <c r="H884" s="16">
        <f>SUBTOTAL(9,H883:H883)</f>
        <v>57764</v>
      </c>
      <c r="I884" s="16">
        <f>SUBTOTAL(9,I883:I883)</f>
        <v>0</v>
      </c>
    </row>
    <row r="885" spans="2:9" ht="15" customHeight="1" x14ac:dyDescent="0.25">
      <c r="B885" s="10">
        <v>575</v>
      </c>
      <c r="C885" s="11"/>
      <c r="D885" s="5" t="s">
        <v>701</v>
      </c>
      <c r="E885" s="12"/>
      <c r="F885" s="1"/>
      <c r="H885" s="1"/>
      <c r="I885" s="1"/>
    </row>
    <row r="886" spans="2:9" x14ac:dyDescent="0.2">
      <c r="B886"/>
      <c r="C886" s="2">
        <v>60</v>
      </c>
      <c r="D886" s="5" t="s">
        <v>702</v>
      </c>
      <c r="E886" s="13">
        <v>0</v>
      </c>
      <c r="F886" s="13">
        <v>9325606</v>
      </c>
      <c r="G886" s="13">
        <v>9325606</v>
      </c>
      <c r="H886" s="13">
        <v>9325616.5120000001</v>
      </c>
      <c r="I886" s="13">
        <v>-10.512</v>
      </c>
    </row>
    <row r="887" spans="2:9" ht="15" customHeight="1" x14ac:dyDescent="0.2">
      <c r="B887"/>
      <c r="C887" s="14">
        <f>SUBTOTAL(9,C886:C886)</f>
        <v>60</v>
      </c>
      <c r="D887" s="15" t="s">
        <v>703</v>
      </c>
      <c r="E887" s="16">
        <f>SUBTOTAL(9,E886:E886)</f>
        <v>0</v>
      </c>
      <c r="F887" s="16">
        <f>SUBTOTAL(9,F886:F886)</f>
        <v>9325606</v>
      </c>
      <c r="G887" s="16">
        <f>SUBTOTAL(9,G886:G886)</f>
        <v>9325606</v>
      </c>
      <c r="H887" s="16">
        <f>SUBTOTAL(9,H886:H886)</f>
        <v>9325616.5120000001</v>
      </c>
      <c r="I887" s="16">
        <f>SUBTOTAL(9,I886:I886)</f>
        <v>-10.512</v>
      </c>
    </row>
    <row r="888" spans="2:9" ht="15" customHeight="1" x14ac:dyDescent="0.25">
      <c r="B888" s="10">
        <v>577</v>
      </c>
      <c r="C888" s="11"/>
      <c r="D888" s="5" t="s">
        <v>704</v>
      </c>
      <c r="E888" s="12"/>
      <c r="F888" s="1"/>
      <c r="H888" s="1"/>
      <c r="I888" s="1"/>
    </row>
    <row r="889" spans="2:9" x14ac:dyDescent="0.2">
      <c r="B889"/>
      <c r="C889" s="2">
        <v>1</v>
      </c>
      <c r="D889" s="5" t="s">
        <v>20</v>
      </c>
      <c r="E889" s="13">
        <v>0</v>
      </c>
      <c r="F889" s="13">
        <v>8330</v>
      </c>
      <c r="G889" s="13">
        <v>8330</v>
      </c>
      <c r="H889" s="13">
        <v>4023.01289</v>
      </c>
      <c r="I889" s="13">
        <v>4306.98711</v>
      </c>
    </row>
    <row r="890" spans="2:9" x14ac:dyDescent="0.2">
      <c r="B890"/>
      <c r="C890" s="2">
        <v>70</v>
      </c>
      <c r="D890" s="5" t="s">
        <v>705</v>
      </c>
      <c r="E890" s="13">
        <v>0</v>
      </c>
      <c r="F890" s="13">
        <v>314082</v>
      </c>
      <c r="G890" s="13">
        <v>314082</v>
      </c>
      <c r="H890" s="13">
        <v>314071.94</v>
      </c>
      <c r="I890" s="13">
        <v>10.06</v>
      </c>
    </row>
    <row r="891" spans="2:9" x14ac:dyDescent="0.2">
      <c r="B891"/>
      <c r="C891" s="2">
        <v>71</v>
      </c>
      <c r="D891" s="5" t="s">
        <v>706</v>
      </c>
      <c r="E891" s="13">
        <v>0</v>
      </c>
      <c r="F891" s="13">
        <v>33761</v>
      </c>
      <c r="G891" s="13">
        <v>33761</v>
      </c>
      <c r="H891" s="13">
        <v>33175.199619999999</v>
      </c>
      <c r="I891" s="13">
        <v>585.80038000000002</v>
      </c>
    </row>
    <row r="892" spans="2:9" x14ac:dyDescent="0.2">
      <c r="B892"/>
      <c r="C892" s="2">
        <v>73</v>
      </c>
      <c r="D892" s="5" t="s">
        <v>707</v>
      </c>
      <c r="E892" s="13">
        <v>0</v>
      </c>
      <c r="F892" s="13">
        <v>73771</v>
      </c>
      <c r="G892" s="13">
        <v>73771</v>
      </c>
      <c r="H892" s="13">
        <v>73289.104229999997</v>
      </c>
      <c r="I892" s="13">
        <v>481.89577000000003</v>
      </c>
    </row>
    <row r="893" spans="2:9" x14ac:dyDescent="0.2">
      <c r="B893"/>
      <c r="C893" s="2">
        <v>75</v>
      </c>
      <c r="D893" s="5" t="s">
        <v>708</v>
      </c>
      <c r="E893" s="13">
        <v>0</v>
      </c>
      <c r="F893" s="13">
        <v>21913</v>
      </c>
      <c r="G893" s="13">
        <v>21913</v>
      </c>
      <c r="H893" s="13">
        <v>21341.92671</v>
      </c>
      <c r="I893" s="13">
        <v>571.07329000000004</v>
      </c>
    </row>
    <row r="894" spans="2:9" x14ac:dyDescent="0.2">
      <c r="B894"/>
      <c r="C894" s="2">
        <v>76</v>
      </c>
      <c r="D894" s="5" t="s">
        <v>709</v>
      </c>
      <c r="E894" s="13">
        <v>0</v>
      </c>
      <c r="F894" s="13">
        <v>8256</v>
      </c>
      <c r="G894" s="13">
        <v>8256</v>
      </c>
      <c r="H894" s="13">
        <v>8222.1849999999995</v>
      </c>
      <c r="I894" s="13">
        <v>33.814999999999998</v>
      </c>
    </row>
    <row r="895" spans="2:9" ht="15" customHeight="1" x14ac:dyDescent="0.2">
      <c r="B895"/>
      <c r="C895" s="14">
        <f>SUBTOTAL(9,C889:C894)</f>
        <v>366</v>
      </c>
      <c r="D895" s="15" t="s">
        <v>710</v>
      </c>
      <c r="E895" s="16">
        <f>SUBTOTAL(9,E889:E894)</f>
        <v>0</v>
      </c>
      <c r="F895" s="16">
        <f>SUBTOTAL(9,F889:F894)</f>
        <v>460113</v>
      </c>
      <c r="G895" s="16">
        <f>SUBTOTAL(9,G889:G894)</f>
        <v>460113</v>
      </c>
      <c r="H895" s="16">
        <f>SUBTOTAL(9,H889:H894)</f>
        <v>454123.36845000001</v>
      </c>
      <c r="I895" s="16">
        <f>SUBTOTAL(9,I889:I894)</f>
        <v>5989.6315500000001</v>
      </c>
    </row>
    <row r="896" spans="2:9" ht="15" customHeight="1" x14ac:dyDescent="0.25">
      <c r="B896" s="10">
        <v>578</v>
      </c>
      <c r="C896" s="11"/>
      <c r="D896" s="5" t="s">
        <v>711</v>
      </c>
      <c r="E896" s="12"/>
      <c r="F896" s="1"/>
      <c r="H896" s="1"/>
      <c r="I896" s="1"/>
    </row>
    <row r="897" spans="2:9" x14ac:dyDescent="0.2">
      <c r="B897"/>
      <c r="C897" s="2">
        <v>1</v>
      </c>
      <c r="D897" s="5" t="s">
        <v>20</v>
      </c>
      <c r="E897" s="13">
        <v>4917</v>
      </c>
      <c r="F897" s="13">
        <v>50697</v>
      </c>
      <c r="G897" s="13">
        <v>55614</v>
      </c>
      <c r="H897" s="13">
        <v>40273.890919999998</v>
      </c>
      <c r="I897" s="13">
        <v>15340.10908</v>
      </c>
    </row>
    <row r="898" spans="2:9" ht="15" customHeight="1" x14ac:dyDescent="0.2">
      <c r="B898"/>
      <c r="C898" s="14">
        <f>SUBTOTAL(9,C897:C897)</f>
        <v>1</v>
      </c>
      <c r="D898" s="15" t="s">
        <v>712</v>
      </c>
      <c r="E898" s="16">
        <f>SUBTOTAL(9,E897:E897)</f>
        <v>4917</v>
      </c>
      <c r="F898" s="16">
        <f>SUBTOTAL(9,F897:F897)</f>
        <v>50697</v>
      </c>
      <c r="G898" s="16">
        <f>SUBTOTAL(9,G897:G897)</f>
        <v>55614</v>
      </c>
      <c r="H898" s="16">
        <f>SUBTOTAL(9,H897:H897)</f>
        <v>40273.890919999998</v>
      </c>
      <c r="I898" s="16">
        <f>SUBTOTAL(9,I897:I897)</f>
        <v>15340.10908</v>
      </c>
    </row>
    <row r="899" spans="2:9" ht="15" customHeight="1" x14ac:dyDescent="0.25">
      <c r="B899" s="10">
        <v>579</v>
      </c>
      <c r="C899" s="11"/>
      <c r="D899" s="5" t="s">
        <v>713</v>
      </c>
      <c r="E899" s="12"/>
      <c r="F899" s="1"/>
      <c r="H899" s="1"/>
      <c r="I899" s="1"/>
    </row>
    <row r="900" spans="2:9" x14ac:dyDescent="0.2">
      <c r="B900"/>
      <c r="C900" s="2">
        <v>1</v>
      </c>
      <c r="D900" s="5" t="s">
        <v>20</v>
      </c>
      <c r="E900" s="13">
        <v>461</v>
      </c>
      <c r="F900" s="13">
        <v>9242</v>
      </c>
      <c r="G900" s="13">
        <v>9703</v>
      </c>
      <c r="H900" s="13">
        <v>7412.1150200000002</v>
      </c>
      <c r="I900" s="13">
        <v>2290.8849799999998</v>
      </c>
    </row>
    <row r="901" spans="2:9" ht="15" customHeight="1" x14ac:dyDescent="0.2">
      <c r="B901"/>
      <c r="C901" s="14">
        <f>SUBTOTAL(9,C900:C900)</f>
        <v>1</v>
      </c>
      <c r="D901" s="15" t="s">
        <v>714</v>
      </c>
      <c r="E901" s="16">
        <f>SUBTOTAL(9,E900:E900)</f>
        <v>461</v>
      </c>
      <c r="F901" s="16">
        <f>SUBTOTAL(9,F900:F900)</f>
        <v>9242</v>
      </c>
      <c r="G901" s="16">
        <f>SUBTOTAL(9,G900:G900)</f>
        <v>9703</v>
      </c>
      <c r="H901" s="16">
        <f>SUBTOTAL(9,H900:H900)</f>
        <v>7412.1150200000002</v>
      </c>
      <c r="I901" s="16">
        <f>SUBTOTAL(9,I900:I900)</f>
        <v>2290.8849799999998</v>
      </c>
    </row>
    <row r="902" spans="2:9" ht="15" customHeight="1" x14ac:dyDescent="0.2">
      <c r="C902" s="17">
        <f>SUBTOTAL(9,C867:C901)</f>
        <v>1140</v>
      </c>
      <c r="D902" s="18" t="s">
        <v>715</v>
      </c>
      <c r="E902" s="19">
        <f>SUBTOTAL(9,E867:E901)</f>
        <v>80645</v>
      </c>
      <c r="F902" s="19">
        <f>SUBTOTAL(9,F867:F901)</f>
        <v>174748899</v>
      </c>
      <c r="G902" s="19">
        <f>SUBTOTAL(9,G867:G901)</f>
        <v>174829544</v>
      </c>
      <c r="H902" s="19">
        <f>SUBTOTAL(9,H867:H901)</f>
        <v>174299480.37524003</v>
      </c>
      <c r="I902" s="19">
        <f>SUBTOTAL(9,I867:I901)</f>
        <v>530063.62475999992</v>
      </c>
    </row>
    <row r="903" spans="2:9" ht="27" customHeight="1" x14ac:dyDescent="0.25">
      <c r="B903" s="1"/>
      <c r="C903" s="2"/>
      <c r="D903" s="9" t="s">
        <v>716</v>
      </c>
      <c r="E903" s="1"/>
      <c r="F903" s="1"/>
      <c r="G903" s="1"/>
      <c r="H903" s="1"/>
      <c r="I903" s="1"/>
    </row>
    <row r="904" spans="2:9" ht="15" customHeight="1" x14ac:dyDescent="0.25">
      <c r="B904" s="10">
        <v>580</v>
      </c>
      <c r="C904" s="11"/>
      <c r="D904" s="5" t="s">
        <v>717</v>
      </c>
      <c r="E904" s="12"/>
      <c r="F904" s="1"/>
      <c r="H904" s="1"/>
      <c r="I904" s="1"/>
    </row>
    <row r="905" spans="2:9" x14ac:dyDescent="0.2">
      <c r="B905"/>
      <c r="C905" s="2">
        <v>70</v>
      </c>
      <c r="D905" s="5" t="s">
        <v>718</v>
      </c>
      <c r="E905" s="13">
        <v>0</v>
      </c>
      <c r="F905" s="13">
        <v>2707155</v>
      </c>
      <c r="G905" s="13">
        <v>2707155</v>
      </c>
      <c r="H905" s="13">
        <v>2472000.1618499998</v>
      </c>
      <c r="I905" s="13">
        <v>235154.83815</v>
      </c>
    </row>
    <row r="906" spans="2:9" ht="15" customHeight="1" x14ac:dyDescent="0.2">
      <c r="B906"/>
      <c r="C906" s="14">
        <f>SUBTOTAL(9,C905:C905)</f>
        <v>70</v>
      </c>
      <c r="D906" s="15" t="s">
        <v>719</v>
      </c>
      <c r="E906" s="16">
        <f>SUBTOTAL(9,E905:E905)</f>
        <v>0</v>
      </c>
      <c r="F906" s="16">
        <f>SUBTOTAL(9,F905:F905)</f>
        <v>2707155</v>
      </c>
      <c r="G906" s="16">
        <f>SUBTOTAL(9,G905:G905)</f>
        <v>2707155</v>
      </c>
      <c r="H906" s="16">
        <f>SUBTOTAL(9,H905:H905)</f>
        <v>2472000.1618499998</v>
      </c>
      <c r="I906" s="16">
        <f>SUBTOTAL(9,I905:I905)</f>
        <v>235154.83815</v>
      </c>
    </row>
    <row r="907" spans="2:9" ht="15" customHeight="1" x14ac:dyDescent="0.25">
      <c r="B907" s="10">
        <v>581</v>
      </c>
      <c r="C907" s="11"/>
      <c r="D907" s="5" t="s">
        <v>720</v>
      </c>
      <c r="E907" s="12"/>
      <c r="F907" s="1"/>
      <c r="H907" s="1"/>
      <c r="I907" s="1"/>
    </row>
    <row r="908" spans="2:9" x14ac:dyDescent="0.2">
      <c r="B908"/>
      <c r="C908" s="2">
        <v>75</v>
      </c>
      <c r="D908" s="5" t="s">
        <v>721</v>
      </c>
      <c r="E908" s="13">
        <v>0</v>
      </c>
      <c r="F908" s="13">
        <v>479130</v>
      </c>
      <c r="G908" s="13">
        <v>479130</v>
      </c>
      <c r="H908" s="13">
        <v>469489.06</v>
      </c>
      <c r="I908" s="13">
        <v>9640.94</v>
      </c>
    </row>
    <row r="909" spans="2:9" x14ac:dyDescent="0.2">
      <c r="B909"/>
      <c r="C909" s="2">
        <v>76</v>
      </c>
      <c r="D909" s="5" t="s">
        <v>722</v>
      </c>
      <c r="E909" s="13">
        <v>245305</v>
      </c>
      <c r="F909" s="13">
        <v>683138</v>
      </c>
      <c r="G909" s="13">
        <v>928443</v>
      </c>
      <c r="H909" s="13">
        <v>482788.14399999997</v>
      </c>
      <c r="I909" s="13">
        <v>445654.85600000003</v>
      </c>
    </row>
    <row r="910" spans="2:9" x14ac:dyDescent="0.2">
      <c r="B910"/>
      <c r="C910" s="2">
        <v>77</v>
      </c>
      <c r="D910" s="5" t="s">
        <v>723</v>
      </c>
      <c r="E910" s="13">
        <v>4600</v>
      </c>
      <c r="F910" s="13">
        <v>11000</v>
      </c>
      <c r="G910" s="13">
        <v>15600</v>
      </c>
      <c r="H910" s="13">
        <v>7328.4040000000005</v>
      </c>
      <c r="I910" s="13">
        <v>8271.5959999999995</v>
      </c>
    </row>
    <row r="911" spans="2:9" x14ac:dyDescent="0.2">
      <c r="B911"/>
      <c r="C911" s="2">
        <v>78</v>
      </c>
      <c r="D911" s="5" t="s">
        <v>724</v>
      </c>
      <c r="E911" s="13">
        <v>13698</v>
      </c>
      <c r="F911" s="13">
        <v>34149</v>
      </c>
      <c r="G911" s="13">
        <v>47847</v>
      </c>
      <c r="H911" s="13">
        <v>19005.146000000001</v>
      </c>
      <c r="I911" s="13">
        <v>28841.853999999999</v>
      </c>
    </row>
    <row r="912" spans="2:9" x14ac:dyDescent="0.2">
      <c r="B912"/>
      <c r="C912" s="2">
        <v>79</v>
      </c>
      <c r="D912" s="5" t="s">
        <v>725</v>
      </c>
      <c r="E912" s="13">
        <v>124200</v>
      </c>
      <c r="F912" s="13">
        <v>15000</v>
      </c>
      <c r="G912" s="13">
        <v>139200</v>
      </c>
      <c r="H912" s="13">
        <v>50245.550999999999</v>
      </c>
      <c r="I912" s="13">
        <v>88954.448999999993</v>
      </c>
    </row>
    <row r="913" spans="2:9" ht="15" customHeight="1" x14ac:dyDescent="0.2">
      <c r="B913"/>
      <c r="C913" s="14">
        <f>SUBTOTAL(9,C908:C912)</f>
        <v>385</v>
      </c>
      <c r="D913" s="15" t="s">
        <v>726</v>
      </c>
      <c r="E913" s="16">
        <f>SUBTOTAL(9,E908:E912)</f>
        <v>387803</v>
      </c>
      <c r="F913" s="16">
        <f>SUBTOTAL(9,F908:F912)</f>
        <v>1222417</v>
      </c>
      <c r="G913" s="16">
        <f>SUBTOTAL(9,G908:G912)</f>
        <v>1610220</v>
      </c>
      <c r="H913" s="16">
        <f>SUBTOTAL(9,H908:H912)</f>
        <v>1028856.3049999998</v>
      </c>
      <c r="I913" s="16">
        <f>SUBTOTAL(9,I908:I912)</f>
        <v>581363.69500000007</v>
      </c>
    </row>
    <row r="914" spans="2:9" ht="15" customHeight="1" x14ac:dyDescent="0.25">
      <c r="B914" s="10">
        <v>585</v>
      </c>
      <c r="C914" s="11"/>
      <c r="D914" s="5" t="s">
        <v>727</v>
      </c>
      <c r="E914" s="12"/>
      <c r="F914" s="1"/>
      <c r="H914" s="1"/>
      <c r="I914" s="1"/>
    </row>
    <row r="915" spans="2:9" x14ac:dyDescent="0.2">
      <c r="B915"/>
      <c r="C915" s="2">
        <v>1</v>
      </c>
      <c r="D915" s="5" t="s">
        <v>20</v>
      </c>
      <c r="E915" s="13">
        <v>1265</v>
      </c>
      <c r="F915" s="13">
        <v>29725</v>
      </c>
      <c r="G915" s="13">
        <v>30990</v>
      </c>
      <c r="H915" s="13">
        <v>26859.189160000002</v>
      </c>
      <c r="I915" s="13">
        <v>4130.8108400000001</v>
      </c>
    </row>
    <row r="916" spans="2:9" ht="15" customHeight="1" x14ac:dyDescent="0.2">
      <c r="B916"/>
      <c r="C916" s="14">
        <f>SUBTOTAL(9,C915:C915)</f>
        <v>1</v>
      </c>
      <c r="D916" s="15" t="s">
        <v>728</v>
      </c>
      <c r="E916" s="16">
        <f>SUBTOTAL(9,E915:E915)</f>
        <v>1265</v>
      </c>
      <c r="F916" s="16">
        <f>SUBTOTAL(9,F915:F915)</f>
        <v>29725</v>
      </c>
      <c r="G916" s="16">
        <f>SUBTOTAL(9,G915:G915)</f>
        <v>30990</v>
      </c>
      <c r="H916" s="16">
        <f>SUBTOTAL(9,H915:H915)</f>
        <v>26859.189160000002</v>
      </c>
      <c r="I916" s="16">
        <f>SUBTOTAL(9,I915:I915)</f>
        <v>4130.8108400000001</v>
      </c>
    </row>
    <row r="917" spans="2:9" ht="15" customHeight="1" x14ac:dyDescent="0.25">
      <c r="B917" s="10">
        <v>587</v>
      </c>
      <c r="C917" s="11"/>
      <c r="D917" s="5" t="s">
        <v>729</v>
      </c>
      <c r="E917" s="12"/>
      <c r="F917" s="1"/>
      <c r="H917" s="1"/>
      <c r="I917" s="1"/>
    </row>
    <row r="918" spans="2:9" x14ac:dyDescent="0.2">
      <c r="B918"/>
      <c r="C918" s="2">
        <v>1</v>
      </c>
      <c r="D918" s="5" t="s">
        <v>20</v>
      </c>
      <c r="E918" s="13">
        <v>1784</v>
      </c>
      <c r="F918" s="13">
        <v>105317</v>
      </c>
      <c r="G918" s="13">
        <v>107101</v>
      </c>
      <c r="H918" s="13">
        <v>92296.72494</v>
      </c>
      <c r="I918" s="13">
        <v>14804.27506</v>
      </c>
    </row>
    <row r="919" spans="2:9" x14ac:dyDescent="0.2">
      <c r="B919"/>
      <c r="C919" s="2">
        <v>22</v>
      </c>
      <c r="D919" s="5" t="s">
        <v>730</v>
      </c>
      <c r="E919" s="13">
        <v>33</v>
      </c>
      <c r="F919" s="13">
        <v>48381</v>
      </c>
      <c r="G919" s="13">
        <v>48414</v>
      </c>
      <c r="H919" s="13">
        <v>35023.347759999997</v>
      </c>
      <c r="I919" s="13">
        <v>13390.652239999999</v>
      </c>
    </row>
    <row r="920" spans="2:9" ht="15" customHeight="1" x14ac:dyDescent="0.2">
      <c r="B920"/>
      <c r="C920" s="14">
        <f>SUBTOTAL(9,C918:C919)</f>
        <v>23</v>
      </c>
      <c r="D920" s="15" t="s">
        <v>731</v>
      </c>
      <c r="E920" s="16">
        <f>SUBTOTAL(9,E918:E919)</f>
        <v>1817</v>
      </c>
      <c r="F920" s="16">
        <f>SUBTOTAL(9,F918:F919)</f>
        <v>153698</v>
      </c>
      <c r="G920" s="16">
        <f>SUBTOTAL(9,G918:G919)</f>
        <v>155515</v>
      </c>
      <c r="H920" s="16">
        <f>SUBTOTAL(9,H918:H919)</f>
        <v>127320.07269999999</v>
      </c>
      <c r="I920" s="16">
        <f>SUBTOTAL(9,I918:I919)</f>
        <v>28194.927299999999</v>
      </c>
    </row>
    <row r="921" spans="2:9" ht="15" customHeight="1" x14ac:dyDescent="0.2">
      <c r="C921" s="17">
        <f>SUBTOTAL(9,C904:C920)</f>
        <v>479</v>
      </c>
      <c r="D921" s="18" t="s">
        <v>732</v>
      </c>
      <c r="E921" s="19">
        <f>SUBTOTAL(9,E904:E920)</f>
        <v>390885</v>
      </c>
      <c r="F921" s="19">
        <f>SUBTOTAL(9,F904:F920)</f>
        <v>4112995</v>
      </c>
      <c r="G921" s="19">
        <f>SUBTOTAL(9,G904:G920)</f>
        <v>4503880</v>
      </c>
      <c r="H921" s="19">
        <f>SUBTOTAL(9,H904:H920)</f>
        <v>3655035.7287099999</v>
      </c>
      <c r="I921" s="19">
        <f>SUBTOTAL(9,I904:I920)</f>
        <v>848844.27129000018</v>
      </c>
    </row>
    <row r="922" spans="2:9" ht="27" customHeight="1" x14ac:dyDescent="0.25">
      <c r="B922" s="1"/>
      <c r="C922" s="2"/>
      <c r="D922" s="9" t="s">
        <v>733</v>
      </c>
      <c r="E922" s="1"/>
      <c r="F922" s="1"/>
      <c r="G922" s="1"/>
      <c r="H922" s="1"/>
      <c r="I922" s="1"/>
    </row>
    <row r="923" spans="2:9" ht="15" customHeight="1" x14ac:dyDescent="0.25">
      <c r="B923" s="10">
        <v>590</v>
      </c>
      <c r="C923" s="11"/>
      <c r="D923" s="5" t="s">
        <v>734</v>
      </c>
      <c r="E923" s="12"/>
      <c r="F923" s="1"/>
      <c r="H923" s="1"/>
      <c r="I923" s="1"/>
    </row>
    <row r="924" spans="2:9" x14ac:dyDescent="0.2">
      <c r="B924"/>
      <c r="C924" s="2">
        <v>61</v>
      </c>
      <c r="D924" s="5" t="s">
        <v>735</v>
      </c>
      <c r="E924" s="13">
        <v>2746</v>
      </c>
      <c r="F924" s="13">
        <v>20123</v>
      </c>
      <c r="G924" s="13">
        <v>22869</v>
      </c>
      <c r="H924" s="13">
        <v>0.22500000000000001</v>
      </c>
      <c r="I924" s="13">
        <v>22868.775000000001</v>
      </c>
    </row>
    <row r="925" spans="2:9" x14ac:dyDescent="0.2">
      <c r="B925"/>
      <c r="C925" s="2">
        <v>65</v>
      </c>
      <c r="D925" s="5" t="s">
        <v>736</v>
      </c>
      <c r="E925" s="13">
        <v>0</v>
      </c>
      <c r="F925" s="13">
        <v>40150</v>
      </c>
      <c r="G925" s="13">
        <v>40150</v>
      </c>
      <c r="H925" s="13">
        <v>28150</v>
      </c>
      <c r="I925" s="13">
        <v>12000</v>
      </c>
    </row>
    <row r="926" spans="2:9" x14ac:dyDescent="0.2">
      <c r="B926"/>
      <c r="C926" s="2">
        <v>71</v>
      </c>
      <c r="D926" s="5" t="s">
        <v>737</v>
      </c>
      <c r="E926" s="13">
        <v>0</v>
      </c>
      <c r="F926" s="13">
        <v>852</v>
      </c>
      <c r="G926" s="13">
        <v>852</v>
      </c>
      <c r="H926" s="13">
        <v>839.78141000000005</v>
      </c>
      <c r="I926" s="13">
        <v>12.218590000000001</v>
      </c>
    </row>
    <row r="927" spans="2:9" x14ac:dyDescent="0.2">
      <c r="B927"/>
      <c r="C927" s="2">
        <v>72</v>
      </c>
      <c r="D927" s="5" t="s">
        <v>738</v>
      </c>
      <c r="E927" s="13">
        <v>38700</v>
      </c>
      <c r="F927" s="13">
        <v>15926</v>
      </c>
      <c r="G927" s="13">
        <v>54626</v>
      </c>
      <c r="H927" s="13">
        <v>8143.7979999999998</v>
      </c>
      <c r="I927" s="13">
        <v>46482.201999999997</v>
      </c>
    </row>
    <row r="928" spans="2:9" x14ac:dyDescent="0.2">
      <c r="B928"/>
      <c r="C928" s="2">
        <v>81</v>
      </c>
      <c r="D928" s="5" t="s">
        <v>739</v>
      </c>
      <c r="E928" s="13">
        <v>77</v>
      </c>
      <c r="F928" s="13">
        <v>6725</v>
      </c>
      <c r="G928" s="13">
        <v>6802</v>
      </c>
      <c r="H928" s="13">
        <v>6680</v>
      </c>
      <c r="I928" s="13">
        <v>122</v>
      </c>
    </row>
    <row r="929" spans="2:9" ht="15" customHeight="1" x14ac:dyDescent="0.2">
      <c r="B929"/>
      <c r="C929" s="14">
        <f>SUBTOTAL(9,C924:C928)</f>
        <v>350</v>
      </c>
      <c r="D929" s="15" t="s">
        <v>740</v>
      </c>
      <c r="E929" s="16">
        <f>SUBTOTAL(9,E924:E928)</f>
        <v>41523</v>
      </c>
      <c r="F929" s="16">
        <f>SUBTOTAL(9,F924:F928)</f>
        <v>83776</v>
      </c>
      <c r="G929" s="16">
        <f>SUBTOTAL(9,G924:G928)</f>
        <v>125299</v>
      </c>
      <c r="H929" s="16">
        <f>SUBTOTAL(9,H924:H928)</f>
        <v>43813.804409999997</v>
      </c>
      <c r="I929" s="16">
        <f>SUBTOTAL(9,I924:I928)</f>
        <v>81485.195589999988</v>
      </c>
    </row>
    <row r="930" spans="2:9" ht="15" customHeight="1" x14ac:dyDescent="0.25">
      <c r="B930" s="10">
        <v>595</v>
      </c>
      <c r="C930" s="11"/>
      <c r="D930" s="5" t="s">
        <v>741</v>
      </c>
      <c r="E930" s="12"/>
      <c r="F930" s="1"/>
      <c r="H930" s="1"/>
      <c r="I930" s="1"/>
    </row>
    <row r="931" spans="2:9" x14ac:dyDescent="0.2">
      <c r="B931"/>
      <c r="C931" s="2">
        <v>1</v>
      </c>
      <c r="D931" s="5" t="s">
        <v>742</v>
      </c>
      <c r="E931" s="13">
        <v>10611</v>
      </c>
      <c r="F931" s="13">
        <v>914016</v>
      </c>
      <c r="G931" s="13">
        <v>924627</v>
      </c>
      <c r="H931" s="13">
        <v>762935.50881000003</v>
      </c>
      <c r="I931" s="13">
        <v>161691.49119</v>
      </c>
    </row>
    <row r="932" spans="2:9" x14ac:dyDescent="0.2">
      <c r="B932"/>
      <c r="C932" s="2">
        <v>21</v>
      </c>
      <c r="D932" s="5" t="s">
        <v>743</v>
      </c>
      <c r="E932" s="13">
        <v>43211</v>
      </c>
      <c r="F932" s="13">
        <v>325948</v>
      </c>
      <c r="G932" s="13">
        <v>369159</v>
      </c>
      <c r="H932" s="13">
        <v>345065.49374000001</v>
      </c>
      <c r="I932" s="13">
        <v>24093.506259999998</v>
      </c>
    </row>
    <row r="933" spans="2:9" x14ac:dyDescent="0.2">
      <c r="B933"/>
      <c r="C933" s="2">
        <v>30</v>
      </c>
      <c r="D933" s="5" t="s">
        <v>744</v>
      </c>
      <c r="E933" s="13">
        <v>31041</v>
      </c>
      <c r="F933" s="13">
        <v>25770</v>
      </c>
      <c r="G933" s="13">
        <v>56811</v>
      </c>
      <c r="H933" s="13">
        <v>8622.8409499999998</v>
      </c>
      <c r="I933" s="13">
        <v>48188.159050000002</v>
      </c>
    </row>
    <row r="934" spans="2:9" ht="15" customHeight="1" x14ac:dyDescent="0.2">
      <c r="B934"/>
      <c r="C934" s="14">
        <f>SUBTOTAL(9,C931:C933)</f>
        <v>52</v>
      </c>
      <c r="D934" s="15" t="s">
        <v>745</v>
      </c>
      <c r="E934" s="16">
        <f>SUBTOTAL(9,E931:E933)</f>
        <v>84863</v>
      </c>
      <c r="F934" s="16">
        <f>SUBTOTAL(9,F931:F933)</f>
        <v>1265734</v>
      </c>
      <c r="G934" s="16">
        <f>SUBTOTAL(9,G931:G933)</f>
        <v>1350597</v>
      </c>
      <c r="H934" s="16">
        <f>SUBTOTAL(9,H931:H933)</f>
        <v>1116623.8435000002</v>
      </c>
      <c r="I934" s="16">
        <f>SUBTOTAL(9,I931:I933)</f>
        <v>233973.15649999998</v>
      </c>
    </row>
    <row r="935" spans="2:9" ht="15" customHeight="1" x14ac:dyDescent="0.2">
      <c r="C935" s="17">
        <f>SUBTOTAL(9,C923:C934)</f>
        <v>402</v>
      </c>
      <c r="D935" s="18" t="s">
        <v>746</v>
      </c>
      <c r="E935" s="19">
        <f>SUBTOTAL(9,E923:E934)</f>
        <v>126386</v>
      </c>
      <c r="F935" s="19">
        <f>SUBTOTAL(9,F923:F934)</f>
        <v>1349510</v>
      </c>
      <c r="G935" s="19">
        <f>SUBTOTAL(9,G923:G934)</f>
        <v>1475896</v>
      </c>
      <c r="H935" s="19">
        <f>SUBTOTAL(9,H923:H934)</f>
        <v>1160437.6479100001</v>
      </c>
      <c r="I935" s="19">
        <f>SUBTOTAL(9,I923:I934)</f>
        <v>315458.35209</v>
      </c>
    </row>
    <row r="936" spans="2:9" ht="15" customHeight="1" x14ac:dyDescent="0.2">
      <c r="C936" s="17">
        <f>SUBTOTAL(9,C741:C935)</f>
        <v>4640</v>
      </c>
      <c r="D936" s="18" t="s">
        <v>747</v>
      </c>
      <c r="E936" s="19">
        <f>SUBTOTAL(9,E741:E935)</f>
        <v>1037994</v>
      </c>
      <c r="F936" s="19">
        <f>SUBTOTAL(9,F741:F935)</f>
        <v>188990116</v>
      </c>
      <c r="G936" s="19">
        <f>SUBTOTAL(9,G741:G935)</f>
        <v>190028110</v>
      </c>
      <c r="H936" s="19">
        <f>SUBTOTAL(9,H741:H935)</f>
        <v>186907019.43171006</v>
      </c>
      <c r="I936" s="19">
        <f>SUBTOTAL(9,I741:I935)</f>
        <v>3121090.5682899999</v>
      </c>
    </row>
    <row r="937" spans="2:9" x14ac:dyDescent="0.2">
      <c r="C937" s="17"/>
      <c r="D937" s="20"/>
      <c r="E937" s="21"/>
      <c r="F937" s="21"/>
      <c r="G937" s="21"/>
      <c r="H937" s="21"/>
      <c r="I937" s="21"/>
    </row>
    <row r="938" spans="2:9" ht="15" customHeight="1" x14ac:dyDescent="0.2">
      <c r="B938" s="1"/>
      <c r="C938" s="2"/>
      <c r="D938" s="3" t="s">
        <v>748</v>
      </c>
      <c r="E938" s="1"/>
      <c r="F938" s="1"/>
      <c r="G938" s="1"/>
      <c r="H938" s="1"/>
      <c r="I938" s="1"/>
    </row>
    <row r="939" spans="2:9" ht="27" customHeight="1" x14ac:dyDescent="0.25">
      <c r="B939" s="1"/>
      <c r="C939" s="2"/>
      <c r="D939" s="9" t="s">
        <v>186</v>
      </c>
      <c r="E939" s="1"/>
      <c r="F939" s="1"/>
      <c r="G939" s="1"/>
      <c r="H939" s="1"/>
      <c r="I939" s="1"/>
    </row>
    <row r="940" spans="2:9" ht="15" customHeight="1" x14ac:dyDescent="0.25">
      <c r="B940" s="10">
        <v>600</v>
      </c>
      <c r="C940" s="11"/>
      <c r="D940" s="5" t="s">
        <v>749</v>
      </c>
      <c r="E940" s="12"/>
      <c r="F940" s="1"/>
      <c r="H940" s="1"/>
      <c r="I940" s="1"/>
    </row>
    <row r="941" spans="2:9" x14ac:dyDescent="0.2">
      <c r="B941"/>
      <c r="C941" s="2">
        <v>1</v>
      </c>
      <c r="D941" s="5" t="s">
        <v>20</v>
      </c>
      <c r="E941" s="13">
        <v>11410</v>
      </c>
      <c r="F941" s="13">
        <v>222767</v>
      </c>
      <c r="G941" s="13">
        <v>234177</v>
      </c>
      <c r="H941" s="13">
        <v>207181.18664</v>
      </c>
      <c r="I941" s="13">
        <v>26995.81336</v>
      </c>
    </row>
    <row r="942" spans="2:9" ht="15" customHeight="1" x14ac:dyDescent="0.2">
      <c r="B942"/>
      <c r="C942" s="14">
        <f>SUBTOTAL(9,C941:C941)</f>
        <v>1</v>
      </c>
      <c r="D942" s="15" t="s">
        <v>750</v>
      </c>
      <c r="E942" s="16">
        <f>SUBTOTAL(9,E941:E941)</f>
        <v>11410</v>
      </c>
      <c r="F942" s="16">
        <f>SUBTOTAL(9,F941:F941)</f>
        <v>222767</v>
      </c>
      <c r="G942" s="16">
        <f>SUBTOTAL(9,G941:G941)</f>
        <v>234177</v>
      </c>
      <c r="H942" s="16">
        <f>SUBTOTAL(9,H941:H941)</f>
        <v>207181.18664</v>
      </c>
      <c r="I942" s="16">
        <f>SUBTOTAL(9,I941:I941)</f>
        <v>26995.81336</v>
      </c>
    </row>
    <row r="943" spans="2:9" ht="15" customHeight="1" x14ac:dyDescent="0.25">
      <c r="B943" s="10">
        <v>601</v>
      </c>
      <c r="C943" s="11"/>
      <c r="D943" s="5" t="s">
        <v>751</v>
      </c>
      <c r="E943" s="12"/>
      <c r="F943" s="1"/>
      <c r="H943" s="1"/>
      <c r="I943" s="1"/>
    </row>
    <row r="944" spans="2:9" x14ac:dyDescent="0.2">
      <c r="B944"/>
      <c r="C944" s="2">
        <v>21</v>
      </c>
      <c r="D944" s="5" t="s">
        <v>25</v>
      </c>
      <c r="E944" s="13">
        <v>2781</v>
      </c>
      <c r="F944" s="13">
        <v>53035</v>
      </c>
      <c r="G944" s="13">
        <v>55816</v>
      </c>
      <c r="H944" s="13">
        <v>39989.255230000002</v>
      </c>
      <c r="I944" s="13">
        <v>15826.744769999999</v>
      </c>
    </row>
    <row r="945" spans="2:9" x14ac:dyDescent="0.2">
      <c r="B945"/>
      <c r="C945" s="2">
        <v>50</v>
      </c>
      <c r="D945" s="5" t="s">
        <v>351</v>
      </c>
      <c r="E945" s="13">
        <v>0</v>
      </c>
      <c r="F945" s="13">
        <v>162841</v>
      </c>
      <c r="G945" s="13">
        <v>162841</v>
      </c>
      <c r="H945" s="13">
        <v>162841</v>
      </c>
      <c r="I945" s="13">
        <v>0</v>
      </c>
    </row>
    <row r="946" spans="2:9" x14ac:dyDescent="0.2">
      <c r="B946"/>
      <c r="C946" s="2">
        <v>70</v>
      </c>
      <c r="D946" s="5" t="s">
        <v>224</v>
      </c>
      <c r="E946" s="13">
        <v>0</v>
      </c>
      <c r="F946" s="13">
        <v>23830</v>
      </c>
      <c r="G946" s="13">
        <v>23830</v>
      </c>
      <c r="H946" s="13">
        <v>22819.12225</v>
      </c>
      <c r="I946" s="13">
        <v>1010.87775</v>
      </c>
    </row>
    <row r="947" spans="2:9" x14ac:dyDescent="0.2">
      <c r="B947"/>
      <c r="C947" s="2">
        <v>72</v>
      </c>
      <c r="D947" s="5" t="s">
        <v>752</v>
      </c>
      <c r="E947" s="13">
        <v>0</v>
      </c>
      <c r="F947" s="13">
        <v>16280</v>
      </c>
      <c r="G947" s="13">
        <v>16280</v>
      </c>
      <c r="H947" s="13">
        <v>16280</v>
      </c>
      <c r="I947" s="13">
        <v>0</v>
      </c>
    </row>
    <row r="948" spans="2:9" ht="15" customHeight="1" x14ac:dyDescent="0.2">
      <c r="B948"/>
      <c r="C948" s="14">
        <f>SUBTOTAL(9,C944:C947)</f>
        <v>213</v>
      </c>
      <c r="D948" s="15" t="s">
        <v>753</v>
      </c>
      <c r="E948" s="16">
        <f>SUBTOTAL(9,E944:E947)</f>
        <v>2781</v>
      </c>
      <c r="F948" s="16">
        <f>SUBTOTAL(9,F944:F947)</f>
        <v>255986</v>
      </c>
      <c r="G948" s="16">
        <f>SUBTOTAL(9,G944:G947)</f>
        <v>258767</v>
      </c>
      <c r="H948" s="16">
        <f>SUBTOTAL(9,H944:H947)</f>
        <v>241929.37748000002</v>
      </c>
      <c r="I948" s="16">
        <f>SUBTOTAL(9,I944:I947)</f>
        <v>16837.622520000001</v>
      </c>
    </row>
    <row r="949" spans="2:9" ht="15" customHeight="1" x14ac:dyDescent="0.2">
      <c r="C949" s="17">
        <f>SUBTOTAL(9,C940:C948)</f>
        <v>214</v>
      </c>
      <c r="D949" s="18" t="s">
        <v>189</v>
      </c>
      <c r="E949" s="19">
        <f>SUBTOTAL(9,E940:E948)</f>
        <v>14191</v>
      </c>
      <c r="F949" s="19">
        <f>SUBTOTAL(9,F940:F948)</f>
        <v>478753</v>
      </c>
      <c r="G949" s="19">
        <f>SUBTOTAL(9,G940:G948)</f>
        <v>492944</v>
      </c>
      <c r="H949" s="19">
        <f>SUBTOTAL(9,H940:H948)</f>
        <v>449110.56412</v>
      </c>
      <c r="I949" s="19">
        <f>SUBTOTAL(9,I940:I948)</f>
        <v>43833.435879999997</v>
      </c>
    </row>
    <row r="950" spans="2:9" ht="27" customHeight="1" x14ac:dyDescent="0.25">
      <c r="B950" s="1"/>
      <c r="C950" s="2"/>
      <c r="D950" s="9" t="s">
        <v>754</v>
      </c>
      <c r="E950" s="1"/>
      <c r="F950" s="1"/>
      <c r="G950" s="1"/>
      <c r="H950" s="1"/>
      <c r="I950" s="1"/>
    </row>
    <row r="951" spans="2:9" ht="15" customHeight="1" x14ac:dyDescent="0.25">
      <c r="B951" s="10">
        <v>604</v>
      </c>
      <c r="C951" s="11"/>
      <c r="D951" s="5" t="s">
        <v>755</v>
      </c>
      <c r="E951" s="12"/>
      <c r="F951" s="1"/>
      <c r="H951" s="1"/>
      <c r="I951" s="1"/>
    </row>
    <row r="952" spans="2:9" x14ac:dyDescent="0.2">
      <c r="B952"/>
      <c r="C952" s="2">
        <v>21</v>
      </c>
      <c r="D952" s="5" t="s">
        <v>756</v>
      </c>
      <c r="E952" s="13">
        <v>5078</v>
      </c>
      <c r="F952" s="13">
        <v>70417</v>
      </c>
      <c r="G952" s="13">
        <v>75495</v>
      </c>
      <c r="H952" s="13">
        <v>78502.173360000001</v>
      </c>
      <c r="I952" s="13">
        <v>-3007.1733599999998</v>
      </c>
    </row>
    <row r="953" spans="2:9" x14ac:dyDescent="0.2">
      <c r="B953"/>
      <c r="C953" s="2">
        <v>45</v>
      </c>
      <c r="D953" s="5" t="s">
        <v>757</v>
      </c>
      <c r="E953" s="13">
        <v>124823</v>
      </c>
      <c r="F953" s="13">
        <v>336102</v>
      </c>
      <c r="G953" s="13">
        <v>460925</v>
      </c>
      <c r="H953" s="13">
        <v>262529.42431999999</v>
      </c>
      <c r="I953" s="13">
        <v>198395.57568000001</v>
      </c>
    </row>
    <row r="954" spans="2:9" ht="15" customHeight="1" x14ac:dyDescent="0.2">
      <c r="B954"/>
      <c r="C954" s="14">
        <f>SUBTOTAL(9,C952:C953)</f>
        <v>66</v>
      </c>
      <c r="D954" s="15" t="s">
        <v>758</v>
      </c>
      <c r="E954" s="16">
        <f>SUBTOTAL(9,E952:E953)</f>
        <v>129901</v>
      </c>
      <c r="F954" s="16">
        <f>SUBTOTAL(9,F952:F953)</f>
        <v>406519</v>
      </c>
      <c r="G954" s="16">
        <f>SUBTOTAL(9,G952:G953)</f>
        <v>536420</v>
      </c>
      <c r="H954" s="16">
        <f>SUBTOTAL(9,H952:H953)</f>
        <v>341031.59768000001</v>
      </c>
      <c r="I954" s="16">
        <f>SUBTOTAL(9,I952:I953)</f>
        <v>195388.40232000002</v>
      </c>
    </row>
    <row r="955" spans="2:9" ht="15" customHeight="1" x14ac:dyDescent="0.25">
      <c r="B955" s="10">
        <v>605</v>
      </c>
      <c r="C955" s="11"/>
      <c r="D955" s="5" t="s">
        <v>759</v>
      </c>
      <c r="E955" s="12"/>
      <c r="F955" s="1"/>
      <c r="H955" s="1"/>
      <c r="I955" s="1"/>
    </row>
    <row r="956" spans="2:9" x14ac:dyDescent="0.2">
      <c r="B956"/>
      <c r="C956" s="2">
        <v>1</v>
      </c>
      <c r="D956" s="5" t="s">
        <v>20</v>
      </c>
      <c r="E956" s="13">
        <v>337555</v>
      </c>
      <c r="F956" s="13">
        <v>11875006</v>
      </c>
      <c r="G956" s="13">
        <v>12212561</v>
      </c>
      <c r="H956" s="13">
        <v>10895729.455359999</v>
      </c>
      <c r="I956" s="13">
        <v>1316831.54464</v>
      </c>
    </row>
    <row r="957" spans="2:9" x14ac:dyDescent="0.2">
      <c r="B957"/>
      <c r="C957" s="2">
        <v>21</v>
      </c>
      <c r="D957" s="5" t="s">
        <v>25</v>
      </c>
      <c r="E957" s="13">
        <v>1595</v>
      </c>
      <c r="F957" s="13">
        <v>32546</v>
      </c>
      <c r="G957" s="13">
        <v>34141</v>
      </c>
      <c r="H957" s="13">
        <v>26414.869579999999</v>
      </c>
      <c r="I957" s="13">
        <v>7726.1304200000004</v>
      </c>
    </row>
    <row r="958" spans="2:9" x14ac:dyDescent="0.2">
      <c r="B958"/>
      <c r="C958" s="2">
        <v>22</v>
      </c>
      <c r="D958" s="5" t="s">
        <v>760</v>
      </c>
      <c r="E958" s="13">
        <v>2284</v>
      </c>
      <c r="F958" s="13">
        <v>52923</v>
      </c>
      <c r="G958" s="13">
        <v>55207</v>
      </c>
      <c r="H958" s="13">
        <v>40037.413999999997</v>
      </c>
      <c r="I958" s="13">
        <v>15169.585999999999</v>
      </c>
    </row>
    <row r="959" spans="2:9" x14ac:dyDescent="0.2">
      <c r="B959"/>
      <c r="C959" s="2">
        <v>45</v>
      </c>
      <c r="D959" s="5" t="s">
        <v>31</v>
      </c>
      <c r="E959" s="13">
        <v>24204</v>
      </c>
      <c r="F959" s="13">
        <v>273135</v>
      </c>
      <c r="G959" s="13">
        <v>297339</v>
      </c>
      <c r="H959" s="13">
        <v>208414.49197</v>
      </c>
      <c r="I959" s="13">
        <v>88924.508029999997</v>
      </c>
    </row>
    <row r="960" spans="2:9" ht="15" customHeight="1" x14ac:dyDescent="0.2">
      <c r="B960"/>
      <c r="C960" s="14">
        <f>SUBTOTAL(9,C956:C959)</f>
        <v>89</v>
      </c>
      <c r="D960" s="15" t="s">
        <v>761</v>
      </c>
      <c r="E960" s="16">
        <f>SUBTOTAL(9,E956:E959)</f>
        <v>365638</v>
      </c>
      <c r="F960" s="16">
        <f>SUBTOTAL(9,F956:F959)</f>
        <v>12233610</v>
      </c>
      <c r="G960" s="16">
        <f>SUBTOTAL(9,G956:G959)</f>
        <v>12599248</v>
      </c>
      <c r="H960" s="16">
        <f>SUBTOTAL(9,H956:H959)</f>
        <v>11170596.230910001</v>
      </c>
      <c r="I960" s="16">
        <f>SUBTOTAL(9,I956:I959)</f>
        <v>1428651.7690899998</v>
      </c>
    </row>
    <row r="961" spans="2:9" ht="15" customHeight="1" x14ac:dyDescent="0.25">
      <c r="B961" s="10">
        <v>606</v>
      </c>
      <c r="C961" s="11"/>
      <c r="D961" s="5" t="s">
        <v>762</v>
      </c>
      <c r="E961" s="12"/>
      <c r="F961" s="1"/>
      <c r="H961" s="1"/>
      <c r="I961" s="1"/>
    </row>
    <row r="962" spans="2:9" x14ac:dyDescent="0.2">
      <c r="B962"/>
      <c r="C962" s="2">
        <v>1</v>
      </c>
      <c r="D962" s="5" t="s">
        <v>20</v>
      </c>
      <c r="E962" s="13">
        <v>2926</v>
      </c>
      <c r="F962" s="13">
        <v>75984</v>
      </c>
      <c r="G962" s="13">
        <v>78910</v>
      </c>
      <c r="H962" s="13">
        <v>69089.408119999993</v>
      </c>
      <c r="I962" s="13">
        <v>9820.5918799999999</v>
      </c>
    </row>
    <row r="963" spans="2:9" ht="15" customHeight="1" x14ac:dyDescent="0.2">
      <c r="B963"/>
      <c r="C963" s="14">
        <f>SUBTOTAL(9,C962:C962)</f>
        <v>1</v>
      </c>
      <c r="D963" s="15" t="s">
        <v>763</v>
      </c>
      <c r="E963" s="16">
        <f>SUBTOTAL(9,E962:E962)</f>
        <v>2926</v>
      </c>
      <c r="F963" s="16">
        <f>SUBTOTAL(9,F962:F962)</f>
        <v>75984</v>
      </c>
      <c r="G963" s="16">
        <f>SUBTOTAL(9,G962:G962)</f>
        <v>78910</v>
      </c>
      <c r="H963" s="16">
        <f>SUBTOTAL(9,H962:H962)</f>
        <v>69089.408119999993</v>
      </c>
      <c r="I963" s="16">
        <f>SUBTOTAL(9,I962:I962)</f>
        <v>9820.5918799999999</v>
      </c>
    </row>
    <row r="964" spans="2:9" ht="15" customHeight="1" x14ac:dyDescent="0.2">
      <c r="C964" s="17">
        <f>SUBTOTAL(9,C951:C963)</f>
        <v>156</v>
      </c>
      <c r="D964" s="18" t="s">
        <v>764</v>
      </c>
      <c r="E964" s="19">
        <f>SUBTOTAL(9,E951:E963)</f>
        <v>498465</v>
      </c>
      <c r="F964" s="19">
        <f>SUBTOTAL(9,F951:F963)</f>
        <v>12716113</v>
      </c>
      <c r="G964" s="19">
        <f>SUBTOTAL(9,G951:G963)</f>
        <v>13214578</v>
      </c>
      <c r="H964" s="19">
        <f>SUBTOTAL(9,H951:H963)</f>
        <v>11580717.236710003</v>
      </c>
      <c r="I964" s="19">
        <f>SUBTOTAL(9,I951:I963)</f>
        <v>1633860.7632899999</v>
      </c>
    </row>
    <row r="965" spans="2:9" ht="27" customHeight="1" x14ac:dyDescent="0.25">
      <c r="B965" s="1"/>
      <c r="C965" s="2"/>
      <c r="D965" s="9" t="s">
        <v>765</v>
      </c>
      <c r="E965" s="1"/>
      <c r="F965" s="1"/>
      <c r="G965" s="1"/>
      <c r="H965" s="1"/>
      <c r="I965" s="1"/>
    </row>
    <row r="966" spans="2:9" ht="15" customHeight="1" x14ac:dyDescent="0.25">
      <c r="B966" s="10">
        <v>611</v>
      </c>
      <c r="C966" s="11"/>
      <c r="D966" s="5" t="s">
        <v>766</v>
      </c>
      <c r="E966" s="12"/>
      <c r="F966" s="1"/>
      <c r="H966" s="1"/>
      <c r="I966" s="1"/>
    </row>
    <row r="967" spans="2:9" x14ac:dyDescent="0.2">
      <c r="B967"/>
      <c r="C967" s="2">
        <v>1</v>
      </c>
      <c r="D967" s="5" t="s">
        <v>767</v>
      </c>
      <c r="E967" s="13">
        <v>0</v>
      </c>
      <c r="F967" s="13">
        <v>17000</v>
      </c>
      <c r="G967" s="13">
        <v>17000</v>
      </c>
      <c r="H967" s="13">
        <v>15116.236629999999</v>
      </c>
      <c r="I967" s="13">
        <v>1883.7633699999999</v>
      </c>
    </row>
    <row r="968" spans="2:9" ht="15" customHeight="1" x14ac:dyDescent="0.2">
      <c r="B968"/>
      <c r="C968" s="14">
        <f>SUBTOTAL(9,C967:C967)</f>
        <v>1</v>
      </c>
      <c r="D968" s="15" t="s">
        <v>768</v>
      </c>
      <c r="E968" s="16">
        <f>SUBTOTAL(9,E967:E967)</f>
        <v>0</v>
      </c>
      <c r="F968" s="16">
        <f>SUBTOTAL(9,F967:F967)</f>
        <v>17000</v>
      </c>
      <c r="G968" s="16">
        <f>SUBTOTAL(9,G967:G967)</f>
        <v>17000</v>
      </c>
      <c r="H968" s="16">
        <f>SUBTOTAL(9,H967:H967)</f>
        <v>15116.236629999999</v>
      </c>
      <c r="I968" s="16">
        <f>SUBTOTAL(9,I967:I967)</f>
        <v>1883.7633699999999</v>
      </c>
    </row>
    <row r="969" spans="2:9" ht="15" customHeight="1" x14ac:dyDescent="0.25">
      <c r="B969" s="10">
        <v>612</v>
      </c>
      <c r="C969" s="11"/>
      <c r="D969" s="5" t="s">
        <v>769</v>
      </c>
      <c r="E969" s="12"/>
      <c r="F969" s="1"/>
      <c r="H969" s="1"/>
      <c r="I969" s="1"/>
    </row>
    <row r="970" spans="2:9" x14ac:dyDescent="0.2">
      <c r="B970"/>
      <c r="C970" s="2">
        <v>1</v>
      </c>
      <c r="D970" s="5" t="s">
        <v>767</v>
      </c>
      <c r="E970" s="13">
        <v>0</v>
      </c>
      <c r="F970" s="13">
        <v>4739000</v>
      </c>
      <c r="G970" s="13">
        <v>4739000</v>
      </c>
      <c r="H970" s="13">
        <v>4297843.4130800003</v>
      </c>
      <c r="I970" s="13">
        <v>441156.58691999997</v>
      </c>
    </row>
    <row r="971" spans="2:9" x14ac:dyDescent="0.2">
      <c r="B971"/>
      <c r="C971" s="2">
        <v>22</v>
      </c>
      <c r="D971" s="5" t="s">
        <v>770</v>
      </c>
      <c r="E971" s="13">
        <v>0</v>
      </c>
      <c r="F971" s="13">
        <v>0</v>
      </c>
      <c r="G971" s="13">
        <v>0</v>
      </c>
      <c r="H971" s="13">
        <v>-2351.3150000000001</v>
      </c>
      <c r="I971" s="13">
        <v>2351.3150000000001</v>
      </c>
    </row>
    <row r="972" spans="2:9" x14ac:dyDescent="0.2">
      <c r="B972"/>
      <c r="C972" s="2">
        <v>70</v>
      </c>
      <c r="D972" s="5" t="s">
        <v>771</v>
      </c>
      <c r="E972" s="13">
        <v>0</v>
      </c>
      <c r="F972" s="13">
        <v>173000</v>
      </c>
      <c r="G972" s="13">
        <v>173000</v>
      </c>
      <c r="H972" s="13">
        <v>153700.96100000001</v>
      </c>
      <c r="I972" s="13">
        <v>19299.039000000001</v>
      </c>
    </row>
    <row r="973" spans="2:9" ht="15" customHeight="1" x14ac:dyDescent="0.2">
      <c r="B973"/>
      <c r="C973" s="14">
        <f>SUBTOTAL(9,C970:C972)</f>
        <v>93</v>
      </c>
      <c r="D973" s="15" t="s">
        <v>772</v>
      </c>
      <c r="E973" s="16">
        <f>SUBTOTAL(9,E970:E972)</f>
        <v>0</v>
      </c>
      <c r="F973" s="16">
        <f>SUBTOTAL(9,F970:F972)</f>
        <v>4912000</v>
      </c>
      <c r="G973" s="16">
        <f>SUBTOTAL(9,G970:G972)</f>
        <v>4912000</v>
      </c>
      <c r="H973" s="16">
        <f>SUBTOTAL(9,H970:H972)</f>
        <v>4449193.05908</v>
      </c>
      <c r="I973" s="16">
        <f>SUBTOTAL(9,I970:I972)</f>
        <v>462806.94091999996</v>
      </c>
    </row>
    <row r="974" spans="2:9" ht="15" customHeight="1" x14ac:dyDescent="0.25">
      <c r="B974" s="10">
        <v>613</v>
      </c>
      <c r="C974" s="11"/>
      <c r="D974" s="5" t="s">
        <v>773</v>
      </c>
      <c r="E974" s="12"/>
      <c r="F974" s="1"/>
      <c r="H974" s="1"/>
      <c r="I974" s="1"/>
    </row>
    <row r="975" spans="2:9" x14ac:dyDescent="0.2">
      <c r="B975"/>
      <c r="C975" s="2">
        <v>1</v>
      </c>
      <c r="D975" s="5" t="s">
        <v>767</v>
      </c>
      <c r="E975" s="13">
        <v>0</v>
      </c>
      <c r="F975" s="13">
        <v>3000</v>
      </c>
      <c r="G975" s="13">
        <v>3000</v>
      </c>
      <c r="H975" s="13">
        <v>2750</v>
      </c>
      <c r="I975" s="13">
        <v>250</v>
      </c>
    </row>
    <row r="976" spans="2:9" x14ac:dyDescent="0.2">
      <c r="B976"/>
      <c r="C976" s="2">
        <v>70</v>
      </c>
      <c r="D976" s="5" t="s">
        <v>771</v>
      </c>
      <c r="E976" s="13">
        <v>0</v>
      </c>
      <c r="F976" s="13">
        <v>21000</v>
      </c>
      <c r="G976" s="13">
        <v>21000</v>
      </c>
      <c r="H976" s="13">
        <v>19250</v>
      </c>
      <c r="I976" s="13">
        <v>1750</v>
      </c>
    </row>
    <row r="977" spans="2:9" ht="15" customHeight="1" x14ac:dyDescent="0.2">
      <c r="B977"/>
      <c r="C977" s="14">
        <f>SUBTOTAL(9,C975:C976)</f>
        <v>71</v>
      </c>
      <c r="D977" s="15" t="s">
        <v>774</v>
      </c>
      <c r="E977" s="16">
        <f>SUBTOTAL(9,E975:E976)</f>
        <v>0</v>
      </c>
      <c r="F977" s="16">
        <f>SUBTOTAL(9,F975:F976)</f>
        <v>24000</v>
      </c>
      <c r="G977" s="16">
        <f>SUBTOTAL(9,G975:G976)</f>
        <v>24000</v>
      </c>
      <c r="H977" s="16">
        <f>SUBTOTAL(9,H975:H976)</f>
        <v>22000</v>
      </c>
      <c r="I977" s="16">
        <f>SUBTOTAL(9,I975:I976)</f>
        <v>2000</v>
      </c>
    </row>
    <row r="978" spans="2:9" ht="15" customHeight="1" x14ac:dyDescent="0.25">
      <c r="B978" s="10">
        <v>614</v>
      </c>
      <c r="C978" s="11"/>
      <c r="D978" s="5" t="s">
        <v>775</v>
      </c>
      <c r="E978" s="12"/>
      <c r="F978" s="1"/>
      <c r="H978" s="1"/>
      <c r="I978" s="1"/>
    </row>
    <row r="979" spans="2:9" x14ac:dyDescent="0.2">
      <c r="B979"/>
      <c r="C979" s="2">
        <v>1</v>
      </c>
      <c r="D979" s="5" t="s">
        <v>20</v>
      </c>
      <c r="E979" s="13">
        <v>0</v>
      </c>
      <c r="F979" s="13">
        <v>28000</v>
      </c>
      <c r="G979" s="13">
        <v>28000</v>
      </c>
      <c r="H979" s="13">
        <v>26186.856189999999</v>
      </c>
      <c r="I979" s="13">
        <v>1813.14381</v>
      </c>
    </row>
    <row r="980" spans="2:9" x14ac:dyDescent="0.2">
      <c r="B980"/>
      <c r="C980" s="2">
        <v>70</v>
      </c>
      <c r="D980" s="5" t="s">
        <v>776</v>
      </c>
      <c r="E980" s="13">
        <v>0</v>
      </c>
      <c r="F980" s="13">
        <v>2000</v>
      </c>
      <c r="G980" s="13">
        <v>2000</v>
      </c>
      <c r="H980" s="13">
        <v>-153.54229000000001</v>
      </c>
      <c r="I980" s="13">
        <v>2153.5422899999999</v>
      </c>
    </row>
    <row r="981" spans="2:9" x14ac:dyDescent="0.2">
      <c r="B981"/>
      <c r="C981" s="2">
        <v>90</v>
      </c>
      <c r="D981" s="5" t="s">
        <v>777</v>
      </c>
      <c r="E981" s="13">
        <v>0</v>
      </c>
      <c r="F981" s="13">
        <v>4900000</v>
      </c>
      <c r="G981" s="13">
        <v>4900000</v>
      </c>
      <c r="H981" s="13">
        <v>4681791.24</v>
      </c>
      <c r="I981" s="13">
        <v>218208.76</v>
      </c>
    </row>
    <row r="982" spans="2:9" ht="15" customHeight="1" x14ac:dyDescent="0.2">
      <c r="B982"/>
      <c r="C982" s="14">
        <f>SUBTOTAL(9,C979:C981)</f>
        <v>161</v>
      </c>
      <c r="D982" s="15" t="s">
        <v>778</v>
      </c>
      <c r="E982" s="16">
        <f>SUBTOTAL(9,E979:E981)</f>
        <v>0</v>
      </c>
      <c r="F982" s="16">
        <f>SUBTOTAL(9,F979:F981)</f>
        <v>4930000</v>
      </c>
      <c r="G982" s="16">
        <f>SUBTOTAL(9,G979:G981)</f>
        <v>4930000</v>
      </c>
      <c r="H982" s="16">
        <f>SUBTOTAL(9,H979:H981)</f>
        <v>4707824.5539000006</v>
      </c>
      <c r="I982" s="16">
        <f>SUBTOTAL(9,I979:I981)</f>
        <v>222175.4461</v>
      </c>
    </row>
    <row r="983" spans="2:9" ht="15" customHeight="1" x14ac:dyDescent="0.25">
      <c r="B983" s="10">
        <v>615</v>
      </c>
      <c r="C983" s="11"/>
      <c r="D983" s="5" t="s">
        <v>779</v>
      </c>
      <c r="E983" s="12"/>
      <c r="F983" s="1"/>
      <c r="H983" s="1"/>
      <c r="I983" s="1"/>
    </row>
    <row r="984" spans="2:9" x14ac:dyDescent="0.2">
      <c r="B984"/>
      <c r="C984" s="2">
        <v>1</v>
      </c>
      <c r="D984" s="5" t="s">
        <v>767</v>
      </c>
      <c r="E984" s="13">
        <v>0</v>
      </c>
      <c r="F984" s="13">
        <v>85000</v>
      </c>
      <c r="G984" s="13">
        <v>85000</v>
      </c>
      <c r="H984" s="13">
        <v>79853.15741</v>
      </c>
      <c r="I984" s="13">
        <v>5146.8425900000002</v>
      </c>
    </row>
    <row r="985" spans="2:9" ht="15" customHeight="1" x14ac:dyDescent="0.2">
      <c r="B985"/>
      <c r="C985" s="14">
        <f>SUBTOTAL(9,C984:C984)</f>
        <v>1</v>
      </c>
      <c r="D985" s="15" t="s">
        <v>780</v>
      </c>
      <c r="E985" s="16">
        <f>SUBTOTAL(9,E984:E984)</f>
        <v>0</v>
      </c>
      <c r="F985" s="16">
        <f>SUBTOTAL(9,F984:F984)</f>
        <v>85000</v>
      </c>
      <c r="G985" s="16">
        <f>SUBTOTAL(9,G984:G984)</f>
        <v>85000</v>
      </c>
      <c r="H985" s="16">
        <f>SUBTOTAL(9,H984:H984)</f>
        <v>79853.15741</v>
      </c>
      <c r="I985" s="16">
        <f>SUBTOTAL(9,I984:I984)</f>
        <v>5146.8425900000002</v>
      </c>
    </row>
    <row r="986" spans="2:9" ht="15" customHeight="1" x14ac:dyDescent="0.25">
      <c r="B986" s="10">
        <v>616</v>
      </c>
      <c r="C986" s="11"/>
      <c r="D986" s="5" t="s">
        <v>781</v>
      </c>
      <c r="E986" s="12"/>
      <c r="F986" s="1"/>
      <c r="H986" s="1"/>
      <c r="I986" s="1"/>
    </row>
    <row r="987" spans="2:9" x14ac:dyDescent="0.2">
      <c r="B987"/>
      <c r="C987" s="2">
        <v>1</v>
      </c>
      <c r="D987" s="5" t="s">
        <v>767</v>
      </c>
      <c r="E987" s="13">
        <v>0</v>
      </c>
      <c r="F987" s="13">
        <v>199000</v>
      </c>
      <c r="G987" s="13">
        <v>199000</v>
      </c>
      <c r="H987" s="13">
        <v>169102.87299999999</v>
      </c>
      <c r="I987" s="13">
        <v>29897.127</v>
      </c>
    </row>
    <row r="988" spans="2:9" ht="15" customHeight="1" x14ac:dyDescent="0.2">
      <c r="B988"/>
      <c r="C988" s="14">
        <f>SUBTOTAL(9,C987:C987)</f>
        <v>1</v>
      </c>
      <c r="D988" s="15" t="s">
        <v>782</v>
      </c>
      <c r="E988" s="16">
        <f>SUBTOTAL(9,E987:E987)</f>
        <v>0</v>
      </c>
      <c r="F988" s="16">
        <f>SUBTOTAL(9,F987:F987)</f>
        <v>199000</v>
      </c>
      <c r="G988" s="16">
        <f>SUBTOTAL(9,G987:G987)</f>
        <v>199000</v>
      </c>
      <c r="H988" s="16">
        <f>SUBTOTAL(9,H987:H987)</f>
        <v>169102.87299999999</v>
      </c>
      <c r="I988" s="16">
        <f>SUBTOTAL(9,I987:I987)</f>
        <v>29897.127</v>
      </c>
    </row>
    <row r="989" spans="2:9" ht="15" customHeight="1" x14ac:dyDescent="0.2">
      <c r="C989" s="17">
        <f>SUBTOTAL(9,C966:C988)</f>
        <v>328</v>
      </c>
      <c r="D989" s="18" t="s">
        <v>783</v>
      </c>
      <c r="E989" s="19">
        <f>SUBTOTAL(9,E966:E988)</f>
        <v>0</v>
      </c>
      <c r="F989" s="19">
        <f>SUBTOTAL(9,F966:F988)</f>
        <v>10167000</v>
      </c>
      <c r="G989" s="19">
        <f>SUBTOTAL(9,G966:G988)</f>
        <v>10167000</v>
      </c>
      <c r="H989" s="19">
        <f>SUBTOTAL(9,H966:H988)</f>
        <v>9443089.88002</v>
      </c>
      <c r="I989" s="19">
        <f>SUBTOTAL(9,I966:I988)</f>
        <v>723910.11997999996</v>
      </c>
    </row>
    <row r="990" spans="2:9" ht="27" customHeight="1" x14ac:dyDescent="0.25">
      <c r="B990" s="1"/>
      <c r="C990" s="2"/>
      <c r="D990" s="9" t="s">
        <v>784</v>
      </c>
      <c r="E990" s="1"/>
      <c r="F990" s="1"/>
      <c r="G990" s="1"/>
      <c r="H990" s="1"/>
      <c r="I990" s="1"/>
    </row>
    <row r="991" spans="2:9" ht="15" customHeight="1" x14ac:dyDescent="0.25">
      <c r="B991" s="10">
        <v>621</v>
      </c>
      <c r="C991" s="11"/>
      <c r="D991" s="5" t="s">
        <v>785</v>
      </c>
      <c r="E991" s="12"/>
      <c r="F991" s="1"/>
      <c r="H991" s="1"/>
      <c r="I991" s="1"/>
    </row>
    <row r="992" spans="2:9" x14ac:dyDescent="0.2">
      <c r="B992"/>
      <c r="C992" s="2">
        <v>21</v>
      </c>
      <c r="D992" s="5" t="s">
        <v>25</v>
      </c>
      <c r="E992" s="13">
        <v>3208</v>
      </c>
      <c r="F992" s="13">
        <v>79090</v>
      </c>
      <c r="G992" s="13">
        <v>82298</v>
      </c>
      <c r="H992" s="13">
        <v>56929.399460000001</v>
      </c>
      <c r="I992" s="13">
        <v>25368.600539999999</v>
      </c>
    </row>
    <row r="993" spans="2:9" x14ac:dyDescent="0.2">
      <c r="B993"/>
      <c r="C993" s="2">
        <v>63</v>
      </c>
      <c r="D993" s="5" t="s">
        <v>786</v>
      </c>
      <c r="E993" s="13">
        <v>9820</v>
      </c>
      <c r="F993" s="13">
        <v>151410</v>
      </c>
      <c r="G993" s="13">
        <v>161230</v>
      </c>
      <c r="H993" s="13">
        <v>130869.54386000001</v>
      </c>
      <c r="I993" s="13">
        <v>30360.456139999998</v>
      </c>
    </row>
    <row r="994" spans="2:9" x14ac:dyDescent="0.2">
      <c r="B994"/>
      <c r="C994" s="2">
        <v>70</v>
      </c>
      <c r="D994" s="5" t="s">
        <v>787</v>
      </c>
      <c r="E994" s="13">
        <v>2836</v>
      </c>
      <c r="F994" s="13">
        <v>95700</v>
      </c>
      <c r="G994" s="13">
        <v>98536</v>
      </c>
      <c r="H994" s="13">
        <v>88912.798110000003</v>
      </c>
      <c r="I994" s="13">
        <v>9623.2018900000003</v>
      </c>
    </row>
    <row r="995" spans="2:9" x14ac:dyDescent="0.2">
      <c r="B995"/>
      <c r="C995" s="2">
        <v>74</v>
      </c>
      <c r="D995" s="5" t="s">
        <v>788</v>
      </c>
      <c r="E995" s="13">
        <v>0</v>
      </c>
      <c r="F995" s="13">
        <v>13350</v>
      </c>
      <c r="G995" s="13">
        <v>13350</v>
      </c>
      <c r="H995" s="13">
        <v>14025</v>
      </c>
      <c r="I995" s="13">
        <v>-675</v>
      </c>
    </row>
    <row r="996" spans="2:9" ht="15" customHeight="1" x14ac:dyDescent="0.2">
      <c r="B996"/>
      <c r="C996" s="14">
        <f>SUBTOTAL(9,C992:C995)</f>
        <v>228</v>
      </c>
      <c r="D996" s="15" t="s">
        <v>789</v>
      </c>
      <c r="E996" s="16">
        <f>SUBTOTAL(9,E992:E995)</f>
        <v>15864</v>
      </c>
      <c r="F996" s="16">
        <f>SUBTOTAL(9,F992:F995)</f>
        <v>339550</v>
      </c>
      <c r="G996" s="16">
        <f>SUBTOTAL(9,G992:G995)</f>
        <v>355414</v>
      </c>
      <c r="H996" s="16">
        <f>SUBTOTAL(9,H992:H995)</f>
        <v>290736.74143000005</v>
      </c>
      <c r="I996" s="16">
        <f>SUBTOTAL(9,I992:I995)</f>
        <v>64677.258569999991</v>
      </c>
    </row>
    <row r="997" spans="2:9" ht="15" customHeight="1" x14ac:dyDescent="0.2">
      <c r="C997" s="17">
        <f>SUBTOTAL(9,C991:C996)</f>
        <v>228</v>
      </c>
      <c r="D997" s="18" t="s">
        <v>790</v>
      </c>
      <c r="E997" s="19">
        <f>SUBTOTAL(9,E991:E996)</f>
        <v>15864</v>
      </c>
      <c r="F997" s="19">
        <f>SUBTOTAL(9,F991:F996)</f>
        <v>339550</v>
      </c>
      <c r="G997" s="19">
        <f>SUBTOTAL(9,G991:G996)</f>
        <v>355414</v>
      </c>
      <c r="H997" s="19">
        <f>SUBTOTAL(9,H991:H996)</f>
        <v>290736.74143000005</v>
      </c>
      <c r="I997" s="19">
        <f>SUBTOTAL(9,I991:I996)</f>
        <v>64677.258569999991</v>
      </c>
    </row>
    <row r="998" spans="2:9" ht="27" customHeight="1" x14ac:dyDescent="0.25">
      <c r="B998" s="1"/>
      <c r="C998" s="2"/>
      <c r="D998" s="9" t="s">
        <v>791</v>
      </c>
      <c r="E998" s="1"/>
      <c r="F998" s="1"/>
      <c r="G998" s="1"/>
      <c r="H998" s="1"/>
      <c r="I998" s="1"/>
    </row>
    <row r="999" spans="2:9" ht="15" customHeight="1" x14ac:dyDescent="0.25">
      <c r="B999" s="10">
        <v>634</v>
      </c>
      <c r="C999" s="11"/>
      <c r="D999" s="5" t="s">
        <v>792</v>
      </c>
      <c r="E999" s="12"/>
      <c r="F999" s="1"/>
      <c r="H999" s="1"/>
      <c r="I999" s="1"/>
    </row>
    <row r="1000" spans="2:9" x14ac:dyDescent="0.2">
      <c r="B1000"/>
      <c r="C1000" s="2">
        <v>76</v>
      </c>
      <c r="D1000" s="5" t="s">
        <v>793</v>
      </c>
      <c r="E1000" s="13">
        <v>0</v>
      </c>
      <c r="F1000" s="13">
        <v>7202815</v>
      </c>
      <c r="G1000" s="13">
        <v>7202815</v>
      </c>
      <c r="H1000" s="13">
        <v>6540210.9131399998</v>
      </c>
      <c r="I1000" s="13">
        <v>662604.08686000004</v>
      </c>
    </row>
    <row r="1001" spans="2:9" x14ac:dyDescent="0.2">
      <c r="B1001"/>
      <c r="C1001" s="2">
        <v>77</v>
      </c>
      <c r="D1001" s="5" t="s">
        <v>794</v>
      </c>
      <c r="E1001" s="13">
        <v>23865</v>
      </c>
      <c r="F1001" s="13">
        <v>1399160</v>
      </c>
      <c r="G1001" s="13">
        <v>1423025</v>
      </c>
      <c r="H1001" s="13">
        <v>1273762.1511899999</v>
      </c>
      <c r="I1001" s="13">
        <v>149262.84881</v>
      </c>
    </row>
    <row r="1002" spans="2:9" x14ac:dyDescent="0.2">
      <c r="B1002"/>
      <c r="C1002" s="2">
        <v>78</v>
      </c>
      <c r="D1002" s="5" t="s">
        <v>795</v>
      </c>
      <c r="E1002" s="13">
        <v>0</v>
      </c>
      <c r="F1002" s="13">
        <v>66200</v>
      </c>
      <c r="G1002" s="13">
        <v>66200</v>
      </c>
      <c r="H1002" s="13">
        <v>59321.468690000002</v>
      </c>
      <c r="I1002" s="13">
        <v>6878.5313100000003</v>
      </c>
    </row>
    <row r="1003" spans="2:9" x14ac:dyDescent="0.2">
      <c r="B1003"/>
      <c r="C1003" s="2">
        <v>79</v>
      </c>
      <c r="D1003" s="5" t="s">
        <v>796</v>
      </c>
      <c r="E1003" s="13">
        <v>0</v>
      </c>
      <c r="F1003" s="13">
        <v>60175</v>
      </c>
      <c r="G1003" s="13">
        <v>60175</v>
      </c>
      <c r="H1003" s="13">
        <v>45491.508999999998</v>
      </c>
      <c r="I1003" s="13">
        <v>14683.491</v>
      </c>
    </row>
    <row r="1004" spans="2:9" ht="15" customHeight="1" x14ac:dyDescent="0.2">
      <c r="B1004"/>
      <c r="C1004" s="14">
        <f>SUBTOTAL(9,C1000:C1003)</f>
        <v>310</v>
      </c>
      <c r="D1004" s="15" t="s">
        <v>797</v>
      </c>
      <c r="E1004" s="16">
        <f>SUBTOTAL(9,E1000:E1003)</f>
        <v>23865</v>
      </c>
      <c r="F1004" s="16">
        <f>SUBTOTAL(9,F1000:F1003)</f>
        <v>8728350</v>
      </c>
      <c r="G1004" s="16">
        <f>SUBTOTAL(9,G1000:G1003)</f>
        <v>8752215</v>
      </c>
      <c r="H1004" s="16">
        <f>SUBTOTAL(9,H1000:H1003)</f>
        <v>7918786.0420199987</v>
      </c>
      <c r="I1004" s="16">
        <f>SUBTOTAL(9,I1000:I1003)</f>
        <v>833428.95798000006</v>
      </c>
    </row>
    <row r="1005" spans="2:9" ht="15" customHeight="1" x14ac:dyDescent="0.25">
      <c r="B1005" s="10">
        <v>635</v>
      </c>
      <c r="C1005" s="11"/>
      <c r="D1005" s="5" t="s">
        <v>798</v>
      </c>
      <c r="E1005" s="12"/>
      <c r="F1005" s="1"/>
      <c r="H1005" s="1"/>
      <c r="I1005" s="1"/>
    </row>
    <row r="1006" spans="2:9" x14ac:dyDescent="0.2">
      <c r="B1006"/>
      <c r="C1006" s="2">
        <v>1</v>
      </c>
      <c r="D1006" s="5" t="s">
        <v>767</v>
      </c>
      <c r="E1006" s="13">
        <v>0</v>
      </c>
      <c r="F1006" s="13">
        <v>21000</v>
      </c>
      <c r="G1006" s="13">
        <v>21000</v>
      </c>
      <c r="H1006" s="13">
        <v>20003.39169</v>
      </c>
      <c r="I1006" s="13">
        <v>996.60830999999996</v>
      </c>
    </row>
    <row r="1007" spans="2:9" ht="15" customHeight="1" x14ac:dyDescent="0.2">
      <c r="B1007"/>
      <c r="C1007" s="14">
        <f>SUBTOTAL(9,C1006:C1006)</f>
        <v>1</v>
      </c>
      <c r="D1007" s="15" t="s">
        <v>799</v>
      </c>
      <c r="E1007" s="16">
        <f>SUBTOTAL(9,E1006:E1006)</f>
        <v>0</v>
      </c>
      <c r="F1007" s="16">
        <f>SUBTOTAL(9,F1006:F1006)</f>
        <v>21000</v>
      </c>
      <c r="G1007" s="16">
        <f>SUBTOTAL(9,G1006:G1006)</f>
        <v>21000</v>
      </c>
      <c r="H1007" s="16">
        <f>SUBTOTAL(9,H1006:H1006)</f>
        <v>20003.39169</v>
      </c>
      <c r="I1007" s="16">
        <f>SUBTOTAL(9,I1006:I1006)</f>
        <v>996.60830999999996</v>
      </c>
    </row>
    <row r="1008" spans="2:9" ht="15" customHeight="1" x14ac:dyDescent="0.2">
      <c r="C1008" s="17">
        <f>SUBTOTAL(9,C999:C1007)</f>
        <v>311</v>
      </c>
      <c r="D1008" s="18" t="s">
        <v>800</v>
      </c>
      <c r="E1008" s="19">
        <f>SUBTOTAL(9,E999:E1007)</f>
        <v>23865</v>
      </c>
      <c r="F1008" s="19">
        <f>SUBTOTAL(9,F999:F1007)</f>
        <v>8749350</v>
      </c>
      <c r="G1008" s="19">
        <f>SUBTOTAL(9,G999:G1007)</f>
        <v>8773215</v>
      </c>
      <c r="H1008" s="19">
        <f>SUBTOTAL(9,H999:H1007)</f>
        <v>7938789.4337099986</v>
      </c>
      <c r="I1008" s="19">
        <f>SUBTOTAL(9,I999:I1007)</f>
        <v>834425.5662900001</v>
      </c>
    </row>
    <row r="1009" spans="2:9" ht="27" customHeight="1" x14ac:dyDescent="0.25">
      <c r="B1009" s="1"/>
      <c r="C1009" s="2"/>
      <c r="D1009" s="9" t="s">
        <v>801</v>
      </c>
      <c r="E1009" s="1"/>
      <c r="F1009" s="1"/>
      <c r="G1009" s="1"/>
      <c r="H1009" s="1"/>
      <c r="I1009" s="1"/>
    </row>
    <row r="1010" spans="2:9" ht="15" customHeight="1" x14ac:dyDescent="0.25">
      <c r="B1010" s="10">
        <v>640</v>
      </c>
      <c r="C1010" s="11"/>
      <c r="D1010" s="5" t="s">
        <v>802</v>
      </c>
      <c r="E1010" s="12"/>
      <c r="F1010" s="1"/>
      <c r="H1010" s="1"/>
      <c r="I1010" s="1"/>
    </row>
    <row r="1011" spans="2:9" x14ac:dyDescent="0.2">
      <c r="B1011"/>
      <c r="C1011" s="2">
        <v>1</v>
      </c>
      <c r="D1011" s="5" t="s">
        <v>20</v>
      </c>
      <c r="E1011" s="13">
        <v>5059</v>
      </c>
      <c r="F1011" s="13">
        <v>630944</v>
      </c>
      <c r="G1011" s="13">
        <v>636003</v>
      </c>
      <c r="H1011" s="13">
        <v>577947.69960000005</v>
      </c>
      <c r="I1011" s="13">
        <v>58055.3004</v>
      </c>
    </row>
    <row r="1012" spans="2:9" x14ac:dyDescent="0.2">
      <c r="B1012"/>
      <c r="C1012" s="2">
        <v>21</v>
      </c>
      <c r="D1012" s="5" t="s">
        <v>803</v>
      </c>
      <c r="E1012" s="13">
        <v>0</v>
      </c>
      <c r="F1012" s="13">
        <v>14683</v>
      </c>
      <c r="G1012" s="13">
        <v>14683</v>
      </c>
      <c r="H1012" s="13">
        <v>13195.549789999999</v>
      </c>
      <c r="I1012" s="13">
        <v>1487.45021</v>
      </c>
    </row>
    <row r="1013" spans="2:9" x14ac:dyDescent="0.2">
      <c r="B1013"/>
      <c r="C1013" s="2">
        <v>45</v>
      </c>
      <c r="D1013" s="5" t="s">
        <v>31</v>
      </c>
      <c r="E1013" s="13">
        <v>6426</v>
      </c>
      <c r="F1013" s="13">
        <v>4840</v>
      </c>
      <c r="G1013" s="13">
        <v>11266</v>
      </c>
      <c r="H1013" s="13">
        <v>10833.867620000001</v>
      </c>
      <c r="I1013" s="13">
        <v>432.13238000000001</v>
      </c>
    </row>
    <row r="1014" spans="2:9" ht="15" customHeight="1" x14ac:dyDescent="0.2">
      <c r="B1014"/>
      <c r="C1014" s="14">
        <f>SUBTOTAL(9,C1011:C1013)</f>
        <v>67</v>
      </c>
      <c r="D1014" s="15" t="s">
        <v>804</v>
      </c>
      <c r="E1014" s="16">
        <f>SUBTOTAL(9,E1011:E1013)</f>
        <v>11485</v>
      </c>
      <c r="F1014" s="16">
        <f>SUBTOTAL(9,F1011:F1013)</f>
        <v>650467</v>
      </c>
      <c r="G1014" s="16">
        <f>SUBTOTAL(9,G1011:G1013)</f>
        <v>661952</v>
      </c>
      <c r="H1014" s="16">
        <f>SUBTOTAL(9,H1011:H1013)</f>
        <v>601977.11701000005</v>
      </c>
      <c r="I1014" s="16">
        <f>SUBTOTAL(9,I1011:I1013)</f>
        <v>59974.882990000006</v>
      </c>
    </row>
    <row r="1015" spans="2:9" ht="15" customHeight="1" x14ac:dyDescent="0.25">
      <c r="B1015" s="10">
        <v>642</v>
      </c>
      <c r="C1015" s="11"/>
      <c r="D1015" s="5" t="s">
        <v>805</v>
      </c>
      <c r="E1015" s="12"/>
      <c r="F1015" s="1"/>
      <c r="H1015" s="1"/>
      <c r="I1015" s="1"/>
    </row>
    <row r="1016" spans="2:9" x14ac:dyDescent="0.2">
      <c r="B1016"/>
      <c r="C1016" s="2">
        <v>1</v>
      </c>
      <c r="D1016" s="5" t="s">
        <v>572</v>
      </c>
      <c r="E1016" s="13">
        <v>12999</v>
      </c>
      <c r="F1016" s="13">
        <v>271023</v>
      </c>
      <c r="G1016" s="13">
        <v>284022</v>
      </c>
      <c r="H1016" s="13">
        <v>243734.10578000001</v>
      </c>
      <c r="I1016" s="13">
        <v>40287.894220000002</v>
      </c>
    </row>
    <row r="1017" spans="2:9" x14ac:dyDescent="0.2">
      <c r="B1017"/>
      <c r="C1017" s="2">
        <v>21</v>
      </c>
      <c r="D1017" s="5" t="s">
        <v>25</v>
      </c>
      <c r="E1017" s="13">
        <v>1429</v>
      </c>
      <c r="F1017" s="13">
        <v>28744</v>
      </c>
      <c r="G1017" s="13">
        <v>30173</v>
      </c>
      <c r="H1017" s="13">
        <v>20344.400399999999</v>
      </c>
      <c r="I1017" s="13">
        <v>9828.5995999999996</v>
      </c>
    </row>
    <row r="1018" spans="2:9" x14ac:dyDescent="0.2">
      <c r="B1018"/>
      <c r="C1018" s="2">
        <v>45</v>
      </c>
      <c r="D1018" s="5" t="s">
        <v>31</v>
      </c>
      <c r="E1018" s="13">
        <v>2387</v>
      </c>
      <c r="F1018" s="13">
        <v>1600</v>
      </c>
      <c r="G1018" s="13">
        <v>3987</v>
      </c>
      <c r="H1018" s="13">
        <v>1115.97639</v>
      </c>
      <c r="I1018" s="13">
        <v>2871.0236100000002</v>
      </c>
    </row>
    <row r="1019" spans="2:9" ht="15" customHeight="1" x14ac:dyDescent="0.2">
      <c r="B1019"/>
      <c r="C1019" s="14">
        <f>SUBTOTAL(9,C1016:C1018)</f>
        <v>67</v>
      </c>
      <c r="D1019" s="15" t="s">
        <v>806</v>
      </c>
      <c r="E1019" s="16">
        <f>SUBTOTAL(9,E1016:E1018)</f>
        <v>16815</v>
      </c>
      <c r="F1019" s="16">
        <f>SUBTOTAL(9,F1016:F1018)</f>
        <v>301367</v>
      </c>
      <c r="G1019" s="16">
        <f>SUBTOTAL(9,G1016:G1018)</f>
        <v>318182</v>
      </c>
      <c r="H1019" s="16">
        <f>SUBTOTAL(9,H1016:H1018)</f>
        <v>265194.48257000005</v>
      </c>
      <c r="I1019" s="16">
        <f>SUBTOTAL(9,I1016:I1018)</f>
        <v>52987.517430000007</v>
      </c>
    </row>
    <row r="1020" spans="2:9" ht="15" customHeight="1" x14ac:dyDescent="0.25">
      <c r="B1020" s="10">
        <v>643</v>
      </c>
      <c r="C1020" s="11"/>
      <c r="D1020" s="5" t="s">
        <v>807</v>
      </c>
      <c r="E1020" s="12"/>
      <c r="F1020" s="1"/>
      <c r="H1020" s="1"/>
      <c r="I1020" s="1"/>
    </row>
    <row r="1021" spans="2:9" x14ac:dyDescent="0.2">
      <c r="B1021"/>
      <c r="C1021" s="2">
        <v>50</v>
      </c>
      <c r="D1021" s="5" t="s">
        <v>808</v>
      </c>
      <c r="E1021" s="13">
        <v>0</v>
      </c>
      <c r="F1021" s="13">
        <v>121821</v>
      </c>
      <c r="G1021" s="13">
        <v>121821</v>
      </c>
      <c r="H1021" s="13">
        <v>121821</v>
      </c>
      <c r="I1021" s="13">
        <v>0</v>
      </c>
    </row>
    <row r="1022" spans="2:9" ht="15" customHeight="1" x14ac:dyDescent="0.2">
      <c r="B1022"/>
      <c r="C1022" s="14">
        <f>SUBTOTAL(9,C1021:C1021)</f>
        <v>50</v>
      </c>
      <c r="D1022" s="15" t="s">
        <v>809</v>
      </c>
      <c r="E1022" s="16">
        <f>SUBTOTAL(9,E1021:E1021)</f>
        <v>0</v>
      </c>
      <c r="F1022" s="16">
        <f>SUBTOTAL(9,F1021:F1021)</f>
        <v>121821</v>
      </c>
      <c r="G1022" s="16">
        <f>SUBTOTAL(9,G1021:G1021)</f>
        <v>121821</v>
      </c>
      <c r="H1022" s="16">
        <f>SUBTOTAL(9,H1021:H1021)</f>
        <v>121821</v>
      </c>
      <c r="I1022" s="16">
        <f>SUBTOTAL(9,I1021:I1021)</f>
        <v>0</v>
      </c>
    </row>
    <row r="1023" spans="2:9" ht="15" customHeight="1" x14ac:dyDescent="0.25">
      <c r="B1023" s="10">
        <v>646</v>
      </c>
      <c r="C1023" s="11"/>
      <c r="D1023" s="5" t="s">
        <v>810</v>
      </c>
      <c r="E1023" s="12"/>
      <c r="F1023" s="1"/>
      <c r="H1023" s="1"/>
      <c r="I1023" s="1"/>
    </row>
    <row r="1024" spans="2:9" x14ac:dyDescent="0.2">
      <c r="B1024"/>
      <c r="C1024" s="2">
        <v>71</v>
      </c>
      <c r="D1024" s="5" t="s">
        <v>811</v>
      </c>
      <c r="E1024" s="13">
        <v>700</v>
      </c>
      <c r="F1024" s="13">
        <v>0</v>
      </c>
      <c r="G1024" s="13">
        <v>700</v>
      </c>
      <c r="H1024" s="13">
        <v>0</v>
      </c>
      <c r="I1024" s="13">
        <v>700</v>
      </c>
    </row>
    <row r="1025" spans="2:9" x14ac:dyDescent="0.2">
      <c r="B1025"/>
      <c r="C1025" s="2">
        <v>72</v>
      </c>
      <c r="D1025" s="5" t="s">
        <v>290</v>
      </c>
      <c r="E1025" s="13">
        <v>823</v>
      </c>
      <c r="F1025" s="13">
        <v>3540</v>
      </c>
      <c r="G1025" s="13">
        <v>4363</v>
      </c>
      <c r="H1025" s="13">
        <v>3165</v>
      </c>
      <c r="I1025" s="13">
        <v>1198</v>
      </c>
    </row>
    <row r="1026" spans="2:9" ht="15" customHeight="1" x14ac:dyDescent="0.2">
      <c r="B1026"/>
      <c r="C1026" s="14">
        <f>SUBTOTAL(9,C1024:C1025)</f>
        <v>143</v>
      </c>
      <c r="D1026" s="15" t="s">
        <v>812</v>
      </c>
      <c r="E1026" s="16">
        <f>SUBTOTAL(9,E1024:E1025)</f>
        <v>1523</v>
      </c>
      <c r="F1026" s="16">
        <f>SUBTOTAL(9,F1024:F1025)</f>
        <v>3540</v>
      </c>
      <c r="G1026" s="16">
        <f>SUBTOTAL(9,G1024:G1025)</f>
        <v>5063</v>
      </c>
      <c r="H1026" s="16">
        <f>SUBTOTAL(9,H1024:H1025)</f>
        <v>3165</v>
      </c>
      <c r="I1026" s="16">
        <f>SUBTOTAL(9,I1024:I1025)</f>
        <v>1898</v>
      </c>
    </row>
    <row r="1027" spans="2:9" ht="15" customHeight="1" x14ac:dyDescent="0.25">
      <c r="B1027" s="10">
        <v>648</v>
      </c>
      <c r="C1027" s="11"/>
      <c r="D1027" s="5" t="s">
        <v>813</v>
      </c>
      <c r="E1027" s="12"/>
      <c r="F1027" s="1"/>
      <c r="H1027" s="1"/>
      <c r="I1027" s="1"/>
    </row>
    <row r="1028" spans="2:9" x14ac:dyDescent="0.2">
      <c r="B1028"/>
      <c r="C1028" s="2">
        <v>1</v>
      </c>
      <c r="D1028" s="5" t="s">
        <v>20</v>
      </c>
      <c r="E1028" s="13">
        <v>952</v>
      </c>
      <c r="F1028" s="13">
        <v>19586</v>
      </c>
      <c r="G1028" s="13">
        <v>20538</v>
      </c>
      <c r="H1028" s="13">
        <v>18631.298510000001</v>
      </c>
      <c r="I1028" s="13">
        <v>1906.7014899999999</v>
      </c>
    </row>
    <row r="1029" spans="2:9" x14ac:dyDescent="0.2">
      <c r="B1029"/>
      <c r="C1029" s="2">
        <v>21</v>
      </c>
      <c r="D1029" s="5" t="s">
        <v>293</v>
      </c>
      <c r="E1029" s="13">
        <v>2932</v>
      </c>
      <c r="F1029" s="13">
        <v>527</v>
      </c>
      <c r="G1029" s="13">
        <v>3459</v>
      </c>
      <c r="H1029" s="13">
        <v>343.137</v>
      </c>
      <c r="I1029" s="13">
        <v>3115.8629999999998</v>
      </c>
    </row>
    <row r="1030" spans="2:9" x14ac:dyDescent="0.2">
      <c r="B1030"/>
      <c r="C1030" s="2">
        <v>70</v>
      </c>
      <c r="D1030" s="5" t="s">
        <v>814</v>
      </c>
      <c r="E1030" s="13">
        <v>0</v>
      </c>
      <c r="F1030" s="13">
        <v>2000</v>
      </c>
      <c r="G1030" s="13">
        <v>2000</v>
      </c>
      <c r="H1030" s="13">
        <v>0</v>
      </c>
      <c r="I1030" s="13">
        <v>2000</v>
      </c>
    </row>
    <row r="1031" spans="2:9" ht="15" customHeight="1" x14ac:dyDescent="0.2">
      <c r="B1031"/>
      <c r="C1031" s="14">
        <f>SUBTOTAL(9,C1028:C1030)</f>
        <v>92</v>
      </c>
      <c r="D1031" s="15" t="s">
        <v>815</v>
      </c>
      <c r="E1031" s="16">
        <f>SUBTOTAL(9,E1028:E1030)</f>
        <v>3884</v>
      </c>
      <c r="F1031" s="16">
        <f>SUBTOTAL(9,F1028:F1030)</f>
        <v>22113</v>
      </c>
      <c r="G1031" s="16">
        <f>SUBTOTAL(9,G1028:G1030)</f>
        <v>25997</v>
      </c>
      <c r="H1031" s="16">
        <f>SUBTOTAL(9,H1028:H1030)</f>
        <v>18974.435509999999</v>
      </c>
      <c r="I1031" s="16">
        <f>SUBTOTAL(9,I1028:I1030)</f>
        <v>7022.5644899999998</v>
      </c>
    </row>
    <row r="1032" spans="2:9" ht="15" customHeight="1" x14ac:dyDescent="0.25">
      <c r="B1032" s="10">
        <v>649</v>
      </c>
      <c r="C1032" s="11"/>
      <c r="D1032" s="5" t="s">
        <v>816</v>
      </c>
      <c r="E1032" s="12"/>
      <c r="F1032" s="1"/>
      <c r="H1032" s="1"/>
      <c r="I1032" s="1"/>
    </row>
    <row r="1033" spans="2:9" x14ac:dyDescent="0.2">
      <c r="B1033"/>
      <c r="C1033" s="2">
        <v>21</v>
      </c>
      <c r="D1033" s="5" t="s">
        <v>817</v>
      </c>
      <c r="E1033" s="13">
        <v>140</v>
      </c>
      <c r="F1033" s="13">
        <v>2847</v>
      </c>
      <c r="G1033" s="13">
        <v>2987</v>
      </c>
      <c r="H1033" s="13">
        <v>1900.3498199999999</v>
      </c>
      <c r="I1033" s="13">
        <v>1086.6501800000001</v>
      </c>
    </row>
    <row r="1034" spans="2:9" ht="15" customHeight="1" x14ac:dyDescent="0.2">
      <c r="B1034"/>
      <c r="C1034" s="14">
        <f>SUBTOTAL(9,C1033:C1033)</f>
        <v>21</v>
      </c>
      <c r="D1034" s="15" t="s">
        <v>818</v>
      </c>
      <c r="E1034" s="16">
        <f>SUBTOTAL(9,E1033:E1033)</f>
        <v>140</v>
      </c>
      <c r="F1034" s="16">
        <f>SUBTOTAL(9,F1033:F1033)</f>
        <v>2847</v>
      </c>
      <c r="G1034" s="16">
        <f>SUBTOTAL(9,G1033:G1033)</f>
        <v>2987</v>
      </c>
      <c r="H1034" s="16">
        <f>SUBTOTAL(9,H1033:H1033)</f>
        <v>1900.3498199999999</v>
      </c>
      <c r="I1034" s="16">
        <f>SUBTOTAL(9,I1033:I1033)</f>
        <v>1086.6501800000001</v>
      </c>
    </row>
    <row r="1035" spans="2:9" ht="15" customHeight="1" x14ac:dyDescent="0.2">
      <c r="C1035" s="17">
        <f>SUBTOTAL(9,C1010:C1034)</f>
        <v>440</v>
      </c>
      <c r="D1035" s="18" t="s">
        <v>819</v>
      </c>
      <c r="E1035" s="19">
        <f>SUBTOTAL(9,E1010:E1034)</f>
        <v>33847</v>
      </c>
      <c r="F1035" s="19">
        <f>SUBTOTAL(9,F1010:F1034)</f>
        <v>1102155</v>
      </c>
      <c r="G1035" s="19">
        <f>SUBTOTAL(9,G1010:G1034)</f>
        <v>1136002</v>
      </c>
      <c r="H1035" s="19">
        <f>SUBTOTAL(9,H1010:H1034)</f>
        <v>1013032.38491</v>
      </c>
      <c r="I1035" s="19">
        <f>SUBTOTAL(9,I1010:I1034)</f>
        <v>122969.61509000001</v>
      </c>
    </row>
    <row r="1036" spans="2:9" ht="27" customHeight="1" x14ac:dyDescent="0.25">
      <c r="B1036" s="1"/>
      <c r="C1036" s="2"/>
      <c r="D1036" s="9" t="s">
        <v>820</v>
      </c>
      <c r="E1036" s="1"/>
      <c r="F1036" s="1"/>
      <c r="G1036" s="1"/>
      <c r="H1036" s="1"/>
      <c r="I1036" s="1"/>
    </row>
    <row r="1037" spans="2:9" ht="15" customHeight="1" x14ac:dyDescent="0.25">
      <c r="B1037" s="10">
        <v>660</v>
      </c>
      <c r="C1037" s="11"/>
      <c r="D1037" s="5" t="s">
        <v>821</v>
      </c>
      <c r="E1037" s="12"/>
      <c r="F1037" s="1"/>
      <c r="H1037" s="1"/>
      <c r="I1037" s="1"/>
    </row>
    <row r="1038" spans="2:9" x14ac:dyDescent="0.2">
      <c r="B1038"/>
      <c r="C1038" s="2">
        <v>70</v>
      </c>
      <c r="D1038" s="5" t="s">
        <v>822</v>
      </c>
      <c r="E1038" s="13">
        <v>0</v>
      </c>
      <c r="F1038" s="13">
        <v>68000</v>
      </c>
      <c r="G1038" s="13">
        <v>68000</v>
      </c>
      <c r="H1038" s="13">
        <v>62652.381999999998</v>
      </c>
      <c r="I1038" s="13">
        <v>5347.6180000000004</v>
      </c>
    </row>
    <row r="1039" spans="2:9" x14ac:dyDescent="0.2">
      <c r="B1039"/>
      <c r="C1039" s="2">
        <v>71</v>
      </c>
      <c r="D1039" s="5" t="s">
        <v>823</v>
      </c>
      <c r="E1039" s="13">
        <v>0</v>
      </c>
      <c r="F1039" s="13">
        <v>178000</v>
      </c>
      <c r="G1039" s="13">
        <v>178000</v>
      </c>
      <c r="H1039" s="13">
        <v>167440.364</v>
      </c>
      <c r="I1039" s="13">
        <v>10559.636</v>
      </c>
    </row>
    <row r="1040" spans="2:9" ht="15" customHeight="1" x14ac:dyDescent="0.2">
      <c r="B1040"/>
      <c r="C1040" s="14">
        <f>SUBTOTAL(9,C1038:C1039)</f>
        <v>141</v>
      </c>
      <c r="D1040" s="15" t="s">
        <v>824</v>
      </c>
      <c r="E1040" s="16">
        <f>SUBTOTAL(9,E1038:E1039)</f>
        <v>0</v>
      </c>
      <c r="F1040" s="16">
        <f>SUBTOTAL(9,F1038:F1039)</f>
        <v>246000</v>
      </c>
      <c r="G1040" s="16">
        <f>SUBTOTAL(9,G1038:G1039)</f>
        <v>246000</v>
      </c>
      <c r="H1040" s="16">
        <f>SUBTOTAL(9,H1038:H1039)</f>
        <v>230092.74599999998</v>
      </c>
      <c r="I1040" s="16">
        <f>SUBTOTAL(9,I1038:I1039)</f>
        <v>15907.254000000001</v>
      </c>
    </row>
    <row r="1041" spans="2:9" ht="15" customHeight="1" x14ac:dyDescent="0.25">
      <c r="B1041" s="10">
        <v>664</v>
      </c>
      <c r="C1041" s="11"/>
      <c r="D1041" s="5" t="s">
        <v>825</v>
      </c>
      <c r="E1041" s="12"/>
      <c r="F1041" s="1"/>
      <c r="H1041" s="1"/>
      <c r="I1041" s="1"/>
    </row>
    <row r="1042" spans="2:9" x14ac:dyDescent="0.2">
      <c r="B1042"/>
      <c r="C1042" s="2">
        <v>70</v>
      </c>
      <c r="D1042" s="5" t="s">
        <v>224</v>
      </c>
      <c r="E1042" s="13">
        <v>0</v>
      </c>
      <c r="F1042" s="13">
        <v>46000</v>
      </c>
      <c r="G1042" s="13">
        <v>46000</v>
      </c>
      <c r="H1042" s="13">
        <v>43000</v>
      </c>
      <c r="I1042" s="13">
        <v>3000</v>
      </c>
    </row>
    <row r="1043" spans="2:9" ht="15" customHeight="1" x14ac:dyDescent="0.2">
      <c r="B1043"/>
      <c r="C1043" s="14">
        <f>SUBTOTAL(9,C1042:C1042)</f>
        <v>70</v>
      </c>
      <c r="D1043" s="15" t="s">
        <v>826</v>
      </c>
      <c r="E1043" s="16">
        <f>SUBTOTAL(9,E1042:E1042)</f>
        <v>0</v>
      </c>
      <c r="F1043" s="16">
        <f>SUBTOTAL(9,F1042:F1042)</f>
        <v>46000</v>
      </c>
      <c r="G1043" s="16">
        <f>SUBTOTAL(9,G1042:G1042)</f>
        <v>46000</v>
      </c>
      <c r="H1043" s="16">
        <f>SUBTOTAL(9,H1042:H1042)</f>
        <v>43000</v>
      </c>
      <c r="I1043" s="16">
        <f>SUBTOTAL(9,I1042:I1042)</f>
        <v>3000</v>
      </c>
    </row>
    <row r="1044" spans="2:9" ht="15" customHeight="1" x14ac:dyDescent="0.25">
      <c r="B1044" s="10">
        <v>666</v>
      </c>
      <c r="C1044" s="11"/>
      <c r="D1044" s="5" t="s">
        <v>827</v>
      </c>
      <c r="E1044" s="12"/>
      <c r="F1044" s="1"/>
      <c r="H1044" s="1"/>
      <c r="I1044" s="1"/>
    </row>
    <row r="1045" spans="2:9" x14ac:dyDescent="0.2">
      <c r="B1045"/>
      <c r="C1045" s="2">
        <v>70</v>
      </c>
      <c r="D1045" s="5" t="s">
        <v>828</v>
      </c>
      <c r="E1045" s="13">
        <v>0</v>
      </c>
      <c r="F1045" s="13">
        <v>2210000</v>
      </c>
      <c r="G1045" s="13">
        <v>2210000</v>
      </c>
      <c r="H1045" s="13">
        <v>2013274.4</v>
      </c>
      <c r="I1045" s="13">
        <v>196725.6</v>
      </c>
    </row>
    <row r="1046" spans="2:9" ht="15" customHeight="1" x14ac:dyDescent="0.2">
      <c r="B1046"/>
      <c r="C1046" s="14">
        <f>SUBTOTAL(9,C1045:C1045)</f>
        <v>70</v>
      </c>
      <c r="D1046" s="15" t="s">
        <v>829</v>
      </c>
      <c r="E1046" s="16">
        <f>SUBTOTAL(9,E1045:E1045)</f>
        <v>0</v>
      </c>
      <c r="F1046" s="16">
        <f>SUBTOTAL(9,F1045:F1045)</f>
        <v>2210000</v>
      </c>
      <c r="G1046" s="16">
        <f>SUBTOTAL(9,G1045:G1045)</f>
        <v>2210000</v>
      </c>
      <c r="H1046" s="16">
        <f>SUBTOTAL(9,H1045:H1045)</f>
        <v>2013274.4</v>
      </c>
      <c r="I1046" s="16">
        <f>SUBTOTAL(9,I1045:I1045)</f>
        <v>196725.6</v>
      </c>
    </row>
    <row r="1047" spans="2:9" ht="15" customHeight="1" x14ac:dyDescent="0.25">
      <c r="B1047" s="10">
        <v>667</v>
      </c>
      <c r="C1047" s="11"/>
      <c r="D1047" s="5" t="s">
        <v>830</v>
      </c>
      <c r="E1047" s="12"/>
      <c r="F1047" s="1"/>
      <c r="H1047" s="1"/>
      <c r="I1047" s="1"/>
    </row>
    <row r="1048" spans="2:9" x14ac:dyDescent="0.2">
      <c r="B1048"/>
      <c r="C1048" s="2">
        <v>70</v>
      </c>
      <c r="D1048" s="5" t="s">
        <v>828</v>
      </c>
      <c r="E1048" s="13">
        <v>0</v>
      </c>
      <c r="F1048" s="13">
        <v>320000</v>
      </c>
      <c r="G1048" s="13">
        <v>320000</v>
      </c>
      <c r="H1048" s="13">
        <v>293248.54200000002</v>
      </c>
      <c r="I1048" s="13">
        <v>26751.457999999999</v>
      </c>
    </row>
    <row r="1049" spans="2:9" ht="15" customHeight="1" x14ac:dyDescent="0.2">
      <c r="B1049"/>
      <c r="C1049" s="14">
        <f>SUBTOTAL(9,C1048:C1048)</f>
        <v>70</v>
      </c>
      <c r="D1049" s="15" t="s">
        <v>831</v>
      </c>
      <c r="E1049" s="16">
        <f>SUBTOTAL(9,E1048:E1048)</f>
        <v>0</v>
      </c>
      <c r="F1049" s="16">
        <f>SUBTOTAL(9,F1048:F1048)</f>
        <v>320000</v>
      </c>
      <c r="G1049" s="16">
        <f>SUBTOTAL(9,G1048:G1048)</f>
        <v>320000</v>
      </c>
      <c r="H1049" s="16">
        <f>SUBTOTAL(9,H1048:H1048)</f>
        <v>293248.54200000002</v>
      </c>
      <c r="I1049" s="16">
        <f>SUBTOTAL(9,I1048:I1048)</f>
        <v>26751.457999999999</v>
      </c>
    </row>
    <row r="1050" spans="2:9" ht="15" customHeight="1" x14ac:dyDescent="0.2">
      <c r="C1050" s="17">
        <f>SUBTOTAL(9,C1037:C1049)</f>
        <v>351</v>
      </c>
      <c r="D1050" s="18" t="s">
        <v>832</v>
      </c>
      <c r="E1050" s="19">
        <f>SUBTOTAL(9,E1037:E1049)</f>
        <v>0</v>
      </c>
      <c r="F1050" s="19">
        <f>SUBTOTAL(9,F1037:F1049)</f>
        <v>2822000</v>
      </c>
      <c r="G1050" s="19">
        <f>SUBTOTAL(9,G1037:G1049)</f>
        <v>2822000</v>
      </c>
      <c r="H1050" s="19">
        <f>SUBTOTAL(9,H1037:H1049)</f>
        <v>2579615.6879999996</v>
      </c>
      <c r="I1050" s="19">
        <f>SUBTOTAL(9,I1037:I1049)</f>
        <v>242384.31199999998</v>
      </c>
    </row>
    <row r="1051" spans="2:9" ht="15" customHeight="1" x14ac:dyDescent="0.2">
      <c r="C1051" s="17">
        <f>SUBTOTAL(9,C939:C1050)</f>
        <v>2028</v>
      </c>
      <c r="D1051" s="18" t="s">
        <v>833</v>
      </c>
      <c r="E1051" s="19">
        <f>SUBTOTAL(9,E939:E1050)</f>
        <v>586232</v>
      </c>
      <c r="F1051" s="19">
        <f>SUBTOTAL(9,F939:F1050)</f>
        <v>36374921</v>
      </c>
      <c r="G1051" s="19">
        <f>SUBTOTAL(9,G939:G1050)</f>
        <v>36961153</v>
      </c>
      <c r="H1051" s="19">
        <f>SUBTOTAL(9,H939:H1050)</f>
        <v>33295091.928899996</v>
      </c>
      <c r="I1051" s="19">
        <f>SUBTOTAL(9,I939:I1050)</f>
        <v>3666061.0710999984</v>
      </c>
    </row>
    <row r="1052" spans="2:9" x14ac:dyDescent="0.2">
      <c r="C1052" s="17"/>
      <c r="D1052" s="20"/>
      <c r="E1052" s="21"/>
      <c r="F1052" s="21"/>
      <c r="G1052" s="21"/>
      <c r="H1052" s="21"/>
      <c r="I1052" s="21"/>
    </row>
    <row r="1053" spans="2:9" ht="15" customHeight="1" x14ac:dyDescent="0.2">
      <c r="B1053" s="1"/>
      <c r="C1053" s="2"/>
      <c r="D1053" s="3" t="s">
        <v>834</v>
      </c>
      <c r="E1053" s="1"/>
      <c r="F1053" s="1"/>
      <c r="G1053" s="1"/>
      <c r="H1053" s="1"/>
      <c r="I1053" s="1"/>
    </row>
    <row r="1054" spans="2:9" ht="27" customHeight="1" x14ac:dyDescent="0.25">
      <c r="B1054" s="1"/>
      <c r="C1054" s="2"/>
      <c r="D1054" s="9" t="s">
        <v>835</v>
      </c>
      <c r="E1054" s="1"/>
      <c r="F1054" s="1"/>
      <c r="G1054" s="1"/>
      <c r="H1054" s="1"/>
      <c r="I1054" s="1"/>
    </row>
    <row r="1055" spans="2:9" ht="15" customHeight="1" x14ac:dyDescent="0.25">
      <c r="B1055" s="10">
        <v>700</v>
      </c>
      <c r="C1055" s="11"/>
      <c r="D1055" s="5" t="s">
        <v>836</v>
      </c>
      <c r="E1055" s="12"/>
      <c r="F1055" s="1"/>
      <c r="H1055" s="1"/>
      <c r="I1055" s="1"/>
    </row>
    <row r="1056" spans="2:9" x14ac:dyDescent="0.2">
      <c r="B1056"/>
      <c r="C1056" s="2">
        <v>1</v>
      </c>
      <c r="D1056" s="5" t="s">
        <v>20</v>
      </c>
      <c r="E1056" s="13">
        <v>10774</v>
      </c>
      <c r="F1056" s="13">
        <v>239963</v>
      </c>
      <c r="G1056" s="13">
        <v>250737</v>
      </c>
      <c r="H1056" s="13">
        <v>222677.01827</v>
      </c>
      <c r="I1056" s="13">
        <v>28059.98173</v>
      </c>
    </row>
    <row r="1057" spans="2:9" ht="15" customHeight="1" x14ac:dyDescent="0.2">
      <c r="B1057"/>
      <c r="C1057" s="14">
        <f>SUBTOTAL(9,C1056:C1056)</f>
        <v>1</v>
      </c>
      <c r="D1057" s="15" t="s">
        <v>837</v>
      </c>
      <c r="E1057" s="16">
        <f>SUBTOTAL(9,E1056:E1056)</f>
        <v>10774</v>
      </c>
      <c r="F1057" s="16">
        <f>SUBTOTAL(9,F1056:F1056)</f>
        <v>239963</v>
      </c>
      <c r="G1057" s="16">
        <f>SUBTOTAL(9,G1056:G1056)</f>
        <v>250737</v>
      </c>
      <c r="H1057" s="16">
        <f>SUBTOTAL(9,H1056:H1056)</f>
        <v>222677.01827</v>
      </c>
      <c r="I1057" s="16">
        <f>SUBTOTAL(9,I1056:I1056)</f>
        <v>28059.98173</v>
      </c>
    </row>
    <row r="1058" spans="2:9" ht="15" customHeight="1" x14ac:dyDescent="0.25">
      <c r="B1058" s="10">
        <v>701</v>
      </c>
      <c r="C1058" s="11"/>
      <c r="D1058" s="5" t="s">
        <v>838</v>
      </c>
      <c r="E1058" s="12"/>
      <c r="F1058" s="1"/>
      <c r="H1058" s="1"/>
      <c r="I1058" s="1"/>
    </row>
    <row r="1059" spans="2:9" x14ac:dyDescent="0.2">
      <c r="B1059"/>
      <c r="C1059" s="2">
        <v>21</v>
      </c>
      <c r="D1059" s="5" t="s">
        <v>30</v>
      </c>
      <c r="E1059" s="13">
        <v>0</v>
      </c>
      <c r="F1059" s="13">
        <v>446433</v>
      </c>
      <c r="G1059" s="13">
        <v>446433</v>
      </c>
      <c r="H1059" s="13">
        <v>356532.63306000002</v>
      </c>
      <c r="I1059" s="13">
        <v>89900.366940000007</v>
      </c>
    </row>
    <row r="1060" spans="2:9" x14ac:dyDescent="0.2">
      <c r="B1060"/>
      <c r="C1060" s="2">
        <v>70</v>
      </c>
      <c r="D1060" s="5" t="s">
        <v>839</v>
      </c>
      <c r="E1060" s="13">
        <v>0</v>
      </c>
      <c r="F1060" s="13">
        <v>147019</v>
      </c>
      <c r="G1060" s="13">
        <v>147019</v>
      </c>
      <c r="H1060" s="13">
        <v>147019</v>
      </c>
      <c r="I1060" s="13">
        <v>0</v>
      </c>
    </row>
    <row r="1061" spans="2:9" x14ac:dyDescent="0.2">
      <c r="B1061"/>
      <c r="C1061" s="2">
        <v>71</v>
      </c>
      <c r="D1061" s="5" t="s">
        <v>840</v>
      </c>
      <c r="E1061" s="13">
        <v>0</v>
      </c>
      <c r="F1061" s="13">
        <v>38622</v>
      </c>
      <c r="G1061" s="13">
        <v>38622</v>
      </c>
      <c r="H1061" s="13">
        <v>38622</v>
      </c>
      <c r="I1061" s="13">
        <v>0</v>
      </c>
    </row>
    <row r="1062" spans="2:9" ht="15" customHeight="1" x14ac:dyDescent="0.2">
      <c r="B1062"/>
      <c r="C1062" s="14">
        <f>SUBTOTAL(9,C1059:C1061)</f>
        <v>162</v>
      </c>
      <c r="D1062" s="15" t="s">
        <v>841</v>
      </c>
      <c r="E1062" s="16">
        <f>SUBTOTAL(9,E1059:E1061)</f>
        <v>0</v>
      </c>
      <c r="F1062" s="16">
        <f>SUBTOTAL(9,F1059:F1061)</f>
        <v>632074</v>
      </c>
      <c r="G1062" s="16">
        <f>SUBTOTAL(9,G1059:G1061)</f>
        <v>632074</v>
      </c>
      <c r="H1062" s="16">
        <f>SUBTOTAL(9,H1059:H1061)</f>
        <v>542173.63306000002</v>
      </c>
      <c r="I1062" s="16">
        <f>SUBTOTAL(9,I1059:I1061)</f>
        <v>89900.366940000007</v>
      </c>
    </row>
    <row r="1063" spans="2:9" ht="15" customHeight="1" x14ac:dyDescent="0.25">
      <c r="B1063" s="10">
        <v>702</v>
      </c>
      <c r="C1063" s="11"/>
      <c r="D1063" s="5" t="s">
        <v>842</v>
      </c>
      <c r="E1063" s="12"/>
      <c r="F1063" s="1"/>
      <c r="H1063" s="1"/>
      <c r="I1063" s="1"/>
    </row>
    <row r="1064" spans="2:9" x14ac:dyDescent="0.2">
      <c r="B1064"/>
      <c r="C1064" s="2">
        <v>21</v>
      </c>
      <c r="D1064" s="5" t="s">
        <v>289</v>
      </c>
      <c r="E1064" s="13">
        <v>0</v>
      </c>
      <c r="F1064" s="13">
        <v>24607</v>
      </c>
      <c r="G1064" s="13">
        <v>24607</v>
      </c>
      <c r="H1064" s="13">
        <v>20921.013800000001</v>
      </c>
      <c r="I1064" s="13">
        <v>3685.9861999999998</v>
      </c>
    </row>
    <row r="1065" spans="2:9" x14ac:dyDescent="0.2">
      <c r="B1065"/>
      <c r="C1065" s="2">
        <v>70</v>
      </c>
      <c r="D1065" s="5" t="s">
        <v>843</v>
      </c>
      <c r="E1065" s="13">
        <v>0</v>
      </c>
      <c r="F1065" s="13">
        <v>3853</v>
      </c>
      <c r="G1065" s="13">
        <v>3853</v>
      </c>
      <c r="H1065" s="13">
        <v>3820</v>
      </c>
      <c r="I1065" s="13">
        <v>33</v>
      </c>
    </row>
    <row r="1066" spans="2:9" ht="15" customHeight="1" x14ac:dyDescent="0.2">
      <c r="B1066"/>
      <c r="C1066" s="14">
        <f>SUBTOTAL(9,C1064:C1065)</f>
        <v>91</v>
      </c>
      <c r="D1066" s="15" t="s">
        <v>844</v>
      </c>
      <c r="E1066" s="16">
        <f>SUBTOTAL(9,E1064:E1065)</f>
        <v>0</v>
      </c>
      <c r="F1066" s="16">
        <f>SUBTOTAL(9,F1064:F1065)</f>
        <v>28460</v>
      </c>
      <c r="G1066" s="16">
        <f>SUBTOTAL(9,G1064:G1065)</f>
        <v>28460</v>
      </c>
      <c r="H1066" s="16">
        <f>SUBTOTAL(9,H1064:H1065)</f>
        <v>24741.013800000001</v>
      </c>
      <c r="I1066" s="16">
        <f>SUBTOTAL(9,I1064:I1065)</f>
        <v>3718.9861999999998</v>
      </c>
    </row>
    <row r="1067" spans="2:9" ht="15" customHeight="1" x14ac:dyDescent="0.25">
      <c r="B1067" s="10">
        <v>703</v>
      </c>
      <c r="C1067" s="11"/>
      <c r="D1067" s="5" t="s">
        <v>845</v>
      </c>
      <c r="E1067" s="12"/>
      <c r="F1067" s="1"/>
      <c r="H1067" s="1"/>
      <c r="I1067" s="1"/>
    </row>
    <row r="1068" spans="2:9" x14ac:dyDescent="0.2">
      <c r="B1068"/>
      <c r="C1068" s="2">
        <v>21</v>
      </c>
      <c r="D1068" s="5" t="s">
        <v>30</v>
      </c>
      <c r="E1068" s="13">
        <v>477</v>
      </c>
      <c r="F1068" s="13">
        <v>8063</v>
      </c>
      <c r="G1068" s="13">
        <v>8540</v>
      </c>
      <c r="H1068" s="13">
        <v>5992.0261399999999</v>
      </c>
      <c r="I1068" s="13">
        <v>2547.9738600000001</v>
      </c>
    </row>
    <row r="1069" spans="2:9" x14ac:dyDescent="0.2">
      <c r="B1069"/>
      <c r="C1069" s="2">
        <v>71</v>
      </c>
      <c r="D1069" s="5" t="s">
        <v>737</v>
      </c>
      <c r="E1069" s="13">
        <v>0</v>
      </c>
      <c r="F1069" s="13">
        <v>44317</v>
      </c>
      <c r="G1069" s="13">
        <v>44317</v>
      </c>
      <c r="H1069" s="13">
        <v>44247.622219999997</v>
      </c>
      <c r="I1069" s="13">
        <v>69.377780000000001</v>
      </c>
    </row>
    <row r="1070" spans="2:9" ht="15" customHeight="1" x14ac:dyDescent="0.2">
      <c r="B1070"/>
      <c r="C1070" s="14">
        <f>SUBTOTAL(9,C1068:C1069)</f>
        <v>92</v>
      </c>
      <c r="D1070" s="15" t="s">
        <v>846</v>
      </c>
      <c r="E1070" s="16">
        <f>SUBTOTAL(9,E1068:E1069)</f>
        <v>477</v>
      </c>
      <c r="F1070" s="16">
        <f>SUBTOTAL(9,F1068:F1069)</f>
        <v>52380</v>
      </c>
      <c r="G1070" s="16">
        <f>SUBTOTAL(9,G1068:G1069)</f>
        <v>52857</v>
      </c>
      <c r="H1070" s="16">
        <f>SUBTOTAL(9,H1068:H1069)</f>
        <v>50239.648359999999</v>
      </c>
      <c r="I1070" s="16">
        <f>SUBTOTAL(9,I1068:I1069)</f>
        <v>2617.3516399999999</v>
      </c>
    </row>
    <row r="1071" spans="2:9" ht="15" customHeight="1" x14ac:dyDescent="0.25">
      <c r="B1071" s="10">
        <v>709</v>
      </c>
      <c r="C1071" s="11"/>
      <c r="D1071" s="5" t="s">
        <v>847</v>
      </c>
      <c r="E1071" s="12"/>
      <c r="F1071" s="1"/>
      <c r="H1071" s="1"/>
      <c r="I1071" s="1"/>
    </row>
    <row r="1072" spans="2:9" x14ac:dyDescent="0.2">
      <c r="B1072"/>
      <c r="C1072" s="2">
        <v>1</v>
      </c>
      <c r="D1072" s="5" t="s">
        <v>20</v>
      </c>
      <c r="E1072" s="13">
        <v>1025</v>
      </c>
      <c r="F1072" s="13">
        <v>69478</v>
      </c>
      <c r="G1072" s="13">
        <v>70503</v>
      </c>
      <c r="H1072" s="13">
        <v>65019.07617</v>
      </c>
      <c r="I1072" s="13">
        <v>5483.9238299999997</v>
      </c>
    </row>
    <row r="1073" spans="2:9" ht="15" customHeight="1" x14ac:dyDescent="0.2">
      <c r="B1073"/>
      <c r="C1073" s="14">
        <f>SUBTOTAL(9,C1072:C1072)</f>
        <v>1</v>
      </c>
      <c r="D1073" s="15" t="s">
        <v>848</v>
      </c>
      <c r="E1073" s="16">
        <f>SUBTOTAL(9,E1072:E1072)</f>
        <v>1025</v>
      </c>
      <c r="F1073" s="16">
        <f>SUBTOTAL(9,F1072:F1072)</f>
        <v>69478</v>
      </c>
      <c r="G1073" s="16">
        <f>SUBTOTAL(9,G1072:G1072)</f>
        <v>70503</v>
      </c>
      <c r="H1073" s="16">
        <f>SUBTOTAL(9,H1072:H1072)</f>
        <v>65019.07617</v>
      </c>
      <c r="I1073" s="16">
        <f>SUBTOTAL(9,I1072:I1072)</f>
        <v>5483.9238299999997</v>
      </c>
    </row>
    <row r="1074" spans="2:9" ht="15" customHeight="1" x14ac:dyDescent="0.2">
      <c r="C1074" s="17">
        <f>SUBTOTAL(9,C1055:C1073)</f>
        <v>347</v>
      </c>
      <c r="D1074" s="18" t="s">
        <v>849</v>
      </c>
      <c r="E1074" s="19">
        <f>SUBTOTAL(9,E1055:E1073)</f>
        <v>12276</v>
      </c>
      <c r="F1074" s="19">
        <f>SUBTOTAL(9,F1055:F1073)</f>
        <v>1022355</v>
      </c>
      <c r="G1074" s="19">
        <f>SUBTOTAL(9,G1055:G1073)</f>
        <v>1034631</v>
      </c>
      <c r="H1074" s="19">
        <f>SUBTOTAL(9,H1055:H1073)</f>
        <v>904850.38965999999</v>
      </c>
      <c r="I1074" s="19">
        <f>SUBTOTAL(9,I1055:I1073)</f>
        <v>129780.61034</v>
      </c>
    </row>
    <row r="1075" spans="2:9" ht="27" customHeight="1" x14ac:dyDescent="0.25">
      <c r="B1075" s="1"/>
      <c r="C1075" s="2"/>
      <c r="D1075" s="9" t="s">
        <v>850</v>
      </c>
      <c r="E1075" s="1"/>
      <c r="F1075" s="1"/>
      <c r="G1075" s="1"/>
      <c r="H1075" s="1"/>
      <c r="I1075" s="1"/>
    </row>
    <row r="1076" spans="2:9" ht="15" customHeight="1" x14ac:dyDescent="0.25">
      <c r="B1076" s="10">
        <v>710</v>
      </c>
      <c r="C1076" s="11"/>
      <c r="D1076" s="5" t="s">
        <v>851</v>
      </c>
      <c r="E1076" s="12"/>
      <c r="F1076" s="1"/>
      <c r="H1076" s="1"/>
      <c r="I1076" s="1"/>
    </row>
    <row r="1077" spans="2:9" x14ac:dyDescent="0.2">
      <c r="B1077"/>
      <c r="C1077" s="2">
        <v>21</v>
      </c>
      <c r="D1077" s="5" t="s">
        <v>30</v>
      </c>
      <c r="E1077" s="13">
        <v>59902</v>
      </c>
      <c r="F1077" s="13">
        <v>270605</v>
      </c>
      <c r="G1077" s="13">
        <v>330507</v>
      </c>
      <c r="H1077" s="13">
        <v>361248.60697000002</v>
      </c>
      <c r="I1077" s="13">
        <v>-30741.606970000001</v>
      </c>
    </row>
    <row r="1078" spans="2:9" ht="15" customHeight="1" x14ac:dyDescent="0.2">
      <c r="B1078"/>
      <c r="C1078" s="14">
        <f>SUBTOTAL(9,C1077:C1077)</f>
        <v>21</v>
      </c>
      <c r="D1078" s="15" t="s">
        <v>852</v>
      </c>
      <c r="E1078" s="16">
        <f>SUBTOTAL(9,E1077:E1077)</f>
        <v>59902</v>
      </c>
      <c r="F1078" s="16">
        <f>SUBTOTAL(9,F1077:F1077)</f>
        <v>270605</v>
      </c>
      <c r="G1078" s="16">
        <f>SUBTOTAL(9,G1077:G1077)</f>
        <v>330507</v>
      </c>
      <c r="H1078" s="16">
        <f>SUBTOTAL(9,H1077:H1077)</f>
        <v>361248.60697000002</v>
      </c>
      <c r="I1078" s="16">
        <f>SUBTOTAL(9,I1077:I1077)</f>
        <v>-30741.606970000001</v>
      </c>
    </row>
    <row r="1079" spans="2:9" ht="15" customHeight="1" x14ac:dyDescent="0.25">
      <c r="B1079" s="10">
        <v>712</v>
      </c>
      <c r="C1079" s="11"/>
      <c r="D1079" s="5" t="s">
        <v>853</v>
      </c>
      <c r="E1079" s="12"/>
      <c r="F1079" s="1"/>
      <c r="H1079" s="1"/>
      <c r="I1079" s="1"/>
    </row>
    <row r="1080" spans="2:9" x14ac:dyDescent="0.2">
      <c r="B1080"/>
      <c r="C1080" s="2">
        <v>1</v>
      </c>
      <c r="D1080" s="5" t="s">
        <v>20</v>
      </c>
      <c r="E1080" s="13">
        <v>38</v>
      </c>
      <c r="F1080" s="13">
        <v>9692</v>
      </c>
      <c r="G1080" s="13">
        <v>9730</v>
      </c>
      <c r="H1080" s="13">
        <v>8531.5012700000007</v>
      </c>
      <c r="I1080" s="13">
        <v>1198.49873</v>
      </c>
    </row>
    <row r="1081" spans="2:9" ht="15" customHeight="1" x14ac:dyDescent="0.2">
      <c r="B1081"/>
      <c r="C1081" s="14">
        <f>SUBTOTAL(9,C1080:C1080)</f>
        <v>1</v>
      </c>
      <c r="D1081" s="15" t="s">
        <v>854</v>
      </c>
      <c r="E1081" s="16">
        <f>SUBTOTAL(9,E1080:E1080)</f>
        <v>38</v>
      </c>
      <c r="F1081" s="16">
        <f>SUBTOTAL(9,F1080:F1080)</f>
        <v>9692</v>
      </c>
      <c r="G1081" s="16">
        <f>SUBTOTAL(9,G1080:G1080)</f>
        <v>9730</v>
      </c>
      <c r="H1081" s="16">
        <f>SUBTOTAL(9,H1080:H1080)</f>
        <v>8531.5012700000007</v>
      </c>
      <c r="I1081" s="16">
        <f>SUBTOTAL(9,I1080:I1080)</f>
        <v>1198.49873</v>
      </c>
    </row>
    <row r="1082" spans="2:9" ht="15" customHeight="1" x14ac:dyDescent="0.25">
      <c r="B1082" s="10">
        <v>714</v>
      </c>
      <c r="C1082" s="11"/>
      <c r="D1082" s="5" t="s">
        <v>855</v>
      </c>
      <c r="E1082" s="12"/>
      <c r="F1082" s="1"/>
      <c r="H1082" s="1"/>
      <c r="I1082" s="1"/>
    </row>
    <row r="1083" spans="2:9" x14ac:dyDescent="0.2">
      <c r="B1083"/>
      <c r="C1083" s="2">
        <v>21</v>
      </c>
      <c r="D1083" s="5" t="s">
        <v>856</v>
      </c>
      <c r="E1083" s="13">
        <v>0</v>
      </c>
      <c r="F1083" s="13">
        <v>148253</v>
      </c>
      <c r="G1083" s="13">
        <v>148253</v>
      </c>
      <c r="H1083" s="13">
        <v>117087.47528</v>
      </c>
      <c r="I1083" s="13">
        <v>31165.524720000001</v>
      </c>
    </row>
    <row r="1084" spans="2:9" x14ac:dyDescent="0.2">
      <c r="B1084"/>
      <c r="C1084" s="2">
        <v>60</v>
      </c>
      <c r="D1084" s="5" t="s">
        <v>857</v>
      </c>
      <c r="E1084" s="13">
        <v>2095</v>
      </c>
      <c r="F1084" s="13">
        <v>87102</v>
      </c>
      <c r="G1084" s="13">
        <v>89197</v>
      </c>
      <c r="H1084" s="13">
        <v>84019.5</v>
      </c>
      <c r="I1084" s="13">
        <v>5177.5</v>
      </c>
    </row>
    <row r="1085" spans="2:9" x14ac:dyDescent="0.2">
      <c r="B1085"/>
      <c r="C1085" s="2">
        <v>70</v>
      </c>
      <c r="D1085" s="5" t="s">
        <v>858</v>
      </c>
      <c r="E1085" s="13">
        <v>54</v>
      </c>
      <c r="F1085" s="13">
        <v>122941</v>
      </c>
      <c r="G1085" s="13">
        <v>122995</v>
      </c>
      <c r="H1085" s="13">
        <v>119209.799</v>
      </c>
      <c r="I1085" s="13">
        <v>3785.201</v>
      </c>
    </row>
    <row r="1086" spans="2:9" x14ac:dyDescent="0.2">
      <c r="B1086"/>
      <c r="C1086" s="2">
        <v>74</v>
      </c>
      <c r="D1086" s="5" t="s">
        <v>859</v>
      </c>
      <c r="E1086" s="13">
        <v>0</v>
      </c>
      <c r="F1086" s="13">
        <v>20335</v>
      </c>
      <c r="G1086" s="13">
        <v>20335</v>
      </c>
      <c r="H1086" s="13">
        <v>20335</v>
      </c>
      <c r="I1086" s="13">
        <v>0</v>
      </c>
    </row>
    <row r="1087" spans="2:9" x14ac:dyDescent="0.2">
      <c r="B1087"/>
      <c r="C1087" s="2">
        <v>79</v>
      </c>
      <c r="D1087" s="5" t="s">
        <v>860</v>
      </c>
      <c r="E1087" s="13">
        <v>3754</v>
      </c>
      <c r="F1087" s="13">
        <v>64143</v>
      </c>
      <c r="G1087" s="13">
        <v>67897</v>
      </c>
      <c r="H1087" s="13">
        <v>46795.896000000001</v>
      </c>
      <c r="I1087" s="13">
        <v>21101.103999999999</v>
      </c>
    </row>
    <row r="1088" spans="2:9" ht="15" customHeight="1" x14ac:dyDescent="0.2">
      <c r="B1088"/>
      <c r="C1088" s="14">
        <f>SUBTOTAL(9,C1083:C1087)</f>
        <v>304</v>
      </c>
      <c r="D1088" s="15" t="s">
        <v>861</v>
      </c>
      <c r="E1088" s="16">
        <f>SUBTOTAL(9,E1083:E1087)</f>
        <v>5903</v>
      </c>
      <c r="F1088" s="16">
        <f>SUBTOTAL(9,F1083:F1087)</f>
        <v>442774</v>
      </c>
      <c r="G1088" s="16">
        <f>SUBTOTAL(9,G1083:G1087)</f>
        <v>448677</v>
      </c>
      <c r="H1088" s="16">
        <f>SUBTOTAL(9,H1083:H1087)</f>
        <v>387447.67028000002</v>
      </c>
      <c r="I1088" s="16">
        <f>SUBTOTAL(9,I1083:I1087)</f>
        <v>61229.329720000002</v>
      </c>
    </row>
    <row r="1089" spans="2:9" ht="15" customHeight="1" x14ac:dyDescent="0.25">
      <c r="B1089" s="10">
        <v>717</v>
      </c>
      <c r="C1089" s="11"/>
      <c r="D1089" s="5" t="s">
        <v>862</v>
      </c>
      <c r="E1089" s="12"/>
      <c r="F1089" s="1"/>
      <c r="H1089" s="1"/>
      <c r="I1089" s="1"/>
    </row>
    <row r="1090" spans="2:9" x14ac:dyDescent="0.2">
      <c r="B1090"/>
      <c r="C1090" s="2">
        <v>21</v>
      </c>
      <c r="D1090" s="5" t="s">
        <v>30</v>
      </c>
      <c r="E1090" s="13">
        <v>1464</v>
      </c>
      <c r="F1090" s="13">
        <v>9973</v>
      </c>
      <c r="G1090" s="13">
        <v>11437</v>
      </c>
      <c r="H1090" s="13">
        <v>8919.4229699999996</v>
      </c>
      <c r="I1090" s="13">
        <v>2517.5770299999999</v>
      </c>
    </row>
    <row r="1091" spans="2:9" x14ac:dyDescent="0.2">
      <c r="B1091"/>
      <c r="C1091" s="2">
        <v>70</v>
      </c>
      <c r="D1091" s="5" t="s">
        <v>224</v>
      </c>
      <c r="E1091" s="13">
        <v>0</v>
      </c>
      <c r="F1091" s="13">
        <v>57789</v>
      </c>
      <c r="G1091" s="13">
        <v>57789</v>
      </c>
      <c r="H1091" s="13">
        <v>57399.601999999999</v>
      </c>
      <c r="I1091" s="13">
        <v>389.39800000000002</v>
      </c>
    </row>
    <row r="1092" spans="2:9" ht="15" customHeight="1" x14ac:dyDescent="0.2">
      <c r="B1092"/>
      <c r="C1092" s="14">
        <f>SUBTOTAL(9,C1090:C1091)</f>
        <v>91</v>
      </c>
      <c r="D1092" s="15" t="s">
        <v>863</v>
      </c>
      <c r="E1092" s="16">
        <f>SUBTOTAL(9,E1090:E1091)</f>
        <v>1464</v>
      </c>
      <c r="F1092" s="16">
        <f>SUBTOTAL(9,F1090:F1091)</f>
        <v>67762</v>
      </c>
      <c r="G1092" s="16">
        <f>SUBTOTAL(9,G1090:G1091)</f>
        <v>69226</v>
      </c>
      <c r="H1092" s="16">
        <f>SUBTOTAL(9,H1090:H1091)</f>
        <v>66319.024969999999</v>
      </c>
      <c r="I1092" s="16">
        <f>SUBTOTAL(9,I1090:I1091)</f>
        <v>2906.9750300000001</v>
      </c>
    </row>
    <row r="1093" spans="2:9" ht="15" customHeight="1" x14ac:dyDescent="0.2">
      <c r="C1093" s="17">
        <f>SUBTOTAL(9,C1076:C1092)</f>
        <v>417</v>
      </c>
      <c r="D1093" s="18" t="s">
        <v>864</v>
      </c>
      <c r="E1093" s="19">
        <f>SUBTOTAL(9,E1076:E1092)</f>
        <v>67307</v>
      </c>
      <c r="F1093" s="19">
        <f>SUBTOTAL(9,F1076:F1092)</f>
        <v>790833</v>
      </c>
      <c r="G1093" s="19">
        <f>SUBTOTAL(9,G1076:G1092)</f>
        <v>858140</v>
      </c>
      <c r="H1093" s="19">
        <f>SUBTOTAL(9,H1076:H1092)</f>
        <v>823546.80348999996</v>
      </c>
      <c r="I1093" s="19">
        <f>SUBTOTAL(9,I1076:I1092)</f>
        <v>34593.196510000002</v>
      </c>
    </row>
    <row r="1094" spans="2:9" ht="27" customHeight="1" x14ac:dyDescent="0.25">
      <c r="B1094" s="1"/>
      <c r="C1094" s="2"/>
      <c r="D1094" s="9" t="s">
        <v>865</v>
      </c>
      <c r="E1094" s="1"/>
      <c r="F1094" s="1"/>
      <c r="G1094" s="1"/>
      <c r="H1094" s="1"/>
      <c r="I1094" s="1"/>
    </row>
    <row r="1095" spans="2:9" ht="15" customHeight="1" x14ac:dyDescent="0.25">
      <c r="B1095" s="10">
        <v>732</v>
      </c>
      <c r="C1095" s="11"/>
      <c r="D1095" s="5" t="s">
        <v>866</v>
      </c>
      <c r="E1095" s="12"/>
      <c r="F1095" s="1"/>
      <c r="H1095" s="1"/>
      <c r="I1095" s="1"/>
    </row>
    <row r="1096" spans="2:9" x14ac:dyDescent="0.2">
      <c r="B1096"/>
      <c r="C1096" s="2">
        <v>21</v>
      </c>
      <c r="D1096" s="5" t="s">
        <v>30</v>
      </c>
      <c r="E1096" s="13">
        <v>15580</v>
      </c>
      <c r="F1096" s="13">
        <v>10587</v>
      </c>
      <c r="G1096" s="13">
        <v>26167</v>
      </c>
      <c r="H1096" s="13">
        <v>14355.137199999999</v>
      </c>
      <c r="I1096" s="13">
        <v>11811.862800000001</v>
      </c>
    </row>
    <row r="1097" spans="2:9" x14ac:dyDescent="0.2">
      <c r="B1097"/>
      <c r="C1097" s="2">
        <v>70</v>
      </c>
      <c r="D1097" s="5" t="s">
        <v>867</v>
      </c>
      <c r="E1097" s="13">
        <v>0</v>
      </c>
      <c r="F1097" s="13">
        <v>695607</v>
      </c>
      <c r="G1097" s="13">
        <v>695607</v>
      </c>
      <c r="H1097" s="13">
        <v>695607</v>
      </c>
      <c r="I1097" s="13">
        <v>0</v>
      </c>
    </row>
    <row r="1098" spans="2:9" x14ac:dyDescent="0.2">
      <c r="B1098"/>
      <c r="C1098" s="2">
        <v>71</v>
      </c>
      <c r="D1098" s="5" t="s">
        <v>868</v>
      </c>
      <c r="E1098" s="13">
        <v>0</v>
      </c>
      <c r="F1098" s="13">
        <v>539252</v>
      </c>
      <c r="G1098" s="13">
        <v>539252</v>
      </c>
      <c r="H1098" s="13">
        <v>539252</v>
      </c>
      <c r="I1098" s="13">
        <v>0</v>
      </c>
    </row>
    <row r="1099" spans="2:9" x14ac:dyDescent="0.2">
      <c r="B1099"/>
      <c r="C1099" s="2">
        <v>72</v>
      </c>
      <c r="D1099" s="5" t="s">
        <v>869</v>
      </c>
      <c r="E1099" s="13">
        <v>0</v>
      </c>
      <c r="F1099" s="13">
        <v>51380490</v>
      </c>
      <c r="G1099" s="13">
        <v>51380490</v>
      </c>
      <c r="H1099" s="13">
        <v>51380490</v>
      </c>
      <c r="I1099" s="13">
        <v>0</v>
      </c>
    </row>
    <row r="1100" spans="2:9" x14ac:dyDescent="0.2">
      <c r="B1100"/>
      <c r="C1100" s="2">
        <v>73</v>
      </c>
      <c r="D1100" s="5" t="s">
        <v>870</v>
      </c>
      <c r="E1100" s="13">
        <v>0</v>
      </c>
      <c r="F1100" s="13">
        <v>18108181</v>
      </c>
      <c r="G1100" s="13">
        <v>18108181</v>
      </c>
      <c r="H1100" s="13">
        <v>18108181</v>
      </c>
      <c r="I1100" s="13">
        <v>0</v>
      </c>
    </row>
    <row r="1101" spans="2:9" x14ac:dyDescent="0.2">
      <c r="B1101"/>
      <c r="C1101" s="2">
        <v>74</v>
      </c>
      <c r="D1101" s="5" t="s">
        <v>871</v>
      </c>
      <c r="E1101" s="13">
        <v>0</v>
      </c>
      <c r="F1101" s="13">
        <v>13698766</v>
      </c>
      <c r="G1101" s="13">
        <v>13698766</v>
      </c>
      <c r="H1101" s="13">
        <v>13698766</v>
      </c>
      <c r="I1101" s="13">
        <v>0</v>
      </c>
    </row>
    <row r="1102" spans="2:9" x14ac:dyDescent="0.2">
      <c r="B1102"/>
      <c r="C1102" s="2">
        <v>75</v>
      </c>
      <c r="D1102" s="5" t="s">
        <v>872</v>
      </c>
      <c r="E1102" s="13">
        <v>0</v>
      </c>
      <c r="F1102" s="13">
        <v>12252747</v>
      </c>
      <c r="G1102" s="13">
        <v>12252747</v>
      </c>
      <c r="H1102" s="13">
        <v>12252747</v>
      </c>
      <c r="I1102" s="13">
        <v>0</v>
      </c>
    </row>
    <row r="1103" spans="2:9" x14ac:dyDescent="0.2">
      <c r="B1103"/>
      <c r="C1103" s="2">
        <v>76</v>
      </c>
      <c r="D1103" s="5" t="s">
        <v>873</v>
      </c>
      <c r="E1103" s="13">
        <v>0</v>
      </c>
      <c r="F1103" s="13">
        <v>36139373</v>
      </c>
      <c r="G1103" s="13">
        <v>36139373</v>
      </c>
      <c r="H1103" s="13">
        <v>36139373</v>
      </c>
      <c r="I1103" s="13">
        <v>0</v>
      </c>
    </row>
    <row r="1104" spans="2:9" x14ac:dyDescent="0.2">
      <c r="B1104"/>
      <c r="C1104" s="2">
        <v>77</v>
      </c>
      <c r="D1104" s="5" t="s">
        <v>874</v>
      </c>
      <c r="E1104" s="13">
        <v>0</v>
      </c>
      <c r="F1104" s="13">
        <v>2899988</v>
      </c>
      <c r="G1104" s="13">
        <v>2899988</v>
      </c>
      <c r="H1104" s="13">
        <v>2627790.5966699999</v>
      </c>
      <c r="I1104" s="13">
        <v>272197.40333</v>
      </c>
    </row>
    <row r="1105" spans="2:9" x14ac:dyDescent="0.2">
      <c r="B1105"/>
      <c r="C1105" s="2">
        <v>78</v>
      </c>
      <c r="D1105" s="5" t="s">
        <v>875</v>
      </c>
      <c r="E1105" s="13">
        <v>0</v>
      </c>
      <c r="F1105" s="13">
        <v>1170188</v>
      </c>
      <c r="G1105" s="13">
        <v>1170188</v>
      </c>
      <c r="H1105" s="13">
        <v>1170188</v>
      </c>
      <c r="I1105" s="13">
        <v>0</v>
      </c>
    </row>
    <row r="1106" spans="2:9" x14ac:dyDescent="0.2">
      <c r="B1106"/>
      <c r="C1106" s="2">
        <v>80</v>
      </c>
      <c r="D1106" s="5" t="s">
        <v>876</v>
      </c>
      <c r="E1106" s="13">
        <v>0</v>
      </c>
      <c r="F1106" s="13">
        <v>6625949</v>
      </c>
      <c r="G1106" s="13">
        <v>6625949</v>
      </c>
      <c r="H1106" s="13">
        <v>5479095.1849999996</v>
      </c>
      <c r="I1106" s="13">
        <v>1146853.8149999999</v>
      </c>
    </row>
    <row r="1107" spans="2:9" x14ac:dyDescent="0.2">
      <c r="B1107"/>
      <c r="C1107" s="2">
        <v>81</v>
      </c>
      <c r="D1107" s="5" t="s">
        <v>877</v>
      </c>
      <c r="E1107" s="13">
        <v>75000</v>
      </c>
      <c r="F1107" s="13">
        <v>20540</v>
      </c>
      <c r="G1107" s="13">
        <v>95540</v>
      </c>
      <c r="H1107" s="13">
        <v>95500</v>
      </c>
      <c r="I1107" s="13">
        <v>40</v>
      </c>
    </row>
    <row r="1108" spans="2:9" x14ac:dyDescent="0.2">
      <c r="B1108"/>
      <c r="C1108" s="2">
        <v>82</v>
      </c>
      <c r="D1108" s="5" t="s">
        <v>878</v>
      </c>
      <c r="E1108" s="13">
        <v>0</v>
      </c>
      <c r="F1108" s="13">
        <v>2890520</v>
      </c>
      <c r="G1108" s="13">
        <v>2890520</v>
      </c>
      <c r="H1108" s="13">
        <v>2890520</v>
      </c>
      <c r="I1108" s="13">
        <v>0</v>
      </c>
    </row>
    <row r="1109" spans="2:9" x14ac:dyDescent="0.2">
      <c r="B1109"/>
      <c r="C1109" s="2">
        <v>83</v>
      </c>
      <c r="D1109" s="5" t="s">
        <v>879</v>
      </c>
      <c r="E1109" s="13">
        <v>0</v>
      </c>
      <c r="F1109" s="13">
        <v>41800</v>
      </c>
      <c r="G1109" s="13">
        <v>41800</v>
      </c>
      <c r="H1109" s="13">
        <v>15922.520469999999</v>
      </c>
      <c r="I1109" s="13">
        <v>25877.479530000001</v>
      </c>
    </row>
    <row r="1110" spans="2:9" x14ac:dyDescent="0.2">
      <c r="B1110"/>
      <c r="C1110" s="2">
        <v>86</v>
      </c>
      <c r="D1110" s="5" t="s">
        <v>880</v>
      </c>
      <c r="E1110" s="13">
        <v>0</v>
      </c>
      <c r="F1110" s="13">
        <v>1107000</v>
      </c>
      <c r="G1110" s="13">
        <v>1107000</v>
      </c>
      <c r="H1110" s="13">
        <v>657000</v>
      </c>
      <c r="I1110" s="13">
        <v>450000</v>
      </c>
    </row>
    <row r="1111" spans="2:9" ht="15" customHeight="1" x14ac:dyDescent="0.2">
      <c r="B1111"/>
      <c r="C1111" s="14">
        <f>SUBTOTAL(9,C1096:C1110)</f>
        <v>1099</v>
      </c>
      <c r="D1111" s="15" t="s">
        <v>881</v>
      </c>
      <c r="E1111" s="16">
        <f>SUBTOTAL(9,E1096:E1110)</f>
        <v>90580</v>
      </c>
      <c r="F1111" s="16">
        <f>SUBTOTAL(9,F1096:F1110)</f>
        <v>147580988</v>
      </c>
      <c r="G1111" s="16">
        <f>SUBTOTAL(9,G1096:G1110)</f>
        <v>147671568</v>
      </c>
      <c r="H1111" s="16">
        <f>SUBTOTAL(9,H1096:H1110)</f>
        <v>145764787.43934</v>
      </c>
      <c r="I1111" s="16">
        <f>SUBTOTAL(9,I1096:I1110)</f>
        <v>1906780.5606599997</v>
      </c>
    </row>
    <row r="1112" spans="2:9" ht="15" customHeight="1" x14ac:dyDescent="0.25">
      <c r="B1112" s="10">
        <v>733</v>
      </c>
      <c r="C1112" s="11"/>
      <c r="D1112" s="5" t="s">
        <v>882</v>
      </c>
      <c r="E1112" s="12"/>
      <c r="F1112" s="1"/>
      <c r="H1112" s="1"/>
      <c r="I1112" s="1"/>
    </row>
    <row r="1113" spans="2:9" x14ac:dyDescent="0.2">
      <c r="B1113"/>
      <c r="C1113" s="2">
        <v>21</v>
      </c>
      <c r="D1113" s="5" t="s">
        <v>883</v>
      </c>
      <c r="E1113" s="13">
        <v>0</v>
      </c>
      <c r="F1113" s="13">
        <v>16549</v>
      </c>
      <c r="G1113" s="13">
        <v>16549</v>
      </c>
      <c r="H1113" s="13">
        <v>13998.24568</v>
      </c>
      <c r="I1113" s="13">
        <v>2550.75432</v>
      </c>
    </row>
    <row r="1114" spans="2:9" x14ac:dyDescent="0.2">
      <c r="B1114"/>
      <c r="C1114" s="2">
        <v>70</v>
      </c>
      <c r="D1114" s="5" t="s">
        <v>884</v>
      </c>
      <c r="E1114" s="13">
        <v>0</v>
      </c>
      <c r="F1114" s="13">
        <v>126504</v>
      </c>
      <c r="G1114" s="13">
        <v>126504</v>
      </c>
      <c r="H1114" s="13">
        <v>126504</v>
      </c>
      <c r="I1114" s="13">
        <v>0</v>
      </c>
    </row>
    <row r="1115" spans="2:9" x14ac:dyDescent="0.2">
      <c r="B1115"/>
      <c r="C1115" s="2">
        <v>72</v>
      </c>
      <c r="D1115" s="5" t="s">
        <v>885</v>
      </c>
      <c r="E1115" s="13">
        <v>963</v>
      </c>
      <c r="F1115" s="13">
        <v>1535</v>
      </c>
      <c r="G1115" s="13">
        <v>2498</v>
      </c>
      <c r="H1115" s="13">
        <v>2497.558</v>
      </c>
      <c r="I1115" s="13">
        <v>0.442</v>
      </c>
    </row>
    <row r="1116" spans="2:9" x14ac:dyDescent="0.2">
      <c r="B1116"/>
      <c r="C1116" s="2">
        <v>79</v>
      </c>
      <c r="D1116" s="5" t="s">
        <v>886</v>
      </c>
      <c r="E1116" s="13">
        <v>0</v>
      </c>
      <c r="F1116" s="13">
        <v>7162</v>
      </c>
      <c r="G1116" s="13">
        <v>7162</v>
      </c>
      <c r="H1116" s="13">
        <v>2000</v>
      </c>
      <c r="I1116" s="13">
        <v>5162</v>
      </c>
    </row>
    <row r="1117" spans="2:9" ht="15" customHeight="1" x14ac:dyDescent="0.2">
      <c r="B1117"/>
      <c r="C1117" s="14">
        <f>SUBTOTAL(9,C1113:C1116)</f>
        <v>242</v>
      </c>
      <c r="D1117" s="15" t="s">
        <v>887</v>
      </c>
      <c r="E1117" s="16">
        <f>SUBTOTAL(9,E1113:E1116)</f>
        <v>963</v>
      </c>
      <c r="F1117" s="16">
        <f>SUBTOTAL(9,F1113:F1116)</f>
        <v>151750</v>
      </c>
      <c r="G1117" s="16">
        <f>SUBTOTAL(9,G1113:G1116)</f>
        <v>152713</v>
      </c>
      <c r="H1117" s="16">
        <f>SUBTOTAL(9,H1113:H1116)</f>
        <v>144999.80367999998</v>
      </c>
      <c r="I1117" s="16">
        <f>SUBTOTAL(9,I1113:I1116)</f>
        <v>7713.19632</v>
      </c>
    </row>
    <row r="1118" spans="2:9" ht="15" customHeight="1" x14ac:dyDescent="0.25">
      <c r="B1118" s="10">
        <v>734</v>
      </c>
      <c r="C1118" s="11"/>
      <c r="D1118" s="5" t="s">
        <v>888</v>
      </c>
      <c r="E1118" s="12"/>
      <c r="F1118" s="1"/>
      <c r="H1118" s="1"/>
      <c r="I1118" s="1"/>
    </row>
    <row r="1119" spans="2:9" x14ac:dyDescent="0.2">
      <c r="B1119"/>
      <c r="C1119" s="2">
        <v>1</v>
      </c>
      <c r="D1119" s="5" t="s">
        <v>20</v>
      </c>
      <c r="E1119" s="13">
        <v>0</v>
      </c>
      <c r="F1119" s="13">
        <v>65764</v>
      </c>
      <c r="G1119" s="13">
        <v>65764</v>
      </c>
      <c r="H1119" s="13">
        <v>55500.757420000002</v>
      </c>
      <c r="I1119" s="13">
        <v>10263.24258</v>
      </c>
    </row>
    <row r="1120" spans="2:9" x14ac:dyDescent="0.2">
      <c r="B1120"/>
      <c r="C1120" s="2">
        <v>21</v>
      </c>
      <c r="D1120" s="5" t="s">
        <v>25</v>
      </c>
      <c r="E1120" s="13">
        <v>246</v>
      </c>
      <c r="F1120" s="13">
        <v>16886</v>
      </c>
      <c r="G1120" s="13">
        <v>17132</v>
      </c>
      <c r="H1120" s="13">
        <v>10754.531720000001</v>
      </c>
      <c r="I1120" s="13">
        <v>6377.46828</v>
      </c>
    </row>
    <row r="1121" spans="2:9" x14ac:dyDescent="0.2">
      <c r="B1121"/>
      <c r="C1121" s="2">
        <v>70</v>
      </c>
      <c r="D1121" s="5" t="s">
        <v>889</v>
      </c>
      <c r="E1121" s="13">
        <v>0</v>
      </c>
      <c r="F1121" s="13">
        <v>2706</v>
      </c>
      <c r="G1121" s="13">
        <v>2706</v>
      </c>
      <c r="H1121" s="13">
        <v>1167.6378999999999</v>
      </c>
      <c r="I1121" s="13">
        <v>1538.3621000000001</v>
      </c>
    </row>
    <row r="1122" spans="2:9" x14ac:dyDescent="0.2">
      <c r="B1122"/>
      <c r="C1122" s="2">
        <v>71</v>
      </c>
      <c r="D1122" s="5" t="s">
        <v>890</v>
      </c>
      <c r="E1122" s="13">
        <v>0</v>
      </c>
      <c r="F1122" s="13">
        <v>107399</v>
      </c>
      <c r="G1122" s="13">
        <v>107399</v>
      </c>
      <c r="H1122" s="13">
        <v>107374</v>
      </c>
      <c r="I1122" s="13">
        <v>25</v>
      </c>
    </row>
    <row r="1123" spans="2:9" x14ac:dyDescent="0.2">
      <c r="B1123"/>
      <c r="C1123" s="2">
        <v>72</v>
      </c>
      <c r="D1123" s="5" t="s">
        <v>891</v>
      </c>
      <c r="E1123" s="13">
        <v>0</v>
      </c>
      <c r="F1123" s="13">
        <v>15686</v>
      </c>
      <c r="G1123" s="13">
        <v>15686</v>
      </c>
      <c r="H1123" s="13">
        <v>15676.92</v>
      </c>
      <c r="I1123" s="13">
        <v>9.08</v>
      </c>
    </row>
    <row r="1124" spans="2:9" ht="15" customHeight="1" x14ac:dyDescent="0.2">
      <c r="B1124"/>
      <c r="C1124" s="14">
        <f>SUBTOTAL(9,C1119:C1123)</f>
        <v>235</v>
      </c>
      <c r="D1124" s="15" t="s">
        <v>892</v>
      </c>
      <c r="E1124" s="16">
        <f>SUBTOTAL(9,E1119:E1123)</f>
        <v>246</v>
      </c>
      <c r="F1124" s="16">
        <f>SUBTOTAL(9,F1119:F1123)</f>
        <v>208441</v>
      </c>
      <c r="G1124" s="16">
        <f>SUBTOTAL(9,G1119:G1123)</f>
        <v>208687</v>
      </c>
      <c r="H1124" s="16">
        <f>SUBTOTAL(9,H1119:H1123)</f>
        <v>190473.84704000002</v>
      </c>
      <c r="I1124" s="16">
        <f>SUBTOTAL(9,I1119:I1123)</f>
        <v>18213.152959999999</v>
      </c>
    </row>
    <row r="1125" spans="2:9" ht="15" customHeight="1" x14ac:dyDescent="0.2">
      <c r="C1125" s="17">
        <f>SUBTOTAL(9,C1095:C1124)</f>
        <v>1576</v>
      </c>
      <c r="D1125" s="18" t="s">
        <v>893</v>
      </c>
      <c r="E1125" s="19">
        <f>SUBTOTAL(9,E1095:E1124)</f>
        <v>91789</v>
      </c>
      <c r="F1125" s="19">
        <f>SUBTOTAL(9,F1095:F1124)</f>
        <v>147941179</v>
      </c>
      <c r="G1125" s="19">
        <f>SUBTOTAL(9,G1095:G1124)</f>
        <v>148032968</v>
      </c>
      <c r="H1125" s="19">
        <f>SUBTOTAL(9,H1095:H1124)</f>
        <v>146100261.09006</v>
      </c>
      <c r="I1125" s="19">
        <f>SUBTOTAL(9,I1095:I1124)</f>
        <v>1932706.9099399999</v>
      </c>
    </row>
    <row r="1126" spans="2:9" ht="27" customHeight="1" x14ac:dyDescent="0.25">
      <c r="B1126" s="1"/>
      <c r="C1126" s="2"/>
      <c r="D1126" s="9" t="s">
        <v>894</v>
      </c>
      <c r="E1126" s="1"/>
      <c r="F1126" s="1"/>
      <c r="G1126" s="1"/>
      <c r="H1126" s="1"/>
      <c r="I1126" s="1"/>
    </row>
    <row r="1127" spans="2:9" ht="15" customHeight="1" x14ac:dyDescent="0.25">
      <c r="B1127" s="10">
        <v>740</v>
      </c>
      <c r="C1127" s="11"/>
      <c r="D1127" s="5" t="s">
        <v>895</v>
      </c>
      <c r="E1127" s="12"/>
      <c r="F1127" s="1"/>
      <c r="H1127" s="1"/>
      <c r="I1127" s="1"/>
    </row>
    <row r="1128" spans="2:9" x14ac:dyDescent="0.2">
      <c r="B1128"/>
      <c r="C1128" s="2">
        <v>1</v>
      </c>
      <c r="D1128" s="5" t="s">
        <v>20</v>
      </c>
      <c r="E1128" s="13">
        <v>133</v>
      </c>
      <c r="F1128" s="13">
        <v>1185866</v>
      </c>
      <c r="G1128" s="13">
        <v>1185999</v>
      </c>
      <c r="H1128" s="13">
        <v>1119530.6291100001</v>
      </c>
      <c r="I1128" s="13">
        <v>66468.370890000006</v>
      </c>
    </row>
    <row r="1129" spans="2:9" x14ac:dyDescent="0.2">
      <c r="B1129"/>
      <c r="C1129" s="2">
        <v>21</v>
      </c>
      <c r="D1129" s="5" t="s">
        <v>30</v>
      </c>
      <c r="E1129" s="13">
        <v>3792</v>
      </c>
      <c r="F1129" s="13">
        <v>18576</v>
      </c>
      <c r="G1129" s="13">
        <v>22368</v>
      </c>
      <c r="H1129" s="13">
        <v>12882.095240000001</v>
      </c>
      <c r="I1129" s="13">
        <v>9485.9047599999994</v>
      </c>
    </row>
    <row r="1130" spans="2:9" x14ac:dyDescent="0.2">
      <c r="B1130"/>
      <c r="C1130" s="2">
        <v>60</v>
      </c>
      <c r="D1130" s="5" t="s">
        <v>896</v>
      </c>
      <c r="E1130" s="13">
        <v>0</v>
      </c>
      <c r="F1130" s="13">
        <v>80000</v>
      </c>
      <c r="G1130" s="13">
        <v>80000</v>
      </c>
      <c r="H1130" s="13">
        <v>82808.949959999998</v>
      </c>
      <c r="I1130" s="13">
        <v>-2808.9499599999999</v>
      </c>
    </row>
    <row r="1131" spans="2:9" x14ac:dyDescent="0.2">
      <c r="B1131"/>
      <c r="C1131" s="2">
        <v>70</v>
      </c>
      <c r="D1131" s="5" t="s">
        <v>897</v>
      </c>
      <c r="E1131" s="13">
        <v>0</v>
      </c>
      <c r="F1131" s="13">
        <v>48887</v>
      </c>
      <c r="G1131" s="13">
        <v>48887</v>
      </c>
      <c r="H1131" s="13">
        <v>55355.728000000003</v>
      </c>
      <c r="I1131" s="13">
        <v>-6468.7280000000001</v>
      </c>
    </row>
    <row r="1132" spans="2:9" x14ac:dyDescent="0.2">
      <c r="B1132"/>
      <c r="C1132" s="2">
        <v>71</v>
      </c>
      <c r="D1132" s="5" t="s">
        <v>898</v>
      </c>
      <c r="E1132" s="13">
        <v>0</v>
      </c>
      <c r="F1132" s="13">
        <v>0</v>
      </c>
      <c r="G1132" s="13">
        <v>0</v>
      </c>
      <c r="H1132" s="13">
        <v>127477.03464</v>
      </c>
      <c r="I1132" s="13">
        <v>-127477.03464</v>
      </c>
    </row>
    <row r="1133" spans="2:9" x14ac:dyDescent="0.2">
      <c r="B1133"/>
      <c r="C1133" s="2">
        <v>72</v>
      </c>
      <c r="D1133" s="5" t="s">
        <v>899</v>
      </c>
      <c r="E1133" s="13">
        <v>0</v>
      </c>
      <c r="F1133" s="13">
        <v>0</v>
      </c>
      <c r="G1133" s="13">
        <v>0</v>
      </c>
      <c r="H1133" s="13">
        <v>-4182.4549999999999</v>
      </c>
      <c r="I1133" s="13">
        <v>4182.4549999999999</v>
      </c>
    </row>
    <row r="1134" spans="2:9" ht="15" customHeight="1" x14ac:dyDescent="0.2">
      <c r="B1134"/>
      <c r="C1134" s="14">
        <f>SUBTOTAL(9,C1128:C1133)</f>
        <v>295</v>
      </c>
      <c r="D1134" s="15" t="s">
        <v>900</v>
      </c>
      <c r="E1134" s="16">
        <f>SUBTOTAL(9,E1128:E1133)</f>
        <v>3925</v>
      </c>
      <c r="F1134" s="16">
        <f>SUBTOTAL(9,F1128:F1133)</f>
        <v>1333329</v>
      </c>
      <c r="G1134" s="16">
        <f>SUBTOTAL(9,G1128:G1133)</f>
        <v>1337254</v>
      </c>
      <c r="H1134" s="16">
        <f>SUBTOTAL(9,H1128:H1133)</f>
        <v>1393871.9819500002</v>
      </c>
      <c r="I1134" s="16">
        <f>SUBTOTAL(9,I1128:I1133)</f>
        <v>-56617.981949999987</v>
      </c>
    </row>
    <row r="1135" spans="2:9" ht="15" customHeight="1" x14ac:dyDescent="0.25">
      <c r="B1135" s="10">
        <v>741</v>
      </c>
      <c r="C1135" s="11"/>
      <c r="D1135" s="5" t="s">
        <v>901</v>
      </c>
      <c r="E1135" s="12"/>
      <c r="F1135" s="1"/>
      <c r="H1135" s="1"/>
      <c r="I1135" s="1"/>
    </row>
    <row r="1136" spans="2:9" x14ac:dyDescent="0.2">
      <c r="B1136"/>
      <c r="C1136" s="2">
        <v>1</v>
      </c>
      <c r="D1136" s="5" t="s">
        <v>20</v>
      </c>
      <c r="E1136" s="13">
        <v>1690</v>
      </c>
      <c r="F1136" s="13">
        <v>200059</v>
      </c>
      <c r="G1136" s="13">
        <v>201749</v>
      </c>
      <c r="H1136" s="13">
        <v>196910.9479</v>
      </c>
      <c r="I1136" s="13">
        <v>4838.0520999999999</v>
      </c>
    </row>
    <row r="1137" spans="2:9" x14ac:dyDescent="0.2">
      <c r="B1137"/>
      <c r="C1137" s="2">
        <v>70</v>
      </c>
      <c r="D1137" s="5" t="s">
        <v>902</v>
      </c>
      <c r="E1137" s="13">
        <v>0</v>
      </c>
      <c r="F1137" s="13">
        <v>38219</v>
      </c>
      <c r="G1137" s="13">
        <v>38219</v>
      </c>
      <c r="H1137" s="13">
        <v>37177.703029999997</v>
      </c>
      <c r="I1137" s="13">
        <v>1041.2969700000001</v>
      </c>
    </row>
    <row r="1138" spans="2:9" x14ac:dyDescent="0.2">
      <c r="B1138"/>
      <c r="C1138" s="2">
        <v>71</v>
      </c>
      <c r="D1138" s="5" t="s">
        <v>903</v>
      </c>
      <c r="E1138" s="13">
        <v>0</v>
      </c>
      <c r="F1138" s="13">
        <v>35014</v>
      </c>
      <c r="G1138" s="13">
        <v>35014</v>
      </c>
      <c r="H1138" s="13">
        <v>38004.682999999997</v>
      </c>
      <c r="I1138" s="13">
        <v>-2990.683</v>
      </c>
    </row>
    <row r="1139" spans="2:9" ht="15" customHeight="1" x14ac:dyDescent="0.2">
      <c r="B1139"/>
      <c r="C1139" s="14">
        <f>SUBTOTAL(9,C1136:C1138)</f>
        <v>142</v>
      </c>
      <c r="D1139" s="15" t="s">
        <v>904</v>
      </c>
      <c r="E1139" s="16">
        <f>SUBTOTAL(9,E1136:E1138)</f>
        <v>1690</v>
      </c>
      <c r="F1139" s="16">
        <f>SUBTOTAL(9,F1136:F1138)</f>
        <v>273292</v>
      </c>
      <c r="G1139" s="16">
        <f>SUBTOTAL(9,G1136:G1138)</f>
        <v>274982</v>
      </c>
      <c r="H1139" s="16">
        <f>SUBTOTAL(9,H1136:H1138)</f>
        <v>272093.33393000002</v>
      </c>
      <c r="I1139" s="16">
        <f>SUBTOTAL(9,I1136:I1138)</f>
        <v>2888.6660700000002</v>
      </c>
    </row>
    <row r="1140" spans="2:9" ht="15" customHeight="1" x14ac:dyDescent="0.25">
      <c r="B1140" s="10">
        <v>742</v>
      </c>
      <c r="C1140" s="11"/>
      <c r="D1140" s="5" t="s">
        <v>905</v>
      </c>
      <c r="E1140" s="12"/>
      <c r="F1140" s="1"/>
      <c r="H1140" s="1"/>
      <c r="I1140" s="1"/>
    </row>
    <row r="1141" spans="2:9" x14ac:dyDescent="0.2">
      <c r="B1141"/>
      <c r="C1141" s="2">
        <v>1</v>
      </c>
      <c r="D1141" s="5" t="s">
        <v>20</v>
      </c>
      <c r="E1141" s="13">
        <v>0</v>
      </c>
      <c r="F1141" s="13">
        <v>142225</v>
      </c>
      <c r="G1141" s="13">
        <v>142225</v>
      </c>
      <c r="H1141" s="13">
        <v>134093.83718999999</v>
      </c>
      <c r="I1141" s="13">
        <v>8131.1628099999998</v>
      </c>
    </row>
    <row r="1142" spans="2:9" x14ac:dyDescent="0.2">
      <c r="B1142"/>
      <c r="C1142" s="2">
        <v>21</v>
      </c>
      <c r="D1142" s="5" t="s">
        <v>30</v>
      </c>
      <c r="E1142" s="13">
        <v>8</v>
      </c>
      <c r="F1142" s="13">
        <v>22992</v>
      </c>
      <c r="G1142" s="13">
        <v>23000</v>
      </c>
      <c r="H1142" s="13">
        <v>21121.96386</v>
      </c>
      <c r="I1142" s="13">
        <v>1878.0361399999999</v>
      </c>
    </row>
    <row r="1143" spans="2:9" ht="15" customHeight="1" x14ac:dyDescent="0.2">
      <c r="B1143"/>
      <c r="C1143" s="14">
        <f>SUBTOTAL(9,C1141:C1142)</f>
        <v>22</v>
      </c>
      <c r="D1143" s="15" t="s">
        <v>906</v>
      </c>
      <c r="E1143" s="16">
        <f>SUBTOTAL(9,E1141:E1142)</f>
        <v>8</v>
      </c>
      <c r="F1143" s="16">
        <f>SUBTOTAL(9,F1141:F1142)</f>
        <v>165217</v>
      </c>
      <c r="G1143" s="16">
        <f>SUBTOTAL(9,G1141:G1142)</f>
        <v>165225</v>
      </c>
      <c r="H1143" s="16">
        <f>SUBTOTAL(9,H1141:H1142)</f>
        <v>155215.80104999998</v>
      </c>
      <c r="I1143" s="16">
        <f>SUBTOTAL(9,I1141:I1142)</f>
        <v>10009.19895</v>
      </c>
    </row>
    <row r="1144" spans="2:9" ht="15" customHeight="1" x14ac:dyDescent="0.25">
      <c r="B1144" s="10">
        <v>744</v>
      </c>
      <c r="C1144" s="11"/>
      <c r="D1144" s="5" t="s">
        <v>907</v>
      </c>
      <c r="E1144" s="12"/>
      <c r="F1144" s="1"/>
      <c r="H1144" s="1"/>
      <c r="I1144" s="1"/>
    </row>
    <row r="1145" spans="2:9" x14ac:dyDescent="0.2">
      <c r="B1145"/>
      <c r="C1145" s="2">
        <v>1</v>
      </c>
      <c r="D1145" s="5" t="s">
        <v>20</v>
      </c>
      <c r="E1145" s="13">
        <v>6328</v>
      </c>
      <c r="F1145" s="13">
        <v>211513</v>
      </c>
      <c r="G1145" s="13">
        <v>217841</v>
      </c>
      <c r="H1145" s="13">
        <v>178914.12012000001</v>
      </c>
      <c r="I1145" s="13">
        <v>38926.87988</v>
      </c>
    </row>
    <row r="1146" spans="2:9" x14ac:dyDescent="0.2">
      <c r="B1146"/>
      <c r="C1146" s="2">
        <v>21</v>
      </c>
      <c r="D1146" s="5" t="s">
        <v>30</v>
      </c>
      <c r="E1146" s="13">
        <v>0</v>
      </c>
      <c r="F1146" s="13">
        <v>200300</v>
      </c>
      <c r="G1146" s="13">
        <v>200300</v>
      </c>
      <c r="H1146" s="13">
        <v>156630.92666999999</v>
      </c>
      <c r="I1146" s="13">
        <v>43669.073329999999</v>
      </c>
    </row>
    <row r="1147" spans="2:9" ht="15" customHeight="1" x14ac:dyDescent="0.2">
      <c r="B1147"/>
      <c r="C1147" s="14">
        <f>SUBTOTAL(9,C1145:C1146)</f>
        <v>22</v>
      </c>
      <c r="D1147" s="15" t="s">
        <v>908</v>
      </c>
      <c r="E1147" s="16">
        <f>SUBTOTAL(9,E1145:E1146)</f>
        <v>6328</v>
      </c>
      <c r="F1147" s="16">
        <f>SUBTOTAL(9,F1145:F1146)</f>
        <v>411813</v>
      </c>
      <c r="G1147" s="16">
        <f>SUBTOTAL(9,G1145:G1146)</f>
        <v>418141</v>
      </c>
      <c r="H1147" s="16">
        <f>SUBTOTAL(9,H1145:H1146)</f>
        <v>335545.04678999999</v>
      </c>
      <c r="I1147" s="16">
        <f>SUBTOTAL(9,I1145:I1146)</f>
        <v>82595.953210000007</v>
      </c>
    </row>
    <row r="1148" spans="2:9" ht="15" customHeight="1" x14ac:dyDescent="0.25">
      <c r="B1148" s="10">
        <v>745</v>
      </c>
      <c r="C1148" s="11"/>
      <c r="D1148" s="5" t="s">
        <v>909</v>
      </c>
      <c r="E1148" s="12"/>
      <c r="F1148" s="1"/>
      <c r="H1148" s="1"/>
      <c r="I1148" s="1"/>
    </row>
    <row r="1149" spans="2:9" x14ac:dyDescent="0.2">
      <c r="B1149"/>
      <c r="C1149" s="2">
        <v>1</v>
      </c>
      <c r="D1149" s="5" t="s">
        <v>20</v>
      </c>
      <c r="E1149" s="13">
        <v>9910</v>
      </c>
      <c r="F1149" s="13">
        <v>1033519</v>
      </c>
      <c r="G1149" s="13">
        <v>1043429</v>
      </c>
      <c r="H1149" s="13">
        <v>967285.76960999996</v>
      </c>
      <c r="I1149" s="13">
        <v>76143.230389999997</v>
      </c>
    </row>
    <row r="1150" spans="2:9" x14ac:dyDescent="0.2">
      <c r="B1150"/>
      <c r="C1150" s="2">
        <v>21</v>
      </c>
      <c r="D1150" s="5" t="s">
        <v>30</v>
      </c>
      <c r="E1150" s="13">
        <v>103188</v>
      </c>
      <c r="F1150" s="13">
        <v>200503</v>
      </c>
      <c r="G1150" s="13">
        <v>303691</v>
      </c>
      <c r="H1150" s="13">
        <v>161019.75132000001</v>
      </c>
      <c r="I1150" s="13">
        <v>142671.24867999999</v>
      </c>
    </row>
    <row r="1151" spans="2:9" x14ac:dyDescent="0.2">
      <c r="B1151"/>
      <c r="C1151" s="2">
        <v>45</v>
      </c>
      <c r="D1151" s="5" t="s">
        <v>31</v>
      </c>
      <c r="E1151" s="13">
        <v>24168</v>
      </c>
      <c r="F1151" s="13">
        <v>12185</v>
      </c>
      <c r="G1151" s="13">
        <v>36353</v>
      </c>
      <c r="H1151" s="13">
        <v>11080.6705</v>
      </c>
      <c r="I1151" s="13">
        <v>25272.3295</v>
      </c>
    </row>
    <row r="1152" spans="2:9" ht="15" customHeight="1" x14ac:dyDescent="0.2">
      <c r="B1152"/>
      <c r="C1152" s="14">
        <f>SUBTOTAL(9,C1149:C1151)</f>
        <v>67</v>
      </c>
      <c r="D1152" s="15" t="s">
        <v>910</v>
      </c>
      <c r="E1152" s="16">
        <f>SUBTOTAL(9,E1149:E1151)</f>
        <v>137266</v>
      </c>
      <c r="F1152" s="16">
        <f>SUBTOTAL(9,F1149:F1151)</f>
        <v>1246207</v>
      </c>
      <c r="G1152" s="16">
        <f>SUBTOTAL(9,G1149:G1151)</f>
        <v>1383473</v>
      </c>
      <c r="H1152" s="16">
        <f>SUBTOTAL(9,H1149:H1151)</f>
        <v>1139386.1914299999</v>
      </c>
      <c r="I1152" s="16">
        <f>SUBTOTAL(9,I1149:I1151)</f>
        <v>244086.80856999999</v>
      </c>
    </row>
    <row r="1153" spans="2:9" ht="15" customHeight="1" x14ac:dyDescent="0.25">
      <c r="B1153" s="10">
        <v>746</v>
      </c>
      <c r="C1153" s="11"/>
      <c r="D1153" s="5" t="s">
        <v>911</v>
      </c>
      <c r="E1153" s="12"/>
      <c r="F1153" s="1"/>
      <c r="H1153" s="1"/>
      <c r="I1153" s="1"/>
    </row>
    <row r="1154" spans="2:9" x14ac:dyDescent="0.2">
      <c r="B1154"/>
      <c r="C1154" s="2">
        <v>1</v>
      </c>
      <c r="D1154" s="5" t="s">
        <v>20</v>
      </c>
      <c r="E1154" s="13">
        <v>13545</v>
      </c>
      <c r="F1154" s="13">
        <v>290052</v>
      </c>
      <c r="G1154" s="13">
        <v>303597</v>
      </c>
      <c r="H1154" s="13">
        <v>272572.36242000002</v>
      </c>
      <c r="I1154" s="13">
        <v>31024.637579999999</v>
      </c>
    </row>
    <row r="1155" spans="2:9" ht="15" customHeight="1" x14ac:dyDescent="0.2">
      <c r="B1155"/>
      <c r="C1155" s="14">
        <f>SUBTOTAL(9,C1154:C1154)</f>
        <v>1</v>
      </c>
      <c r="D1155" s="15" t="s">
        <v>912</v>
      </c>
      <c r="E1155" s="16">
        <f>SUBTOTAL(9,E1154:E1154)</f>
        <v>13545</v>
      </c>
      <c r="F1155" s="16">
        <f>SUBTOTAL(9,F1154:F1154)</f>
        <v>290052</v>
      </c>
      <c r="G1155" s="16">
        <f>SUBTOTAL(9,G1154:G1154)</f>
        <v>303597</v>
      </c>
      <c r="H1155" s="16">
        <f>SUBTOTAL(9,H1154:H1154)</f>
        <v>272572.36242000002</v>
      </c>
      <c r="I1155" s="16">
        <f>SUBTOTAL(9,I1154:I1154)</f>
        <v>31024.637579999999</v>
      </c>
    </row>
    <row r="1156" spans="2:9" ht="15" customHeight="1" x14ac:dyDescent="0.25">
      <c r="B1156" s="10">
        <v>747</v>
      </c>
      <c r="C1156" s="11"/>
      <c r="D1156" s="5" t="s">
        <v>913</v>
      </c>
      <c r="E1156" s="12"/>
      <c r="F1156" s="1"/>
      <c r="H1156" s="1"/>
      <c r="I1156" s="1"/>
    </row>
    <row r="1157" spans="2:9" x14ac:dyDescent="0.2">
      <c r="B1157"/>
      <c r="C1157" s="2">
        <v>1</v>
      </c>
      <c r="D1157" s="5" t="s">
        <v>20</v>
      </c>
      <c r="E1157" s="13">
        <v>401</v>
      </c>
      <c r="F1157" s="13">
        <v>93560</v>
      </c>
      <c r="G1157" s="13">
        <v>93961</v>
      </c>
      <c r="H1157" s="13">
        <v>97316.994949999993</v>
      </c>
      <c r="I1157" s="13">
        <v>-3355.9949499999998</v>
      </c>
    </row>
    <row r="1158" spans="2:9" x14ac:dyDescent="0.2">
      <c r="B1158"/>
      <c r="C1158" s="2">
        <v>21</v>
      </c>
      <c r="D1158" s="5" t="s">
        <v>30</v>
      </c>
      <c r="E1158" s="13">
        <v>959</v>
      </c>
      <c r="F1158" s="13">
        <v>18320</v>
      </c>
      <c r="G1158" s="13">
        <v>19279</v>
      </c>
      <c r="H1158" s="13">
        <v>8580.7636199999997</v>
      </c>
      <c r="I1158" s="13">
        <v>10698.23638</v>
      </c>
    </row>
    <row r="1159" spans="2:9" x14ac:dyDescent="0.2">
      <c r="B1159"/>
      <c r="C1159" s="2">
        <v>45</v>
      </c>
      <c r="D1159" s="5" t="s">
        <v>31</v>
      </c>
      <c r="E1159" s="13">
        <v>2789</v>
      </c>
      <c r="F1159" s="13">
        <v>8295</v>
      </c>
      <c r="G1159" s="13">
        <v>11084</v>
      </c>
      <c r="H1159" s="13">
        <v>2222.8756199999998</v>
      </c>
      <c r="I1159" s="13">
        <v>8861.1243799999993</v>
      </c>
    </row>
    <row r="1160" spans="2:9" ht="15" customHeight="1" x14ac:dyDescent="0.2">
      <c r="B1160"/>
      <c r="C1160" s="14">
        <f>SUBTOTAL(9,C1157:C1159)</f>
        <v>67</v>
      </c>
      <c r="D1160" s="15" t="s">
        <v>914</v>
      </c>
      <c r="E1160" s="16">
        <f>SUBTOTAL(9,E1157:E1159)</f>
        <v>4149</v>
      </c>
      <c r="F1160" s="16">
        <f>SUBTOTAL(9,F1157:F1159)</f>
        <v>120175</v>
      </c>
      <c r="G1160" s="16">
        <f>SUBTOTAL(9,G1157:G1159)</f>
        <v>124324</v>
      </c>
      <c r="H1160" s="16">
        <f>SUBTOTAL(9,H1157:H1159)</f>
        <v>108120.63419</v>
      </c>
      <c r="I1160" s="16">
        <f>SUBTOTAL(9,I1157:I1159)</f>
        <v>16203.365809999999</v>
      </c>
    </row>
    <row r="1161" spans="2:9" ht="15" customHeight="1" x14ac:dyDescent="0.25">
      <c r="B1161" s="10">
        <v>748</v>
      </c>
      <c r="C1161" s="11"/>
      <c r="D1161" s="5" t="s">
        <v>915</v>
      </c>
      <c r="E1161" s="12"/>
      <c r="F1161" s="1"/>
      <c r="H1161" s="1"/>
      <c r="I1161" s="1"/>
    </row>
    <row r="1162" spans="2:9" x14ac:dyDescent="0.2">
      <c r="B1162"/>
      <c r="C1162" s="2">
        <v>1</v>
      </c>
      <c r="D1162" s="5" t="s">
        <v>20</v>
      </c>
      <c r="E1162" s="13">
        <v>5203</v>
      </c>
      <c r="F1162" s="13">
        <v>133881</v>
      </c>
      <c r="G1162" s="13">
        <v>139084</v>
      </c>
      <c r="H1162" s="13">
        <v>127171.54868000001</v>
      </c>
      <c r="I1162" s="13">
        <v>11912.45132</v>
      </c>
    </row>
    <row r="1163" spans="2:9" ht="15" customHeight="1" x14ac:dyDescent="0.2">
      <c r="B1163"/>
      <c r="C1163" s="14">
        <f>SUBTOTAL(9,C1162:C1162)</f>
        <v>1</v>
      </c>
      <c r="D1163" s="15" t="s">
        <v>916</v>
      </c>
      <c r="E1163" s="16">
        <f>SUBTOTAL(9,E1162:E1162)</f>
        <v>5203</v>
      </c>
      <c r="F1163" s="16">
        <f>SUBTOTAL(9,F1162:F1162)</f>
        <v>133881</v>
      </c>
      <c r="G1163" s="16">
        <f>SUBTOTAL(9,G1162:G1162)</f>
        <v>139084</v>
      </c>
      <c r="H1163" s="16">
        <f>SUBTOTAL(9,H1162:H1162)</f>
        <v>127171.54868000001</v>
      </c>
      <c r="I1163" s="16">
        <f>SUBTOTAL(9,I1162:I1162)</f>
        <v>11912.45132</v>
      </c>
    </row>
    <row r="1164" spans="2:9" ht="15" customHeight="1" x14ac:dyDescent="0.25">
      <c r="B1164" s="10">
        <v>749</v>
      </c>
      <c r="C1164" s="11"/>
      <c r="D1164" s="5" t="s">
        <v>917</v>
      </c>
      <c r="E1164" s="12"/>
      <c r="F1164" s="1"/>
      <c r="H1164" s="1"/>
      <c r="I1164" s="1"/>
    </row>
    <row r="1165" spans="2:9" x14ac:dyDescent="0.2">
      <c r="B1165"/>
      <c r="C1165" s="2">
        <v>1</v>
      </c>
      <c r="D1165" s="5" t="s">
        <v>20</v>
      </c>
      <c r="E1165" s="13">
        <v>0</v>
      </c>
      <c r="F1165" s="13">
        <v>18283</v>
      </c>
      <c r="G1165" s="13">
        <v>18283</v>
      </c>
      <c r="H1165" s="13">
        <v>4825.6920399999999</v>
      </c>
      <c r="I1165" s="13">
        <v>13457.30796</v>
      </c>
    </row>
    <row r="1166" spans="2:9" ht="15" customHeight="1" x14ac:dyDescent="0.2">
      <c r="B1166"/>
      <c r="C1166" s="14">
        <f>SUBTOTAL(9,C1165:C1165)</f>
        <v>1</v>
      </c>
      <c r="D1166" s="15" t="s">
        <v>918</v>
      </c>
      <c r="E1166" s="16">
        <f>SUBTOTAL(9,E1165:E1165)</f>
        <v>0</v>
      </c>
      <c r="F1166" s="16">
        <f>SUBTOTAL(9,F1165:F1165)</f>
        <v>18283</v>
      </c>
      <c r="G1166" s="16">
        <f>SUBTOTAL(9,G1165:G1165)</f>
        <v>18283</v>
      </c>
      <c r="H1166" s="16">
        <f>SUBTOTAL(9,H1165:H1165)</f>
        <v>4825.6920399999999</v>
      </c>
      <c r="I1166" s="16">
        <f>SUBTOTAL(9,I1165:I1165)</f>
        <v>13457.30796</v>
      </c>
    </row>
    <row r="1167" spans="2:9" ht="15" customHeight="1" x14ac:dyDescent="0.2">
      <c r="C1167" s="17">
        <f>SUBTOTAL(9,C1127:C1166)</f>
        <v>618</v>
      </c>
      <c r="D1167" s="18" t="s">
        <v>919</v>
      </c>
      <c r="E1167" s="19">
        <f>SUBTOTAL(9,E1127:E1166)</f>
        <v>172114</v>
      </c>
      <c r="F1167" s="19">
        <f>SUBTOTAL(9,F1127:F1166)</f>
        <v>3992249</v>
      </c>
      <c r="G1167" s="19">
        <f>SUBTOTAL(9,G1127:G1166)</f>
        <v>4164363</v>
      </c>
      <c r="H1167" s="19">
        <f>SUBTOTAL(9,H1127:H1166)</f>
        <v>3808802.5924800001</v>
      </c>
      <c r="I1167" s="19">
        <f>SUBTOTAL(9,I1127:I1166)</f>
        <v>355560.40751999995</v>
      </c>
    </row>
    <row r="1168" spans="2:9" ht="27" customHeight="1" x14ac:dyDescent="0.25">
      <c r="B1168" s="1"/>
      <c r="C1168" s="2"/>
      <c r="D1168" s="9" t="s">
        <v>920</v>
      </c>
      <c r="E1168" s="1"/>
      <c r="F1168" s="1"/>
      <c r="G1168" s="1"/>
      <c r="H1168" s="1"/>
      <c r="I1168" s="1"/>
    </row>
    <row r="1169" spans="2:9" ht="15" customHeight="1" x14ac:dyDescent="0.25">
      <c r="B1169" s="10">
        <v>761</v>
      </c>
      <c r="C1169" s="11"/>
      <c r="D1169" s="5" t="s">
        <v>921</v>
      </c>
      <c r="E1169" s="12"/>
      <c r="F1169" s="1"/>
      <c r="H1169" s="1"/>
      <c r="I1169" s="1"/>
    </row>
    <row r="1170" spans="2:9" x14ac:dyDescent="0.2">
      <c r="B1170"/>
      <c r="C1170" s="2">
        <v>21</v>
      </c>
      <c r="D1170" s="5" t="s">
        <v>883</v>
      </c>
      <c r="E1170" s="13">
        <v>6444</v>
      </c>
      <c r="F1170" s="13">
        <v>148296</v>
      </c>
      <c r="G1170" s="13">
        <v>154740</v>
      </c>
      <c r="H1170" s="13">
        <v>87442.444440000007</v>
      </c>
      <c r="I1170" s="13">
        <v>67297.555559999993</v>
      </c>
    </row>
    <row r="1171" spans="2:9" x14ac:dyDescent="0.2">
      <c r="B1171"/>
      <c r="C1171" s="2">
        <v>60</v>
      </c>
      <c r="D1171" s="5" t="s">
        <v>922</v>
      </c>
      <c r="E1171" s="13">
        <v>383</v>
      </c>
      <c r="F1171" s="13">
        <v>16651</v>
      </c>
      <c r="G1171" s="13">
        <v>17034</v>
      </c>
      <c r="H1171" s="13">
        <v>17783</v>
      </c>
      <c r="I1171" s="13">
        <v>-749</v>
      </c>
    </row>
    <row r="1172" spans="2:9" x14ac:dyDescent="0.2">
      <c r="B1172"/>
      <c r="C1172" s="2">
        <v>61</v>
      </c>
      <c r="D1172" s="5" t="s">
        <v>923</v>
      </c>
      <c r="E1172" s="13">
        <v>0</v>
      </c>
      <c r="F1172" s="13">
        <v>928286</v>
      </c>
      <c r="G1172" s="13">
        <v>928286</v>
      </c>
      <c r="H1172" s="13">
        <v>928286</v>
      </c>
      <c r="I1172" s="13">
        <v>0</v>
      </c>
    </row>
    <row r="1173" spans="2:9" x14ac:dyDescent="0.2">
      <c r="B1173"/>
      <c r="C1173" s="2">
        <v>62</v>
      </c>
      <c r="D1173" s="5" t="s">
        <v>924</v>
      </c>
      <c r="E1173" s="13">
        <v>27036</v>
      </c>
      <c r="F1173" s="13">
        <v>289581</v>
      </c>
      <c r="G1173" s="13">
        <v>316617</v>
      </c>
      <c r="H1173" s="13">
        <v>279209.13500000001</v>
      </c>
      <c r="I1173" s="13">
        <v>37407.864999999998</v>
      </c>
    </row>
    <row r="1174" spans="2:9" x14ac:dyDescent="0.2">
      <c r="B1174"/>
      <c r="C1174" s="2">
        <v>63</v>
      </c>
      <c r="D1174" s="5" t="s">
        <v>925</v>
      </c>
      <c r="E1174" s="13">
        <v>525000</v>
      </c>
      <c r="F1174" s="13">
        <v>4098157</v>
      </c>
      <c r="G1174" s="13">
        <v>4623157</v>
      </c>
      <c r="H1174" s="13">
        <v>2626386.0720000002</v>
      </c>
      <c r="I1174" s="13">
        <v>1996770.9280000001</v>
      </c>
    </row>
    <row r="1175" spans="2:9" x14ac:dyDescent="0.2">
      <c r="B1175"/>
      <c r="C1175" s="2">
        <v>64</v>
      </c>
      <c r="D1175" s="5" t="s">
        <v>926</v>
      </c>
      <c r="E1175" s="13">
        <v>0</v>
      </c>
      <c r="F1175" s="13">
        <v>835000</v>
      </c>
      <c r="G1175" s="13">
        <v>835000</v>
      </c>
      <c r="H1175" s="13">
        <v>0</v>
      </c>
      <c r="I1175" s="13">
        <v>835000</v>
      </c>
    </row>
    <row r="1176" spans="2:9" x14ac:dyDescent="0.2">
      <c r="B1176"/>
      <c r="C1176" s="2">
        <v>65</v>
      </c>
      <c r="D1176" s="5" t="s">
        <v>927</v>
      </c>
      <c r="E1176" s="13">
        <v>0</v>
      </c>
      <c r="F1176" s="13">
        <v>1451316</v>
      </c>
      <c r="G1176" s="13">
        <v>1451316</v>
      </c>
      <c r="H1176" s="13">
        <v>1432209.7250000001</v>
      </c>
      <c r="I1176" s="13">
        <v>19106.275000000001</v>
      </c>
    </row>
    <row r="1177" spans="2:9" x14ac:dyDescent="0.2">
      <c r="B1177"/>
      <c r="C1177" s="2">
        <v>67</v>
      </c>
      <c r="D1177" s="5" t="s">
        <v>928</v>
      </c>
      <c r="E1177" s="13">
        <v>0</v>
      </c>
      <c r="F1177" s="13">
        <v>69500</v>
      </c>
      <c r="G1177" s="13">
        <v>69500</v>
      </c>
      <c r="H1177" s="13">
        <v>67883.436000000002</v>
      </c>
      <c r="I1177" s="13">
        <v>1616.5640000000001</v>
      </c>
    </row>
    <row r="1178" spans="2:9" x14ac:dyDescent="0.2">
      <c r="B1178"/>
      <c r="C1178" s="2">
        <v>68</v>
      </c>
      <c r="D1178" s="5" t="s">
        <v>929</v>
      </c>
      <c r="E1178" s="13">
        <v>0</v>
      </c>
      <c r="F1178" s="13">
        <v>388387</v>
      </c>
      <c r="G1178" s="13">
        <v>388387</v>
      </c>
      <c r="H1178" s="13">
        <v>380749.94500000001</v>
      </c>
      <c r="I1178" s="13">
        <v>7637.0550000000003</v>
      </c>
    </row>
    <row r="1179" spans="2:9" x14ac:dyDescent="0.2">
      <c r="B1179"/>
      <c r="C1179" s="2">
        <v>71</v>
      </c>
      <c r="D1179" s="5" t="s">
        <v>930</v>
      </c>
      <c r="E1179" s="13">
        <v>0</v>
      </c>
      <c r="F1179" s="13">
        <v>17007</v>
      </c>
      <c r="G1179" s="13">
        <v>17007</v>
      </c>
      <c r="H1179" s="13">
        <v>17006.045999999998</v>
      </c>
      <c r="I1179" s="13">
        <v>0.95399999999999996</v>
      </c>
    </row>
    <row r="1180" spans="2:9" x14ac:dyDescent="0.2">
      <c r="B1180"/>
      <c r="C1180" s="2">
        <v>72</v>
      </c>
      <c r="D1180" s="5" t="s">
        <v>931</v>
      </c>
      <c r="E1180" s="13">
        <v>0</v>
      </c>
      <c r="F1180" s="13">
        <v>78724</v>
      </c>
      <c r="G1180" s="13">
        <v>78724</v>
      </c>
      <c r="H1180" s="13">
        <v>78724</v>
      </c>
      <c r="I1180" s="13">
        <v>0</v>
      </c>
    </row>
    <row r="1181" spans="2:9" x14ac:dyDescent="0.2">
      <c r="B1181"/>
      <c r="C1181" s="2">
        <v>73</v>
      </c>
      <c r="D1181" s="5" t="s">
        <v>932</v>
      </c>
      <c r="E1181" s="13">
        <v>0</v>
      </c>
      <c r="F1181" s="13">
        <v>23704</v>
      </c>
      <c r="G1181" s="13">
        <v>23704</v>
      </c>
      <c r="H1181" s="13">
        <v>21281.632000000001</v>
      </c>
      <c r="I1181" s="13">
        <v>2422.3679999999999</v>
      </c>
    </row>
    <row r="1182" spans="2:9" x14ac:dyDescent="0.2">
      <c r="B1182"/>
      <c r="C1182" s="2">
        <v>75</v>
      </c>
      <c r="D1182" s="5" t="s">
        <v>933</v>
      </c>
      <c r="E1182" s="13">
        <v>0</v>
      </c>
      <c r="F1182" s="13">
        <v>10814</v>
      </c>
      <c r="G1182" s="13">
        <v>10814</v>
      </c>
      <c r="H1182" s="13">
        <v>10762.93</v>
      </c>
      <c r="I1182" s="13">
        <v>51.07</v>
      </c>
    </row>
    <row r="1183" spans="2:9" x14ac:dyDescent="0.2">
      <c r="B1183"/>
      <c r="C1183" s="2">
        <v>79</v>
      </c>
      <c r="D1183" s="5" t="s">
        <v>886</v>
      </c>
      <c r="E1183" s="13">
        <v>0</v>
      </c>
      <c r="F1183" s="13">
        <v>109791</v>
      </c>
      <c r="G1183" s="13">
        <v>109791</v>
      </c>
      <c r="H1183" s="13">
        <v>100137.76128999999</v>
      </c>
      <c r="I1183" s="13">
        <v>9653.2387099999996</v>
      </c>
    </row>
    <row r="1184" spans="2:9" ht="15" customHeight="1" x14ac:dyDescent="0.2">
      <c r="B1184"/>
      <c r="C1184" s="14">
        <f>SUBTOTAL(9,C1170:C1183)</f>
        <v>901</v>
      </c>
      <c r="D1184" s="15" t="s">
        <v>934</v>
      </c>
      <c r="E1184" s="16">
        <f>SUBTOTAL(9,E1170:E1183)</f>
        <v>558863</v>
      </c>
      <c r="F1184" s="16">
        <f>SUBTOTAL(9,F1170:F1183)</f>
        <v>8465214</v>
      </c>
      <c r="G1184" s="16">
        <f>SUBTOTAL(9,G1170:G1183)</f>
        <v>9024077</v>
      </c>
      <c r="H1184" s="16">
        <f>SUBTOTAL(9,H1170:H1183)</f>
        <v>6047862.1267299997</v>
      </c>
      <c r="I1184" s="16">
        <f>SUBTOTAL(9,I1170:I1183)</f>
        <v>2976214.8732699994</v>
      </c>
    </row>
    <row r="1185" spans="2:9" ht="15" customHeight="1" x14ac:dyDescent="0.25">
      <c r="B1185" s="10">
        <v>762</v>
      </c>
      <c r="C1185" s="11"/>
      <c r="D1185" s="5" t="s">
        <v>935</v>
      </c>
      <c r="E1185" s="12"/>
      <c r="F1185" s="1"/>
      <c r="H1185" s="1"/>
      <c r="I1185" s="1"/>
    </row>
    <row r="1186" spans="2:9" x14ac:dyDescent="0.2">
      <c r="B1186"/>
      <c r="C1186" s="2">
        <v>21</v>
      </c>
      <c r="D1186" s="5" t="s">
        <v>192</v>
      </c>
      <c r="E1186" s="13">
        <v>43435</v>
      </c>
      <c r="F1186" s="13">
        <v>129527</v>
      </c>
      <c r="G1186" s="13">
        <v>172962</v>
      </c>
      <c r="H1186" s="13">
        <v>79933.679690000004</v>
      </c>
      <c r="I1186" s="13">
        <v>93028.320309999996</v>
      </c>
    </row>
    <row r="1187" spans="2:9" x14ac:dyDescent="0.2">
      <c r="B1187"/>
      <c r="C1187" s="2">
        <v>50</v>
      </c>
      <c r="D1187" s="5" t="s">
        <v>936</v>
      </c>
      <c r="E1187" s="13">
        <v>0</v>
      </c>
      <c r="F1187" s="13">
        <v>5557</v>
      </c>
      <c r="G1187" s="13">
        <v>5557</v>
      </c>
      <c r="H1187" s="13">
        <v>5557</v>
      </c>
      <c r="I1187" s="13">
        <v>0</v>
      </c>
    </row>
    <row r="1188" spans="2:9" x14ac:dyDescent="0.2">
      <c r="B1188"/>
      <c r="C1188" s="2">
        <v>60</v>
      </c>
      <c r="D1188" s="5" t="s">
        <v>937</v>
      </c>
      <c r="E1188" s="13">
        <v>0</v>
      </c>
      <c r="F1188" s="13">
        <v>330006</v>
      </c>
      <c r="G1188" s="13">
        <v>330006</v>
      </c>
      <c r="H1188" s="13">
        <v>328173.147</v>
      </c>
      <c r="I1188" s="13">
        <v>1832.8530000000001</v>
      </c>
    </row>
    <row r="1189" spans="2:9" x14ac:dyDescent="0.2">
      <c r="B1189"/>
      <c r="C1189" s="2">
        <v>61</v>
      </c>
      <c r="D1189" s="5" t="s">
        <v>938</v>
      </c>
      <c r="E1189" s="13">
        <v>0</v>
      </c>
      <c r="F1189" s="13">
        <v>170718</v>
      </c>
      <c r="G1189" s="13">
        <v>170718</v>
      </c>
      <c r="H1189" s="13">
        <v>169124.71100000001</v>
      </c>
      <c r="I1189" s="13">
        <v>1593.289</v>
      </c>
    </row>
    <row r="1190" spans="2:9" x14ac:dyDescent="0.2">
      <c r="B1190"/>
      <c r="C1190" s="2">
        <v>63</v>
      </c>
      <c r="D1190" s="5" t="s">
        <v>939</v>
      </c>
      <c r="E1190" s="13">
        <v>0</v>
      </c>
      <c r="F1190" s="13">
        <v>133672</v>
      </c>
      <c r="G1190" s="13">
        <v>133672</v>
      </c>
      <c r="H1190" s="13">
        <v>104708.519</v>
      </c>
      <c r="I1190" s="13">
        <v>28963.481</v>
      </c>
    </row>
    <row r="1191" spans="2:9" x14ac:dyDescent="0.2">
      <c r="B1191"/>
      <c r="C1191" s="2">
        <v>64</v>
      </c>
      <c r="D1191" s="5" t="s">
        <v>940</v>
      </c>
      <c r="E1191" s="13">
        <v>0</v>
      </c>
      <c r="F1191" s="13">
        <v>89736</v>
      </c>
      <c r="G1191" s="13">
        <v>89736</v>
      </c>
      <c r="H1191" s="13">
        <v>87012.941999999995</v>
      </c>
      <c r="I1191" s="13">
        <v>2723.058</v>
      </c>
    </row>
    <row r="1192" spans="2:9" x14ac:dyDescent="0.2">
      <c r="B1192"/>
      <c r="C1192" s="2">
        <v>70</v>
      </c>
      <c r="D1192" s="5" t="s">
        <v>941</v>
      </c>
      <c r="E1192" s="13">
        <v>0</v>
      </c>
      <c r="F1192" s="13">
        <v>43778</v>
      </c>
      <c r="G1192" s="13">
        <v>43778</v>
      </c>
      <c r="H1192" s="13">
        <v>57584.05</v>
      </c>
      <c r="I1192" s="13">
        <v>-13806.05</v>
      </c>
    </row>
    <row r="1193" spans="2:9" x14ac:dyDescent="0.2">
      <c r="B1193"/>
      <c r="C1193" s="2">
        <v>73</v>
      </c>
      <c r="D1193" s="5" t="s">
        <v>942</v>
      </c>
      <c r="E1193" s="13">
        <v>888</v>
      </c>
      <c r="F1193" s="13">
        <v>54130</v>
      </c>
      <c r="G1193" s="13">
        <v>55018</v>
      </c>
      <c r="H1193" s="13">
        <v>54981.273000000001</v>
      </c>
      <c r="I1193" s="13">
        <v>36.726999999999997</v>
      </c>
    </row>
    <row r="1194" spans="2:9" x14ac:dyDescent="0.2">
      <c r="B1194"/>
      <c r="C1194" s="2">
        <v>74</v>
      </c>
      <c r="D1194" s="5" t="s">
        <v>943</v>
      </c>
      <c r="E1194" s="13">
        <v>0</v>
      </c>
      <c r="F1194" s="13">
        <v>20378</v>
      </c>
      <c r="G1194" s="13">
        <v>20378</v>
      </c>
      <c r="H1194" s="13">
        <v>20378</v>
      </c>
      <c r="I1194" s="13">
        <v>0</v>
      </c>
    </row>
    <row r="1195" spans="2:9" ht="15" customHeight="1" x14ac:dyDescent="0.2">
      <c r="B1195"/>
      <c r="C1195" s="14">
        <f>SUBTOTAL(9,C1186:C1194)</f>
        <v>536</v>
      </c>
      <c r="D1195" s="15" t="s">
        <v>944</v>
      </c>
      <c r="E1195" s="16">
        <f>SUBTOTAL(9,E1186:E1194)</f>
        <v>44323</v>
      </c>
      <c r="F1195" s="16">
        <f>SUBTOTAL(9,F1186:F1194)</f>
        <v>977502</v>
      </c>
      <c r="G1195" s="16">
        <f>SUBTOTAL(9,G1186:G1194)</f>
        <v>1021825</v>
      </c>
      <c r="H1195" s="16">
        <f>SUBTOTAL(9,H1186:H1194)</f>
        <v>907453.32169000013</v>
      </c>
      <c r="I1195" s="16">
        <f>SUBTOTAL(9,I1186:I1194)</f>
        <v>114371.67831</v>
      </c>
    </row>
    <row r="1196" spans="2:9" ht="15" customHeight="1" x14ac:dyDescent="0.25">
      <c r="B1196" s="10">
        <v>765</v>
      </c>
      <c r="C1196" s="11"/>
      <c r="D1196" s="5" t="s">
        <v>945</v>
      </c>
      <c r="E1196" s="12"/>
      <c r="F1196" s="1"/>
      <c r="H1196" s="1"/>
      <c r="I1196" s="1"/>
    </row>
    <row r="1197" spans="2:9" x14ac:dyDescent="0.2">
      <c r="B1197"/>
      <c r="C1197" s="2">
        <v>21</v>
      </c>
      <c r="D1197" s="5" t="s">
        <v>946</v>
      </c>
      <c r="E1197" s="13">
        <v>7261</v>
      </c>
      <c r="F1197" s="13">
        <v>146867</v>
      </c>
      <c r="G1197" s="13">
        <v>154128</v>
      </c>
      <c r="H1197" s="13">
        <v>109980.96694</v>
      </c>
      <c r="I1197" s="13">
        <v>44147.033060000002</v>
      </c>
    </row>
    <row r="1198" spans="2:9" x14ac:dyDescent="0.2">
      <c r="B1198"/>
      <c r="C1198" s="2">
        <v>60</v>
      </c>
      <c r="D1198" s="5" t="s">
        <v>947</v>
      </c>
      <c r="E1198" s="13">
        <v>21098</v>
      </c>
      <c r="F1198" s="13">
        <v>401976</v>
      </c>
      <c r="G1198" s="13">
        <v>423074</v>
      </c>
      <c r="H1198" s="13">
        <v>409410.587</v>
      </c>
      <c r="I1198" s="13">
        <v>13663.413</v>
      </c>
    </row>
    <row r="1199" spans="2:9" x14ac:dyDescent="0.2">
      <c r="B1199"/>
      <c r="C1199" s="2">
        <v>62</v>
      </c>
      <c r="D1199" s="5" t="s">
        <v>948</v>
      </c>
      <c r="E1199" s="13">
        <v>3279</v>
      </c>
      <c r="F1199" s="13">
        <v>472418</v>
      </c>
      <c r="G1199" s="13">
        <v>475697</v>
      </c>
      <c r="H1199" s="13">
        <v>440420.45714999997</v>
      </c>
      <c r="I1199" s="13">
        <v>35276.542849999998</v>
      </c>
    </row>
    <row r="1200" spans="2:9" x14ac:dyDescent="0.2">
      <c r="B1200"/>
      <c r="C1200" s="2">
        <v>71</v>
      </c>
      <c r="D1200" s="5" t="s">
        <v>949</v>
      </c>
      <c r="E1200" s="13">
        <v>4474</v>
      </c>
      <c r="F1200" s="13">
        <v>155893</v>
      </c>
      <c r="G1200" s="13">
        <v>160367</v>
      </c>
      <c r="H1200" s="13">
        <v>160380.83600000001</v>
      </c>
      <c r="I1200" s="13">
        <v>-13.836</v>
      </c>
    </row>
    <row r="1201" spans="2:9" x14ac:dyDescent="0.2">
      <c r="B1201"/>
      <c r="C1201" s="2">
        <v>72</v>
      </c>
      <c r="D1201" s="5" t="s">
        <v>950</v>
      </c>
      <c r="E1201" s="13">
        <v>62216</v>
      </c>
      <c r="F1201" s="13">
        <v>346632</v>
      </c>
      <c r="G1201" s="13">
        <v>408848</v>
      </c>
      <c r="H1201" s="13">
        <v>353717.51699999999</v>
      </c>
      <c r="I1201" s="13">
        <v>55130.483</v>
      </c>
    </row>
    <row r="1202" spans="2:9" x14ac:dyDescent="0.2">
      <c r="B1202"/>
      <c r="C1202" s="2">
        <v>73</v>
      </c>
      <c r="D1202" s="5" t="s">
        <v>951</v>
      </c>
      <c r="E1202" s="13">
        <v>0</v>
      </c>
      <c r="F1202" s="13">
        <v>158092</v>
      </c>
      <c r="G1202" s="13">
        <v>158092</v>
      </c>
      <c r="H1202" s="13">
        <v>140996.50399999999</v>
      </c>
      <c r="I1202" s="13">
        <v>17095.495999999999</v>
      </c>
    </row>
    <row r="1203" spans="2:9" x14ac:dyDescent="0.2">
      <c r="B1203"/>
      <c r="C1203" s="2">
        <v>74</v>
      </c>
      <c r="D1203" s="5" t="s">
        <v>952</v>
      </c>
      <c r="E1203" s="13">
        <v>486</v>
      </c>
      <c r="F1203" s="13">
        <v>305447</v>
      </c>
      <c r="G1203" s="13">
        <v>305933</v>
      </c>
      <c r="H1203" s="13">
        <v>305137.386</v>
      </c>
      <c r="I1203" s="13">
        <v>795.61400000000003</v>
      </c>
    </row>
    <row r="1204" spans="2:9" x14ac:dyDescent="0.2">
      <c r="B1204"/>
      <c r="C1204" s="2">
        <v>75</v>
      </c>
      <c r="D1204" s="5" t="s">
        <v>953</v>
      </c>
      <c r="E1204" s="13">
        <v>0</v>
      </c>
      <c r="F1204" s="13">
        <v>206403</v>
      </c>
      <c r="G1204" s="13">
        <v>206403</v>
      </c>
      <c r="H1204" s="13">
        <v>202917.34400000001</v>
      </c>
      <c r="I1204" s="13">
        <v>3485.6559999999999</v>
      </c>
    </row>
    <row r="1205" spans="2:9" ht="15" customHeight="1" x14ac:dyDescent="0.2">
      <c r="B1205"/>
      <c r="C1205" s="14">
        <f>SUBTOTAL(9,C1197:C1204)</f>
        <v>508</v>
      </c>
      <c r="D1205" s="15" t="s">
        <v>954</v>
      </c>
      <c r="E1205" s="16">
        <f>SUBTOTAL(9,E1197:E1204)</f>
        <v>98814</v>
      </c>
      <c r="F1205" s="16">
        <f>SUBTOTAL(9,F1197:F1204)</f>
        <v>2193728</v>
      </c>
      <c r="G1205" s="16">
        <f>SUBTOTAL(9,G1197:G1204)</f>
        <v>2292542</v>
      </c>
      <c r="H1205" s="16">
        <f>SUBTOTAL(9,H1197:H1204)</f>
        <v>2122961.5980899995</v>
      </c>
      <c r="I1205" s="16">
        <f>SUBTOTAL(9,I1197:I1204)</f>
        <v>169580.40190999999</v>
      </c>
    </row>
    <row r="1206" spans="2:9" ht="15" customHeight="1" x14ac:dyDescent="0.25">
      <c r="B1206" s="10">
        <v>769</v>
      </c>
      <c r="C1206" s="11"/>
      <c r="D1206" s="5" t="s">
        <v>955</v>
      </c>
      <c r="E1206" s="12"/>
      <c r="F1206" s="1"/>
      <c r="H1206" s="1"/>
      <c r="I1206" s="1"/>
    </row>
    <row r="1207" spans="2:9" x14ac:dyDescent="0.2">
      <c r="B1207"/>
      <c r="C1207" s="2">
        <v>21</v>
      </c>
      <c r="D1207" s="5" t="s">
        <v>192</v>
      </c>
      <c r="E1207" s="13">
        <v>1079</v>
      </c>
      <c r="F1207" s="13">
        <v>14877</v>
      </c>
      <c r="G1207" s="13">
        <v>15956</v>
      </c>
      <c r="H1207" s="13">
        <v>10495.648209999999</v>
      </c>
      <c r="I1207" s="13">
        <v>5460.3517899999997</v>
      </c>
    </row>
    <row r="1208" spans="2:9" x14ac:dyDescent="0.2">
      <c r="B1208"/>
      <c r="C1208" s="2">
        <v>70</v>
      </c>
      <c r="D1208" s="5" t="s">
        <v>941</v>
      </c>
      <c r="E1208" s="13">
        <v>0</v>
      </c>
      <c r="F1208" s="13">
        <v>2935</v>
      </c>
      <c r="G1208" s="13">
        <v>2935</v>
      </c>
      <c r="H1208" s="13">
        <v>2150</v>
      </c>
      <c r="I1208" s="13">
        <v>785</v>
      </c>
    </row>
    <row r="1209" spans="2:9" ht="15" customHeight="1" x14ac:dyDescent="0.2">
      <c r="B1209"/>
      <c r="C1209" s="14">
        <f>SUBTOTAL(9,C1207:C1208)</f>
        <v>91</v>
      </c>
      <c r="D1209" s="15" t="s">
        <v>956</v>
      </c>
      <c r="E1209" s="16">
        <f>SUBTOTAL(9,E1207:E1208)</f>
        <v>1079</v>
      </c>
      <c r="F1209" s="16">
        <f>SUBTOTAL(9,F1207:F1208)</f>
        <v>17812</v>
      </c>
      <c r="G1209" s="16">
        <f>SUBTOTAL(9,G1207:G1208)</f>
        <v>18891</v>
      </c>
      <c r="H1209" s="16">
        <f>SUBTOTAL(9,H1207:H1208)</f>
        <v>12645.648209999999</v>
      </c>
      <c r="I1209" s="16">
        <f>SUBTOTAL(9,I1207:I1208)</f>
        <v>6245.3517899999997</v>
      </c>
    </row>
    <row r="1210" spans="2:9" ht="15" customHeight="1" x14ac:dyDescent="0.2">
      <c r="C1210" s="17">
        <f>SUBTOTAL(9,C1169:C1209)</f>
        <v>2036</v>
      </c>
      <c r="D1210" s="18" t="s">
        <v>957</v>
      </c>
      <c r="E1210" s="19">
        <f>SUBTOTAL(9,E1169:E1209)</f>
        <v>703079</v>
      </c>
      <c r="F1210" s="19">
        <f>SUBTOTAL(9,F1169:F1209)</f>
        <v>11654256</v>
      </c>
      <c r="G1210" s="19">
        <f>SUBTOTAL(9,G1169:G1209)</f>
        <v>12357335</v>
      </c>
      <c r="H1210" s="19">
        <f>SUBTOTAL(9,H1169:H1209)</f>
        <v>9090922.69472</v>
      </c>
      <c r="I1210" s="19">
        <f>SUBTOTAL(9,I1169:I1209)</f>
        <v>3266412.3052799995</v>
      </c>
    </row>
    <row r="1211" spans="2:9" ht="27" customHeight="1" x14ac:dyDescent="0.25">
      <c r="B1211" s="1"/>
      <c r="C1211" s="2"/>
      <c r="D1211" s="9" t="s">
        <v>958</v>
      </c>
      <c r="E1211" s="1"/>
      <c r="F1211" s="1"/>
      <c r="G1211" s="1"/>
      <c r="H1211" s="1"/>
      <c r="I1211" s="1"/>
    </row>
    <row r="1212" spans="2:9" ht="15" customHeight="1" x14ac:dyDescent="0.25">
      <c r="B1212" s="10">
        <v>770</v>
      </c>
      <c r="C1212" s="11"/>
      <c r="D1212" s="5" t="s">
        <v>959</v>
      </c>
      <c r="E1212" s="12"/>
      <c r="F1212" s="1"/>
      <c r="H1212" s="1"/>
      <c r="I1212" s="1"/>
    </row>
    <row r="1213" spans="2:9" x14ac:dyDescent="0.2">
      <c r="B1213"/>
      <c r="C1213" s="2">
        <v>21</v>
      </c>
      <c r="D1213" s="5" t="s">
        <v>192</v>
      </c>
      <c r="E1213" s="13">
        <v>0</v>
      </c>
      <c r="F1213" s="13">
        <v>34873</v>
      </c>
      <c r="G1213" s="13">
        <v>34873</v>
      </c>
      <c r="H1213" s="13">
        <v>33234.585520000001</v>
      </c>
      <c r="I1213" s="13">
        <v>1638.4144799999999</v>
      </c>
    </row>
    <row r="1214" spans="2:9" x14ac:dyDescent="0.2">
      <c r="B1214"/>
      <c r="C1214" s="2">
        <v>70</v>
      </c>
      <c r="D1214" s="5" t="s">
        <v>843</v>
      </c>
      <c r="E1214" s="13">
        <v>8252</v>
      </c>
      <c r="F1214" s="13">
        <v>279193</v>
      </c>
      <c r="G1214" s="13">
        <v>287445</v>
      </c>
      <c r="H1214" s="13">
        <v>284356.30943000002</v>
      </c>
      <c r="I1214" s="13">
        <v>3088.6905700000002</v>
      </c>
    </row>
    <row r="1215" spans="2:9" ht="15" customHeight="1" x14ac:dyDescent="0.2">
      <c r="B1215"/>
      <c r="C1215" s="14">
        <f>SUBTOTAL(9,C1213:C1214)</f>
        <v>91</v>
      </c>
      <c r="D1215" s="15" t="s">
        <v>960</v>
      </c>
      <c r="E1215" s="16">
        <f>SUBTOTAL(9,E1213:E1214)</f>
        <v>8252</v>
      </c>
      <c r="F1215" s="16">
        <f>SUBTOTAL(9,F1213:F1214)</f>
        <v>314066</v>
      </c>
      <c r="G1215" s="16">
        <f>SUBTOTAL(9,G1213:G1214)</f>
        <v>322318</v>
      </c>
      <c r="H1215" s="16">
        <f>SUBTOTAL(9,H1213:H1214)</f>
        <v>317590.89495000005</v>
      </c>
      <c r="I1215" s="16">
        <f>SUBTOTAL(9,I1213:I1214)</f>
        <v>4727.1050500000001</v>
      </c>
    </row>
    <row r="1216" spans="2:9" ht="15" customHeight="1" x14ac:dyDescent="0.2">
      <c r="C1216" s="17">
        <f>SUBTOTAL(9,C1212:C1215)</f>
        <v>91</v>
      </c>
      <c r="D1216" s="18" t="s">
        <v>961</v>
      </c>
      <c r="E1216" s="19">
        <f>SUBTOTAL(9,E1212:E1215)</f>
        <v>8252</v>
      </c>
      <c r="F1216" s="19">
        <f>SUBTOTAL(9,F1212:F1215)</f>
        <v>314066</v>
      </c>
      <c r="G1216" s="19">
        <f>SUBTOTAL(9,G1212:G1215)</f>
        <v>322318</v>
      </c>
      <c r="H1216" s="19">
        <f>SUBTOTAL(9,H1212:H1215)</f>
        <v>317590.89495000005</v>
      </c>
      <c r="I1216" s="19">
        <f>SUBTOTAL(9,I1212:I1215)</f>
        <v>4727.1050500000001</v>
      </c>
    </row>
    <row r="1217" spans="2:9" ht="27" customHeight="1" x14ac:dyDescent="0.25">
      <c r="B1217" s="1"/>
      <c r="C1217" s="2"/>
      <c r="D1217" s="9" t="s">
        <v>962</v>
      </c>
      <c r="E1217" s="1"/>
      <c r="F1217" s="1"/>
      <c r="G1217" s="1"/>
      <c r="H1217" s="1"/>
      <c r="I1217" s="1"/>
    </row>
    <row r="1218" spans="2:9" ht="15" customHeight="1" x14ac:dyDescent="0.25">
      <c r="B1218" s="10">
        <v>780</v>
      </c>
      <c r="C1218" s="11"/>
      <c r="D1218" s="5" t="s">
        <v>963</v>
      </c>
      <c r="E1218" s="12"/>
      <c r="F1218" s="1"/>
      <c r="H1218" s="1"/>
      <c r="I1218" s="1"/>
    </row>
    <row r="1219" spans="2:9" x14ac:dyDescent="0.2">
      <c r="B1219"/>
      <c r="C1219" s="2">
        <v>50</v>
      </c>
      <c r="D1219" s="5" t="s">
        <v>964</v>
      </c>
      <c r="E1219" s="13">
        <v>0</v>
      </c>
      <c r="F1219" s="13">
        <v>331624</v>
      </c>
      <c r="G1219" s="13">
        <v>331624</v>
      </c>
      <c r="H1219" s="13">
        <v>331624</v>
      </c>
      <c r="I1219" s="13">
        <v>0</v>
      </c>
    </row>
    <row r="1220" spans="2:9" ht="15" customHeight="1" x14ac:dyDescent="0.2">
      <c r="B1220"/>
      <c r="C1220" s="14">
        <f>SUBTOTAL(9,C1219:C1219)</f>
        <v>50</v>
      </c>
      <c r="D1220" s="15" t="s">
        <v>965</v>
      </c>
      <c r="E1220" s="16">
        <f>SUBTOTAL(9,E1219:E1219)</f>
        <v>0</v>
      </c>
      <c r="F1220" s="16">
        <f>SUBTOTAL(9,F1219:F1219)</f>
        <v>331624</v>
      </c>
      <c r="G1220" s="16">
        <f>SUBTOTAL(9,G1219:G1219)</f>
        <v>331624</v>
      </c>
      <c r="H1220" s="16">
        <f>SUBTOTAL(9,H1219:H1219)</f>
        <v>331624</v>
      </c>
      <c r="I1220" s="16">
        <f>SUBTOTAL(9,I1219:I1219)</f>
        <v>0</v>
      </c>
    </row>
    <row r="1221" spans="2:9" ht="15" customHeight="1" x14ac:dyDescent="0.25">
      <c r="B1221" s="10">
        <v>781</v>
      </c>
      <c r="C1221" s="11"/>
      <c r="D1221" s="5" t="s">
        <v>966</v>
      </c>
      <c r="E1221" s="12"/>
      <c r="F1221" s="1"/>
      <c r="H1221" s="1"/>
      <c r="I1221" s="1"/>
    </row>
    <row r="1222" spans="2:9" x14ac:dyDescent="0.2">
      <c r="B1222"/>
      <c r="C1222" s="2">
        <v>21</v>
      </c>
      <c r="D1222" s="5" t="s">
        <v>967</v>
      </c>
      <c r="E1222" s="13">
        <v>0</v>
      </c>
      <c r="F1222" s="13">
        <v>63136</v>
      </c>
      <c r="G1222" s="13">
        <v>63136</v>
      </c>
      <c r="H1222" s="13">
        <v>49325.63897</v>
      </c>
      <c r="I1222" s="13">
        <v>13810.36103</v>
      </c>
    </row>
    <row r="1223" spans="2:9" x14ac:dyDescent="0.2">
      <c r="B1223"/>
      <c r="C1223" s="2">
        <v>79</v>
      </c>
      <c r="D1223" s="5" t="s">
        <v>941</v>
      </c>
      <c r="E1223" s="13">
        <v>0</v>
      </c>
      <c r="F1223" s="13">
        <v>76497</v>
      </c>
      <c r="G1223" s="13">
        <v>76497</v>
      </c>
      <c r="H1223" s="13">
        <v>67400</v>
      </c>
      <c r="I1223" s="13">
        <v>9097</v>
      </c>
    </row>
    <row r="1224" spans="2:9" ht="15" customHeight="1" x14ac:dyDescent="0.2">
      <c r="B1224"/>
      <c r="C1224" s="14">
        <f>SUBTOTAL(9,C1222:C1223)</f>
        <v>100</v>
      </c>
      <c r="D1224" s="15" t="s">
        <v>968</v>
      </c>
      <c r="E1224" s="16">
        <f>SUBTOTAL(9,E1222:E1223)</f>
        <v>0</v>
      </c>
      <c r="F1224" s="16">
        <f>SUBTOTAL(9,F1222:F1223)</f>
        <v>139633</v>
      </c>
      <c r="G1224" s="16">
        <f>SUBTOTAL(9,G1222:G1223)</f>
        <v>139633</v>
      </c>
      <c r="H1224" s="16">
        <f>SUBTOTAL(9,H1222:H1223)</f>
        <v>116725.63897</v>
      </c>
      <c r="I1224" s="16">
        <f>SUBTOTAL(9,I1222:I1223)</f>
        <v>22907.36103</v>
      </c>
    </row>
    <row r="1225" spans="2:9" ht="15" customHeight="1" x14ac:dyDescent="0.25">
      <c r="B1225" s="10">
        <v>783</v>
      </c>
      <c r="C1225" s="11"/>
      <c r="D1225" s="5" t="s">
        <v>969</v>
      </c>
      <c r="E1225" s="12"/>
      <c r="F1225" s="1"/>
      <c r="H1225" s="1"/>
      <c r="I1225" s="1"/>
    </row>
    <row r="1226" spans="2:9" x14ac:dyDescent="0.2">
      <c r="B1226"/>
      <c r="C1226" s="2">
        <v>21</v>
      </c>
      <c r="D1226" s="5" t="s">
        <v>883</v>
      </c>
      <c r="E1226" s="13">
        <v>0</v>
      </c>
      <c r="F1226" s="13">
        <v>52583</v>
      </c>
      <c r="G1226" s="13">
        <v>52583</v>
      </c>
      <c r="H1226" s="13">
        <v>37179.312189999997</v>
      </c>
      <c r="I1226" s="13">
        <v>15403.687809999999</v>
      </c>
    </row>
    <row r="1227" spans="2:9" x14ac:dyDescent="0.2">
      <c r="B1227"/>
      <c r="C1227" s="2">
        <v>61</v>
      </c>
      <c r="D1227" s="5" t="s">
        <v>970</v>
      </c>
      <c r="E1227" s="13">
        <v>0</v>
      </c>
      <c r="F1227" s="13">
        <v>138131</v>
      </c>
      <c r="G1227" s="13">
        <v>138131</v>
      </c>
      <c r="H1227" s="13">
        <v>131233.50899999999</v>
      </c>
      <c r="I1227" s="13">
        <v>6897.491</v>
      </c>
    </row>
    <row r="1228" spans="2:9" x14ac:dyDescent="0.2">
      <c r="B1228"/>
      <c r="C1228" s="2">
        <v>79</v>
      </c>
      <c r="D1228" s="5" t="s">
        <v>886</v>
      </c>
      <c r="E1228" s="13">
        <v>0</v>
      </c>
      <c r="F1228" s="13">
        <v>25453</v>
      </c>
      <c r="G1228" s="13">
        <v>25453</v>
      </c>
      <c r="H1228" s="13">
        <v>15696.769</v>
      </c>
      <c r="I1228" s="13">
        <v>9756.2309999999998</v>
      </c>
    </row>
    <row r="1229" spans="2:9" ht="15" customHeight="1" x14ac:dyDescent="0.2">
      <c r="B1229"/>
      <c r="C1229" s="14">
        <f>SUBTOTAL(9,C1226:C1228)</f>
        <v>161</v>
      </c>
      <c r="D1229" s="15" t="s">
        <v>971</v>
      </c>
      <c r="E1229" s="16">
        <f>SUBTOTAL(9,E1226:E1228)</f>
        <v>0</v>
      </c>
      <c r="F1229" s="16">
        <f>SUBTOTAL(9,F1226:F1228)</f>
        <v>216167</v>
      </c>
      <c r="G1229" s="16">
        <f>SUBTOTAL(9,G1226:G1228)</f>
        <v>216167</v>
      </c>
      <c r="H1229" s="16">
        <f>SUBTOTAL(9,H1226:H1228)</f>
        <v>184109.59018999999</v>
      </c>
      <c r="I1229" s="16">
        <f>SUBTOTAL(9,I1226:I1228)</f>
        <v>32057.409809999997</v>
      </c>
    </row>
    <row r="1230" spans="2:9" ht="15" customHeight="1" x14ac:dyDescent="0.2">
      <c r="C1230" s="17">
        <f>SUBTOTAL(9,C1218:C1229)</f>
        <v>311</v>
      </c>
      <c r="D1230" s="18" t="s">
        <v>972</v>
      </c>
      <c r="E1230" s="19">
        <f>SUBTOTAL(9,E1218:E1229)</f>
        <v>0</v>
      </c>
      <c r="F1230" s="19">
        <f>SUBTOTAL(9,F1218:F1229)</f>
        <v>687424</v>
      </c>
      <c r="G1230" s="19">
        <f>SUBTOTAL(9,G1218:G1229)</f>
        <v>687424</v>
      </c>
      <c r="H1230" s="19">
        <f>SUBTOTAL(9,H1218:H1229)</f>
        <v>632459.22915999987</v>
      </c>
      <c r="I1230" s="19">
        <f>SUBTOTAL(9,I1218:I1229)</f>
        <v>54964.770840000005</v>
      </c>
    </row>
    <row r="1231" spans="2:9" ht="15" customHeight="1" x14ac:dyDescent="0.2">
      <c r="C1231" s="17">
        <f>SUBTOTAL(9,C1054:C1230)</f>
        <v>5396</v>
      </c>
      <c r="D1231" s="18" t="s">
        <v>973</v>
      </c>
      <c r="E1231" s="19">
        <f>SUBTOTAL(9,E1054:E1230)</f>
        <v>1054817</v>
      </c>
      <c r="F1231" s="19">
        <f>SUBTOTAL(9,F1054:F1230)</f>
        <v>166402362</v>
      </c>
      <c r="G1231" s="19">
        <f>SUBTOTAL(9,G1054:G1230)</f>
        <v>167457179</v>
      </c>
      <c r="H1231" s="19">
        <f>SUBTOTAL(9,H1054:H1230)</f>
        <v>161678433.69451997</v>
      </c>
      <c r="I1231" s="19">
        <f>SUBTOTAL(9,I1054:I1230)</f>
        <v>5778745.3054800006</v>
      </c>
    </row>
    <row r="1232" spans="2:9" x14ac:dyDescent="0.2">
      <c r="C1232" s="17"/>
      <c r="D1232" s="20"/>
      <c r="E1232" s="21"/>
      <c r="F1232" s="21"/>
      <c r="G1232" s="21"/>
      <c r="H1232" s="21"/>
      <c r="I1232" s="21"/>
    </row>
    <row r="1233" spans="2:9" ht="15" customHeight="1" x14ac:dyDescent="0.2">
      <c r="B1233" s="1"/>
      <c r="C1233" s="2"/>
      <c r="D1233" s="3" t="s">
        <v>974</v>
      </c>
      <c r="E1233" s="1"/>
      <c r="F1233" s="1"/>
      <c r="G1233" s="1"/>
      <c r="H1233" s="1"/>
      <c r="I1233" s="1"/>
    </row>
    <row r="1234" spans="2:9" ht="27" customHeight="1" x14ac:dyDescent="0.25">
      <c r="B1234" s="1"/>
      <c r="C1234" s="2"/>
      <c r="D1234" s="9" t="s">
        <v>186</v>
      </c>
      <c r="E1234" s="1"/>
      <c r="F1234" s="1"/>
      <c r="G1234" s="1"/>
      <c r="H1234" s="1"/>
      <c r="I1234" s="1"/>
    </row>
    <row r="1235" spans="2:9" ht="15" customHeight="1" x14ac:dyDescent="0.25">
      <c r="B1235" s="10">
        <v>800</v>
      </c>
      <c r="C1235" s="11"/>
      <c r="D1235" s="5" t="s">
        <v>975</v>
      </c>
      <c r="E1235" s="12"/>
      <c r="F1235" s="1"/>
      <c r="H1235" s="1"/>
      <c r="I1235" s="1"/>
    </row>
    <row r="1236" spans="2:9" x14ac:dyDescent="0.2">
      <c r="B1236"/>
      <c r="C1236" s="2">
        <v>1</v>
      </c>
      <c r="D1236" s="5" t="s">
        <v>20</v>
      </c>
      <c r="E1236" s="13">
        <v>7692</v>
      </c>
      <c r="F1236" s="13">
        <v>153476</v>
      </c>
      <c r="G1236" s="13">
        <v>161168</v>
      </c>
      <c r="H1236" s="13">
        <v>135135.70548999999</v>
      </c>
      <c r="I1236" s="13">
        <v>26032.29451</v>
      </c>
    </row>
    <row r="1237" spans="2:9" x14ac:dyDescent="0.2">
      <c r="B1237"/>
      <c r="C1237" s="2">
        <v>21</v>
      </c>
      <c r="D1237" s="5" t="s">
        <v>25</v>
      </c>
      <c r="E1237" s="13">
        <v>476</v>
      </c>
      <c r="F1237" s="13">
        <v>10063</v>
      </c>
      <c r="G1237" s="13">
        <v>10539</v>
      </c>
      <c r="H1237" s="13">
        <v>6695.8454499999998</v>
      </c>
      <c r="I1237" s="13">
        <v>3843.1545500000002</v>
      </c>
    </row>
    <row r="1238" spans="2:9" ht="15" customHeight="1" x14ac:dyDescent="0.2">
      <c r="B1238"/>
      <c r="C1238" s="14">
        <f>SUBTOTAL(9,C1236:C1237)</f>
        <v>22</v>
      </c>
      <c r="D1238" s="15" t="s">
        <v>976</v>
      </c>
      <c r="E1238" s="16">
        <f>SUBTOTAL(9,E1236:E1237)</f>
        <v>8168</v>
      </c>
      <c r="F1238" s="16">
        <f>SUBTOTAL(9,F1236:F1237)</f>
        <v>163539</v>
      </c>
      <c r="G1238" s="16">
        <f>SUBTOTAL(9,G1236:G1237)</f>
        <v>171707</v>
      </c>
      <c r="H1238" s="16">
        <f>SUBTOTAL(9,H1236:H1237)</f>
        <v>141831.55093999999</v>
      </c>
      <c r="I1238" s="16">
        <f>SUBTOTAL(9,I1236:I1237)</f>
        <v>29875.449059999999</v>
      </c>
    </row>
    <row r="1239" spans="2:9" ht="15" customHeight="1" x14ac:dyDescent="0.2">
      <c r="C1239" s="17">
        <f>SUBTOTAL(9,C1235:C1238)</f>
        <v>22</v>
      </c>
      <c r="D1239" s="18" t="s">
        <v>189</v>
      </c>
      <c r="E1239" s="19">
        <f>SUBTOTAL(9,E1235:E1238)</f>
        <v>8168</v>
      </c>
      <c r="F1239" s="19">
        <f>SUBTOTAL(9,F1235:F1238)</f>
        <v>163539</v>
      </c>
      <c r="G1239" s="19">
        <f>SUBTOTAL(9,G1235:G1238)</f>
        <v>171707</v>
      </c>
      <c r="H1239" s="19">
        <f>SUBTOTAL(9,H1235:H1238)</f>
        <v>141831.55093999999</v>
      </c>
      <c r="I1239" s="19">
        <f>SUBTOTAL(9,I1235:I1238)</f>
        <v>29875.449059999999</v>
      </c>
    </row>
    <row r="1240" spans="2:9" ht="27" customHeight="1" x14ac:dyDescent="0.25">
      <c r="B1240" s="1"/>
      <c r="C1240" s="2"/>
      <c r="D1240" s="9" t="s">
        <v>977</v>
      </c>
      <c r="E1240" s="1"/>
      <c r="F1240" s="1"/>
      <c r="G1240" s="1"/>
      <c r="H1240" s="1"/>
      <c r="I1240" s="1"/>
    </row>
    <row r="1241" spans="2:9" ht="15" customHeight="1" x14ac:dyDescent="0.25">
      <c r="B1241" s="10">
        <v>840</v>
      </c>
      <c r="C1241" s="11"/>
      <c r="D1241" s="5" t="s">
        <v>978</v>
      </c>
      <c r="E1241" s="12"/>
      <c r="F1241" s="1"/>
      <c r="H1241" s="1"/>
      <c r="I1241" s="1"/>
    </row>
    <row r="1242" spans="2:9" x14ac:dyDescent="0.2">
      <c r="B1242"/>
      <c r="C1242" s="2">
        <v>21</v>
      </c>
      <c r="D1242" s="5" t="s">
        <v>192</v>
      </c>
      <c r="E1242" s="13">
        <v>575</v>
      </c>
      <c r="F1242" s="13">
        <v>20109</v>
      </c>
      <c r="G1242" s="13">
        <v>20684</v>
      </c>
      <c r="H1242" s="13">
        <v>11455.427369999999</v>
      </c>
      <c r="I1242" s="13">
        <v>9228.5726300000006</v>
      </c>
    </row>
    <row r="1243" spans="2:9" x14ac:dyDescent="0.2">
      <c r="B1243"/>
      <c r="C1243" s="2">
        <v>61</v>
      </c>
      <c r="D1243" s="5" t="s">
        <v>979</v>
      </c>
      <c r="E1243" s="13">
        <v>0</v>
      </c>
      <c r="F1243" s="13">
        <v>94521</v>
      </c>
      <c r="G1243" s="13">
        <v>94521</v>
      </c>
      <c r="H1243" s="13">
        <v>94244.83</v>
      </c>
      <c r="I1243" s="13">
        <v>276.17</v>
      </c>
    </row>
    <row r="1244" spans="2:9" x14ac:dyDescent="0.2">
      <c r="B1244"/>
      <c r="C1244" s="2">
        <v>70</v>
      </c>
      <c r="D1244" s="5" t="s">
        <v>980</v>
      </c>
      <c r="E1244" s="13">
        <v>0</v>
      </c>
      <c r="F1244" s="13">
        <v>76085</v>
      </c>
      <c r="G1244" s="13">
        <v>76085</v>
      </c>
      <c r="H1244" s="13">
        <v>82492.399999999994</v>
      </c>
      <c r="I1244" s="13">
        <v>-6407.4</v>
      </c>
    </row>
    <row r="1245" spans="2:9" x14ac:dyDescent="0.2">
      <c r="B1245"/>
      <c r="C1245" s="2">
        <v>73</v>
      </c>
      <c r="D1245" s="5" t="s">
        <v>981</v>
      </c>
      <c r="E1245" s="13">
        <v>420</v>
      </c>
      <c r="F1245" s="13">
        <v>30214</v>
      </c>
      <c r="G1245" s="13">
        <v>30634</v>
      </c>
      <c r="H1245" s="13">
        <v>30634</v>
      </c>
      <c r="I1245" s="13">
        <v>0</v>
      </c>
    </row>
    <row r="1246" spans="2:9" ht="15" customHeight="1" x14ac:dyDescent="0.2">
      <c r="B1246"/>
      <c r="C1246" s="14">
        <f>SUBTOTAL(9,C1242:C1245)</f>
        <v>225</v>
      </c>
      <c r="D1246" s="15" t="s">
        <v>982</v>
      </c>
      <c r="E1246" s="16">
        <f>SUBTOTAL(9,E1242:E1245)</f>
        <v>995</v>
      </c>
      <c r="F1246" s="16">
        <f>SUBTOTAL(9,F1242:F1245)</f>
        <v>220929</v>
      </c>
      <c r="G1246" s="16">
        <f>SUBTOTAL(9,G1242:G1245)</f>
        <v>221924</v>
      </c>
      <c r="H1246" s="16">
        <f>SUBTOTAL(9,H1242:H1245)</f>
        <v>218826.65737</v>
      </c>
      <c r="I1246" s="16">
        <f>SUBTOTAL(9,I1242:I1245)</f>
        <v>3097.342630000001</v>
      </c>
    </row>
    <row r="1247" spans="2:9" ht="15" customHeight="1" x14ac:dyDescent="0.25">
      <c r="B1247" s="10">
        <v>841</v>
      </c>
      <c r="C1247" s="11"/>
      <c r="D1247" s="5" t="s">
        <v>983</v>
      </c>
      <c r="E1247" s="12"/>
      <c r="F1247" s="1"/>
      <c r="H1247" s="1"/>
      <c r="I1247" s="1"/>
    </row>
    <row r="1248" spans="2:9" x14ac:dyDescent="0.2">
      <c r="B1248"/>
      <c r="C1248" s="2">
        <v>21</v>
      </c>
      <c r="D1248" s="5" t="s">
        <v>984</v>
      </c>
      <c r="E1248" s="13">
        <v>0</v>
      </c>
      <c r="F1248" s="13">
        <v>11646</v>
      </c>
      <c r="G1248" s="13">
        <v>11646</v>
      </c>
      <c r="H1248" s="13">
        <v>10720.686900000001</v>
      </c>
      <c r="I1248" s="13">
        <v>925.31309999999996</v>
      </c>
    </row>
    <row r="1249" spans="2:9" x14ac:dyDescent="0.2">
      <c r="B1249"/>
      <c r="C1249" s="2">
        <v>22</v>
      </c>
      <c r="D1249" s="5" t="s">
        <v>985</v>
      </c>
      <c r="E1249" s="13">
        <v>162</v>
      </c>
      <c r="F1249" s="13">
        <v>6670</v>
      </c>
      <c r="G1249" s="13">
        <v>6832</v>
      </c>
      <c r="H1249" s="13">
        <v>2461.5951500000001</v>
      </c>
      <c r="I1249" s="13">
        <v>4370.4048499999999</v>
      </c>
    </row>
    <row r="1250" spans="2:9" x14ac:dyDescent="0.2">
      <c r="B1250"/>
      <c r="C1250" s="2">
        <v>23</v>
      </c>
      <c r="D1250" s="5" t="s">
        <v>986</v>
      </c>
      <c r="E1250" s="13">
        <v>0</v>
      </c>
      <c r="F1250" s="13">
        <v>4789</v>
      </c>
      <c r="G1250" s="13">
        <v>4789</v>
      </c>
      <c r="H1250" s="13">
        <v>3572.1</v>
      </c>
      <c r="I1250" s="13">
        <v>1216.9000000000001</v>
      </c>
    </row>
    <row r="1251" spans="2:9" x14ac:dyDescent="0.2">
      <c r="B1251"/>
      <c r="C1251" s="2">
        <v>70</v>
      </c>
      <c r="D1251" s="5" t="s">
        <v>987</v>
      </c>
      <c r="E1251" s="13">
        <v>0</v>
      </c>
      <c r="F1251" s="13">
        <v>10209</v>
      </c>
      <c r="G1251" s="13">
        <v>10209</v>
      </c>
      <c r="H1251" s="13">
        <v>9978.52117</v>
      </c>
      <c r="I1251" s="13">
        <v>230.47882999999999</v>
      </c>
    </row>
    <row r="1252" spans="2:9" ht="15" customHeight="1" x14ac:dyDescent="0.2">
      <c r="B1252"/>
      <c r="C1252" s="14">
        <f>SUBTOTAL(9,C1248:C1251)</f>
        <v>136</v>
      </c>
      <c r="D1252" s="15" t="s">
        <v>988</v>
      </c>
      <c r="E1252" s="16">
        <f>SUBTOTAL(9,E1248:E1251)</f>
        <v>162</v>
      </c>
      <c r="F1252" s="16">
        <f>SUBTOTAL(9,F1248:F1251)</f>
        <v>33314</v>
      </c>
      <c r="G1252" s="16">
        <f>SUBTOTAL(9,G1248:G1251)</f>
        <v>33476</v>
      </c>
      <c r="H1252" s="16">
        <f>SUBTOTAL(9,H1248:H1251)</f>
        <v>26732.90322</v>
      </c>
      <c r="I1252" s="16">
        <f>SUBTOTAL(9,I1248:I1251)</f>
        <v>6743.0967799999999</v>
      </c>
    </row>
    <row r="1253" spans="2:9" ht="15" customHeight="1" x14ac:dyDescent="0.25">
      <c r="B1253" s="10">
        <v>842</v>
      </c>
      <c r="C1253" s="11"/>
      <c r="D1253" s="5" t="s">
        <v>989</v>
      </c>
      <c r="E1253" s="12"/>
      <c r="F1253" s="1"/>
      <c r="H1253" s="1"/>
      <c r="I1253" s="1"/>
    </row>
    <row r="1254" spans="2:9" x14ac:dyDescent="0.2">
      <c r="B1254"/>
      <c r="C1254" s="2">
        <v>1</v>
      </c>
      <c r="D1254" s="5" t="s">
        <v>68</v>
      </c>
      <c r="E1254" s="13">
        <v>5600</v>
      </c>
      <c r="F1254" s="13">
        <v>342582</v>
      </c>
      <c r="G1254" s="13">
        <v>348182</v>
      </c>
      <c r="H1254" s="13">
        <v>296920.31432</v>
      </c>
      <c r="I1254" s="13">
        <v>51261.685680000002</v>
      </c>
    </row>
    <row r="1255" spans="2:9" x14ac:dyDescent="0.2">
      <c r="B1255"/>
      <c r="C1255" s="2">
        <v>21</v>
      </c>
      <c r="D1255" s="5" t="s">
        <v>25</v>
      </c>
      <c r="E1255" s="13">
        <v>834</v>
      </c>
      <c r="F1255" s="13">
        <v>34251</v>
      </c>
      <c r="G1255" s="13">
        <v>35085</v>
      </c>
      <c r="H1255" s="13">
        <v>23401.526600000001</v>
      </c>
      <c r="I1255" s="13">
        <v>11683.473400000001</v>
      </c>
    </row>
    <row r="1256" spans="2:9" x14ac:dyDescent="0.2">
      <c r="B1256"/>
      <c r="C1256" s="2">
        <v>70</v>
      </c>
      <c r="D1256" s="5" t="s">
        <v>990</v>
      </c>
      <c r="E1256" s="13">
        <v>0</v>
      </c>
      <c r="F1256" s="13">
        <v>202586</v>
      </c>
      <c r="G1256" s="13">
        <v>202586</v>
      </c>
      <c r="H1256" s="13">
        <v>197717.97380000001</v>
      </c>
      <c r="I1256" s="13">
        <v>4868.0262000000002</v>
      </c>
    </row>
    <row r="1257" spans="2:9" ht="15" customHeight="1" x14ac:dyDescent="0.2">
      <c r="B1257"/>
      <c r="C1257" s="14">
        <f>SUBTOTAL(9,C1254:C1256)</f>
        <v>92</v>
      </c>
      <c r="D1257" s="15" t="s">
        <v>991</v>
      </c>
      <c r="E1257" s="16">
        <f>SUBTOTAL(9,E1254:E1256)</f>
        <v>6434</v>
      </c>
      <c r="F1257" s="16">
        <f>SUBTOTAL(9,F1254:F1256)</f>
        <v>579419</v>
      </c>
      <c r="G1257" s="16">
        <f>SUBTOTAL(9,G1254:G1256)</f>
        <v>585853</v>
      </c>
      <c r="H1257" s="16">
        <f>SUBTOTAL(9,H1254:H1256)</f>
        <v>518039.81472000002</v>
      </c>
      <c r="I1257" s="16">
        <f>SUBTOTAL(9,I1254:I1256)</f>
        <v>67813.185280000005</v>
      </c>
    </row>
    <row r="1258" spans="2:9" ht="15" customHeight="1" x14ac:dyDescent="0.25">
      <c r="B1258" s="10">
        <v>843</v>
      </c>
      <c r="C1258" s="11"/>
      <c r="D1258" s="5" t="s">
        <v>992</v>
      </c>
      <c r="E1258" s="12"/>
      <c r="F1258" s="1"/>
      <c r="H1258" s="1"/>
      <c r="I1258" s="1"/>
    </row>
    <row r="1259" spans="2:9" x14ac:dyDescent="0.2">
      <c r="B1259"/>
      <c r="C1259" s="2">
        <v>70</v>
      </c>
      <c r="D1259" s="5" t="s">
        <v>993</v>
      </c>
      <c r="E1259" s="13">
        <v>0</v>
      </c>
      <c r="F1259" s="13">
        <v>9472</v>
      </c>
      <c r="G1259" s="13">
        <v>9472</v>
      </c>
      <c r="H1259" s="13">
        <v>9131.9439999999995</v>
      </c>
      <c r="I1259" s="13">
        <v>340.05599999999998</v>
      </c>
    </row>
    <row r="1260" spans="2:9" ht="15" customHeight="1" x14ac:dyDescent="0.2">
      <c r="B1260"/>
      <c r="C1260" s="14">
        <f>SUBTOTAL(9,C1259:C1259)</f>
        <v>70</v>
      </c>
      <c r="D1260" s="15" t="s">
        <v>994</v>
      </c>
      <c r="E1260" s="16">
        <f>SUBTOTAL(9,E1259:E1259)</f>
        <v>0</v>
      </c>
      <c r="F1260" s="16">
        <f>SUBTOTAL(9,F1259:F1259)</f>
        <v>9472</v>
      </c>
      <c r="G1260" s="16">
        <f>SUBTOTAL(9,G1259:G1259)</f>
        <v>9472</v>
      </c>
      <c r="H1260" s="16">
        <f>SUBTOTAL(9,H1259:H1259)</f>
        <v>9131.9439999999995</v>
      </c>
      <c r="I1260" s="16">
        <f>SUBTOTAL(9,I1259:I1259)</f>
        <v>340.05599999999998</v>
      </c>
    </row>
    <row r="1261" spans="2:9" ht="15" customHeight="1" x14ac:dyDescent="0.25">
      <c r="B1261" s="10">
        <v>844</v>
      </c>
      <c r="C1261" s="11"/>
      <c r="D1261" s="5" t="s">
        <v>995</v>
      </c>
      <c r="E1261" s="12"/>
      <c r="F1261" s="1"/>
      <c r="H1261" s="1"/>
      <c r="I1261" s="1"/>
    </row>
    <row r="1262" spans="2:9" x14ac:dyDescent="0.2">
      <c r="B1262"/>
      <c r="C1262" s="2">
        <v>70</v>
      </c>
      <c r="D1262" s="5" t="s">
        <v>828</v>
      </c>
      <c r="E1262" s="13">
        <v>0</v>
      </c>
      <c r="F1262" s="13">
        <v>1730000</v>
      </c>
      <c r="G1262" s="13">
        <v>1730000</v>
      </c>
      <c r="H1262" s="13">
        <v>1612875.1270000001</v>
      </c>
      <c r="I1262" s="13">
        <v>117124.87300000001</v>
      </c>
    </row>
    <row r="1263" spans="2:9" ht="15" customHeight="1" x14ac:dyDescent="0.2">
      <c r="B1263"/>
      <c r="C1263" s="14">
        <f>SUBTOTAL(9,C1262:C1262)</f>
        <v>70</v>
      </c>
      <c r="D1263" s="15" t="s">
        <v>996</v>
      </c>
      <c r="E1263" s="16">
        <f>SUBTOTAL(9,E1262:E1262)</f>
        <v>0</v>
      </c>
      <c r="F1263" s="16">
        <f>SUBTOTAL(9,F1262:F1262)</f>
        <v>1730000</v>
      </c>
      <c r="G1263" s="16">
        <f>SUBTOTAL(9,G1262:G1262)</f>
        <v>1730000</v>
      </c>
      <c r="H1263" s="16">
        <f>SUBTOTAL(9,H1262:H1262)</f>
        <v>1612875.1270000001</v>
      </c>
      <c r="I1263" s="16">
        <f>SUBTOTAL(9,I1262:I1262)</f>
        <v>117124.87300000001</v>
      </c>
    </row>
    <row r="1264" spans="2:9" ht="15" customHeight="1" x14ac:dyDescent="0.25">
      <c r="B1264" s="10">
        <v>845</v>
      </c>
      <c r="C1264" s="11"/>
      <c r="D1264" s="5" t="s">
        <v>997</v>
      </c>
      <c r="E1264" s="12"/>
      <c r="F1264" s="1"/>
      <c r="H1264" s="1"/>
      <c r="I1264" s="1"/>
    </row>
    <row r="1265" spans="2:9" x14ac:dyDescent="0.2">
      <c r="B1265"/>
      <c r="C1265" s="2">
        <v>70</v>
      </c>
      <c r="D1265" s="5" t="s">
        <v>828</v>
      </c>
      <c r="E1265" s="13">
        <v>0</v>
      </c>
      <c r="F1265" s="13">
        <v>14880000</v>
      </c>
      <c r="G1265" s="13">
        <v>14880000</v>
      </c>
      <c r="H1265" s="13">
        <v>13636174.385</v>
      </c>
      <c r="I1265" s="13">
        <v>1243825.615</v>
      </c>
    </row>
    <row r="1266" spans="2:9" ht="15" customHeight="1" x14ac:dyDescent="0.2">
      <c r="B1266"/>
      <c r="C1266" s="14">
        <f>SUBTOTAL(9,C1265:C1265)</f>
        <v>70</v>
      </c>
      <c r="D1266" s="15" t="s">
        <v>998</v>
      </c>
      <c r="E1266" s="16">
        <f>SUBTOTAL(9,E1265:E1265)</f>
        <v>0</v>
      </c>
      <c r="F1266" s="16">
        <f>SUBTOTAL(9,F1265:F1265)</f>
        <v>14880000</v>
      </c>
      <c r="G1266" s="16">
        <f>SUBTOTAL(9,G1265:G1265)</f>
        <v>14880000</v>
      </c>
      <c r="H1266" s="16">
        <f>SUBTOTAL(9,H1265:H1265)</f>
        <v>13636174.385</v>
      </c>
      <c r="I1266" s="16">
        <f>SUBTOTAL(9,I1265:I1265)</f>
        <v>1243825.615</v>
      </c>
    </row>
    <row r="1267" spans="2:9" ht="15" customHeight="1" x14ac:dyDescent="0.25">
      <c r="B1267" s="10">
        <v>846</v>
      </c>
      <c r="C1267" s="11"/>
      <c r="D1267" s="5" t="s">
        <v>999</v>
      </c>
      <c r="E1267" s="12"/>
      <c r="F1267" s="1"/>
      <c r="H1267" s="1"/>
      <c r="I1267" s="1"/>
    </row>
    <row r="1268" spans="2:9" x14ac:dyDescent="0.2">
      <c r="B1268"/>
      <c r="C1268" s="2">
        <v>21</v>
      </c>
      <c r="D1268" s="5" t="s">
        <v>1000</v>
      </c>
      <c r="E1268" s="13">
        <v>0</v>
      </c>
      <c r="F1268" s="13">
        <v>13332</v>
      </c>
      <c r="G1268" s="13">
        <v>13332</v>
      </c>
      <c r="H1268" s="13">
        <v>7021.8758500000004</v>
      </c>
      <c r="I1268" s="13">
        <v>6310.1241499999996</v>
      </c>
    </row>
    <row r="1269" spans="2:9" x14ac:dyDescent="0.2">
      <c r="B1269"/>
      <c r="C1269" s="2">
        <v>50</v>
      </c>
      <c r="D1269" s="5" t="s">
        <v>1001</v>
      </c>
      <c r="E1269" s="13">
        <v>0</v>
      </c>
      <c r="F1269" s="13">
        <v>3143</v>
      </c>
      <c r="G1269" s="13">
        <v>3143</v>
      </c>
      <c r="H1269" s="13">
        <v>3143</v>
      </c>
      <c r="I1269" s="13">
        <v>0</v>
      </c>
    </row>
    <row r="1270" spans="2:9" x14ac:dyDescent="0.2">
      <c r="B1270"/>
      <c r="C1270" s="2">
        <v>60</v>
      </c>
      <c r="D1270" s="5" t="s">
        <v>1002</v>
      </c>
      <c r="E1270" s="13">
        <v>946</v>
      </c>
      <c r="F1270" s="13">
        <v>35564</v>
      </c>
      <c r="G1270" s="13">
        <v>36510</v>
      </c>
      <c r="H1270" s="13">
        <v>35791.302000000003</v>
      </c>
      <c r="I1270" s="13">
        <v>718.69799999999998</v>
      </c>
    </row>
    <row r="1271" spans="2:9" x14ac:dyDescent="0.2">
      <c r="B1271"/>
      <c r="C1271" s="2">
        <v>61</v>
      </c>
      <c r="D1271" s="5" t="s">
        <v>1003</v>
      </c>
      <c r="E1271" s="13">
        <v>0</v>
      </c>
      <c r="F1271" s="13">
        <v>269441</v>
      </c>
      <c r="G1271" s="13">
        <v>269441</v>
      </c>
      <c r="H1271" s="13">
        <v>206330.28700000001</v>
      </c>
      <c r="I1271" s="13">
        <v>63110.713000000003</v>
      </c>
    </row>
    <row r="1272" spans="2:9" x14ac:dyDescent="0.2">
      <c r="B1272"/>
      <c r="C1272" s="2">
        <v>62</v>
      </c>
      <c r="D1272" s="5" t="s">
        <v>1004</v>
      </c>
      <c r="E1272" s="13">
        <v>0</v>
      </c>
      <c r="F1272" s="13">
        <v>91468</v>
      </c>
      <c r="G1272" s="13">
        <v>91468</v>
      </c>
      <c r="H1272" s="13">
        <v>63870</v>
      </c>
      <c r="I1272" s="13">
        <v>27598</v>
      </c>
    </row>
    <row r="1273" spans="2:9" x14ac:dyDescent="0.2">
      <c r="B1273"/>
      <c r="C1273" s="2">
        <v>70</v>
      </c>
      <c r="D1273" s="5" t="s">
        <v>1005</v>
      </c>
      <c r="E1273" s="13">
        <v>0</v>
      </c>
      <c r="F1273" s="13">
        <v>147326</v>
      </c>
      <c r="G1273" s="13">
        <v>147326</v>
      </c>
      <c r="H1273" s="13">
        <v>145806.03899999999</v>
      </c>
      <c r="I1273" s="13">
        <v>1519.961</v>
      </c>
    </row>
    <row r="1274" spans="2:9" x14ac:dyDescent="0.2">
      <c r="B1274"/>
      <c r="C1274" s="2">
        <v>71</v>
      </c>
      <c r="D1274" s="5" t="s">
        <v>1006</v>
      </c>
      <c r="E1274" s="13">
        <v>0</v>
      </c>
      <c r="F1274" s="13">
        <v>19300</v>
      </c>
      <c r="G1274" s="13">
        <v>19300</v>
      </c>
      <c r="H1274" s="13">
        <v>81513.1875</v>
      </c>
      <c r="I1274" s="13">
        <v>-62213.1875</v>
      </c>
    </row>
    <row r="1275" spans="2:9" x14ac:dyDescent="0.2">
      <c r="B1275"/>
      <c r="C1275" s="2">
        <v>79</v>
      </c>
      <c r="D1275" s="5" t="s">
        <v>1007</v>
      </c>
      <c r="E1275" s="13">
        <v>124</v>
      </c>
      <c r="F1275" s="13">
        <v>11110</v>
      </c>
      <c r="G1275" s="13">
        <v>11234</v>
      </c>
      <c r="H1275" s="13">
        <v>10522.56443</v>
      </c>
      <c r="I1275" s="13">
        <v>711.43556999999998</v>
      </c>
    </row>
    <row r="1276" spans="2:9" ht="15" customHeight="1" x14ac:dyDescent="0.2">
      <c r="B1276"/>
      <c r="C1276" s="14">
        <f>SUBTOTAL(9,C1268:C1275)</f>
        <v>474</v>
      </c>
      <c r="D1276" s="15" t="s">
        <v>1008</v>
      </c>
      <c r="E1276" s="16">
        <f>SUBTOTAL(9,E1268:E1275)</f>
        <v>1070</v>
      </c>
      <c r="F1276" s="16">
        <f>SUBTOTAL(9,F1268:F1275)</f>
        <v>590684</v>
      </c>
      <c r="G1276" s="16">
        <f>SUBTOTAL(9,G1268:G1275)</f>
        <v>591754</v>
      </c>
      <c r="H1276" s="16">
        <f>SUBTOTAL(9,H1268:H1275)</f>
        <v>553998.25578000001</v>
      </c>
      <c r="I1276" s="16">
        <f>SUBTOTAL(9,I1268:I1275)</f>
        <v>37755.744220000008</v>
      </c>
    </row>
    <row r="1277" spans="2:9" ht="15" customHeight="1" x14ac:dyDescent="0.25">
      <c r="B1277" s="10">
        <v>847</v>
      </c>
      <c r="C1277" s="11"/>
      <c r="D1277" s="5" t="s">
        <v>1009</v>
      </c>
      <c r="E1277" s="12"/>
      <c r="F1277" s="1"/>
      <c r="H1277" s="1"/>
      <c r="I1277" s="1"/>
    </row>
    <row r="1278" spans="2:9" x14ac:dyDescent="0.2">
      <c r="B1278"/>
      <c r="C1278" s="2">
        <v>1</v>
      </c>
      <c r="D1278" s="5" t="s">
        <v>1010</v>
      </c>
      <c r="E1278" s="13">
        <v>516</v>
      </c>
      <c r="F1278" s="13">
        <v>8361</v>
      </c>
      <c r="G1278" s="13">
        <v>8877</v>
      </c>
      <c r="H1278" s="13">
        <v>6128.5417100000004</v>
      </c>
      <c r="I1278" s="13">
        <v>2748.45829</v>
      </c>
    </row>
    <row r="1279" spans="2:9" ht="15" customHeight="1" x14ac:dyDescent="0.2">
      <c r="B1279"/>
      <c r="C1279" s="14">
        <f>SUBTOTAL(9,C1278:C1278)</f>
        <v>1</v>
      </c>
      <c r="D1279" s="15" t="s">
        <v>1011</v>
      </c>
      <c r="E1279" s="16">
        <f>SUBTOTAL(9,E1278:E1278)</f>
        <v>516</v>
      </c>
      <c r="F1279" s="16">
        <f>SUBTOTAL(9,F1278:F1278)</f>
        <v>8361</v>
      </c>
      <c r="G1279" s="16">
        <f>SUBTOTAL(9,G1278:G1278)</f>
        <v>8877</v>
      </c>
      <c r="H1279" s="16">
        <f>SUBTOTAL(9,H1278:H1278)</f>
        <v>6128.5417100000004</v>
      </c>
      <c r="I1279" s="16">
        <f>SUBTOTAL(9,I1278:I1278)</f>
        <v>2748.45829</v>
      </c>
    </row>
    <row r="1280" spans="2:9" ht="15" customHeight="1" x14ac:dyDescent="0.25">
      <c r="B1280" s="10">
        <v>848</v>
      </c>
      <c r="C1280" s="11"/>
      <c r="D1280" s="5" t="s">
        <v>1012</v>
      </c>
      <c r="E1280" s="12"/>
      <c r="F1280" s="1"/>
      <c r="H1280" s="1"/>
      <c r="I1280" s="1"/>
    </row>
    <row r="1281" spans="2:9" x14ac:dyDescent="0.2">
      <c r="B1281"/>
      <c r="C1281" s="2">
        <v>1</v>
      </c>
      <c r="D1281" s="5" t="s">
        <v>20</v>
      </c>
      <c r="E1281" s="13">
        <v>1070</v>
      </c>
      <c r="F1281" s="13">
        <v>21846</v>
      </c>
      <c r="G1281" s="13">
        <v>22916</v>
      </c>
      <c r="H1281" s="13">
        <v>20011.2444</v>
      </c>
      <c r="I1281" s="13">
        <v>2904.7556</v>
      </c>
    </row>
    <row r="1282" spans="2:9" ht="15" customHeight="1" x14ac:dyDescent="0.2">
      <c r="B1282"/>
      <c r="C1282" s="14">
        <f>SUBTOTAL(9,C1281:C1281)</f>
        <v>1</v>
      </c>
      <c r="D1282" s="15" t="s">
        <v>1013</v>
      </c>
      <c r="E1282" s="16">
        <f>SUBTOTAL(9,E1281:E1281)</f>
        <v>1070</v>
      </c>
      <c r="F1282" s="16">
        <f>SUBTOTAL(9,F1281:F1281)</f>
        <v>21846</v>
      </c>
      <c r="G1282" s="16">
        <f>SUBTOTAL(9,G1281:G1281)</f>
        <v>22916</v>
      </c>
      <c r="H1282" s="16">
        <f>SUBTOTAL(9,H1281:H1281)</f>
        <v>20011.2444</v>
      </c>
      <c r="I1282" s="16">
        <f>SUBTOTAL(9,I1281:I1281)</f>
        <v>2904.7556</v>
      </c>
    </row>
    <row r="1283" spans="2:9" ht="15" customHeight="1" x14ac:dyDescent="0.2">
      <c r="C1283" s="17">
        <f>SUBTOTAL(9,C1241:C1282)</f>
        <v>1139</v>
      </c>
      <c r="D1283" s="18" t="s">
        <v>1014</v>
      </c>
      <c r="E1283" s="19">
        <f>SUBTOTAL(9,E1241:E1282)</f>
        <v>10247</v>
      </c>
      <c r="F1283" s="19">
        <f>SUBTOTAL(9,F1241:F1282)</f>
        <v>18074025</v>
      </c>
      <c r="G1283" s="19">
        <f>SUBTOTAL(9,G1241:G1282)</f>
        <v>18084272</v>
      </c>
      <c r="H1283" s="19">
        <f>SUBTOTAL(9,H1241:H1282)</f>
        <v>16601918.873200001</v>
      </c>
      <c r="I1283" s="19">
        <f>SUBTOTAL(9,I1241:I1282)</f>
        <v>1482353.1268</v>
      </c>
    </row>
    <row r="1284" spans="2:9" ht="27" customHeight="1" x14ac:dyDescent="0.25">
      <c r="B1284" s="1"/>
      <c r="C1284" s="2"/>
      <c r="D1284" s="9" t="s">
        <v>1015</v>
      </c>
      <c r="E1284" s="1"/>
      <c r="F1284" s="1"/>
      <c r="G1284" s="1"/>
      <c r="H1284" s="1"/>
      <c r="I1284" s="1"/>
    </row>
    <row r="1285" spans="2:9" ht="15" customHeight="1" x14ac:dyDescent="0.25">
      <c r="B1285" s="10">
        <v>853</v>
      </c>
      <c r="C1285" s="11"/>
      <c r="D1285" s="5" t="s">
        <v>1016</v>
      </c>
      <c r="E1285" s="12"/>
      <c r="F1285" s="1"/>
      <c r="H1285" s="1"/>
      <c r="I1285" s="1"/>
    </row>
    <row r="1286" spans="2:9" x14ac:dyDescent="0.2">
      <c r="B1286"/>
      <c r="C1286" s="2">
        <v>1</v>
      </c>
      <c r="D1286" s="5" t="s">
        <v>20</v>
      </c>
      <c r="E1286" s="13">
        <v>5501</v>
      </c>
      <c r="F1286" s="13">
        <v>228494</v>
      </c>
      <c r="G1286" s="13">
        <v>233995</v>
      </c>
      <c r="H1286" s="13">
        <v>201968.29550000001</v>
      </c>
      <c r="I1286" s="13">
        <v>32026.7045</v>
      </c>
    </row>
    <row r="1287" spans="2:9" x14ac:dyDescent="0.2">
      <c r="B1287"/>
      <c r="C1287" s="2">
        <v>45</v>
      </c>
      <c r="D1287" s="5" t="s">
        <v>31</v>
      </c>
      <c r="E1287" s="13">
        <v>4576</v>
      </c>
      <c r="F1287" s="13">
        <v>0</v>
      </c>
      <c r="G1287" s="13">
        <v>4576</v>
      </c>
      <c r="H1287" s="13">
        <v>21.401599999999998</v>
      </c>
      <c r="I1287" s="13">
        <v>4554.5983999999999</v>
      </c>
    </row>
    <row r="1288" spans="2:9" ht="15" customHeight="1" x14ac:dyDescent="0.2">
      <c r="B1288"/>
      <c r="C1288" s="14">
        <f>SUBTOTAL(9,C1286:C1287)</f>
        <v>46</v>
      </c>
      <c r="D1288" s="15" t="s">
        <v>1017</v>
      </c>
      <c r="E1288" s="16">
        <f>SUBTOTAL(9,E1286:E1287)</f>
        <v>10077</v>
      </c>
      <c r="F1288" s="16">
        <f>SUBTOTAL(9,F1286:F1287)</f>
        <v>228494</v>
      </c>
      <c r="G1288" s="16">
        <f>SUBTOTAL(9,G1286:G1287)</f>
        <v>238571</v>
      </c>
      <c r="H1288" s="16">
        <f>SUBTOTAL(9,H1286:H1287)</f>
        <v>201989.69710000002</v>
      </c>
      <c r="I1288" s="16">
        <f>SUBTOTAL(9,I1286:I1287)</f>
        <v>36581.302900000002</v>
      </c>
    </row>
    <row r="1289" spans="2:9" ht="15" customHeight="1" x14ac:dyDescent="0.25">
      <c r="B1289" s="10">
        <v>854</v>
      </c>
      <c r="C1289" s="11"/>
      <c r="D1289" s="5" t="s">
        <v>1018</v>
      </c>
      <c r="E1289" s="12"/>
      <c r="F1289" s="1"/>
      <c r="H1289" s="1"/>
      <c r="I1289" s="1"/>
    </row>
    <row r="1290" spans="2:9" x14ac:dyDescent="0.2">
      <c r="B1290"/>
      <c r="C1290" s="2">
        <v>21</v>
      </c>
      <c r="D1290" s="5" t="s">
        <v>1019</v>
      </c>
      <c r="E1290" s="13">
        <v>3474</v>
      </c>
      <c r="F1290" s="13">
        <v>68319</v>
      </c>
      <c r="G1290" s="13">
        <v>71793</v>
      </c>
      <c r="H1290" s="13">
        <v>43550.50563</v>
      </c>
      <c r="I1290" s="13">
        <v>28242.49437</v>
      </c>
    </row>
    <row r="1291" spans="2:9" x14ac:dyDescent="0.2">
      <c r="B1291"/>
      <c r="C1291" s="2">
        <v>22</v>
      </c>
      <c r="D1291" s="5" t="s">
        <v>1020</v>
      </c>
      <c r="E1291" s="13">
        <v>392</v>
      </c>
      <c r="F1291" s="13">
        <v>8003</v>
      </c>
      <c r="G1291" s="13">
        <v>8395</v>
      </c>
      <c r="H1291" s="13">
        <v>6189.7815300000002</v>
      </c>
      <c r="I1291" s="13">
        <v>2205.2184699999998</v>
      </c>
    </row>
    <row r="1292" spans="2:9" x14ac:dyDescent="0.2">
      <c r="B1292"/>
      <c r="C1292" s="2">
        <v>50</v>
      </c>
      <c r="D1292" s="5" t="s">
        <v>1021</v>
      </c>
      <c r="E1292" s="13">
        <v>0</v>
      </c>
      <c r="F1292" s="13">
        <v>18197</v>
      </c>
      <c r="G1292" s="13">
        <v>18197</v>
      </c>
      <c r="H1292" s="13">
        <v>18197</v>
      </c>
      <c r="I1292" s="13">
        <v>0</v>
      </c>
    </row>
    <row r="1293" spans="2:9" x14ac:dyDescent="0.2">
      <c r="B1293"/>
      <c r="C1293" s="2">
        <v>60</v>
      </c>
      <c r="D1293" s="5" t="s">
        <v>1022</v>
      </c>
      <c r="E1293" s="13">
        <v>0</v>
      </c>
      <c r="F1293" s="13">
        <v>756377</v>
      </c>
      <c r="G1293" s="13">
        <v>756377</v>
      </c>
      <c r="H1293" s="13">
        <v>728087.05533999996</v>
      </c>
      <c r="I1293" s="13">
        <v>28289.944660000001</v>
      </c>
    </row>
    <row r="1294" spans="2:9" x14ac:dyDescent="0.2">
      <c r="B1294"/>
      <c r="C1294" s="2">
        <v>61</v>
      </c>
      <c r="D1294" s="5" t="s">
        <v>1004</v>
      </c>
      <c r="E1294" s="13">
        <v>0</v>
      </c>
      <c r="F1294" s="13">
        <v>20108</v>
      </c>
      <c r="G1294" s="13">
        <v>20108</v>
      </c>
      <c r="H1294" s="13">
        <v>13738</v>
      </c>
      <c r="I1294" s="13">
        <v>6370</v>
      </c>
    </row>
    <row r="1295" spans="2:9" x14ac:dyDescent="0.2">
      <c r="B1295"/>
      <c r="C1295" s="2">
        <v>62</v>
      </c>
      <c r="D1295" s="5" t="s">
        <v>1023</v>
      </c>
      <c r="E1295" s="13">
        <v>0</v>
      </c>
      <c r="F1295" s="13">
        <v>19700</v>
      </c>
      <c r="G1295" s="13">
        <v>19700</v>
      </c>
      <c r="H1295" s="13">
        <v>17050.843000000001</v>
      </c>
      <c r="I1295" s="13">
        <v>2649.1570000000002</v>
      </c>
    </row>
    <row r="1296" spans="2:9" x14ac:dyDescent="0.2">
      <c r="B1296"/>
      <c r="C1296" s="2">
        <v>71</v>
      </c>
      <c r="D1296" s="5" t="s">
        <v>1024</v>
      </c>
      <c r="E1296" s="13">
        <v>0</v>
      </c>
      <c r="F1296" s="13">
        <v>27850</v>
      </c>
      <c r="G1296" s="13">
        <v>27850</v>
      </c>
      <c r="H1296" s="13">
        <v>27852.866610000001</v>
      </c>
      <c r="I1296" s="13">
        <v>-2.8666100000000001</v>
      </c>
    </row>
    <row r="1297" spans="2:9" x14ac:dyDescent="0.2">
      <c r="B1297"/>
      <c r="C1297" s="2">
        <v>72</v>
      </c>
      <c r="D1297" s="5" t="s">
        <v>1025</v>
      </c>
      <c r="E1297" s="13">
        <v>4</v>
      </c>
      <c r="F1297" s="13">
        <v>106570</v>
      </c>
      <c r="G1297" s="13">
        <v>106574</v>
      </c>
      <c r="H1297" s="13">
        <v>105353.49619000001</v>
      </c>
      <c r="I1297" s="13">
        <v>1220.5038099999999</v>
      </c>
    </row>
    <row r="1298" spans="2:9" ht="15" customHeight="1" x14ac:dyDescent="0.2">
      <c r="B1298"/>
      <c r="C1298" s="14">
        <f>SUBTOTAL(9,C1290:C1297)</f>
        <v>419</v>
      </c>
      <c r="D1298" s="15" t="s">
        <v>1026</v>
      </c>
      <c r="E1298" s="16">
        <f>SUBTOTAL(9,E1290:E1297)</f>
        <v>3870</v>
      </c>
      <c r="F1298" s="16">
        <f>SUBTOTAL(9,F1290:F1297)</f>
        <v>1025124</v>
      </c>
      <c r="G1298" s="16">
        <f>SUBTOTAL(9,G1290:G1297)</f>
        <v>1028994</v>
      </c>
      <c r="H1298" s="16">
        <f>SUBTOTAL(9,H1290:H1297)</f>
        <v>960019.54830000002</v>
      </c>
      <c r="I1298" s="16">
        <f>SUBTOTAL(9,I1290:I1297)</f>
        <v>68974.451700000005</v>
      </c>
    </row>
    <row r="1299" spans="2:9" ht="15" customHeight="1" x14ac:dyDescent="0.25">
      <c r="B1299" s="10">
        <v>855</v>
      </c>
      <c r="C1299" s="11"/>
      <c r="D1299" s="5" t="s">
        <v>1027</v>
      </c>
      <c r="E1299" s="12"/>
      <c r="F1299" s="1"/>
      <c r="H1299" s="1"/>
      <c r="I1299" s="1"/>
    </row>
    <row r="1300" spans="2:9" x14ac:dyDescent="0.2">
      <c r="B1300"/>
      <c r="C1300" s="2">
        <v>1</v>
      </c>
      <c r="D1300" s="5" t="s">
        <v>1028</v>
      </c>
      <c r="E1300" s="13">
        <v>27141</v>
      </c>
      <c r="F1300" s="13">
        <v>4003878</v>
      </c>
      <c r="G1300" s="13">
        <v>4031019</v>
      </c>
      <c r="H1300" s="13">
        <v>3623968.12384</v>
      </c>
      <c r="I1300" s="13">
        <v>407050.87615999999</v>
      </c>
    </row>
    <row r="1301" spans="2:9" x14ac:dyDescent="0.2">
      <c r="B1301"/>
      <c r="C1301" s="2">
        <v>21</v>
      </c>
      <c r="D1301" s="5" t="s">
        <v>30</v>
      </c>
      <c r="E1301" s="13">
        <v>3101</v>
      </c>
      <c r="F1301" s="13">
        <v>23559</v>
      </c>
      <c r="G1301" s="13">
        <v>26660</v>
      </c>
      <c r="H1301" s="13">
        <v>9575.9839200000006</v>
      </c>
      <c r="I1301" s="13">
        <v>17084.016080000001</v>
      </c>
    </row>
    <row r="1302" spans="2:9" x14ac:dyDescent="0.2">
      <c r="B1302"/>
      <c r="C1302" s="2">
        <v>22</v>
      </c>
      <c r="D1302" s="5" t="s">
        <v>1029</v>
      </c>
      <c r="E1302" s="13">
        <v>0</v>
      </c>
      <c r="F1302" s="13">
        <v>2680973</v>
      </c>
      <c r="G1302" s="13">
        <v>2680973</v>
      </c>
      <c r="H1302" s="13">
        <v>2459692.5992000001</v>
      </c>
      <c r="I1302" s="13">
        <v>221280.4008</v>
      </c>
    </row>
    <row r="1303" spans="2:9" x14ac:dyDescent="0.2">
      <c r="B1303"/>
      <c r="C1303" s="2">
        <v>60</v>
      </c>
      <c r="D1303" s="5" t="s">
        <v>1030</v>
      </c>
      <c r="E1303" s="13">
        <v>0</v>
      </c>
      <c r="F1303" s="13">
        <v>359176</v>
      </c>
      <c r="G1303" s="13">
        <v>359176</v>
      </c>
      <c r="H1303" s="13">
        <v>309348.88472999999</v>
      </c>
      <c r="I1303" s="13">
        <v>49827.115270000002</v>
      </c>
    </row>
    <row r="1304" spans="2:9" ht="15" customHeight="1" x14ac:dyDescent="0.2">
      <c r="B1304"/>
      <c r="C1304" s="14">
        <f>SUBTOTAL(9,C1300:C1303)</f>
        <v>104</v>
      </c>
      <c r="D1304" s="15" t="s">
        <v>1031</v>
      </c>
      <c r="E1304" s="16">
        <f>SUBTOTAL(9,E1300:E1303)</f>
        <v>30242</v>
      </c>
      <c r="F1304" s="16">
        <f>SUBTOTAL(9,F1300:F1303)</f>
        <v>7067586</v>
      </c>
      <c r="G1304" s="16">
        <f>SUBTOTAL(9,G1300:G1303)</f>
        <v>7097828</v>
      </c>
      <c r="H1304" s="16">
        <f>SUBTOTAL(9,H1300:H1303)</f>
        <v>6402585.5916900001</v>
      </c>
      <c r="I1304" s="16">
        <f>SUBTOTAL(9,I1300:I1303)</f>
        <v>695242.40830999985</v>
      </c>
    </row>
    <row r="1305" spans="2:9" ht="15" customHeight="1" x14ac:dyDescent="0.25">
      <c r="B1305" s="10">
        <v>856</v>
      </c>
      <c r="C1305" s="11"/>
      <c r="D1305" s="5" t="s">
        <v>1032</v>
      </c>
      <c r="E1305" s="12"/>
      <c r="F1305" s="1"/>
      <c r="H1305" s="1"/>
      <c r="I1305" s="1"/>
    </row>
    <row r="1306" spans="2:9" x14ac:dyDescent="0.2">
      <c r="B1306"/>
      <c r="C1306" s="2">
        <v>1</v>
      </c>
      <c r="D1306" s="5" t="s">
        <v>20</v>
      </c>
      <c r="E1306" s="13">
        <v>0</v>
      </c>
      <c r="F1306" s="13">
        <v>183067</v>
      </c>
      <c r="G1306" s="13">
        <v>183067</v>
      </c>
      <c r="H1306" s="13">
        <v>164715.96538000001</v>
      </c>
      <c r="I1306" s="13">
        <v>18351.034619999999</v>
      </c>
    </row>
    <row r="1307" spans="2:9" ht="15" customHeight="1" x14ac:dyDescent="0.2">
      <c r="B1307"/>
      <c r="C1307" s="14">
        <f>SUBTOTAL(9,C1306:C1306)</f>
        <v>1</v>
      </c>
      <c r="D1307" s="15" t="s">
        <v>1033</v>
      </c>
      <c r="E1307" s="16">
        <f>SUBTOTAL(9,E1306:E1306)</f>
        <v>0</v>
      </c>
      <c r="F1307" s="16">
        <f>SUBTOTAL(9,F1306:F1306)</f>
        <v>183067</v>
      </c>
      <c r="G1307" s="16">
        <f>SUBTOTAL(9,G1306:G1306)</f>
        <v>183067</v>
      </c>
      <c r="H1307" s="16">
        <f>SUBTOTAL(9,H1306:H1306)</f>
        <v>164715.96538000001</v>
      </c>
      <c r="I1307" s="16">
        <f>SUBTOTAL(9,I1306:I1306)</f>
        <v>18351.034619999999</v>
      </c>
    </row>
    <row r="1308" spans="2:9" ht="15" customHeight="1" x14ac:dyDescent="0.25">
      <c r="B1308" s="10">
        <v>858</v>
      </c>
      <c r="C1308" s="11"/>
      <c r="D1308" s="5" t="s">
        <v>1034</v>
      </c>
      <c r="E1308" s="12"/>
      <c r="F1308" s="1"/>
      <c r="H1308" s="1"/>
      <c r="I1308" s="1"/>
    </row>
    <row r="1309" spans="2:9" x14ac:dyDescent="0.2">
      <c r="B1309"/>
      <c r="C1309" s="2">
        <v>1</v>
      </c>
      <c r="D1309" s="5" t="s">
        <v>1035</v>
      </c>
      <c r="E1309" s="13">
        <v>10998</v>
      </c>
      <c r="F1309" s="13">
        <v>261588</v>
      </c>
      <c r="G1309" s="13">
        <v>272586</v>
      </c>
      <c r="H1309" s="13">
        <v>264545.08354999998</v>
      </c>
      <c r="I1309" s="13">
        <v>8040.9164499999997</v>
      </c>
    </row>
    <row r="1310" spans="2:9" x14ac:dyDescent="0.2">
      <c r="B1310"/>
      <c r="C1310" s="2">
        <v>21</v>
      </c>
      <c r="D1310" s="5" t="s">
        <v>25</v>
      </c>
      <c r="E1310" s="13">
        <v>698</v>
      </c>
      <c r="F1310" s="13">
        <v>14217</v>
      </c>
      <c r="G1310" s="13">
        <v>14915</v>
      </c>
      <c r="H1310" s="13">
        <v>10311.657569999999</v>
      </c>
      <c r="I1310" s="13">
        <v>4603.3424299999997</v>
      </c>
    </row>
    <row r="1311" spans="2:9" ht="15" customHeight="1" x14ac:dyDescent="0.2">
      <c r="B1311"/>
      <c r="C1311" s="14">
        <f>SUBTOTAL(9,C1309:C1310)</f>
        <v>22</v>
      </c>
      <c r="D1311" s="15" t="s">
        <v>1036</v>
      </c>
      <c r="E1311" s="16">
        <f>SUBTOTAL(9,E1309:E1310)</f>
        <v>11696</v>
      </c>
      <c r="F1311" s="16">
        <f>SUBTOTAL(9,F1309:F1310)</f>
        <v>275805</v>
      </c>
      <c r="G1311" s="16">
        <f>SUBTOTAL(9,G1309:G1310)</f>
        <v>287501</v>
      </c>
      <c r="H1311" s="16">
        <f>SUBTOTAL(9,H1309:H1310)</f>
        <v>274856.74111999996</v>
      </c>
      <c r="I1311" s="16">
        <f>SUBTOTAL(9,I1309:I1310)</f>
        <v>12644.258879999999</v>
      </c>
    </row>
    <row r="1312" spans="2:9" ht="15" customHeight="1" x14ac:dyDescent="0.2">
      <c r="C1312" s="17">
        <f>SUBTOTAL(9,C1285:C1311)</f>
        <v>592</v>
      </c>
      <c r="D1312" s="18" t="s">
        <v>1037</v>
      </c>
      <c r="E1312" s="19">
        <f>SUBTOTAL(9,E1285:E1311)</f>
        <v>55885</v>
      </c>
      <c r="F1312" s="19">
        <f>SUBTOTAL(9,F1285:F1311)</f>
        <v>8780076</v>
      </c>
      <c r="G1312" s="19">
        <f>SUBTOTAL(9,G1285:G1311)</f>
        <v>8835961</v>
      </c>
      <c r="H1312" s="19">
        <f>SUBTOTAL(9,H1285:H1311)</f>
        <v>8004167.543589999</v>
      </c>
      <c r="I1312" s="19">
        <f>SUBTOTAL(9,I1285:I1311)</f>
        <v>831793.45640999998</v>
      </c>
    </row>
    <row r="1313" spans="2:9" ht="27" customHeight="1" x14ac:dyDescent="0.25">
      <c r="B1313" s="1"/>
      <c r="C1313" s="2"/>
      <c r="D1313" s="9" t="s">
        <v>1038</v>
      </c>
      <c r="E1313" s="1"/>
      <c r="F1313" s="1"/>
      <c r="G1313" s="1"/>
      <c r="H1313" s="1"/>
      <c r="I1313" s="1"/>
    </row>
    <row r="1314" spans="2:9" ht="15" customHeight="1" x14ac:dyDescent="0.25">
      <c r="B1314" s="10">
        <v>860</v>
      </c>
      <c r="C1314" s="11"/>
      <c r="D1314" s="5" t="s">
        <v>1039</v>
      </c>
      <c r="E1314" s="12"/>
      <c r="F1314" s="1"/>
      <c r="H1314" s="1"/>
      <c r="I1314" s="1"/>
    </row>
    <row r="1315" spans="2:9" x14ac:dyDescent="0.2">
      <c r="B1315"/>
      <c r="C1315" s="2">
        <v>50</v>
      </c>
      <c r="D1315" s="5" t="s">
        <v>1040</v>
      </c>
      <c r="E1315" s="13">
        <v>0</v>
      </c>
      <c r="F1315" s="13">
        <v>133734</v>
      </c>
      <c r="G1315" s="13">
        <v>133734</v>
      </c>
      <c r="H1315" s="13">
        <v>133734</v>
      </c>
      <c r="I1315" s="13">
        <v>0</v>
      </c>
    </row>
    <row r="1316" spans="2:9" x14ac:dyDescent="0.2">
      <c r="B1316"/>
      <c r="C1316" s="2">
        <v>51</v>
      </c>
      <c r="D1316" s="5" t="s">
        <v>1041</v>
      </c>
      <c r="E1316" s="13">
        <v>0</v>
      </c>
      <c r="F1316" s="13">
        <v>25637</v>
      </c>
      <c r="G1316" s="13">
        <v>25637</v>
      </c>
      <c r="H1316" s="13">
        <v>25637</v>
      </c>
      <c r="I1316" s="13">
        <v>0</v>
      </c>
    </row>
    <row r="1317" spans="2:9" ht="15" customHeight="1" x14ac:dyDescent="0.2">
      <c r="B1317"/>
      <c r="C1317" s="14">
        <f>SUBTOTAL(9,C1315:C1316)</f>
        <v>101</v>
      </c>
      <c r="D1317" s="15" t="s">
        <v>1042</v>
      </c>
      <c r="E1317" s="16">
        <f>SUBTOTAL(9,E1315:E1316)</f>
        <v>0</v>
      </c>
      <c r="F1317" s="16">
        <f>SUBTOTAL(9,F1315:F1316)</f>
        <v>159371</v>
      </c>
      <c r="G1317" s="16">
        <f>SUBTOTAL(9,G1315:G1316)</f>
        <v>159371</v>
      </c>
      <c r="H1317" s="16">
        <f>SUBTOTAL(9,H1315:H1316)</f>
        <v>159371</v>
      </c>
      <c r="I1317" s="16">
        <f>SUBTOTAL(9,I1315:I1316)</f>
        <v>0</v>
      </c>
    </row>
    <row r="1318" spans="2:9" ht="15" customHeight="1" x14ac:dyDescent="0.25">
      <c r="B1318" s="10">
        <v>862</v>
      </c>
      <c r="C1318" s="11"/>
      <c r="D1318" s="5" t="s">
        <v>1043</v>
      </c>
      <c r="E1318" s="12"/>
      <c r="F1318" s="1"/>
      <c r="H1318" s="1"/>
      <c r="I1318" s="1"/>
    </row>
    <row r="1319" spans="2:9" x14ac:dyDescent="0.2">
      <c r="B1319"/>
      <c r="C1319" s="2">
        <v>70</v>
      </c>
      <c r="D1319" s="5" t="s">
        <v>1044</v>
      </c>
      <c r="E1319" s="13">
        <v>0</v>
      </c>
      <c r="F1319" s="13">
        <v>10330</v>
      </c>
      <c r="G1319" s="13">
        <v>10330</v>
      </c>
      <c r="H1319" s="13">
        <v>10330</v>
      </c>
      <c r="I1319" s="13">
        <v>0</v>
      </c>
    </row>
    <row r="1320" spans="2:9" ht="15" customHeight="1" x14ac:dyDescent="0.2">
      <c r="B1320"/>
      <c r="C1320" s="14">
        <f>SUBTOTAL(9,C1319:C1319)</f>
        <v>70</v>
      </c>
      <c r="D1320" s="15" t="s">
        <v>1045</v>
      </c>
      <c r="E1320" s="16">
        <f>SUBTOTAL(9,E1319:E1319)</f>
        <v>0</v>
      </c>
      <c r="F1320" s="16">
        <f>SUBTOTAL(9,F1319:F1319)</f>
        <v>10330</v>
      </c>
      <c r="G1320" s="16">
        <f>SUBTOTAL(9,G1319:G1319)</f>
        <v>10330</v>
      </c>
      <c r="H1320" s="16">
        <f>SUBTOTAL(9,H1319:H1319)</f>
        <v>10330</v>
      </c>
      <c r="I1320" s="16">
        <f>SUBTOTAL(9,I1319:I1319)</f>
        <v>0</v>
      </c>
    </row>
    <row r="1321" spans="2:9" ht="15" customHeight="1" x14ac:dyDescent="0.25">
      <c r="B1321" s="10">
        <v>865</v>
      </c>
      <c r="C1321" s="11"/>
      <c r="D1321" s="5" t="s">
        <v>1046</v>
      </c>
      <c r="E1321" s="12"/>
      <c r="F1321" s="1"/>
      <c r="H1321" s="1"/>
      <c r="I1321" s="1"/>
    </row>
    <row r="1322" spans="2:9" x14ac:dyDescent="0.2">
      <c r="B1322"/>
      <c r="C1322" s="2">
        <v>21</v>
      </c>
      <c r="D1322" s="5" t="s">
        <v>1047</v>
      </c>
      <c r="E1322" s="13">
        <v>1991</v>
      </c>
      <c r="F1322" s="13">
        <v>2192</v>
      </c>
      <c r="G1322" s="13">
        <v>4183</v>
      </c>
      <c r="H1322" s="13">
        <v>2777.5603599999999</v>
      </c>
      <c r="I1322" s="13">
        <v>1405.4396400000001</v>
      </c>
    </row>
    <row r="1323" spans="2:9" x14ac:dyDescent="0.2">
      <c r="B1323"/>
      <c r="C1323" s="2">
        <v>50</v>
      </c>
      <c r="D1323" s="5" t="s">
        <v>1048</v>
      </c>
      <c r="E1323" s="13">
        <v>0</v>
      </c>
      <c r="F1323" s="13">
        <v>9437</v>
      </c>
      <c r="G1323" s="13">
        <v>9437</v>
      </c>
      <c r="H1323" s="13">
        <v>10000</v>
      </c>
      <c r="I1323" s="13">
        <v>-563</v>
      </c>
    </row>
    <row r="1324" spans="2:9" x14ac:dyDescent="0.2">
      <c r="B1324"/>
      <c r="C1324" s="2">
        <v>70</v>
      </c>
      <c r="D1324" s="5" t="s">
        <v>941</v>
      </c>
      <c r="E1324" s="13">
        <v>0</v>
      </c>
      <c r="F1324" s="13">
        <v>1412</v>
      </c>
      <c r="G1324" s="13">
        <v>1412</v>
      </c>
      <c r="H1324" s="13">
        <v>1180.135</v>
      </c>
      <c r="I1324" s="13">
        <v>231.86500000000001</v>
      </c>
    </row>
    <row r="1325" spans="2:9" x14ac:dyDescent="0.2">
      <c r="B1325"/>
      <c r="C1325" s="2">
        <v>79</v>
      </c>
      <c r="D1325" s="5" t="s">
        <v>1049</v>
      </c>
      <c r="E1325" s="13">
        <v>3930</v>
      </c>
      <c r="F1325" s="13">
        <v>6134</v>
      </c>
      <c r="G1325" s="13">
        <v>10064</v>
      </c>
      <c r="H1325" s="13">
        <v>6024.348</v>
      </c>
      <c r="I1325" s="13">
        <v>4039.652</v>
      </c>
    </row>
    <row r="1326" spans="2:9" ht="15" customHeight="1" x14ac:dyDescent="0.2">
      <c r="B1326"/>
      <c r="C1326" s="14">
        <f>SUBTOTAL(9,C1322:C1325)</f>
        <v>220</v>
      </c>
      <c r="D1326" s="15" t="s">
        <v>1050</v>
      </c>
      <c r="E1326" s="16">
        <f>SUBTOTAL(9,E1322:E1325)</f>
        <v>5921</v>
      </c>
      <c r="F1326" s="16">
        <f>SUBTOTAL(9,F1322:F1325)</f>
        <v>19175</v>
      </c>
      <c r="G1326" s="16">
        <f>SUBTOTAL(9,G1322:G1325)</f>
        <v>25096</v>
      </c>
      <c r="H1326" s="16">
        <f>SUBTOTAL(9,H1322:H1325)</f>
        <v>19982.04336</v>
      </c>
      <c r="I1326" s="16">
        <f>SUBTOTAL(9,I1322:I1325)</f>
        <v>5113.9566400000003</v>
      </c>
    </row>
    <row r="1327" spans="2:9" ht="15" customHeight="1" x14ac:dyDescent="0.25">
      <c r="B1327" s="10">
        <v>867</v>
      </c>
      <c r="C1327" s="11"/>
      <c r="D1327" s="5" t="s">
        <v>1051</v>
      </c>
      <c r="E1327" s="12"/>
      <c r="F1327" s="1"/>
      <c r="H1327" s="1"/>
      <c r="I1327" s="1"/>
    </row>
    <row r="1328" spans="2:9" x14ac:dyDescent="0.2">
      <c r="B1328"/>
      <c r="C1328" s="2">
        <v>1</v>
      </c>
      <c r="D1328" s="5" t="s">
        <v>20</v>
      </c>
      <c r="E1328" s="13">
        <v>267</v>
      </c>
      <c r="F1328" s="13">
        <v>14048</v>
      </c>
      <c r="G1328" s="13">
        <v>14315</v>
      </c>
      <c r="H1328" s="13">
        <v>10941.99684</v>
      </c>
      <c r="I1328" s="13">
        <v>3373.0031600000002</v>
      </c>
    </row>
    <row r="1329" spans="2:9" ht="15" customHeight="1" x14ac:dyDescent="0.2">
      <c r="B1329"/>
      <c r="C1329" s="14">
        <f>SUBTOTAL(9,C1328:C1328)</f>
        <v>1</v>
      </c>
      <c r="D1329" s="15" t="s">
        <v>1052</v>
      </c>
      <c r="E1329" s="16">
        <f>SUBTOTAL(9,E1328:E1328)</f>
        <v>267</v>
      </c>
      <c r="F1329" s="16">
        <f>SUBTOTAL(9,F1328:F1328)</f>
        <v>14048</v>
      </c>
      <c r="G1329" s="16">
        <f>SUBTOTAL(9,G1328:G1328)</f>
        <v>14315</v>
      </c>
      <c r="H1329" s="16">
        <f>SUBTOTAL(9,H1328:H1328)</f>
        <v>10941.99684</v>
      </c>
      <c r="I1329" s="16">
        <f>SUBTOTAL(9,I1328:I1328)</f>
        <v>3373.0031600000002</v>
      </c>
    </row>
    <row r="1330" spans="2:9" ht="15" customHeight="1" x14ac:dyDescent="0.25">
      <c r="B1330" s="10">
        <v>868</v>
      </c>
      <c r="C1330" s="11"/>
      <c r="D1330" s="5" t="s">
        <v>1053</v>
      </c>
      <c r="E1330" s="12"/>
      <c r="F1330" s="1"/>
      <c r="H1330" s="1"/>
      <c r="I1330" s="1"/>
    </row>
    <row r="1331" spans="2:9" x14ac:dyDescent="0.2">
      <c r="B1331"/>
      <c r="C1331" s="2">
        <v>1</v>
      </c>
      <c r="D1331" s="5" t="s">
        <v>20</v>
      </c>
      <c r="E1331" s="13">
        <v>293</v>
      </c>
      <c r="F1331" s="13">
        <v>27322</v>
      </c>
      <c r="G1331" s="13">
        <v>27615</v>
      </c>
      <c r="H1331" s="13">
        <v>24145.020240000002</v>
      </c>
      <c r="I1331" s="13">
        <v>3469.9797600000002</v>
      </c>
    </row>
    <row r="1332" spans="2:9" ht="15" customHeight="1" x14ac:dyDescent="0.2">
      <c r="B1332"/>
      <c r="C1332" s="14">
        <f>SUBTOTAL(9,C1331:C1331)</f>
        <v>1</v>
      </c>
      <c r="D1332" s="15" t="s">
        <v>1054</v>
      </c>
      <c r="E1332" s="16">
        <f>SUBTOTAL(9,E1331:E1331)</f>
        <v>293</v>
      </c>
      <c r="F1332" s="16">
        <f>SUBTOTAL(9,F1331:F1331)</f>
        <v>27322</v>
      </c>
      <c r="G1332" s="16">
        <f>SUBTOTAL(9,G1331:G1331)</f>
        <v>27615</v>
      </c>
      <c r="H1332" s="16">
        <f>SUBTOTAL(9,H1331:H1331)</f>
        <v>24145.020240000002</v>
      </c>
      <c r="I1332" s="16">
        <f>SUBTOTAL(9,I1331:I1331)</f>
        <v>3469.9797600000002</v>
      </c>
    </row>
    <row r="1333" spans="2:9" ht="15" customHeight="1" x14ac:dyDescent="0.2">
      <c r="C1333" s="17">
        <f>SUBTOTAL(9,C1314:C1332)</f>
        <v>393</v>
      </c>
      <c r="D1333" s="18" t="s">
        <v>1055</v>
      </c>
      <c r="E1333" s="19">
        <f>SUBTOTAL(9,E1314:E1332)</f>
        <v>6481</v>
      </c>
      <c r="F1333" s="19">
        <f>SUBTOTAL(9,F1314:F1332)</f>
        <v>230246</v>
      </c>
      <c r="G1333" s="19">
        <f>SUBTOTAL(9,G1314:G1332)</f>
        <v>236727</v>
      </c>
      <c r="H1333" s="19">
        <f>SUBTOTAL(9,H1314:H1332)</f>
        <v>224770.06044000003</v>
      </c>
      <c r="I1333" s="19">
        <f>SUBTOTAL(9,I1314:I1332)</f>
        <v>11956.939560000001</v>
      </c>
    </row>
    <row r="1334" spans="2:9" ht="27" customHeight="1" x14ac:dyDescent="0.25">
      <c r="B1334" s="1"/>
      <c r="C1334" s="2"/>
      <c r="D1334" s="9" t="s">
        <v>1056</v>
      </c>
      <c r="E1334" s="1"/>
      <c r="F1334" s="1"/>
      <c r="G1334" s="1"/>
      <c r="H1334" s="1"/>
      <c r="I1334" s="1"/>
    </row>
    <row r="1335" spans="2:9" ht="15" customHeight="1" x14ac:dyDescent="0.25">
      <c r="B1335" s="10">
        <v>870</v>
      </c>
      <c r="C1335" s="11"/>
      <c r="D1335" s="5" t="s">
        <v>1057</v>
      </c>
      <c r="E1335" s="12"/>
      <c r="F1335" s="1"/>
      <c r="H1335" s="1"/>
      <c r="I1335" s="1"/>
    </row>
    <row r="1336" spans="2:9" x14ac:dyDescent="0.2">
      <c r="B1336"/>
      <c r="C1336" s="2">
        <v>1</v>
      </c>
      <c r="D1336" s="5" t="s">
        <v>20</v>
      </c>
      <c r="E1336" s="13">
        <v>322</v>
      </c>
      <c r="F1336" s="13">
        <v>18902</v>
      </c>
      <c r="G1336" s="13">
        <v>19224</v>
      </c>
      <c r="H1336" s="13">
        <v>14606.08671</v>
      </c>
      <c r="I1336" s="13">
        <v>4617.9132900000004</v>
      </c>
    </row>
    <row r="1337" spans="2:9" ht="15" customHeight="1" x14ac:dyDescent="0.2">
      <c r="B1337"/>
      <c r="C1337" s="14">
        <f>SUBTOTAL(9,C1336:C1336)</f>
        <v>1</v>
      </c>
      <c r="D1337" s="15" t="s">
        <v>1058</v>
      </c>
      <c r="E1337" s="16">
        <f>SUBTOTAL(9,E1336:E1336)</f>
        <v>322</v>
      </c>
      <c r="F1337" s="16">
        <f>SUBTOTAL(9,F1336:F1336)</f>
        <v>18902</v>
      </c>
      <c r="G1337" s="16">
        <f>SUBTOTAL(9,G1336:G1336)</f>
        <v>19224</v>
      </c>
      <c r="H1337" s="16">
        <f>SUBTOTAL(9,H1336:H1336)</f>
        <v>14606.08671</v>
      </c>
      <c r="I1337" s="16">
        <f>SUBTOTAL(9,I1336:I1336)</f>
        <v>4617.9132900000004</v>
      </c>
    </row>
    <row r="1338" spans="2:9" ht="15" customHeight="1" x14ac:dyDescent="0.25">
      <c r="B1338" s="10">
        <v>871</v>
      </c>
      <c r="C1338" s="11"/>
      <c r="D1338" s="5" t="s">
        <v>1059</v>
      </c>
      <c r="E1338" s="12"/>
      <c r="F1338" s="1"/>
      <c r="H1338" s="1"/>
      <c r="I1338" s="1"/>
    </row>
    <row r="1339" spans="2:9" x14ac:dyDescent="0.2">
      <c r="B1339"/>
      <c r="C1339" s="2">
        <v>21</v>
      </c>
      <c r="D1339" s="5" t="s">
        <v>289</v>
      </c>
      <c r="E1339" s="13">
        <v>3398</v>
      </c>
      <c r="F1339" s="13">
        <v>11992</v>
      </c>
      <c r="G1339" s="13">
        <v>15390</v>
      </c>
      <c r="H1339" s="13">
        <v>3375.3420799999999</v>
      </c>
      <c r="I1339" s="13">
        <v>12014.65792</v>
      </c>
    </row>
    <row r="1340" spans="2:9" x14ac:dyDescent="0.2">
      <c r="B1340"/>
      <c r="C1340" s="2">
        <v>70</v>
      </c>
      <c r="D1340" s="5" t="s">
        <v>1060</v>
      </c>
      <c r="E1340" s="13">
        <v>0</v>
      </c>
      <c r="F1340" s="13">
        <v>20982</v>
      </c>
      <c r="G1340" s="13">
        <v>20982</v>
      </c>
      <c r="H1340" s="13">
        <v>22482</v>
      </c>
      <c r="I1340" s="13">
        <v>-1500</v>
      </c>
    </row>
    <row r="1341" spans="2:9" x14ac:dyDescent="0.2">
      <c r="B1341"/>
      <c r="C1341" s="2">
        <v>72</v>
      </c>
      <c r="D1341" s="5" t="s">
        <v>1061</v>
      </c>
      <c r="E1341" s="13">
        <v>0</v>
      </c>
      <c r="F1341" s="13">
        <v>11578</v>
      </c>
      <c r="G1341" s="13">
        <v>11578</v>
      </c>
      <c r="H1341" s="13">
        <v>11578</v>
      </c>
      <c r="I1341" s="13">
        <v>0</v>
      </c>
    </row>
    <row r="1342" spans="2:9" x14ac:dyDescent="0.2">
      <c r="B1342"/>
      <c r="C1342" s="2">
        <v>73</v>
      </c>
      <c r="D1342" s="5" t="s">
        <v>1062</v>
      </c>
      <c r="E1342" s="13">
        <v>0</v>
      </c>
      <c r="F1342" s="13">
        <v>8454</v>
      </c>
      <c r="G1342" s="13">
        <v>8454</v>
      </c>
      <c r="H1342" s="13">
        <v>8454</v>
      </c>
      <c r="I1342" s="13">
        <v>0</v>
      </c>
    </row>
    <row r="1343" spans="2:9" x14ac:dyDescent="0.2">
      <c r="B1343"/>
      <c r="C1343" s="2">
        <v>79</v>
      </c>
      <c r="D1343" s="5" t="s">
        <v>1063</v>
      </c>
      <c r="E1343" s="13">
        <v>6995</v>
      </c>
      <c r="F1343" s="13">
        <v>0</v>
      </c>
      <c r="G1343" s="13">
        <v>6995</v>
      </c>
      <c r="H1343" s="13">
        <v>-412.02199999999999</v>
      </c>
      <c r="I1343" s="13">
        <v>7407.0219999999999</v>
      </c>
    </row>
    <row r="1344" spans="2:9" ht="15" customHeight="1" x14ac:dyDescent="0.2">
      <c r="B1344"/>
      <c r="C1344" s="14">
        <f>SUBTOTAL(9,C1339:C1343)</f>
        <v>315</v>
      </c>
      <c r="D1344" s="15" t="s">
        <v>1064</v>
      </c>
      <c r="E1344" s="16">
        <f>SUBTOTAL(9,E1339:E1343)</f>
        <v>10393</v>
      </c>
      <c r="F1344" s="16">
        <f>SUBTOTAL(9,F1339:F1343)</f>
        <v>53006</v>
      </c>
      <c r="G1344" s="16">
        <f>SUBTOTAL(9,G1339:G1343)</f>
        <v>63399</v>
      </c>
      <c r="H1344" s="16">
        <f>SUBTOTAL(9,H1339:H1343)</f>
        <v>45477.320080000005</v>
      </c>
      <c r="I1344" s="16">
        <f>SUBTOTAL(9,I1339:I1343)</f>
        <v>17921.679919999999</v>
      </c>
    </row>
    <row r="1345" spans="2:9" ht="15" customHeight="1" x14ac:dyDescent="0.25">
      <c r="B1345" s="10">
        <v>872</v>
      </c>
      <c r="C1345" s="11"/>
      <c r="D1345" s="5" t="s">
        <v>1065</v>
      </c>
      <c r="E1345" s="12"/>
      <c r="F1345" s="1"/>
      <c r="H1345" s="1"/>
      <c r="I1345" s="1"/>
    </row>
    <row r="1346" spans="2:9" x14ac:dyDescent="0.2">
      <c r="B1346"/>
      <c r="C1346" s="2">
        <v>21</v>
      </c>
      <c r="D1346" s="5" t="s">
        <v>1019</v>
      </c>
      <c r="E1346" s="13">
        <v>671</v>
      </c>
      <c r="F1346" s="13">
        <v>14709</v>
      </c>
      <c r="G1346" s="13">
        <v>15380</v>
      </c>
      <c r="H1346" s="13">
        <v>5800.5866500000002</v>
      </c>
      <c r="I1346" s="13">
        <v>9579.4133500000007</v>
      </c>
    </row>
    <row r="1347" spans="2:9" x14ac:dyDescent="0.2">
      <c r="B1347"/>
      <c r="C1347" s="2">
        <v>70</v>
      </c>
      <c r="D1347" s="5" t="s">
        <v>1066</v>
      </c>
      <c r="E1347" s="13">
        <v>0</v>
      </c>
      <c r="F1347" s="13">
        <v>213176</v>
      </c>
      <c r="G1347" s="13">
        <v>213176</v>
      </c>
      <c r="H1347" s="13">
        <v>210344.58900000001</v>
      </c>
      <c r="I1347" s="13">
        <v>2831.4110000000001</v>
      </c>
    </row>
    <row r="1348" spans="2:9" x14ac:dyDescent="0.2">
      <c r="B1348"/>
      <c r="C1348" s="2">
        <v>71</v>
      </c>
      <c r="D1348" s="5" t="s">
        <v>1067</v>
      </c>
      <c r="E1348" s="13">
        <v>0</v>
      </c>
      <c r="F1348" s="13">
        <v>28277</v>
      </c>
      <c r="G1348" s="13">
        <v>28277</v>
      </c>
      <c r="H1348" s="13">
        <v>27656.341339999999</v>
      </c>
      <c r="I1348" s="13">
        <v>620.65866000000005</v>
      </c>
    </row>
    <row r="1349" spans="2:9" x14ac:dyDescent="0.2">
      <c r="B1349"/>
      <c r="C1349" s="2">
        <v>72</v>
      </c>
      <c r="D1349" s="5" t="s">
        <v>1068</v>
      </c>
      <c r="E1349" s="13">
        <v>0</v>
      </c>
      <c r="F1349" s="13">
        <v>11853</v>
      </c>
      <c r="G1349" s="13">
        <v>11853</v>
      </c>
      <c r="H1349" s="13">
        <v>12003</v>
      </c>
      <c r="I1349" s="13">
        <v>-150</v>
      </c>
    </row>
    <row r="1350" spans="2:9" ht="15" customHeight="1" x14ac:dyDescent="0.2">
      <c r="B1350"/>
      <c r="C1350" s="14">
        <f>SUBTOTAL(9,C1346:C1349)</f>
        <v>234</v>
      </c>
      <c r="D1350" s="15" t="s">
        <v>1069</v>
      </c>
      <c r="E1350" s="16">
        <f>SUBTOTAL(9,E1346:E1349)</f>
        <v>671</v>
      </c>
      <c r="F1350" s="16">
        <f>SUBTOTAL(9,F1346:F1349)</f>
        <v>268015</v>
      </c>
      <c r="G1350" s="16">
        <f>SUBTOTAL(9,G1346:G1349)</f>
        <v>268686</v>
      </c>
      <c r="H1350" s="16">
        <f>SUBTOTAL(9,H1346:H1349)</f>
        <v>255804.51699000003</v>
      </c>
      <c r="I1350" s="16">
        <f>SUBTOTAL(9,I1346:I1349)</f>
        <v>12881.48301</v>
      </c>
    </row>
    <row r="1351" spans="2:9" ht="15" customHeight="1" x14ac:dyDescent="0.25">
      <c r="B1351" s="10">
        <v>873</v>
      </c>
      <c r="C1351" s="11"/>
      <c r="D1351" s="5" t="s">
        <v>1070</v>
      </c>
      <c r="E1351" s="12"/>
      <c r="F1351" s="1"/>
      <c r="H1351" s="1"/>
      <c r="I1351" s="1"/>
    </row>
    <row r="1352" spans="2:9" x14ac:dyDescent="0.2">
      <c r="B1352"/>
      <c r="C1352" s="2">
        <v>50</v>
      </c>
      <c r="D1352" s="5" t="s">
        <v>1040</v>
      </c>
      <c r="E1352" s="13">
        <v>0</v>
      </c>
      <c r="F1352" s="13">
        <v>42821</v>
      </c>
      <c r="G1352" s="13">
        <v>42821</v>
      </c>
      <c r="H1352" s="13">
        <v>42821</v>
      </c>
      <c r="I1352" s="13">
        <v>0</v>
      </c>
    </row>
    <row r="1353" spans="2:9" ht="15" customHeight="1" x14ac:dyDescent="0.2">
      <c r="B1353"/>
      <c r="C1353" s="14">
        <f>SUBTOTAL(9,C1352:C1352)</f>
        <v>50</v>
      </c>
      <c r="D1353" s="15" t="s">
        <v>1071</v>
      </c>
      <c r="E1353" s="16">
        <f>SUBTOTAL(9,E1352:E1352)</f>
        <v>0</v>
      </c>
      <c r="F1353" s="16">
        <f>SUBTOTAL(9,F1352:F1352)</f>
        <v>42821</v>
      </c>
      <c r="G1353" s="16">
        <f>SUBTOTAL(9,G1352:G1352)</f>
        <v>42821</v>
      </c>
      <c r="H1353" s="16">
        <f>SUBTOTAL(9,H1352:H1352)</f>
        <v>42821</v>
      </c>
      <c r="I1353" s="16">
        <f>SUBTOTAL(9,I1352:I1352)</f>
        <v>0</v>
      </c>
    </row>
    <row r="1354" spans="2:9" ht="15" customHeight="1" x14ac:dyDescent="0.2">
      <c r="C1354" s="17">
        <f>SUBTOTAL(9,C1335:C1353)</f>
        <v>600</v>
      </c>
      <c r="D1354" s="18" t="s">
        <v>1072</v>
      </c>
      <c r="E1354" s="19">
        <f>SUBTOTAL(9,E1335:E1353)</f>
        <v>11386</v>
      </c>
      <c r="F1354" s="19">
        <f>SUBTOTAL(9,F1335:F1353)</f>
        <v>382744</v>
      </c>
      <c r="G1354" s="19">
        <f>SUBTOTAL(9,G1335:G1353)</f>
        <v>394130</v>
      </c>
      <c r="H1354" s="19">
        <f>SUBTOTAL(9,H1335:H1353)</f>
        <v>358708.92378000001</v>
      </c>
      <c r="I1354" s="19">
        <f>SUBTOTAL(9,I1335:I1353)</f>
        <v>35421.076220000003</v>
      </c>
    </row>
    <row r="1355" spans="2:9" ht="15" customHeight="1" x14ac:dyDescent="0.2">
      <c r="C1355" s="17">
        <f>SUBTOTAL(9,C1234:C1354)</f>
        <v>2746</v>
      </c>
      <c r="D1355" s="18" t="s">
        <v>1073</v>
      </c>
      <c r="E1355" s="19">
        <f>SUBTOTAL(9,E1234:E1354)</f>
        <v>92167</v>
      </c>
      <c r="F1355" s="19">
        <f>SUBTOTAL(9,F1234:F1354)</f>
        <v>27630630</v>
      </c>
      <c r="G1355" s="19">
        <f>SUBTOTAL(9,G1234:G1354)</f>
        <v>27722797</v>
      </c>
      <c r="H1355" s="19">
        <f>SUBTOTAL(9,H1234:H1354)</f>
        <v>25331396.95195001</v>
      </c>
      <c r="I1355" s="19">
        <f>SUBTOTAL(9,I1234:I1354)</f>
        <v>2391400.0480499999</v>
      </c>
    </row>
    <row r="1356" spans="2:9" x14ac:dyDescent="0.2">
      <c r="C1356" s="17"/>
      <c r="D1356" s="20"/>
      <c r="E1356" s="21"/>
      <c r="F1356" s="21"/>
      <c r="G1356" s="21"/>
      <c r="H1356" s="21"/>
      <c r="I1356" s="21"/>
    </row>
    <row r="1357" spans="2:9" ht="15" customHeight="1" x14ac:dyDescent="0.2">
      <c r="B1357" s="1"/>
      <c r="C1357" s="2"/>
      <c r="D1357" s="3" t="s">
        <v>1074</v>
      </c>
      <c r="E1357" s="1"/>
      <c r="F1357" s="1"/>
      <c r="G1357" s="1"/>
      <c r="H1357" s="1"/>
      <c r="I1357" s="1"/>
    </row>
    <row r="1358" spans="2:9" ht="27" customHeight="1" x14ac:dyDescent="0.25">
      <c r="B1358" s="1"/>
      <c r="C1358" s="2"/>
      <c r="D1358" s="9" t="s">
        <v>1075</v>
      </c>
      <c r="E1358" s="1"/>
      <c r="F1358" s="1"/>
      <c r="G1358" s="1"/>
      <c r="H1358" s="1"/>
      <c r="I1358" s="1"/>
    </row>
    <row r="1359" spans="2:9" ht="15" customHeight="1" x14ac:dyDescent="0.25">
      <c r="B1359" s="10">
        <v>900</v>
      </c>
      <c r="C1359" s="11"/>
      <c r="D1359" s="5" t="s">
        <v>1076</v>
      </c>
      <c r="E1359" s="12"/>
      <c r="F1359" s="1"/>
      <c r="H1359" s="1"/>
      <c r="I1359" s="1"/>
    </row>
    <row r="1360" spans="2:9" x14ac:dyDescent="0.2">
      <c r="B1360"/>
      <c r="C1360" s="2">
        <v>1</v>
      </c>
      <c r="D1360" s="5" t="s">
        <v>20</v>
      </c>
      <c r="E1360" s="13">
        <v>21693</v>
      </c>
      <c r="F1360" s="13">
        <v>436210</v>
      </c>
      <c r="G1360" s="13">
        <v>457903</v>
      </c>
      <c r="H1360" s="13">
        <v>408529.19234000001</v>
      </c>
      <c r="I1360" s="13">
        <v>49373.807659999999</v>
      </c>
    </row>
    <row r="1361" spans="2:9" x14ac:dyDescent="0.2">
      <c r="B1361"/>
      <c r="C1361" s="2">
        <v>21</v>
      </c>
      <c r="D1361" s="5" t="s">
        <v>30</v>
      </c>
      <c r="E1361" s="13">
        <v>78920</v>
      </c>
      <c r="F1361" s="13">
        <v>41275</v>
      </c>
      <c r="G1361" s="13">
        <v>120195</v>
      </c>
      <c r="H1361" s="13">
        <v>39285.98143</v>
      </c>
      <c r="I1361" s="13">
        <v>80909.01857</v>
      </c>
    </row>
    <row r="1362" spans="2:9" x14ac:dyDescent="0.2">
      <c r="B1362"/>
      <c r="C1362" s="2">
        <v>22</v>
      </c>
      <c r="D1362" s="5" t="s">
        <v>1077</v>
      </c>
      <c r="E1362" s="13">
        <v>35440</v>
      </c>
      <c r="F1362" s="13">
        <v>53000</v>
      </c>
      <c r="G1362" s="13">
        <v>88440</v>
      </c>
      <c r="H1362" s="13">
        <v>41065.376839999997</v>
      </c>
      <c r="I1362" s="13">
        <v>47374.623160000003</v>
      </c>
    </row>
    <row r="1363" spans="2:9" x14ac:dyDescent="0.2">
      <c r="B1363"/>
      <c r="C1363" s="2">
        <v>23</v>
      </c>
      <c r="D1363" s="5" t="s">
        <v>1078</v>
      </c>
      <c r="E1363" s="13">
        <v>0</v>
      </c>
      <c r="F1363" s="13">
        <v>2000</v>
      </c>
      <c r="G1363" s="13">
        <v>2000</v>
      </c>
      <c r="H1363" s="13">
        <v>0</v>
      </c>
      <c r="I1363" s="13">
        <v>2000</v>
      </c>
    </row>
    <row r="1364" spans="2:9" x14ac:dyDescent="0.2">
      <c r="B1364"/>
      <c r="C1364" s="2">
        <v>30</v>
      </c>
      <c r="D1364" s="5" t="s">
        <v>1079</v>
      </c>
      <c r="E1364" s="13">
        <v>350</v>
      </c>
      <c r="F1364" s="13">
        <v>0</v>
      </c>
      <c r="G1364" s="13">
        <v>350</v>
      </c>
      <c r="H1364" s="13">
        <v>339.32499999999999</v>
      </c>
      <c r="I1364" s="13">
        <v>10.675000000000001</v>
      </c>
    </row>
    <row r="1365" spans="2:9" x14ac:dyDescent="0.2">
      <c r="B1365"/>
      <c r="C1365" s="2">
        <v>31</v>
      </c>
      <c r="D1365" s="5" t="s">
        <v>1080</v>
      </c>
      <c r="E1365" s="13">
        <v>0</v>
      </c>
      <c r="F1365" s="13">
        <v>167000</v>
      </c>
      <c r="G1365" s="13">
        <v>167000</v>
      </c>
      <c r="H1365" s="13">
        <v>153670.09289999999</v>
      </c>
      <c r="I1365" s="13">
        <v>13329.9071</v>
      </c>
    </row>
    <row r="1366" spans="2:9" x14ac:dyDescent="0.2">
      <c r="B1366"/>
      <c r="C1366" s="2">
        <v>60</v>
      </c>
      <c r="D1366" s="5" t="s">
        <v>1081</v>
      </c>
      <c r="E1366" s="13">
        <v>0</v>
      </c>
      <c r="F1366" s="13">
        <v>15000</v>
      </c>
      <c r="G1366" s="13">
        <v>15000</v>
      </c>
      <c r="H1366" s="13">
        <v>10000</v>
      </c>
      <c r="I1366" s="13">
        <v>5000</v>
      </c>
    </row>
    <row r="1367" spans="2:9" x14ac:dyDescent="0.2">
      <c r="B1367"/>
      <c r="C1367" s="2">
        <v>70</v>
      </c>
      <c r="D1367" s="5" t="s">
        <v>72</v>
      </c>
      <c r="E1367" s="13">
        <v>0</v>
      </c>
      <c r="F1367" s="13">
        <v>40900</v>
      </c>
      <c r="G1367" s="13">
        <v>40900</v>
      </c>
      <c r="H1367" s="13">
        <v>38344.034290000003</v>
      </c>
      <c r="I1367" s="13">
        <v>2555.9657099999999</v>
      </c>
    </row>
    <row r="1368" spans="2:9" x14ac:dyDescent="0.2">
      <c r="B1368"/>
      <c r="C1368" s="2">
        <v>71</v>
      </c>
      <c r="D1368" s="5" t="s">
        <v>1082</v>
      </c>
      <c r="E1368" s="13">
        <v>0</v>
      </c>
      <c r="F1368" s="13">
        <v>10700</v>
      </c>
      <c r="G1368" s="13">
        <v>10700</v>
      </c>
      <c r="H1368" s="13">
        <v>8648.0895899999996</v>
      </c>
      <c r="I1368" s="13">
        <v>2051.91041</v>
      </c>
    </row>
    <row r="1369" spans="2:9" x14ac:dyDescent="0.2">
      <c r="B1369"/>
      <c r="C1369" s="2">
        <v>72</v>
      </c>
      <c r="D1369" s="5" t="s">
        <v>1083</v>
      </c>
      <c r="E1369" s="13">
        <v>0</v>
      </c>
      <c r="F1369" s="13">
        <v>3700</v>
      </c>
      <c r="G1369" s="13">
        <v>3700</v>
      </c>
      <c r="H1369" s="13">
        <v>3700</v>
      </c>
      <c r="I1369" s="13">
        <v>0</v>
      </c>
    </row>
    <row r="1370" spans="2:9" x14ac:dyDescent="0.2">
      <c r="B1370"/>
      <c r="C1370" s="2">
        <v>73</v>
      </c>
      <c r="D1370" s="5" t="s">
        <v>1084</v>
      </c>
      <c r="E1370" s="13">
        <v>0</v>
      </c>
      <c r="F1370" s="13">
        <v>29100</v>
      </c>
      <c r="G1370" s="13">
        <v>29100</v>
      </c>
      <c r="H1370" s="13">
        <v>20000</v>
      </c>
      <c r="I1370" s="13">
        <v>9100</v>
      </c>
    </row>
    <row r="1371" spans="2:9" x14ac:dyDescent="0.2">
      <c r="B1371"/>
      <c r="C1371" s="2">
        <v>74</v>
      </c>
      <c r="D1371" s="5" t="s">
        <v>1085</v>
      </c>
      <c r="E1371" s="13">
        <v>0</v>
      </c>
      <c r="F1371" s="13">
        <v>2250</v>
      </c>
      <c r="G1371" s="13">
        <v>2250</v>
      </c>
      <c r="H1371" s="13">
        <v>2250</v>
      </c>
      <c r="I1371" s="13">
        <v>0</v>
      </c>
    </row>
    <row r="1372" spans="2:9" x14ac:dyDescent="0.2">
      <c r="B1372"/>
      <c r="C1372" s="2">
        <v>75</v>
      </c>
      <c r="D1372" s="5" t="s">
        <v>1086</v>
      </c>
      <c r="E1372" s="13">
        <v>10640</v>
      </c>
      <c r="F1372" s="13">
        <v>11200</v>
      </c>
      <c r="G1372" s="13">
        <v>21840</v>
      </c>
      <c r="H1372" s="13">
        <v>7888.57</v>
      </c>
      <c r="I1372" s="13">
        <v>13951.43</v>
      </c>
    </row>
    <row r="1373" spans="2:9" x14ac:dyDescent="0.2">
      <c r="B1373"/>
      <c r="C1373" s="2">
        <v>76</v>
      </c>
      <c r="D1373" s="5" t="s">
        <v>1087</v>
      </c>
      <c r="E1373" s="13">
        <v>0</v>
      </c>
      <c r="F1373" s="13">
        <v>32700</v>
      </c>
      <c r="G1373" s="13">
        <v>32700</v>
      </c>
      <c r="H1373" s="13">
        <v>32700</v>
      </c>
      <c r="I1373" s="13">
        <v>0</v>
      </c>
    </row>
    <row r="1374" spans="2:9" x14ac:dyDescent="0.2">
      <c r="B1374"/>
      <c r="C1374" s="2">
        <v>77</v>
      </c>
      <c r="D1374" s="5" t="s">
        <v>1088</v>
      </c>
      <c r="E1374" s="13">
        <v>6048</v>
      </c>
      <c r="F1374" s="13">
        <v>12250</v>
      </c>
      <c r="G1374" s="13">
        <v>18298</v>
      </c>
      <c r="H1374" s="13">
        <v>11377.825570000001</v>
      </c>
      <c r="I1374" s="13">
        <v>6920.17443</v>
      </c>
    </row>
    <row r="1375" spans="2:9" x14ac:dyDescent="0.2">
      <c r="B1375"/>
      <c r="C1375" s="2">
        <v>78</v>
      </c>
      <c r="D1375" s="5" t="s">
        <v>1089</v>
      </c>
      <c r="E1375" s="13">
        <v>0</v>
      </c>
      <c r="F1375" s="13">
        <v>4300</v>
      </c>
      <c r="G1375" s="13">
        <v>4300</v>
      </c>
      <c r="H1375" s="13">
        <v>3941.6666300000002</v>
      </c>
      <c r="I1375" s="13">
        <v>358.33337</v>
      </c>
    </row>
    <row r="1376" spans="2:9" x14ac:dyDescent="0.2">
      <c r="B1376"/>
      <c r="C1376" s="2">
        <v>79</v>
      </c>
      <c r="D1376" s="5" t="s">
        <v>1090</v>
      </c>
      <c r="E1376" s="13">
        <v>0</v>
      </c>
      <c r="F1376" s="13">
        <v>41000</v>
      </c>
      <c r="G1376" s="13">
        <v>41000</v>
      </c>
      <c r="H1376" s="13">
        <v>14500</v>
      </c>
      <c r="I1376" s="13">
        <v>26500</v>
      </c>
    </row>
    <row r="1377" spans="2:9" x14ac:dyDescent="0.2">
      <c r="B1377"/>
      <c r="C1377" s="2">
        <v>81</v>
      </c>
      <c r="D1377" s="5" t="s">
        <v>1091</v>
      </c>
      <c r="E1377" s="13">
        <v>0</v>
      </c>
      <c r="F1377" s="13">
        <v>10000</v>
      </c>
      <c r="G1377" s="13">
        <v>10000</v>
      </c>
      <c r="H1377" s="13">
        <v>8000</v>
      </c>
      <c r="I1377" s="13">
        <v>2000</v>
      </c>
    </row>
    <row r="1378" spans="2:9" x14ac:dyDescent="0.2">
      <c r="B1378"/>
      <c r="C1378" s="2">
        <v>83</v>
      </c>
      <c r="D1378" s="5" t="s">
        <v>1092</v>
      </c>
      <c r="E1378" s="13">
        <v>0</v>
      </c>
      <c r="F1378" s="13">
        <v>10000</v>
      </c>
      <c r="G1378" s="13">
        <v>10000</v>
      </c>
      <c r="H1378" s="13">
        <v>0</v>
      </c>
      <c r="I1378" s="13">
        <v>10000</v>
      </c>
    </row>
    <row r="1379" spans="2:9" ht="15" customHeight="1" x14ac:dyDescent="0.2">
      <c r="B1379"/>
      <c r="C1379" s="14">
        <f>SUBTOTAL(9,C1360:C1378)</f>
        <v>1097</v>
      </c>
      <c r="D1379" s="15" t="s">
        <v>1093</v>
      </c>
      <c r="E1379" s="16">
        <f>SUBTOTAL(9,E1360:E1378)</f>
        <v>153091</v>
      </c>
      <c r="F1379" s="16">
        <f>SUBTOTAL(9,F1360:F1378)</f>
        <v>922585</v>
      </c>
      <c r="G1379" s="16">
        <f>SUBTOTAL(9,G1360:G1378)</f>
        <v>1075676</v>
      </c>
      <c r="H1379" s="16">
        <f>SUBTOTAL(9,H1360:H1378)</f>
        <v>804240.15458999993</v>
      </c>
      <c r="I1379" s="16">
        <f>SUBTOTAL(9,I1360:I1378)</f>
        <v>271435.84541000007</v>
      </c>
    </row>
    <row r="1380" spans="2:9" ht="15" customHeight="1" x14ac:dyDescent="0.25">
      <c r="B1380" s="10">
        <v>902</v>
      </c>
      <c r="C1380" s="11"/>
      <c r="D1380" s="5" t="s">
        <v>1094</v>
      </c>
      <c r="E1380" s="12"/>
      <c r="F1380" s="1"/>
      <c r="H1380" s="1"/>
      <c r="I1380" s="1"/>
    </row>
    <row r="1381" spans="2:9" x14ac:dyDescent="0.2">
      <c r="B1381"/>
      <c r="C1381" s="2">
        <v>1</v>
      </c>
      <c r="D1381" s="5" t="s">
        <v>20</v>
      </c>
      <c r="E1381" s="13">
        <v>0</v>
      </c>
      <c r="F1381" s="13">
        <v>127105</v>
      </c>
      <c r="G1381" s="13">
        <v>127105</v>
      </c>
      <c r="H1381" s="13">
        <v>115909.57823</v>
      </c>
      <c r="I1381" s="13">
        <v>11195.421770000001</v>
      </c>
    </row>
    <row r="1382" spans="2:9" x14ac:dyDescent="0.2">
      <c r="B1382"/>
      <c r="C1382" s="2">
        <v>21</v>
      </c>
      <c r="D1382" s="5" t="s">
        <v>25</v>
      </c>
      <c r="E1382" s="13">
        <v>17</v>
      </c>
      <c r="F1382" s="13">
        <v>349</v>
      </c>
      <c r="G1382" s="13">
        <v>366</v>
      </c>
      <c r="H1382" s="13">
        <v>0</v>
      </c>
      <c r="I1382" s="13">
        <v>366</v>
      </c>
    </row>
    <row r="1383" spans="2:9" x14ac:dyDescent="0.2">
      <c r="B1383"/>
      <c r="C1383" s="2">
        <v>45</v>
      </c>
      <c r="D1383" s="5" t="s">
        <v>31</v>
      </c>
      <c r="E1383" s="13">
        <v>2345</v>
      </c>
      <c r="F1383" s="13">
        <v>8700</v>
      </c>
      <c r="G1383" s="13">
        <v>11045</v>
      </c>
      <c r="H1383" s="13">
        <v>6622.4444999999996</v>
      </c>
      <c r="I1383" s="13">
        <v>4422.5555000000004</v>
      </c>
    </row>
    <row r="1384" spans="2:9" ht="15" customHeight="1" x14ac:dyDescent="0.2">
      <c r="B1384"/>
      <c r="C1384" s="14">
        <f>SUBTOTAL(9,C1381:C1383)</f>
        <v>67</v>
      </c>
      <c r="D1384" s="15" t="s">
        <v>1095</v>
      </c>
      <c r="E1384" s="16">
        <f>SUBTOTAL(9,E1381:E1383)</f>
        <v>2362</v>
      </c>
      <c r="F1384" s="16">
        <f>SUBTOTAL(9,F1381:F1383)</f>
        <v>136154</v>
      </c>
      <c r="G1384" s="16">
        <f>SUBTOTAL(9,G1381:G1383)</f>
        <v>138516</v>
      </c>
      <c r="H1384" s="16">
        <f>SUBTOTAL(9,H1381:H1383)</f>
        <v>122532.02273</v>
      </c>
      <c r="I1384" s="16">
        <f>SUBTOTAL(9,I1381:I1383)</f>
        <v>15983.977270000001</v>
      </c>
    </row>
    <row r="1385" spans="2:9" ht="15" customHeight="1" x14ac:dyDescent="0.25">
      <c r="B1385" s="10">
        <v>903</v>
      </c>
      <c r="C1385" s="11"/>
      <c r="D1385" s="5" t="s">
        <v>1096</v>
      </c>
      <c r="E1385" s="12"/>
      <c r="F1385" s="1"/>
      <c r="H1385" s="1"/>
      <c r="I1385" s="1"/>
    </row>
    <row r="1386" spans="2:9" x14ac:dyDescent="0.2">
      <c r="B1386"/>
      <c r="C1386" s="2">
        <v>1</v>
      </c>
      <c r="D1386" s="5" t="s">
        <v>20</v>
      </c>
      <c r="E1386" s="13">
        <v>338</v>
      </c>
      <c r="F1386" s="13">
        <v>53598</v>
      </c>
      <c r="G1386" s="13">
        <v>53936</v>
      </c>
      <c r="H1386" s="13">
        <v>48446.209490000001</v>
      </c>
      <c r="I1386" s="13">
        <v>5489.7905099999998</v>
      </c>
    </row>
    <row r="1387" spans="2:9" ht="15" customHeight="1" x14ac:dyDescent="0.2">
      <c r="B1387"/>
      <c r="C1387" s="14">
        <f>SUBTOTAL(9,C1386:C1386)</f>
        <v>1</v>
      </c>
      <c r="D1387" s="15" t="s">
        <v>1097</v>
      </c>
      <c r="E1387" s="16">
        <f>SUBTOTAL(9,E1386:E1386)</f>
        <v>338</v>
      </c>
      <c r="F1387" s="16">
        <f>SUBTOTAL(9,F1386:F1386)</f>
        <v>53598</v>
      </c>
      <c r="G1387" s="16">
        <f>SUBTOTAL(9,G1386:G1386)</f>
        <v>53936</v>
      </c>
      <c r="H1387" s="16">
        <f>SUBTOTAL(9,H1386:H1386)</f>
        <v>48446.209490000001</v>
      </c>
      <c r="I1387" s="16">
        <f>SUBTOTAL(9,I1386:I1386)</f>
        <v>5489.7905099999998</v>
      </c>
    </row>
    <row r="1388" spans="2:9" ht="15" customHeight="1" x14ac:dyDescent="0.25">
      <c r="B1388" s="10">
        <v>904</v>
      </c>
      <c r="C1388" s="11"/>
      <c r="D1388" s="5" t="s">
        <v>1098</v>
      </c>
      <c r="E1388" s="12"/>
      <c r="F1388" s="1"/>
      <c r="H1388" s="1"/>
      <c r="I1388" s="1"/>
    </row>
    <row r="1389" spans="2:9" x14ac:dyDescent="0.2">
      <c r="B1389"/>
      <c r="C1389" s="2">
        <v>1</v>
      </c>
      <c r="D1389" s="5" t="s">
        <v>20</v>
      </c>
      <c r="E1389" s="13">
        <v>0</v>
      </c>
      <c r="F1389" s="13">
        <v>326210</v>
      </c>
      <c r="G1389" s="13">
        <v>326210</v>
      </c>
      <c r="H1389" s="13">
        <v>325520.33302000002</v>
      </c>
      <c r="I1389" s="13">
        <v>689.66697999999997</v>
      </c>
    </row>
    <row r="1390" spans="2:9" x14ac:dyDescent="0.2">
      <c r="B1390"/>
      <c r="C1390" s="2">
        <v>21</v>
      </c>
      <c r="D1390" s="5" t="s">
        <v>30</v>
      </c>
      <c r="E1390" s="13">
        <v>11742</v>
      </c>
      <c r="F1390" s="13">
        <v>20779</v>
      </c>
      <c r="G1390" s="13">
        <v>32521</v>
      </c>
      <c r="H1390" s="13">
        <v>29.183669999999999</v>
      </c>
      <c r="I1390" s="13">
        <v>32491.816330000001</v>
      </c>
    </row>
    <row r="1391" spans="2:9" x14ac:dyDescent="0.2">
      <c r="B1391"/>
      <c r="C1391" s="2">
        <v>22</v>
      </c>
      <c r="D1391" s="5" t="s">
        <v>1099</v>
      </c>
      <c r="E1391" s="13">
        <v>0</v>
      </c>
      <c r="F1391" s="13">
        <v>324418</v>
      </c>
      <c r="G1391" s="13">
        <v>324418</v>
      </c>
      <c r="H1391" s="13">
        <v>243365.97326</v>
      </c>
      <c r="I1391" s="13">
        <v>81052.026740000001</v>
      </c>
    </row>
    <row r="1392" spans="2:9" x14ac:dyDescent="0.2">
      <c r="B1392"/>
      <c r="C1392" s="2">
        <v>45</v>
      </c>
      <c r="D1392" s="5" t="s">
        <v>31</v>
      </c>
      <c r="E1392" s="13">
        <v>105279</v>
      </c>
      <c r="F1392" s="13">
        <v>105100</v>
      </c>
      <c r="G1392" s="13">
        <v>210379</v>
      </c>
      <c r="H1392" s="13">
        <v>71242.914080000002</v>
      </c>
      <c r="I1392" s="13">
        <v>139136.08592000001</v>
      </c>
    </row>
    <row r="1393" spans="2:9" ht="15" customHeight="1" x14ac:dyDescent="0.2">
      <c r="B1393"/>
      <c r="C1393" s="14">
        <f>SUBTOTAL(9,C1389:C1392)</f>
        <v>89</v>
      </c>
      <c r="D1393" s="15" t="s">
        <v>1100</v>
      </c>
      <c r="E1393" s="16">
        <f>SUBTOTAL(9,E1389:E1392)</f>
        <v>117021</v>
      </c>
      <c r="F1393" s="16">
        <f>SUBTOTAL(9,F1389:F1392)</f>
        <v>776507</v>
      </c>
      <c r="G1393" s="16">
        <f>SUBTOTAL(9,G1389:G1392)</f>
        <v>893528</v>
      </c>
      <c r="H1393" s="16">
        <f>SUBTOTAL(9,H1389:H1392)</f>
        <v>640158.40403000009</v>
      </c>
      <c r="I1393" s="16">
        <f>SUBTOTAL(9,I1389:I1392)</f>
        <v>253369.59597000002</v>
      </c>
    </row>
    <row r="1394" spans="2:9" ht="15" customHeight="1" x14ac:dyDescent="0.25">
      <c r="B1394" s="10">
        <v>905</v>
      </c>
      <c r="C1394" s="11"/>
      <c r="D1394" s="5" t="s">
        <v>1101</v>
      </c>
      <c r="E1394" s="12"/>
      <c r="F1394" s="1"/>
      <c r="H1394" s="1"/>
      <c r="I1394" s="1"/>
    </row>
    <row r="1395" spans="2:9" x14ac:dyDescent="0.2">
      <c r="B1395"/>
      <c r="C1395" s="2">
        <v>1</v>
      </c>
      <c r="D1395" s="5" t="s">
        <v>20</v>
      </c>
      <c r="E1395" s="13">
        <v>16207</v>
      </c>
      <c r="F1395" s="13">
        <v>174508</v>
      </c>
      <c r="G1395" s="13">
        <v>190715</v>
      </c>
      <c r="H1395" s="13">
        <v>169967.44197000001</v>
      </c>
      <c r="I1395" s="13">
        <v>20747.55803</v>
      </c>
    </row>
    <row r="1396" spans="2:9" x14ac:dyDescent="0.2">
      <c r="B1396"/>
      <c r="C1396" s="2">
        <v>21</v>
      </c>
      <c r="D1396" s="5" t="s">
        <v>30</v>
      </c>
      <c r="E1396" s="13">
        <v>6518</v>
      </c>
      <c r="F1396" s="13">
        <v>73565</v>
      </c>
      <c r="G1396" s="13">
        <v>80083</v>
      </c>
      <c r="H1396" s="13">
        <v>68300.722630000004</v>
      </c>
      <c r="I1396" s="13">
        <v>11782.27737</v>
      </c>
    </row>
    <row r="1397" spans="2:9" ht="15" customHeight="1" x14ac:dyDescent="0.2">
      <c r="B1397"/>
      <c r="C1397" s="14">
        <f>SUBTOTAL(9,C1395:C1396)</f>
        <v>22</v>
      </c>
      <c r="D1397" s="15" t="s">
        <v>1102</v>
      </c>
      <c r="E1397" s="16">
        <f>SUBTOTAL(9,E1395:E1396)</f>
        <v>22725</v>
      </c>
      <c r="F1397" s="16">
        <f>SUBTOTAL(9,F1395:F1396)</f>
        <v>248073</v>
      </c>
      <c r="G1397" s="16">
        <f>SUBTOTAL(9,G1395:G1396)</f>
        <v>270798</v>
      </c>
      <c r="H1397" s="16">
        <f>SUBTOTAL(9,H1395:H1396)</f>
        <v>238268.16460000002</v>
      </c>
      <c r="I1397" s="16">
        <f>SUBTOTAL(9,I1395:I1396)</f>
        <v>32529.8354</v>
      </c>
    </row>
    <row r="1398" spans="2:9" ht="15" customHeight="1" x14ac:dyDescent="0.25">
      <c r="B1398" s="10">
        <v>906</v>
      </c>
      <c r="C1398" s="11"/>
      <c r="D1398" s="5" t="s">
        <v>1103</v>
      </c>
      <c r="E1398" s="12"/>
      <c r="F1398" s="1"/>
      <c r="H1398" s="1"/>
      <c r="I1398" s="1"/>
    </row>
    <row r="1399" spans="2:9" x14ac:dyDescent="0.2">
      <c r="B1399"/>
      <c r="C1399" s="2">
        <v>1</v>
      </c>
      <c r="D1399" s="5" t="s">
        <v>20</v>
      </c>
      <c r="E1399" s="13">
        <v>148</v>
      </c>
      <c r="F1399" s="13">
        <v>49393</v>
      </c>
      <c r="G1399" s="13">
        <v>49541</v>
      </c>
      <c r="H1399" s="13">
        <v>44980.415930000003</v>
      </c>
      <c r="I1399" s="13">
        <v>4560.5840699999999</v>
      </c>
    </row>
    <row r="1400" spans="2:9" x14ac:dyDescent="0.2">
      <c r="B1400"/>
      <c r="C1400" s="2">
        <v>30</v>
      </c>
      <c r="D1400" s="5" t="s">
        <v>1104</v>
      </c>
      <c r="E1400" s="13">
        <v>7103</v>
      </c>
      <c r="F1400" s="13">
        <v>7000</v>
      </c>
      <c r="G1400" s="13">
        <v>14103</v>
      </c>
      <c r="H1400" s="13">
        <v>2170.6678099999999</v>
      </c>
      <c r="I1400" s="13">
        <v>11932.332189999999</v>
      </c>
    </row>
    <row r="1401" spans="2:9" x14ac:dyDescent="0.2">
      <c r="B1401"/>
      <c r="C1401" s="2">
        <v>31</v>
      </c>
      <c r="D1401" s="5" t="s">
        <v>1105</v>
      </c>
      <c r="E1401" s="13">
        <v>26875</v>
      </c>
      <c r="F1401" s="13">
        <v>5200</v>
      </c>
      <c r="G1401" s="13">
        <v>32075</v>
      </c>
      <c r="H1401" s="13">
        <v>18355.411960000001</v>
      </c>
      <c r="I1401" s="13">
        <v>13719.588040000001</v>
      </c>
    </row>
    <row r="1402" spans="2:9" ht="15" customHeight="1" x14ac:dyDescent="0.2">
      <c r="B1402"/>
      <c r="C1402" s="14">
        <f>SUBTOTAL(9,C1399:C1401)</f>
        <v>62</v>
      </c>
      <c r="D1402" s="15" t="s">
        <v>1106</v>
      </c>
      <c r="E1402" s="16">
        <f>SUBTOTAL(9,E1399:E1401)</f>
        <v>34126</v>
      </c>
      <c r="F1402" s="16">
        <f>SUBTOTAL(9,F1399:F1401)</f>
        <v>61593</v>
      </c>
      <c r="G1402" s="16">
        <f>SUBTOTAL(9,G1399:G1401)</f>
        <v>95719</v>
      </c>
      <c r="H1402" s="16">
        <f>SUBTOTAL(9,H1399:H1401)</f>
        <v>65506.495699999999</v>
      </c>
      <c r="I1402" s="16">
        <f>SUBTOTAL(9,I1399:I1401)</f>
        <v>30212.504300000001</v>
      </c>
    </row>
    <row r="1403" spans="2:9" ht="15" customHeight="1" x14ac:dyDescent="0.25">
      <c r="B1403" s="10">
        <v>907</v>
      </c>
      <c r="C1403" s="11"/>
      <c r="D1403" s="5" t="s">
        <v>1107</v>
      </c>
      <c r="E1403" s="12"/>
      <c r="F1403" s="1"/>
      <c r="H1403" s="1"/>
      <c r="I1403" s="1"/>
    </row>
    <row r="1404" spans="2:9" x14ac:dyDescent="0.2">
      <c r="B1404"/>
      <c r="C1404" s="2">
        <v>1</v>
      </c>
      <c r="D1404" s="5" t="s">
        <v>20</v>
      </c>
      <c r="E1404" s="13">
        <v>0</v>
      </c>
      <c r="F1404" s="13">
        <v>5000</v>
      </c>
      <c r="G1404" s="13">
        <v>5000</v>
      </c>
      <c r="H1404" s="13">
        <v>2966.2135699999999</v>
      </c>
      <c r="I1404" s="13">
        <v>2033.7864300000001</v>
      </c>
    </row>
    <row r="1405" spans="2:9" ht="15" customHeight="1" x14ac:dyDescent="0.2">
      <c r="B1405"/>
      <c r="C1405" s="14">
        <f>SUBTOTAL(9,C1404:C1404)</f>
        <v>1</v>
      </c>
      <c r="D1405" s="15" t="s">
        <v>1108</v>
      </c>
      <c r="E1405" s="16">
        <f>SUBTOTAL(9,E1404:E1404)</f>
        <v>0</v>
      </c>
      <c r="F1405" s="16">
        <f>SUBTOTAL(9,F1404:F1404)</f>
        <v>5000</v>
      </c>
      <c r="G1405" s="16">
        <f>SUBTOTAL(9,G1404:G1404)</f>
        <v>5000</v>
      </c>
      <c r="H1405" s="16">
        <f>SUBTOTAL(9,H1404:H1404)</f>
        <v>2966.2135699999999</v>
      </c>
      <c r="I1405" s="16">
        <f>SUBTOTAL(9,I1404:I1404)</f>
        <v>2033.7864300000001</v>
      </c>
    </row>
    <row r="1406" spans="2:9" ht="15" customHeight="1" x14ac:dyDescent="0.25">
      <c r="B1406" s="10">
        <v>909</v>
      </c>
      <c r="C1406" s="11"/>
      <c r="D1406" s="5" t="s">
        <v>1109</v>
      </c>
      <c r="E1406" s="12"/>
      <c r="F1406" s="1"/>
      <c r="H1406" s="1"/>
      <c r="I1406" s="1"/>
    </row>
    <row r="1407" spans="2:9" x14ac:dyDescent="0.2">
      <c r="B1407"/>
      <c r="C1407" s="2">
        <v>73</v>
      </c>
      <c r="D1407" s="5" t="s">
        <v>1110</v>
      </c>
      <c r="E1407" s="13">
        <v>0</v>
      </c>
      <c r="F1407" s="13">
        <v>2005000</v>
      </c>
      <c r="G1407" s="13">
        <v>2005000</v>
      </c>
      <c r="H1407" s="13">
        <v>1635389.943</v>
      </c>
      <c r="I1407" s="13">
        <v>369610.05699999997</v>
      </c>
    </row>
    <row r="1408" spans="2:9" ht="15" customHeight="1" x14ac:dyDescent="0.2">
      <c r="B1408"/>
      <c r="C1408" s="14">
        <f>SUBTOTAL(9,C1407:C1407)</f>
        <v>73</v>
      </c>
      <c r="D1408" s="15" t="s">
        <v>1111</v>
      </c>
      <c r="E1408" s="16">
        <f>SUBTOTAL(9,E1407:E1407)</f>
        <v>0</v>
      </c>
      <c r="F1408" s="16">
        <f>SUBTOTAL(9,F1407:F1407)</f>
        <v>2005000</v>
      </c>
      <c r="G1408" s="16">
        <f>SUBTOTAL(9,G1407:G1407)</f>
        <v>2005000</v>
      </c>
      <c r="H1408" s="16">
        <f>SUBTOTAL(9,H1407:H1407)</f>
        <v>1635389.943</v>
      </c>
      <c r="I1408" s="16">
        <f>SUBTOTAL(9,I1407:I1407)</f>
        <v>369610.05699999997</v>
      </c>
    </row>
    <row r="1409" spans="2:9" ht="15" customHeight="1" x14ac:dyDescent="0.25">
      <c r="B1409" s="10">
        <v>910</v>
      </c>
      <c r="C1409" s="11"/>
      <c r="D1409" s="5" t="s">
        <v>1112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20</v>
      </c>
      <c r="E1410" s="13">
        <v>13654</v>
      </c>
      <c r="F1410" s="13">
        <v>415510</v>
      </c>
      <c r="G1410" s="13">
        <v>429164</v>
      </c>
      <c r="H1410" s="13">
        <v>362205.22404</v>
      </c>
      <c r="I1410" s="13">
        <v>66958.775959999999</v>
      </c>
    </row>
    <row r="1411" spans="2:9" ht="15" customHeight="1" x14ac:dyDescent="0.2">
      <c r="B1411"/>
      <c r="C1411" s="14">
        <f>SUBTOTAL(9,C1410:C1410)</f>
        <v>1</v>
      </c>
      <c r="D1411" s="15" t="s">
        <v>1113</v>
      </c>
      <c r="E1411" s="16">
        <f>SUBTOTAL(9,E1410:E1410)</f>
        <v>13654</v>
      </c>
      <c r="F1411" s="16">
        <f>SUBTOTAL(9,F1410:F1410)</f>
        <v>415510</v>
      </c>
      <c r="G1411" s="16">
        <f>SUBTOTAL(9,G1410:G1410)</f>
        <v>429164</v>
      </c>
      <c r="H1411" s="16">
        <f>SUBTOTAL(9,H1410:H1410)</f>
        <v>362205.22404</v>
      </c>
      <c r="I1411" s="16">
        <f>SUBTOTAL(9,I1410:I1410)</f>
        <v>66958.775959999999</v>
      </c>
    </row>
    <row r="1412" spans="2:9" ht="15" customHeight="1" x14ac:dyDescent="0.25">
      <c r="B1412" s="10">
        <v>911</v>
      </c>
      <c r="C1412" s="11"/>
      <c r="D1412" s="5" t="s">
        <v>1114</v>
      </c>
      <c r="E1412" s="12"/>
      <c r="F1412" s="1"/>
      <c r="H1412" s="1"/>
      <c r="I1412" s="1"/>
    </row>
    <row r="1413" spans="2:9" x14ac:dyDescent="0.2">
      <c r="B1413"/>
      <c r="C1413" s="2">
        <v>1</v>
      </c>
      <c r="D1413" s="5" t="s">
        <v>20</v>
      </c>
      <c r="E1413" s="13">
        <v>2980</v>
      </c>
      <c r="F1413" s="13">
        <v>109884</v>
      </c>
      <c r="G1413" s="13">
        <v>112864</v>
      </c>
      <c r="H1413" s="13">
        <v>96132.357069999998</v>
      </c>
      <c r="I1413" s="13">
        <v>16731.642930000002</v>
      </c>
    </row>
    <row r="1414" spans="2:9" ht="15" customHeight="1" x14ac:dyDescent="0.2">
      <c r="B1414"/>
      <c r="C1414" s="14">
        <f>SUBTOTAL(9,C1413:C1413)</f>
        <v>1</v>
      </c>
      <c r="D1414" s="15" t="s">
        <v>1115</v>
      </c>
      <c r="E1414" s="16">
        <f>SUBTOTAL(9,E1413:E1413)</f>
        <v>2980</v>
      </c>
      <c r="F1414" s="16">
        <f>SUBTOTAL(9,F1413:F1413)</f>
        <v>109884</v>
      </c>
      <c r="G1414" s="16">
        <f>SUBTOTAL(9,G1413:G1413)</f>
        <v>112864</v>
      </c>
      <c r="H1414" s="16">
        <f>SUBTOTAL(9,H1413:H1413)</f>
        <v>96132.357069999998</v>
      </c>
      <c r="I1414" s="16">
        <f>SUBTOTAL(9,I1413:I1413)</f>
        <v>16731.642930000002</v>
      </c>
    </row>
    <row r="1415" spans="2:9" ht="15" customHeight="1" x14ac:dyDescent="0.25">
      <c r="B1415" s="10">
        <v>912</v>
      </c>
      <c r="C1415" s="11"/>
      <c r="D1415" s="5" t="s">
        <v>1116</v>
      </c>
      <c r="E1415" s="12"/>
      <c r="F1415" s="1"/>
      <c r="H1415" s="1"/>
      <c r="I1415" s="1"/>
    </row>
    <row r="1416" spans="2:9" x14ac:dyDescent="0.2">
      <c r="B1416"/>
      <c r="C1416" s="2">
        <v>1</v>
      </c>
      <c r="D1416" s="5" t="s">
        <v>20</v>
      </c>
      <c r="E1416" s="13">
        <v>889</v>
      </c>
      <c r="F1416" s="13">
        <v>20110</v>
      </c>
      <c r="G1416" s="13">
        <v>20999</v>
      </c>
      <c r="H1416" s="13">
        <v>15132.74555</v>
      </c>
      <c r="I1416" s="13">
        <v>5866.2544500000004</v>
      </c>
    </row>
    <row r="1417" spans="2:9" x14ac:dyDescent="0.2">
      <c r="B1417"/>
      <c r="C1417" s="2">
        <v>22</v>
      </c>
      <c r="D1417" s="5" t="s">
        <v>1117</v>
      </c>
      <c r="E1417" s="13">
        <v>0</v>
      </c>
      <c r="F1417" s="13">
        <v>2000</v>
      </c>
      <c r="G1417" s="13">
        <v>2000</v>
      </c>
      <c r="H1417" s="13">
        <v>1225.5973899999999</v>
      </c>
      <c r="I1417" s="13">
        <v>774.40260999999998</v>
      </c>
    </row>
    <row r="1418" spans="2:9" ht="15" customHeight="1" x14ac:dyDescent="0.2">
      <c r="B1418"/>
      <c r="C1418" s="14">
        <f>SUBTOTAL(9,C1416:C1417)</f>
        <v>23</v>
      </c>
      <c r="D1418" s="15" t="s">
        <v>1118</v>
      </c>
      <c r="E1418" s="16">
        <f>SUBTOTAL(9,E1416:E1417)</f>
        <v>889</v>
      </c>
      <c r="F1418" s="16">
        <f>SUBTOTAL(9,F1416:F1417)</f>
        <v>22110</v>
      </c>
      <c r="G1418" s="16">
        <f>SUBTOTAL(9,G1416:G1417)</f>
        <v>22999</v>
      </c>
      <c r="H1418" s="16">
        <f>SUBTOTAL(9,H1416:H1417)</f>
        <v>16358.342939999999</v>
      </c>
      <c r="I1418" s="16">
        <f>SUBTOTAL(9,I1416:I1417)</f>
        <v>6640.6570600000005</v>
      </c>
    </row>
    <row r="1419" spans="2:9" ht="15" customHeight="1" x14ac:dyDescent="0.25">
      <c r="B1419" s="10">
        <v>915</v>
      </c>
      <c r="C1419" s="11"/>
      <c r="D1419" s="5" t="s">
        <v>1119</v>
      </c>
      <c r="E1419" s="12"/>
      <c r="F1419" s="1"/>
      <c r="H1419" s="1"/>
      <c r="I1419" s="1"/>
    </row>
    <row r="1420" spans="2:9" x14ac:dyDescent="0.2">
      <c r="B1420"/>
      <c r="C1420" s="2">
        <v>1</v>
      </c>
      <c r="D1420" s="5" t="s">
        <v>20</v>
      </c>
      <c r="E1420" s="13">
        <v>484</v>
      </c>
      <c r="F1420" s="13">
        <v>10938</v>
      </c>
      <c r="G1420" s="13">
        <v>11422</v>
      </c>
      <c r="H1420" s="13">
        <v>7868.4126500000002</v>
      </c>
      <c r="I1420" s="13">
        <v>3553.5873499999998</v>
      </c>
    </row>
    <row r="1421" spans="2:9" ht="15" customHeight="1" x14ac:dyDescent="0.2">
      <c r="B1421"/>
      <c r="C1421" s="14">
        <f>SUBTOTAL(9,C1420:C1420)</f>
        <v>1</v>
      </c>
      <c r="D1421" s="15" t="s">
        <v>1120</v>
      </c>
      <c r="E1421" s="16">
        <f>SUBTOTAL(9,E1420:E1420)</f>
        <v>484</v>
      </c>
      <c r="F1421" s="16">
        <f>SUBTOTAL(9,F1420:F1420)</f>
        <v>10938</v>
      </c>
      <c r="G1421" s="16">
        <f>SUBTOTAL(9,G1420:G1420)</f>
        <v>11422</v>
      </c>
      <c r="H1421" s="16">
        <f>SUBTOTAL(9,H1420:H1420)</f>
        <v>7868.4126500000002</v>
      </c>
      <c r="I1421" s="16">
        <f>SUBTOTAL(9,I1420:I1420)</f>
        <v>3553.5873499999998</v>
      </c>
    </row>
    <row r="1422" spans="2:9" ht="15" customHeight="1" x14ac:dyDescent="0.25">
      <c r="B1422" s="10">
        <v>917</v>
      </c>
      <c r="C1422" s="11"/>
      <c r="D1422" s="5" t="s">
        <v>1121</v>
      </c>
      <c r="E1422" s="12"/>
      <c r="F1422" s="1"/>
      <c r="H1422" s="1"/>
      <c r="I1422" s="1"/>
    </row>
    <row r="1423" spans="2:9" x14ac:dyDescent="0.2">
      <c r="B1423"/>
      <c r="C1423" s="2">
        <v>1</v>
      </c>
      <c r="D1423" s="5" t="s">
        <v>20</v>
      </c>
      <c r="E1423" s="13">
        <v>20323</v>
      </c>
      <c r="F1423" s="13">
        <v>422711</v>
      </c>
      <c r="G1423" s="13">
        <v>443034</v>
      </c>
      <c r="H1423" s="13">
        <v>370149.61335</v>
      </c>
      <c r="I1423" s="13">
        <v>72884.38665</v>
      </c>
    </row>
    <row r="1424" spans="2:9" x14ac:dyDescent="0.2">
      <c r="B1424"/>
      <c r="C1424" s="2">
        <v>21</v>
      </c>
      <c r="D1424" s="5" t="s">
        <v>25</v>
      </c>
      <c r="E1424" s="13">
        <v>0</v>
      </c>
      <c r="F1424" s="13">
        <v>10679</v>
      </c>
      <c r="G1424" s="13">
        <v>10679</v>
      </c>
      <c r="H1424" s="13">
        <v>12524.14913</v>
      </c>
      <c r="I1424" s="13">
        <v>-1845.14913</v>
      </c>
    </row>
    <row r="1425" spans="2:9" x14ac:dyDescent="0.2">
      <c r="B1425"/>
      <c r="C1425" s="2">
        <v>22</v>
      </c>
      <c r="D1425" s="5" t="s">
        <v>1122</v>
      </c>
      <c r="E1425" s="13">
        <v>14135</v>
      </c>
      <c r="F1425" s="13">
        <v>77664</v>
      </c>
      <c r="G1425" s="13">
        <v>91799</v>
      </c>
      <c r="H1425" s="13">
        <v>59983.82746</v>
      </c>
      <c r="I1425" s="13">
        <v>31815.17254</v>
      </c>
    </row>
    <row r="1426" spans="2:9" ht="15" customHeight="1" x14ac:dyDescent="0.2">
      <c r="B1426"/>
      <c r="C1426" s="14">
        <f>SUBTOTAL(9,C1423:C1425)</f>
        <v>44</v>
      </c>
      <c r="D1426" s="15" t="s">
        <v>1123</v>
      </c>
      <c r="E1426" s="16">
        <f>SUBTOTAL(9,E1423:E1425)</f>
        <v>34458</v>
      </c>
      <c r="F1426" s="16">
        <f>SUBTOTAL(9,F1423:F1425)</f>
        <v>511054</v>
      </c>
      <c r="G1426" s="16">
        <f>SUBTOTAL(9,G1423:G1425)</f>
        <v>545512</v>
      </c>
      <c r="H1426" s="16">
        <f>SUBTOTAL(9,H1423:H1425)</f>
        <v>442657.58993999998</v>
      </c>
      <c r="I1426" s="16">
        <f>SUBTOTAL(9,I1423:I1425)</f>
        <v>102854.41005999999</v>
      </c>
    </row>
    <row r="1427" spans="2:9" ht="15" customHeight="1" x14ac:dyDescent="0.25">
      <c r="B1427" s="10">
        <v>919</v>
      </c>
      <c r="C1427" s="11"/>
      <c r="D1427" s="5" t="s">
        <v>1124</v>
      </c>
      <c r="E1427" s="12"/>
      <c r="F1427" s="1"/>
      <c r="H1427" s="1"/>
      <c r="I1427" s="1"/>
    </row>
    <row r="1428" spans="2:9" x14ac:dyDescent="0.2">
      <c r="B1428"/>
      <c r="C1428" s="2">
        <v>60</v>
      </c>
      <c r="D1428" s="5" t="s">
        <v>223</v>
      </c>
      <c r="E1428" s="13">
        <v>0</v>
      </c>
      <c r="F1428" s="13">
        <v>2754656</v>
      </c>
      <c r="G1428" s="13">
        <v>2754656</v>
      </c>
      <c r="H1428" s="13">
        <v>2786765.7638300001</v>
      </c>
      <c r="I1428" s="13">
        <v>-32109.76383</v>
      </c>
    </row>
    <row r="1429" spans="2:9" x14ac:dyDescent="0.2">
      <c r="B1429"/>
      <c r="C1429" s="2">
        <v>71</v>
      </c>
      <c r="D1429" s="5" t="s">
        <v>1125</v>
      </c>
      <c r="E1429" s="13">
        <v>0</v>
      </c>
      <c r="F1429" s="13">
        <v>2200</v>
      </c>
      <c r="G1429" s="13">
        <v>2200</v>
      </c>
      <c r="H1429" s="13">
        <v>2200</v>
      </c>
      <c r="I1429" s="13">
        <v>0</v>
      </c>
    </row>
    <row r="1430" spans="2:9" x14ac:dyDescent="0.2">
      <c r="B1430"/>
      <c r="C1430" s="2">
        <v>72</v>
      </c>
      <c r="D1430" s="5" t="s">
        <v>1126</v>
      </c>
      <c r="E1430" s="13">
        <v>0</v>
      </c>
      <c r="F1430" s="13">
        <v>200</v>
      </c>
      <c r="G1430" s="13">
        <v>200</v>
      </c>
      <c r="H1430" s="13">
        <v>0</v>
      </c>
      <c r="I1430" s="13">
        <v>200</v>
      </c>
    </row>
    <row r="1431" spans="2:9" x14ac:dyDescent="0.2">
      <c r="B1431"/>
      <c r="C1431" s="2">
        <v>74</v>
      </c>
      <c r="D1431" s="5" t="s">
        <v>1127</v>
      </c>
      <c r="E1431" s="13">
        <v>1430</v>
      </c>
      <c r="F1431" s="13">
        <v>1900</v>
      </c>
      <c r="G1431" s="13">
        <v>3330</v>
      </c>
      <c r="H1431" s="13">
        <v>458.58100000000002</v>
      </c>
      <c r="I1431" s="13">
        <v>2871.4189999999999</v>
      </c>
    </row>
    <row r="1432" spans="2:9" x14ac:dyDescent="0.2">
      <c r="B1432"/>
      <c r="C1432" s="2">
        <v>75</v>
      </c>
      <c r="D1432" s="5" t="s">
        <v>1128</v>
      </c>
      <c r="E1432" s="13">
        <v>10780</v>
      </c>
      <c r="F1432" s="13">
        <v>33300</v>
      </c>
      <c r="G1432" s="13">
        <v>44080</v>
      </c>
      <c r="H1432" s="13">
        <v>29098.252240000002</v>
      </c>
      <c r="I1432" s="13">
        <v>14981.74776</v>
      </c>
    </row>
    <row r="1433" spans="2:9" x14ac:dyDescent="0.2">
      <c r="B1433"/>
      <c r="C1433" s="2">
        <v>76</v>
      </c>
      <c r="D1433" s="5" t="s">
        <v>1129</v>
      </c>
      <c r="E1433" s="13">
        <v>34722</v>
      </c>
      <c r="F1433" s="13">
        <v>12056</v>
      </c>
      <c r="G1433" s="13">
        <v>46778</v>
      </c>
      <c r="H1433" s="13">
        <v>6132.6634400000003</v>
      </c>
      <c r="I1433" s="13">
        <v>40645.336560000003</v>
      </c>
    </row>
    <row r="1434" spans="2:9" x14ac:dyDescent="0.2">
      <c r="B1434"/>
      <c r="C1434" s="2">
        <v>79</v>
      </c>
      <c r="D1434" s="5" t="s">
        <v>1130</v>
      </c>
      <c r="E1434" s="13">
        <v>932</v>
      </c>
      <c r="F1434" s="13">
        <v>840</v>
      </c>
      <c r="G1434" s="13">
        <v>1772</v>
      </c>
      <c r="H1434" s="13">
        <v>906.26</v>
      </c>
      <c r="I1434" s="13">
        <v>865.74</v>
      </c>
    </row>
    <row r="1435" spans="2:9" ht="15" customHeight="1" x14ac:dyDescent="0.2">
      <c r="B1435"/>
      <c r="C1435" s="14">
        <f>SUBTOTAL(9,C1428:C1434)</f>
        <v>507</v>
      </c>
      <c r="D1435" s="15" t="s">
        <v>1131</v>
      </c>
      <c r="E1435" s="16">
        <f>SUBTOTAL(9,E1428:E1434)</f>
        <v>47864</v>
      </c>
      <c r="F1435" s="16">
        <f>SUBTOTAL(9,F1428:F1434)</f>
        <v>2805152</v>
      </c>
      <c r="G1435" s="16">
        <f>SUBTOTAL(9,G1428:G1434)</f>
        <v>2853016</v>
      </c>
      <c r="H1435" s="16">
        <f>SUBTOTAL(9,H1428:H1434)</f>
        <v>2825561.5205099992</v>
      </c>
      <c r="I1435" s="16">
        <f>SUBTOTAL(9,I1428:I1434)</f>
        <v>27454.479490000002</v>
      </c>
    </row>
    <row r="1436" spans="2:9" ht="15" customHeight="1" x14ac:dyDescent="0.2">
      <c r="C1436" s="17">
        <f>SUBTOTAL(9,C1359:C1435)</f>
        <v>1989</v>
      </c>
      <c r="D1436" s="18" t="s">
        <v>1132</v>
      </c>
      <c r="E1436" s="19">
        <f>SUBTOTAL(9,E1359:E1435)</f>
        <v>429992</v>
      </c>
      <c r="F1436" s="19">
        <f>SUBTOTAL(9,F1359:F1435)</f>
        <v>8083158</v>
      </c>
      <c r="G1436" s="19">
        <f>SUBTOTAL(9,G1359:G1435)</f>
        <v>8513150</v>
      </c>
      <c r="H1436" s="19">
        <f>SUBTOTAL(9,H1359:H1435)</f>
        <v>7308291.0548599996</v>
      </c>
      <c r="I1436" s="19">
        <f>SUBTOTAL(9,I1359:I1435)</f>
        <v>1204858.9451399995</v>
      </c>
    </row>
    <row r="1437" spans="2:9" ht="27" customHeight="1" x14ac:dyDescent="0.25">
      <c r="B1437" s="1"/>
      <c r="C1437" s="2"/>
      <c r="D1437" s="9" t="s">
        <v>1133</v>
      </c>
      <c r="E1437" s="1"/>
      <c r="F1437" s="1"/>
      <c r="G1437" s="1"/>
      <c r="H1437" s="1"/>
      <c r="I1437" s="1"/>
    </row>
    <row r="1438" spans="2:9" ht="15" customHeight="1" x14ac:dyDescent="0.25">
      <c r="B1438" s="10">
        <v>920</v>
      </c>
      <c r="C1438" s="11"/>
      <c r="D1438" s="5" t="s">
        <v>324</v>
      </c>
      <c r="E1438" s="12"/>
      <c r="F1438" s="1"/>
      <c r="H1438" s="1"/>
      <c r="I1438" s="1"/>
    </row>
    <row r="1439" spans="2:9" x14ac:dyDescent="0.2">
      <c r="B1439"/>
      <c r="C1439" s="2">
        <v>50</v>
      </c>
      <c r="D1439" s="5" t="s">
        <v>1134</v>
      </c>
      <c r="E1439" s="13">
        <v>0</v>
      </c>
      <c r="F1439" s="13">
        <v>2104176</v>
      </c>
      <c r="G1439" s="13">
        <v>2104176</v>
      </c>
      <c r="H1439" s="13">
        <v>2104176</v>
      </c>
      <c r="I1439" s="13">
        <v>0</v>
      </c>
    </row>
    <row r="1440" spans="2:9" x14ac:dyDescent="0.2">
      <c r="B1440"/>
      <c r="C1440" s="2">
        <v>51</v>
      </c>
      <c r="D1440" s="5" t="s">
        <v>1135</v>
      </c>
      <c r="E1440" s="13">
        <v>0</v>
      </c>
      <c r="F1440" s="13">
        <v>0</v>
      </c>
      <c r="G1440" s="13">
        <v>0</v>
      </c>
      <c r="H1440" s="13">
        <v>0</v>
      </c>
      <c r="I1440" s="13">
        <v>0</v>
      </c>
    </row>
    <row r="1441" spans="2:9" ht="15" customHeight="1" x14ac:dyDescent="0.2">
      <c r="B1441"/>
      <c r="C1441" s="14">
        <f>SUBTOTAL(9,C1439:C1440)</f>
        <v>101</v>
      </c>
      <c r="D1441" s="15" t="s">
        <v>1136</v>
      </c>
      <c r="E1441" s="16">
        <f>SUBTOTAL(9,E1439:E1440)</f>
        <v>0</v>
      </c>
      <c r="F1441" s="16">
        <f>SUBTOTAL(9,F1439:F1440)</f>
        <v>2104176</v>
      </c>
      <c r="G1441" s="16">
        <f>SUBTOTAL(9,G1439:G1440)</f>
        <v>2104176</v>
      </c>
      <c r="H1441" s="16">
        <f>SUBTOTAL(9,H1439:H1440)</f>
        <v>2104176</v>
      </c>
      <c r="I1441" s="16">
        <f>SUBTOTAL(9,I1439:I1440)</f>
        <v>0</v>
      </c>
    </row>
    <row r="1442" spans="2:9" ht="15" customHeight="1" x14ac:dyDescent="0.25">
      <c r="B1442" s="10">
        <v>922</v>
      </c>
      <c r="C1442" s="11"/>
      <c r="D1442" s="5" t="s">
        <v>1137</v>
      </c>
      <c r="E1442" s="12"/>
      <c r="F1442" s="1"/>
      <c r="H1442" s="1"/>
      <c r="I1442" s="1"/>
    </row>
    <row r="1443" spans="2:9" x14ac:dyDescent="0.2">
      <c r="B1443"/>
      <c r="C1443" s="2">
        <v>50</v>
      </c>
      <c r="D1443" s="5" t="s">
        <v>1138</v>
      </c>
      <c r="E1443" s="13">
        <v>0</v>
      </c>
      <c r="F1443" s="13">
        <v>68645</v>
      </c>
      <c r="G1443" s="13">
        <v>68645</v>
      </c>
      <c r="H1443" s="13">
        <v>62700</v>
      </c>
      <c r="I1443" s="13">
        <v>5945</v>
      </c>
    </row>
    <row r="1444" spans="2:9" x14ac:dyDescent="0.2">
      <c r="B1444"/>
      <c r="C1444" s="2">
        <v>70</v>
      </c>
      <c r="D1444" s="5" t="s">
        <v>1139</v>
      </c>
      <c r="E1444" s="13">
        <v>0</v>
      </c>
      <c r="F1444" s="13">
        <v>214020</v>
      </c>
      <c r="G1444" s="13">
        <v>214020</v>
      </c>
      <c r="H1444" s="13">
        <v>214020</v>
      </c>
      <c r="I1444" s="13">
        <v>0</v>
      </c>
    </row>
    <row r="1445" spans="2:9" x14ac:dyDescent="0.2">
      <c r="B1445"/>
      <c r="C1445" s="2">
        <v>71</v>
      </c>
      <c r="D1445" s="5" t="s">
        <v>1140</v>
      </c>
      <c r="E1445" s="13">
        <v>0</v>
      </c>
      <c r="F1445" s="13">
        <v>428820</v>
      </c>
      <c r="G1445" s="13">
        <v>428820</v>
      </c>
      <c r="H1445" s="13">
        <v>428820</v>
      </c>
      <c r="I1445" s="13">
        <v>0</v>
      </c>
    </row>
    <row r="1446" spans="2:9" x14ac:dyDescent="0.2">
      <c r="B1446"/>
      <c r="C1446" s="2">
        <v>72</v>
      </c>
      <c r="D1446" s="5" t="s">
        <v>1141</v>
      </c>
      <c r="E1446" s="13">
        <v>0</v>
      </c>
      <c r="F1446" s="13">
        <v>20400</v>
      </c>
      <c r="G1446" s="13">
        <v>20400</v>
      </c>
      <c r="H1446" s="13">
        <v>17000</v>
      </c>
      <c r="I1446" s="13">
        <v>3400</v>
      </c>
    </row>
    <row r="1447" spans="2:9" x14ac:dyDescent="0.2">
      <c r="B1447"/>
      <c r="C1447" s="2">
        <v>73</v>
      </c>
      <c r="D1447" s="5" t="s">
        <v>1142</v>
      </c>
      <c r="E1447" s="13">
        <v>0</v>
      </c>
      <c r="F1447" s="13">
        <v>292420</v>
      </c>
      <c r="G1447" s="13">
        <v>292420</v>
      </c>
      <c r="H1447" s="13">
        <v>292420.3</v>
      </c>
      <c r="I1447" s="13">
        <v>-0.3</v>
      </c>
    </row>
    <row r="1448" spans="2:9" x14ac:dyDescent="0.2">
      <c r="B1448"/>
      <c r="C1448" s="2">
        <v>74</v>
      </c>
      <c r="D1448" s="5" t="s">
        <v>1143</v>
      </c>
      <c r="E1448" s="13">
        <v>0</v>
      </c>
      <c r="F1448" s="13">
        <v>41400</v>
      </c>
      <c r="G1448" s="13">
        <v>41400</v>
      </c>
      <c r="H1448" s="13">
        <v>35000</v>
      </c>
      <c r="I1448" s="13">
        <v>6400</v>
      </c>
    </row>
    <row r="1449" spans="2:9" ht="15" customHeight="1" x14ac:dyDescent="0.2">
      <c r="B1449"/>
      <c r="C1449" s="14">
        <f>SUBTOTAL(9,C1443:C1448)</f>
        <v>410</v>
      </c>
      <c r="D1449" s="15" t="s">
        <v>1144</v>
      </c>
      <c r="E1449" s="16">
        <f>SUBTOTAL(9,E1443:E1448)</f>
        <v>0</v>
      </c>
      <c r="F1449" s="16">
        <f>SUBTOTAL(9,F1443:F1448)</f>
        <v>1065705</v>
      </c>
      <c r="G1449" s="16">
        <f>SUBTOTAL(9,G1443:G1448)</f>
        <v>1065705</v>
      </c>
      <c r="H1449" s="16">
        <f>SUBTOTAL(9,H1443:H1448)</f>
        <v>1049960.3</v>
      </c>
      <c r="I1449" s="16">
        <f>SUBTOTAL(9,I1443:I1448)</f>
        <v>15744.7</v>
      </c>
    </row>
    <row r="1450" spans="2:9" ht="15" customHeight="1" x14ac:dyDescent="0.25">
      <c r="B1450" s="10">
        <v>923</v>
      </c>
      <c r="C1450" s="11"/>
      <c r="D1450" s="5" t="s">
        <v>1145</v>
      </c>
      <c r="E1450" s="12"/>
      <c r="F1450" s="1"/>
      <c r="H1450" s="1"/>
      <c r="I1450" s="1"/>
    </row>
    <row r="1451" spans="2:9" x14ac:dyDescent="0.2">
      <c r="B1451"/>
      <c r="C1451" s="2">
        <v>1</v>
      </c>
      <c r="D1451" s="5" t="s">
        <v>20</v>
      </c>
      <c r="E1451" s="13">
        <v>17638</v>
      </c>
      <c r="F1451" s="13">
        <v>615193</v>
      </c>
      <c r="G1451" s="13">
        <v>632831</v>
      </c>
      <c r="H1451" s="13">
        <v>764624.57264999999</v>
      </c>
      <c r="I1451" s="13">
        <v>-131793.57264999999</v>
      </c>
    </row>
    <row r="1452" spans="2:9" x14ac:dyDescent="0.2">
      <c r="B1452"/>
      <c r="C1452" s="2">
        <v>21</v>
      </c>
      <c r="D1452" s="5" t="s">
        <v>30</v>
      </c>
      <c r="E1452" s="13">
        <v>29101</v>
      </c>
      <c r="F1452" s="13">
        <v>396273</v>
      </c>
      <c r="G1452" s="13">
        <v>425374</v>
      </c>
      <c r="H1452" s="13">
        <v>100015.08796</v>
      </c>
      <c r="I1452" s="13">
        <v>325358.91204000002</v>
      </c>
    </row>
    <row r="1453" spans="2:9" x14ac:dyDescent="0.2">
      <c r="B1453"/>
      <c r="C1453" s="2">
        <v>22</v>
      </c>
      <c r="D1453" s="5" t="s">
        <v>1122</v>
      </c>
      <c r="E1453" s="13">
        <v>87590</v>
      </c>
      <c r="F1453" s="13">
        <v>156808</v>
      </c>
      <c r="G1453" s="13">
        <v>244398</v>
      </c>
      <c r="H1453" s="13">
        <v>198525.03200000001</v>
      </c>
      <c r="I1453" s="13">
        <v>45872.968000000001</v>
      </c>
    </row>
    <row r="1454" spans="2:9" ht="15" customHeight="1" x14ac:dyDescent="0.2">
      <c r="B1454"/>
      <c r="C1454" s="14">
        <f>SUBTOTAL(9,C1451:C1453)</f>
        <v>44</v>
      </c>
      <c r="D1454" s="15" t="s">
        <v>1146</v>
      </c>
      <c r="E1454" s="16">
        <f>SUBTOTAL(9,E1451:E1453)</f>
        <v>134329</v>
      </c>
      <c r="F1454" s="16">
        <f>SUBTOTAL(9,F1451:F1453)</f>
        <v>1168274</v>
      </c>
      <c r="G1454" s="16">
        <f>SUBTOTAL(9,G1451:G1453)</f>
        <v>1302603</v>
      </c>
      <c r="H1454" s="16">
        <f>SUBTOTAL(9,H1451:H1453)</f>
        <v>1063164.69261</v>
      </c>
      <c r="I1454" s="16">
        <f>SUBTOTAL(9,I1451:I1453)</f>
        <v>239438.30739000003</v>
      </c>
    </row>
    <row r="1455" spans="2:9" ht="15" customHeight="1" x14ac:dyDescent="0.25">
      <c r="B1455" s="10">
        <v>924</v>
      </c>
      <c r="C1455" s="11"/>
      <c r="D1455" s="5" t="s">
        <v>1147</v>
      </c>
      <c r="E1455" s="12"/>
      <c r="F1455" s="1"/>
      <c r="H1455" s="1"/>
      <c r="I1455" s="1"/>
    </row>
    <row r="1456" spans="2:9" x14ac:dyDescent="0.2">
      <c r="B1456"/>
      <c r="C1456" s="2">
        <v>70</v>
      </c>
      <c r="D1456" s="5" t="s">
        <v>224</v>
      </c>
      <c r="E1456" s="13">
        <v>0</v>
      </c>
      <c r="F1456" s="13">
        <v>16220</v>
      </c>
      <c r="G1456" s="13">
        <v>16220</v>
      </c>
      <c r="H1456" s="13">
        <v>16240.475</v>
      </c>
      <c r="I1456" s="13">
        <v>-20.475000000000001</v>
      </c>
    </row>
    <row r="1457" spans="2:9" ht="15" customHeight="1" x14ac:dyDescent="0.2">
      <c r="B1457"/>
      <c r="C1457" s="14">
        <f>SUBTOTAL(9,C1456:C1456)</f>
        <v>70</v>
      </c>
      <c r="D1457" s="15" t="s">
        <v>1148</v>
      </c>
      <c r="E1457" s="16">
        <f>SUBTOTAL(9,E1456:E1456)</f>
        <v>0</v>
      </c>
      <c r="F1457" s="16">
        <f>SUBTOTAL(9,F1456:F1456)</f>
        <v>16220</v>
      </c>
      <c r="G1457" s="16">
        <f>SUBTOTAL(9,G1456:G1456)</f>
        <v>16220</v>
      </c>
      <c r="H1457" s="16">
        <f>SUBTOTAL(9,H1456:H1456)</f>
        <v>16240.475</v>
      </c>
      <c r="I1457" s="16">
        <f>SUBTOTAL(9,I1456:I1456)</f>
        <v>-20.475000000000001</v>
      </c>
    </row>
    <row r="1458" spans="2:9" ht="15" customHeight="1" x14ac:dyDescent="0.25">
      <c r="B1458" s="10">
        <v>926</v>
      </c>
      <c r="C1458" s="11"/>
      <c r="D1458" s="5" t="s">
        <v>1149</v>
      </c>
      <c r="E1458" s="12"/>
      <c r="F1458" s="1"/>
      <c r="H1458" s="1"/>
      <c r="I1458" s="1"/>
    </row>
    <row r="1459" spans="2:9" x14ac:dyDescent="0.2">
      <c r="B1459"/>
      <c r="C1459" s="2">
        <v>1</v>
      </c>
      <c r="D1459" s="5" t="s">
        <v>20</v>
      </c>
      <c r="E1459" s="13">
        <v>1206</v>
      </c>
      <c r="F1459" s="13">
        <v>166761</v>
      </c>
      <c r="G1459" s="13">
        <v>167967</v>
      </c>
      <c r="H1459" s="13">
        <v>212053.08541</v>
      </c>
      <c r="I1459" s="13">
        <v>-44086.08541</v>
      </c>
    </row>
    <row r="1460" spans="2:9" x14ac:dyDescent="0.2">
      <c r="B1460"/>
      <c r="C1460" s="2">
        <v>21</v>
      </c>
      <c r="D1460" s="5" t="s">
        <v>30</v>
      </c>
      <c r="E1460" s="13">
        <v>4478</v>
      </c>
      <c r="F1460" s="13">
        <v>83686</v>
      </c>
      <c r="G1460" s="13">
        <v>88164</v>
      </c>
      <c r="H1460" s="13">
        <v>49800.969290000001</v>
      </c>
      <c r="I1460" s="13">
        <v>38363.030709999999</v>
      </c>
    </row>
    <row r="1461" spans="2:9" x14ac:dyDescent="0.2">
      <c r="B1461"/>
      <c r="C1461" s="2">
        <v>45</v>
      </c>
      <c r="D1461" s="5" t="s">
        <v>31</v>
      </c>
      <c r="E1461" s="13">
        <v>893403</v>
      </c>
      <c r="F1461" s="13">
        <v>44900</v>
      </c>
      <c r="G1461" s="13">
        <v>938303</v>
      </c>
      <c r="H1461" s="13">
        <v>843407.52716000006</v>
      </c>
      <c r="I1461" s="13">
        <v>94895.472840000002</v>
      </c>
    </row>
    <row r="1462" spans="2:9" ht="15" customHeight="1" x14ac:dyDescent="0.2">
      <c r="B1462"/>
      <c r="C1462" s="14">
        <f>SUBTOTAL(9,C1459:C1461)</f>
        <v>67</v>
      </c>
      <c r="D1462" s="15" t="s">
        <v>1150</v>
      </c>
      <c r="E1462" s="16">
        <f>SUBTOTAL(9,E1459:E1461)</f>
        <v>899087</v>
      </c>
      <c r="F1462" s="16">
        <f>SUBTOTAL(9,F1459:F1461)</f>
        <v>295347</v>
      </c>
      <c r="G1462" s="16">
        <f>SUBTOTAL(9,G1459:G1461)</f>
        <v>1194434</v>
      </c>
      <c r="H1462" s="16">
        <f>SUBTOTAL(9,H1459:H1461)</f>
        <v>1105261.58186</v>
      </c>
      <c r="I1462" s="16">
        <f>SUBTOTAL(9,I1459:I1461)</f>
        <v>89172.418139999994</v>
      </c>
    </row>
    <row r="1463" spans="2:9" ht="15" customHeight="1" x14ac:dyDescent="0.25">
      <c r="B1463" s="10">
        <v>928</v>
      </c>
      <c r="C1463" s="11"/>
      <c r="D1463" s="5" t="s">
        <v>1151</v>
      </c>
      <c r="E1463" s="12"/>
      <c r="F1463" s="1"/>
      <c r="H1463" s="1"/>
      <c r="I1463" s="1"/>
    </row>
    <row r="1464" spans="2:9" x14ac:dyDescent="0.2">
      <c r="B1464"/>
      <c r="C1464" s="2">
        <v>50</v>
      </c>
      <c r="D1464" s="5" t="s">
        <v>1152</v>
      </c>
      <c r="E1464" s="13">
        <v>0</v>
      </c>
      <c r="F1464" s="13">
        <v>57547</v>
      </c>
      <c r="G1464" s="13">
        <v>57547</v>
      </c>
      <c r="H1464" s="13">
        <v>57547</v>
      </c>
      <c r="I1464" s="13">
        <v>0</v>
      </c>
    </row>
    <row r="1465" spans="2:9" x14ac:dyDescent="0.2">
      <c r="B1465"/>
      <c r="C1465" s="2">
        <v>72</v>
      </c>
      <c r="D1465" s="5" t="s">
        <v>1153</v>
      </c>
      <c r="E1465" s="13">
        <v>0</v>
      </c>
      <c r="F1465" s="13">
        <v>98497</v>
      </c>
      <c r="G1465" s="13">
        <v>98497</v>
      </c>
      <c r="H1465" s="13">
        <v>98500</v>
      </c>
      <c r="I1465" s="13">
        <v>-3</v>
      </c>
    </row>
    <row r="1466" spans="2:9" ht="15" customHeight="1" x14ac:dyDescent="0.2">
      <c r="B1466"/>
      <c r="C1466" s="14">
        <f>SUBTOTAL(9,C1464:C1465)</f>
        <v>122</v>
      </c>
      <c r="D1466" s="15" t="s">
        <v>1154</v>
      </c>
      <c r="E1466" s="16">
        <f>SUBTOTAL(9,E1464:E1465)</f>
        <v>0</v>
      </c>
      <c r="F1466" s="16">
        <f>SUBTOTAL(9,F1464:F1465)</f>
        <v>156044</v>
      </c>
      <c r="G1466" s="16">
        <f>SUBTOTAL(9,G1464:G1465)</f>
        <v>156044</v>
      </c>
      <c r="H1466" s="16">
        <f>SUBTOTAL(9,H1464:H1465)</f>
        <v>156047</v>
      </c>
      <c r="I1466" s="16">
        <f>SUBTOTAL(9,I1464:I1465)</f>
        <v>-3</v>
      </c>
    </row>
    <row r="1467" spans="2:9" ht="15" customHeight="1" x14ac:dyDescent="0.25">
      <c r="B1467" s="10">
        <v>929</v>
      </c>
      <c r="C1467" s="11"/>
      <c r="D1467" s="5" t="s">
        <v>1155</v>
      </c>
      <c r="E1467" s="12"/>
      <c r="F1467" s="1"/>
      <c r="H1467" s="1"/>
      <c r="I1467" s="1"/>
    </row>
    <row r="1468" spans="2:9" x14ac:dyDescent="0.2">
      <c r="B1468"/>
      <c r="C1468" s="2">
        <v>22</v>
      </c>
      <c r="D1468" s="5" t="s">
        <v>1156</v>
      </c>
      <c r="E1468" s="13">
        <v>0</v>
      </c>
      <c r="F1468" s="13">
        <v>10000</v>
      </c>
      <c r="G1468" s="13">
        <v>10000</v>
      </c>
      <c r="H1468" s="13">
        <v>7500</v>
      </c>
      <c r="I1468" s="13">
        <v>2500</v>
      </c>
    </row>
    <row r="1469" spans="2:9" x14ac:dyDescent="0.2">
      <c r="B1469"/>
      <c r="C1469" s="2">
        <v>51</v>
      </c>
      <c r="D1469" s="5" t="s">
        <v>1135</v>
      </c>
      <c r="E1469" s="13">
        <v>0</v>
      </c>
      <c r="F1469" s="13">
        <v>178000</v>
      </c>
      <c r="G1469" s="13">
        <v>178000</v>
      </c>
      <c r="H1469" s="13">
        <v>160027.77499999999</v>
      </c>
      <c r="I1469" s="13">
        <v>17972.224999999999</v>
      </c>
    </row>
    <row r="1470" spans="2:9" ht="15" customHeight="1" x14ac:dyDescent="0.2">
      <c r="B1470"/>
      <c r="C1470" s="14">
        <f>SUBTOTAL(9,C1468:C1469)</f>
        <v>73</v>
      </c>
      <c r="D1470" s="15" t="s">
        <v>1157</v>
      </c>
      <c r="E1470" s="16">
        <f>SUBTOTAL(9,E1468:E1469)</f>
        <v>0</v>
      </c>
      <c r="F1470" s="16">
        <f>SUBTOTAL(9,F1468:F1469)</f>
        <v>188000</v>
      </c>
      <c r="G1470" s="16">
        <f>SUBTOTAL(9,G1468:G1469)</f>
        <v>188000</v>
      </c>
      <c r="H1470" s="16">
        <f>SUBTOTAL(9,H1468:H1469)</f>
        <v>167527.77499999999</v>
      </c>
      <c r="I1470" s="16">
        <f>SUBTOTAL(9,I1468:I1469)</f>
        <v>20472.224999999999</v>
      </c>
    </row>
    <row r="1471" spans="2:9" ht="15" customHeight="1" x14ac:dyDescent="0.25">
      <c r="B1471" s="10">
        <v>930</v>
      </c>
      <c r="C1471" s="11"/>
      <c r="D1471" s="5" t="s">
        <v>1158</v>
      </c>
      <c r="E1471" s="12"/>
      <c r="F1471" s="1"/>
      <c r="H1471" s="1"/>
      <c r="I1471" s="1"/>
    </row>
    <row r="1472" spans="2:9" x14ac:dyDescent="0.2">
      <c r="B1472"/>
      <c r="C1472" s="2">
        <v>70</v>
      </c>
      <c r="D1472" s="5" t="s">
        <v>224</v>
      </c>
      <c r="E1472" s="13">
        <v>0</v>
      </c>
      <c r="F1472" s="13">
        <v>70100</v>
      </c>
      <c r="G1472" s="13">
        <v>70100</v>
      </c>
      <c r="H1472" s="13">
        <v>70100</v>
      </c>
      <c r="I1472" s="13">
        <v>0</v>
      </c>
    </row>
    <row r="1473" spans="2:9" ht="15" customHeight="1" x14ac:dyDescent="0.2">
      <c r="B1473"/>
      <c r="C1473" s="14">
        <f>SUBTOTAL(9,C1472:C1472)</f>
        <v>70</v>
      </c>
      <c r="D1473" s="15" t="s">
        <v>1159</v>
      </c>
      <c r="E1473" s="16">
        <f>SUBTOTAL(9,E1472:E1472)</f>
        <v>0</v>
      </c>
      <c r="F1473" s="16">
        <f>SUBTOTAL(9,F1472:F1472)</f>
        <v>70100</v>
      </c>
      <c r="G1473" s="16">
        <f>SUBTOTAL(9,G1472:G1472)</f>
        <v>70100</v>
      </c>
      <c r="H1473" s="16">
        <f>SUBTOTAL(9,H1472:H1472)</f>
        <v>70100</v>
      </c>
      <c r="I1473" s="16">
        <f>SUBTOTAL(9,I1472:I1472)</f>
        <v>0</v>
      </c>
    </row>
    <row r="1474" spans="2:9" ht="15" customHeight="1" x14ac:dyDescent="0.25">
      <c r="B1474" s="10">
        <v>935</v>
      </c>
      <c r="C1474" s="11"/>
      <c r="D1474" s="5" t="s">
        <v>1160</v>
      </c>
      <c r="E1474" s="12"/>
      <c r="F1474" s="1"/>
      <c r="H1474" s="1"/>
      <c r="I1474" s="1"/>
    </row>
    <row r="1475" spans="2:9" x14ac:dyDescent="0.2">
      <c r="B1475"/>
      <c r="C1475" s="2">
        <v>1</v>
      </c>
      <c r="D1475" s="5" t="s">
        <v>20</v>
      </c>
      <c r="E1475" s="13">
        <v>1899</v>
      </c>
      <c r="F1475" s="13">
        <v>256791</v>
      </c>
      <c r="G1475" s="13">
        <v>258690</v>
      </c>
      <c r="H1475" s="13">
        <v>227177.08458</v>
      </c>
      <c r="I1475" s="13">
        <v>31512.915420000001</v>
      </c>
    </row>
    <row r="1476" spans="2:9" ht="15" customHeight="1" x14ac:dyDescent="0.2">
      <c r="B1476"/>
      <c r="C1476" s="14">
        <f>SUBTOTAL(9,C1475:C1475)</f>
        <v>1</v>
      </c>
      <c r="D1476" s="15" t="s">
        <v>1161</v>
      </c>
      <c r="E1476" s="16">
        <f>SUBTOTAL(9,E1475:E1475)</f>
        <v>1899</v>
      </c>
      <c r="F1476" s="16">
        <f>SUBTOTAL(9,F1475:F1475)</f>
        <v>256791</v>
      </c>
      <c r="G1476" s="16">
        <f>SUBTOTAL(9,G1475:G1475)</f>
        <v>258690</v>
      </c>
      <c r="H1476" s="16">
        <f>SUBTOTAL(9,H1475:H1475)</f>
        <v>227177.08458</v>
      </c>
      <c r="I1476" s="16">
        <f>SUBTOTAL(9,I1475:I1475)</f>
        <v>31512.915420000001</v>
      </c>
    </row>
    <row r="1477" spans="2:9" ht="15" customHeight="1" x14ac:dyDescent="0.25">
      <c r="B1477" s="10">
        <v>936</v>
      </c>
      <c r="C1477" s="11"/>
      <c r="D1477" s="5" t="s">
        <v>1162</v>
      </c>
      <c r="E1477" s="12"/>
      <c r="F1477" s="1"/>
      <c r="H1477" s="1"/>
      <c r="I1477" s="1"/>
    </row>
    <row r="1478" spans="2:9" x14ac:dyDescent="0.2">
      <c r="B1478"/>
      <c r="C1478" s="2">
        <v>1</v>
      </c>
      <c r="D1478" s="5" t="s">
        <v>20</v>
      </c>
      <c r="E1478" s="13">
        <v>399</v>
      </c>
      <c r="F1478" s="13">
        <v>7965</v>
      </c>
      <c r="G1478" s="13">
        <v>8364</v>
      </c>
      <c r="H1478" s="13">
        <v>6242.6972699999997</v>
      </c>
      <c r="I1478" s="13">
        <v>2121.3027299999999</v>
      </c>
    </row>
    <row r="1479" spans="2:9" ht="15" customHeight="1" x14ac:dyDescent="0.2">
      <c r="B1479"/>
      <c r="C1479" s="14">
        <f>SUBTOTAL(9,C1478:C1478)</f>
        <v>1</v>
      </c>
      <c r="D1479" s="15" t="s">
        <v>1163</v>
      </c>
      <c r="E1479" s="16">
        <f>SUBTOTAL(9,E1478:E1478)</f>
        <v>399</v>
      </c>
      <c r="F1479" s="16">
        <f>SUBTOTAL(9,F1478:F1478)</f>
        <v>7965</v>
      </c>
      <c r="G1479" s="16">
        <f>SUBTOTAL(9,G1478:G1478)</f>
        <v>8364</v>
      </c>
      <c r="H1479" s="16">
        <f>SUBTOTAL(9,H1478:H1478)</f>
        <v>6242.6972699999997</v>
      </c>
      <c r="I1479" s="16">
        <f>SUBTOTAL(9,I1478:I1478)</f>
        <v>2121.3027299999999</v>
      </c>
    </row>
    <row r="1480" spans="2:9" ht="15" customHeight="1" x14ac:dyDescent="0.2">
      <c r="C1480" s="17">
        <f>SUBTOTAL(9,C1438:C1479)</f>
        <v>959</v>
      </c>
      <c r="D1480" s="18" t="s">
        <v>1164</v>
      </c>
      <c r="E1480" s="19">
        <f>SUBTOTAL(9,E1438:E1479)</f>
        <v>1035714</v>
      </c>
      <c r="F1480" s="19">
        <f>SUBTOTAL(9,F1438:F1479)</f>
        <v>5328622</v>
      </c>
      <c r="G1480" s="19">
        <f>SUBTOTAL(9,G1438:G1479)</f>
        <v>6364336</v>
      </c>
      <c r="H1480" s="19">
        <f>SUBTOTAL(9,H1438:H1479)</f>
        <v>5965897.6063200003</v>
      </c>
      <c r="I1480" s="19">
        <f>SUBTOTAL(9,I1438:I1479)</f>
        <v>398438.39367999998</v>
      </c>
    </row>
    <row r="1481" spans="2:9" ht="27" customHeight="1" x14ac:dyDescent="0.25">
      <c r="B1481" s="1"/>
      <c r="C1481" s="2"/>
      <c r="D1481" s="9" t="s">
        <v>1165</v>
      </c>
      <c r="E1481" s="1"/>
      <c r="F1481" s="1"/>
      <c r="G1481" s="1"/>
      <c r="H1481" s="1"/>
      <c r="I1481" s="1"/>
    </row>
    <row r="1482" spans="2:9" ht="15" customHeight="1" x14ac:dyDescent="0.25">
      <c r="B1482" s="10">
        <v>940</v>
      </c>
      <c r="C1482" s="11"/>
      <c r="D1482" s="5" t="s">
        <v>1166</v>
      </c>
      <c r="E1482" s="12"/>
      <c r="F1482" s="1"/>
      <c r="H1482" s="1"/>
      <c r="I1482" s="1"/>
    </row>
    <row r="1483" spans="2:9" x14ac:dyDescent="0.2">
      <c r="B1483"/>
      <c r="C1483" s="2">
        <v>21</v>
      </c>
      <c r="D1483" s="5" t="s">
        <v>30</v>
      </c>
      <c r="E1483" s="13">
        <v>1511</v>
      </c>
      <c r="F1483" s="13">
        <v>10000</v>
      </c>
      <c r="G1483" s="13">
        <v>11511</v>
      </c>
      <c r="H1483" s="13">
        <v>59.040950000000002</v>
      </c>
      <c r="I1483" s="13">
        <v>11451.959049999999</v>
      </c>
    </row>
    <row r="1484" spans="2:9" x14ac:dyDescent="0.2">
      <c r="B1484"/>
      <c r="C1484" s="2">
        <v>73</v>
      </c>
      <c r="D1484" s="5" t="s">
        <v>1167</v>
      </c>
      <c r="E1484" s="13">
        <v>0</v>
      </c>
      <c r="F1484" s="13">
        <v>84000</v>
      </c>
      <c r="G1484" s="13">
        <v>84000</v>
      </c>
      <c r="H1484" s="13">
        <v>83063.524999999994</v>
      </c>
      <c r="I1484" s="13">
        <v>936.47500000000002</v>
      </c>
    </row>
    <row r="1485" spans="2:9" ht="15" customHeight="1" x14ac:dyDescent="0.2">
      <c r="B1485"/>
      <c r="C1485" s="14">
        <f>SUBTOTAL(9,C1483:C1484)</f>
        <v>94</v>
      </c>
      <c r="D1485" s="15" t="s">
        <v>1168</v>
      </c>
      <c r="E1485" s="16">
        <f>SUBTOTAL(9,E1483:E1484)</f>
        <v>1511</v>
      </c>
      <c r="F1485" s="16">
        <f>SUBTOTAL(9,F1483:F1484)</f>
        <v>94000</v>
      </c>
      <c r="G1485" s="16">
        <f>SUBTOTAL(9,G1483:G1484)</f>
        <v>95511</v>
      </c>
      <c r="H1485" s="16">
        <f>SUBTOTAL(9,H1483:H1484)</f>
        <v>83122.565949999989</v>
      </c>
      <c r="I1485" s="16">
        <f>SUBTOTAL(9,I1483:I1484)</f>
        <v>12388.43405</v>
      </c>
    </row>
    <row r="1486" spans="2:9" ht="15" customHeight="1" x14ac:dyDescent="0.2">
      <c r="C1486" s="17">
        <f>SUBTOTAL(9,C1482:C1485)</f>
        <v>94</v>
      </c>
      <c r="D1486" s="18" t="s">
        <v>1169</v>
      </c>
      <c r="E1486" s="19">
        <f>SUBTOTAL(9,E1482:E1485)</f>
        <v>1511</v>
      </c>
      <c r="F1486" s="19">
        <f>SUBTOTAL(9,F1482:F1485)</f>
        <v>94000</v>
      </c>
      <c r="G1486" s="19">
        <f>SUBTOTAL(9,G1482:G1485)</f>
        <v>95511</v>
      </c>
      <c r="H1486" s="19">
        <f>SUBTOTAL(9,H1482:H1485)</f>
        <v>83122.565949999989</v>
      </c>
      <c r="I1486" s="19">
        <f>SUBTOTAL(9,I1482:I1485)</f>
        <v>12388.43405</v>
      </c>
    </row>
    <row r="1487" spans="2:9" ht="27" customHeight="1" x14ac:dyDescent="0.25">
      <c r="B1487" s="1"/>
      <c r="C1487" s="2"/>
      <c r="D1487" s="9" t="s">
        <v>1170</v>
      </c>
      <c r="E1487" s="1"/>
      <c r="F1487" s="1"/>
      <c r="G1487" s="1"/>
      <c r="H1487" s="1"/>
      <c r="I1487" s="1"/>
    </row>
    <row r="1488" spans="2:9" ht="15" customHeight="1" x14ac:dyDescent="0.25">
      <c r="B1488" s="10">
        <v>950</v>
      </c>
      <c r="C1488" s="11"/>
      <c r="D1488" s="5" t="s">
        <v>1171</v>
      </c>
      <c r="E1488" s="12"/>
      <c r="F1488" s="1"/>
      <c r="H1488" s="1"/>
      <c r="I1488" s="1"/>
    </row>
    <row r="1489" spans="2:9" x14ac:dyDescent="0.2">
      <c r="B1489"/>
      <c r="C1489" s="2">
        <v>21</v>
      </c>
      <c r="D1489" s="5" t="s">
        <v>25</v>
      </c>
      <c r="E1489" s="13">
        <v>0</v>
      </c>
      <c r="F1489" s="13">
        <v>15253</v>
      </c>
      <c r="G1489" s="13">
        <v>15253</v>
      </c>
      <c r="H1489" s="13">
        <v>13924.19414</v>
      </c>
      <c r="I1489" s="13">
        <v>1328.8058599999999</v>
      </c>
    </row>
    <row r="1490" spans="2:9" x14ac:dyDescent="0.2">
      <c r="B1490"/>
      <c r="C1490" s="2">
        <v>51</v>
      </c>
      <c r="D1490" s="5" t="s">
        <v>1172</v>
      </c>
      <c r="E1490" s="13">
        <v>0</v>
      </c>
      <c r="F1490" s="13">
        <v>43000</v>
      </c>
      <c r="G1490" s="13">
        <v>43000</v>
      </c>
      <c r="H1490" s="13">
        <v>0</v>
      </c>
      <c r="I1490" s="13">
        <v>43000</v>
      </c>
    </row>
    <row r="1491" spans="2:9" x14ac:dyDescent="0.2">
      <c r="B1491"/>
      <c r="C1491" s="2">
        <v>52</v>
      </c>
      <c r="D1491" s="5" t="s">
        <v>1173</v>
      </c>
      <c r="E1491" s="13">
        <v>0</v>
      </c>
      <c r="F1491" s="13">
        <v>70000</v>
      </c>
      <c r="G1491" s="13">
        <v>70000</v>
      </c>
      <c r="H1491" s="13">
        <v>70000</v>
      </c>
      <c r="I1491" s="13">
        <v>0</v>
      </c>
    </row>
    <row r="1492" spans="2:9" x14ac:dyDescent="0.2">
      <c r="B1492"/>
      <c r="C1492" s="2">
        <v>70</v>
      </c>
      <c r="D1492" s="5" t="s">
        <v>1174</v>
      </c>
      <c r="E1492" s="13">
        <v>0</v>
      </c>
      <c r="F1492" s="13">
        <v>20000</v>
      </c>
      <c r="G1492" s="13">
        <v>20000</v>
      </c>
      <c r="H1492" s="13">
        <v>20000</v>
      </c>
      <c r="I1492" s="13">
        <v>0</v>
      </c>
    </row>
    <row r="1493" spans="2:9" x14ac:dyDescent="0.2">
      <c r="B1493"/>
      <c r="C1493" s="2">
        <v>90</v>
      </c>
      <c r="D1493" s="5" t="s">
        <v>1175</v>
      </c>
      <c r="E1493" s="13">
        <v>0</v>
      </c>
      <c r="F1493" s="13">
        <v>130000</v>
      </c>
      <c r="G1493" s="13">
        <v>130000</v>
      </c>
      <c r="H1493" s="13">
        <v>130000</v>
      </c>
      <c r="I1493" s="13">
        <v>0</v>
      </c>
    </row>
    <row r="1494" spans="2:9" x14ac:dyDescent="0.2">
      <c r="B1494"/>
      <c r="C1494" s="2">
        <v>91</v>
      </c>
      <c r="D1494" s="5" t="s">
        <v>1176</v>
      </c>
      <c r="E1494" s="13">
        <v>0</v>
      </c>
      <c r="F1494" s="13">
        <v>27000</v>
      </c>
      <c r="G1494" s="13">
        <v>27000</v>
      </c>
      <c r="H1494" s="13">
        <v>0</v>
      </c>
      <c r="I1494" s="13">
        <v>27000</v>
      </c>
    </row>
    <row r="1495" spans="2:9" x14ac:dyDescent="0.2">
      <c r="B1495"/>
      <c r="C1495" s="2">
        <v>95</v>
      </c>
      <c r="D1495" s="5" t="s">
        <v>1177</v>
      </c>
      <c r="E1495" s="13">
        <v>0</v>
      </c>
      <c r="F1495" s="13">
        <v>43000</v>
      </c>
      <c r="G1495" s="13">
        <v>43000</v>
      </c>
      <c r="H1495" s="13">
        <v>43000</v>
      </c>
      <c r="I1495" s="13">
        <v>0</v>
      </c>
    </row>
    <row r="1496" spans="2:9" x14ac:dyDescent="0.2">
      <c r="B1496"/>
      <c r="C1496" s="2">
        <v>96</v>
      </c>
      <c r="D1496" s="5" t="s">
        <v>1178</v>
      </c>
      <c r="E1496" s="13">
        <v>0</v>
      </c>
      <c r="F1496" s="13">
        <v>2503500</v>
      </c>
      <c r="G1496" s="13">
        <v>2503500</v>
      </c>
      <c r="H1496" s="13">
        <v>2499066.64</v>
      </c>
      <c r="I1496" s="13">
        <v>4433.3599999999997</v>
      </c>
    </row>
    <row r="1497" spans="2:9" ht="15" customHeight="1" x14ac:dyDescent="0.2">
      <c r="B1497"/>
      <c r="C1497" s="14">
        <f>SUBTOTAL(9,C1489:C1496)</f>
        <v>566</v>
      </c>
      <c r="D1497" s="15" t="s">
        <v>1179</v>
      </c>
      <c r="E1497" s="16">
        <f>SUBTOTAL(9,E1489:E1496)</f>
        <v>0</v>
      </c>
      <c r="F1497" s="16">
        <f>SUBTOTAL(9,F1489:F1496)</f>
        <v>2851753</v>
      </c>
      <c r="G1497" s="16">
        <f>SUBTOTAL(9,G1489:G1496)</f>
        <v>2851753</v>
      </c>
      <c r="H1497" s="16">
        <f>SUBTOTAL(9,H1489:H1496)</f>
        <v>2775990.8341399999</v>
      </c>
      <c r="I1497" s="16">
        <f>SUBTOTAL(9,I1489:I1496)</f>
        <v>75762.165859999994</v>
      </c>
    </row>
    <row r="1498" spans="2:9" ht="15" customHeight="1" x14ac:dyDescent="0.2">
      <c r="C1498" s="17">
        <f>SUBTOTAL(9,C1488:C1497)</f>
        <v>566</v>
      </c>
      <c r="D1498" s="18" t="s">
        <v>1180</v>
      </c>
      <c r="E1498" s="19">
        <f>SUBTOTAL(9,E1488:E1497)</f>
        <v>0</v>
      </c>
      <c r="F1498" s="19">
        <f>SUBTOTAL(9,F1488:F1497)</f>
        <v>2851753</v>
      </c>
      <c r="G1498" s="19">
        <f>SUBTOTAL(9,G1488:G1497)</f>
        <v>2851753</v>
      </c>
      <c r="H1498" s="19">
        <f>SUBTOTAL(9,H1488:H1497)</f>
        <v>2775990.8341399999</v>
      </c>
      <c r="I1498" s="19">
        <f>SUBTOTAL(9,I1488:I1497)</f>
        <v>75762.165859999994</v>
      </c>
    </row>
    <row r="1499" spans="2:9" ht="15" customHeight="1" x14ac:dyDescent="0.2">
      <c r="C1499" s="17">
        <f>SUBTOTAL(9,C1358:C1498)</f>
        <v>3608</v>
      </c>
      <c r="D1499" s="18" t="s">
        <v>1181</v>
      </c>
      <c r="E1499" s="19">
        <f>SUBTOTAL(9,E1358:E1498)</f>
        <v>1467217</v>
      </c>
      <c r="F1499" s="19">
        <f>SUBTOTAL(9,F1358:F1498)</f>
        <v>16357533</v>
      </c>
      <c r="G1499" s="19">
        <f>SUBTOTAL(9,G1358:G1498)</f>
        <v>17824750</v>
      </c>
      <c r="H1499" s="19">
        <f>SUBTOTAL(9,H1358:H1498)</f>
        <v>16133302.061270002</v>
      </c>
      <c r="I1499" s="19">
        <f>SUBTOTAL(9,I1358:I1498)</f>
        <v>1691447.9387299998</v>
      </c>
    </row>
    <row r="1500" spans="2:9" x14ac:dyDescent="0.2">
      <c r="C1500" s="17"/>
      <c r="D1500" s="20"/>
      <c r="E1500" s="21"/>
      <c r="F1500" s="21"/>
      <c r="G1500" s="21"/>
      <c r="H1500" s="21"/>
      <c r="I1500" s="21"/>
    </row>
    <row r="1501" spans="2:9" ht="15" customHeight="1" x14ac:dyDescent="0.2">
      <c r="B1501" s="1"/>
      <c r="C1501" s="2"/>
      <c r="D1501" s="3" t="s">
        <v>1182</v>
      </c>
      <c r="E1501" s="1"/>
      <c r="F1501" s="1"/>
      <c r="G1501" s="1"/>
      <c r="H1501" s="1"/>
      <c r="I1501" s="1"/>
    </row>
    <row r="1502" spans="2:9" ht="27" customHeight="1" x14ac:dyDescent="0.25">
      <c r="B1502" s="1"/>
      <c r="C1502" s="2"/>
      <c r="D1502" s="9" t="s">
        <v>1183</v>
      </c>
      <c r="E1502" s="1"/>
      <c r="F1502" s="1"/>
      <c r="G1502" s="1"/>
      <c r="H1502" s="1"/>
      <c r="I1502" s="1"/>
    </row>
    <row r="1503" spans="2:9" ht="15" customHeight="1" x14ac:dyDescent="0.25">
      <c r="B1503" s="10">
        <v>1100</v>
      </c>
      <c r="C1503" s="11"/>
      <c r="D1503" s="5" t="s">
        <v>1184</v>
      </c>
      <c r="E1503" s="12"/>
      <c r="F1503" s="1"/>
      <c r="H1503" s="1"/>
      <c r="I1503" s="1"/>
    </row>
    <row r="1504" spans="2:9" x14ac:dyDescent="0.2">
      <c r="B1504"/>
      <c r="C1504" s="2">
        <v>1</v>
      </c>
      <c r="D1504" s="5" t="s">
        <v>20</v>
      </c>
      <c r="E1504" s="13">
        <v>8178</v>
      </c>
      <c r="F1504" s="13">
        <v>165695</v>
      </c>
      <c r="G1504" s="13">
        <v>173873</v>
      </c>
      <c r="H1504" s="13">
        <v>149478.12466</v>
      </c>
      <c r="I1504" s="13">
        <v>24394.875339999999</v>
      </c>
    </row>
    <row r="1505" spans="2:9" x14ac:dyDescent="0.2">
      <c r="B1505"/>
      <c r="C1505" s="2">
        <v>21</v>
      </c>
      <c r="D1505" s="5" t="s">
        <v>30</v>
      </c>
      <c r="E1505" s="13">
        <v>4498</v>
      </c>
      <c r="F1505" s="13">
        <v>2552</v>
      </c>
      <c r="G1505" s="13">
        <v>7050</v>
      </c>
      <c r="H1505" s="13">
        <v>3734.7773000000002</v>
      </c>
      <c r="I1505" s="13">
        <v>3315.2226999999998</v>
      </c>
    </row>
    <row r="1506" spans="2:9" ht="25.5" x14ac:dyDescent="0.2">
      <c r="B1506"/>
      <c r="C1506" s="2">
        <v>45</v>
      </c>
      <c r="D1506" s="5" t="s">
        <v>1185</v>
      </c>
      <c r="E1506" s="13">
        <v>4033</v>
      </c>
      <c r="F1506" s="13">
        <v>21012</v>
      </c>
      <c r="G1506" s="13">
        <v>25045</v>
      </c>
      <c r="H1506" s="13">
        <v>21303.973549999999</v>
      </c>
      <c r="I1506" s="13">
        <v>3741.0264499999998</v>
      </c>
    </row>
    <row r="1507" spans="2:9" x14ac:dyDescent="0.2">
      <c r="B1507"/>
      <c r="C1507" s="2">
        <v>50</v>
      </c>
      <c r="D1507" s="5" t="s">
        <v>1186</v>
      </c>
      <c r="E1507" s="13">
        <v>0</v>
      </c>
      <c r="F1507" s="13">
        <v>291</v>
      </c>
      <c r="G1507" s="13">
        <v>291</v>
      </c>
      <c r="H1507" s="13">
        <v>291</v>
      </c>
      <c r="I1507" s="13">
        <v>0</v>
      </c>
    </row>
    <row r="1508" spans="2:9" ht="15" customHeight="1" x14ac:dyDescent="0.2">
      <c r="B1508"/>
      <c r="C1508" s="14">
        <f>SUBTOTAL(9,C1504:C1507)</f>
        <v>117</v>
      </c>
      <c r="D1508" s="15" t="s">
        <v>1187</v>
      </c>
      <c r="E1508" s="16">
        <f>SUBTOTAL(9,E1504:E1507)</f>
        <v>16709</v>
      </c>
      <c r="F1508" s="16">
        <f>SUBTOTAL(9,F1504:F1507)</f>
        <v>189550</v>
      </c>
      <c r="G1508" s="16">
        <f>SUBTOTAL(9,G1504:G1507)</f>
        <v>206259</v>
      </c>
      <c r="H1508" s="16">
        <f>SUBTOTAL(9,H1504:H1507)</f>
        <v>174807.87550999998</v>
      </c>
      <c r="I1508" s="16">
        <f>SUBTOTAL(9,I1504:I1507)</f>
        <v>31451.124489999998</v>
      </c>
    </row>
    <row r="1509" spans="2:9" ht="15" customHeight="1" x14ac:dyDescent="0.2">
      <c r="C1509" s="17">
        <f>SUBTOTAL(9,C1503:C1508)</f>
        <v>117</v>
      </c>
      <c r="D1509" s="18" t="s">
        <v>1188</v>
      </c>
      <c r="E1509" s="19">
        <f>SUBTOTAL(9,E1503:E1508)</f>
        <v>16709</v>
      </c>
      <c r="F1509" s="19">
        <f>SUBTOTAL(9,F1503:F1508)</f>
        <v>189550</v>
      </c>
      <c r="G1509" s="19">
        <f>SUBTOTAL(9,G1503:G1508)</f>
        <v>206259</v>
      </c>
      <c r="H1509" s="19">
        <f>SUBTOTAL(9,H1503:H1508)</f>
        <v>174807.87550999998</v>
      </c>
      <c r="I1509" s="19">
        <f>SUBTOTAL(9,I1503:I1508)</f>
        <v>31451.124489999998</v>
      </c>
    </row>
    <row r="1510" spans="2:9" ht="27" customHeight="1" x14ac:dyDescent="0.25">
      <c r="B1510" s="1"/>
      <c r="C1510" s="2"/>
      <c r="D1510" s="9" t="s">
        <v>1189</v>
      </c>
      <c r="E1510" s="1"/>
      <c r="F1510" s="1"/>
      <c r="G1510" s="1"/>
      <c r="H1510" s="1"/>
      <c r="I1510" s="1"/>
    </row>
    <row r="1511" spans="2:9" ht="15" customHeight="1" x14ac:dyDescent="0.25">
      <c r="B1511" s="10">
        <v>1112</v>
      </c>
      <c r="C1511" s="11"/>
      <c r="D1511" s="5" t="s">
        <v>1190</v>
      </c>
      <c r="E1511" s="12"/>
      <c r="F1511" s="1"/>
      <c r="H1511" s="1"/>
      <c r="I1511" s="1"/>
    </row>
    <row r="1512" spans="2:9" x14ac:dyDescent="0.2">
      <c r="B1512"/>
      <c r="C1512" s="2">
        <v>50</v>
      </c>
      <c r="D1512" s="5" t="s">
        <v>1191</v>
      </c>
      <c r="E1512" s="13">
        <v>0</v>
      </c>
      <c r="F1512" s="13">
        <v>97061</v>
      </c>
      <c r="G1512" s="13">
        <v>97061</v>
      </c>
      <c r="H1512" s="13">
        <v>97061</v>
      </c>
      <c r="I1512" s="13">
        <v>0</v>
      </c>
    </row>
    <row r="1513" spans="2:9" ht="15" customHeight="1" x14ac:dyDescent="0.2">
      <c r="B1513"/>
      <c r="C1513" s="14">
        <f>SUBTOTAL(9,C1512:C1512)</f>
        <v>50</v>
      </c>
      <c r="D1513" s="15" t="s">
        <v>1192</v>
      </c>
      <c r="E1513" s="16">
        <f>SUBTOTAL(9,E1512:E1512)</f>
        <v>0</v>
      </c>
      <c r="F1513" s="16">
        <f>SUBTOTAL(9,F1512:F1512)</f>
        <v>97061</v>
      </c>
      <c r="G1513" s="16">
        <f>SUBTOTAL(9,G1512:G1512)</f>
        <v>97061</v>
      </c>
      <c r="H1513" s="16">
        <f>SUBTOTAL(9,H1512:H1512)</f>
        <v>97061</v>
      </c>
      <c r="I1513" s="16">
        <f>SUBTOTAL(9,I1512:I1512)</f>
        <v>0</v>
      </c>
    </row>
    <row r="1514" spans="2:9" ht="15" customHeight="1" x14ac:dyDescent="0.25">
      <c r="B1514" s="10">
        <v>1115</v>
      </c>
      <c r="C1514" s="11"/>
      <c r="D1514" s="5" t="s">
        <v>1193</v>
      </c>
      <c r="E1514" s="12"/>
      <c r="F1514" s="1"/>
      <c r="H1514" s="1"/>
      <c r="I1514" s="1"/>
    </row>
    <row r="1515" spans="2:9" x14ac:dyDescent="0.2">
      <c r="B1515"/>
      <c r="C1515" s="2">
        <v>1</v>
      </c>
      <c r="D1515" s="5" t="s">
        <v>20</v>
      </c>
      <c r="E1515" s="13">
        <v>36346</v>
      </c>
      <c r="F1515" s="13">
        <v>1359518</v>
      </c>
      <c r="G1515" s="13">
        <v>1395864</v>
      </c>
      <c r="H1515" s="13">
        <v>1197653.9898099999</v>
      </c>
      <c r="I1515" s="13">
        <v>198210.01019</v>
      </c>
    </row>
    <row r="1516" spans="2:9" x14ac:dyDescent="0.2">
      <c r="B1516"/>
      <c r="C1516" s="2">
        <v>22</v>
      </c>
      <c r="D1516" s="5" t="s">
        <v>1194</v>
      </c>
      <c r="E1516" s="13">
        <v>669</v>
      </c>
      <c r="F1516" s="13">
        <v>13465</v>
      </c>
      <c r="G1516" s="13">
        <v>14134</v>
      </c>
      <c r="H1516" s="13">
        <v>12897.653</v>
      </c>
      <c r="I1516" s="13">
        <v>1236.347</v>
      </c>
    </row>
    <row r="1517" spans="2:9" x14ac:dyDescent="0.2">
      <c r="B1517"/>
      <c r="C1517" s="2">
        <v>71</v>
      </c>
      <c r="D1517" s="5" t="s">
        <v>1195</v>
      </c>
      <c r="E1517" s="13">
        <v>0</v>
      </c>
      <c r="F1517" s="13">
        <v>4200</v>
      </c>
      <c r="G1517" s="13">
        <v>4200</v>
      </c>
      <c r="H1517" s="13">
        <v>3785.28361</v>
      </c>
      <c r="I1517" s="13">
        <v>414.71638999999999</v>
      </c>
    </row>
    <row r="1518" spans="2:9" ht="15" customHeight="1" x14ac:dyDescent="0.2">
      <c r="B1518"/>
      <c r="C1518" s="14">
        <f>SUBTOTAL(9,C1515:C1517)</f>
        <v>94</v>
      </c>
      <c r="D1518" s="15" t="s">
        <v>1196</v>
      </c>
      <c r="E1518" s="16">
        <f>SUBTOTAL(9,E1515:E1517)</f>
        <v>37015</v>
      </c>
      <c r="F1518" s="16">
        <f>SUBTOTAL(9,F1515:F1517)</f>
        <v>1377183</v>
      </c>
      <c r="G1518" s="16">
        <f>SUBTOTAL(9,G1515:G1517)</f>
        <v>1414198</v>
      </c>
      <c r="H1518" s="16">
        <f>SUBTOTAL(9,H1515:H1517)</f>
        <v>1214336.9264199999</v>
      </c>
      <c r="I1518" s="16">
        <f>SUBTOTAL(9,I1515:I1517)</f>
        <v>199861.07358</v>
      </c>
    </row>
    <row r="1519" spans="2:9" ht="15" customHeight="1" x14ac:dyDescent="0.2">
      <c r="C1519" s="17">
        <f>SUBTOTAL(9,C1511:C1518)</f>
        <v>144</v>
      </c>
      <c r="D1519" s="18" t="s">
        <v>1197</v>
      </c>
      <c r="E1519" s="19">
        <f>SUBTOTAL(9,E1511:E1518)</f>
        <v>37015</v>
      </c>
      <c r="F1519" s="19">
        <f>SUBTOTAL(9,F1511:F1518)</f>
        <v>1474244</v>
      </c>
      <c r="G1519" s="19">
        <f>SUBTOTAL(9,G1511:G1518)</f>
        <v>1511259</v>
      </c>
      <c r="H1519" s="19">
        <f>SUBTOTAL(9,H1511:H1518)</f>
        <v>1311397.9264199999</v>
      </c>
      <c r="I1519" s="19">
        <f>SUBTOTAL(9,I1511:I1518)</f>
        <v>199861.07358</v>
      </c>
    </row>
    <row r="1520" spans="2:9" ht="27" customHeight="1" x14ac:dyDescent="0.25">
      <c r="B1520" s="1"/>
      <c r="C1520" s="2"/>
      <c r="D1520" s="9" t="s">
        <v>1198</v>
      </c>
      <c r="E1520" s="1"/>
      <c r="F1520" s="1"/>
      <c r="G1520" s="1"/>
      <c r="H1520" s="1"/>
      <c r="I1520" s="1"/>
    </row>
    <row r="1521" spans="2:9" ht="15" customHeight="1" x14ac:dyDescent="0.25">
      <c r="B1521" s="10">
        <v>1136</v>
      </c>
      <c r="C1521" s="11"/>
      <c r="D1521" s="5" t="s">
        <v>1199</v>
      </c>
      <c r="E1521" s="12"/>
      <c r="F1521" s="1"/>
      <c r="H1521" s="1"/>
      <c r="I1521" s="1"/>
    </row>
    <row r="1522" spans="2:9" x14ac:dyDescent="0.2">
      <c r="B1522"/>
      <c r="C1522" s="2">
        <v>50</v>
      </c>
      <c r="D1522" s="5" t="s">
        <v>1200</v>
      </c>
      <c r="E1522" s="13">
        <v>0</v>
      </c>
      <c r="F1522" s="13">
        <v>233940</v>
      </c>
      <c r="G1522" s="13">
        <v>233940</v>
      </c>
      <c r="H1522" s="13">
        <v>233940</v>
      </c>
      <c r="I1522" s="13">
        <v>0</v>
      </c>
    </row>
    <row r="1523" spans="2:9" ht="15" customHeight="1" x14ac:dyDescent="0.2">
      <c r="B1523"/>
      <c r="C1523" s="14">
        <f>SUBTOTAL(9,C1522:C1522)</f>
        <v>50</v>
      </c>
      <c r="D1523" s="15" t="s">
        <v>1201</v>
      </c>
      <c r="E1523" s="16">
        <f>SUBTOTAL(9,E1522:E1522)</f>
        <v>0</v>
      </c>
      <c r="F1523" s="16">
        <f>SUBTOTAL(9,F1522:F1522)</f>
        <v>233940</v>
      </c>
      <c r="G1523" s="16">
        <f>SUBTOTAL(9,G1522:G1522)</f>
        <v>233940</v>
      </c>
      <c r="H1523" s="16">
        <f>SUBTOTAL(9,H1522:H1522)</f>
        <v>233940</v>
      </c>
      <c r="I1523" s="16">
        <f>SUBTOTAL(9,I1522:I1522)</f>
        <v>0</v>
      </c>
    </row>
    <row r="1524" spans="2:9" ht="15" customHeight="1" x14ac:dyDescent="0.25">
      <c r="B1524" s="10">
        <v>1137</v>
      </c>
      <c r="C1524" s="11"/>
      <c r="D1524" s="5" t="s">
        <v>1202</v>
      </c>
      <c r="E1524" s="12"/>
      <c r="F1524" s="1"/>
      <c r="H1524" s="1"/>
      <c r="I1524" s="1"/>
    </row>
    <row r="1525" spans="2:9" x14ac:dyDescent="0.2">
      <c r="B1525"/>
      <c r="C1525" s="2">
        <v>50</v>
      </c>
      <c r="D1525" s="5" t="s">
        <v>1203</v>
      </c>
      <c r="E1525" s="13">
        <v>0</v>
      </c>
      <c r="F1525" s="13">
        <v>242029</v>
      </c>
      <c r="G1525" s="13">
        <v>242029</v>
      </c>
      <c r="H1525" s="13">
        <v>239029</v>
      </c>
      <c r="I1525" s="13">
        <v>3000</v>
      </c>
    </row>
    <row r="1526" spans="2:9" x14ac:dyDescent="0.2">
      <c r="B1526"/>
      <c r="C1526" s="2">
        <v>51</v>
      </c>
      <c r="D1526" s="5" t="s">
        <v>1204</v>
      </c>
      <c r="E1526" s="13">
        <v>0</v>
      </c>
      <c r="F1526" s="13">
        <v>186269</v>
      </c>
      <c r="G1526" s="13">
        <v>186269</v>
      </c>
      <c r="H1526" s="13">
        <v>186269</v>
      </c>
      <c r="I1526" s="13">
        <v>0</v>
      </c>
    </row>
    <row r="1527" spans="2:9" x14ac:dyDescent="0.2">
      <c r="B1527"/>
      <c r="C1527" s="2">
        <v>53</v>
      </c>
      <c r="D1527" s="5" t="s">
        <v>1205</v>
      </c>
      <c r="E1527" s="13">
        <v>0</v>
      </c>
      <c r="F1527" s="13">
        <v>3557</v>
      </c>
      <c r="G1527" s="13">
        <v>3557</v>
      </c>
      <c r="H1527" s="13">
        <v>3557</v>
      </c>
      <c r="I1527" s="13">
        <v>0</v>
      </c>
    </row>
    <row r="1528" spans="2:9" x14ac:dyDescent="0.2">
      <c r="B1528"/>
      <c r="C1528" s="2">
        <v>54</v>
      </c>
      <c r="D1528" s="5" t="s">
        <v>1206</v>
      </c>
      <c r="E1528" s="13">
        <v>0</v>
      </c>
      <c r="F1528" s="13">
        <v>159700</v>
      </c>
      <c r="G1528" s="13">
        <v>159700</v>
      </c>
      <c r="H1528" s="13">
        <v>159700</v>
      </c>
      <c r="I1528" s="13">
        <v>0</v>
      </c>
    </row>
    <row r="1529" spans="2:9" x14ac:dyDescent="0.2">
      <c r="B1529"/>
      <c r="C1529" s="2">
        <v>70</v>
      </c>
      <c r="D1529" s="5" t="s">
        <v>1207</v>
      </c>
      <c r="E1529" s="13">
        <v>0</v>
      </c>
      <c r="F1529" s="13">
        <v>8375</v>
      </c>
      <c r="G1529" s="13">
        <v>8375</v>
      </c>
      <c r="H1529" s="13">
        <v>5687</v>
      </c>
      <c r="I1529" s="13">
        <v>2688</v>
      </c>
    </row>
    <row r="1530" spans="2:9" x14ac:dyDescent="0.2">
      <c r="B1530"/>
      <c r="C1530" s="2">
        <v>71</v>
      </c>
      <c r="D1530" s="5" t="s">
        <v>1208</v>
      </c>
      <c r="E1530" s="13">
        <v>5013</v>
      </c>
      <c r="F1530" s="13">
        <v>2832</v>
      </c>
      <c r="G1530" s="13">
        <v>7845</v>
      </c>
      <c r="H1530" s="13">
        <v>3335</v>
      </c>
      <c r="I1530" s="13">
        <v>4510</v>
      </c>
    </row>
    <row r="1531" spans="2:9" ht="15" customHeight="1" x14ac:dyDescent="0.2">
      <c r="B1531"/>
      <c r="C1531" s="14">
        <f>SUBTOTAL(9,C1525:C1530)</f>
        <v>349</v>
      </c>
      <c r="D1531" s="15" t="s">
        <v>1209</v>
      </c>
      <c r="E1531" s="16">
        <f>SUBTOTAL(9,E1525:E1530)</f>
        <v>5013</v>
      </c>
      <c r="F1531" s="16">
        <f>SUBTOTAL(9,F1525:F1530)</f>
        <v>602762</v>
      </c>
      <c r="G1531" s="16">
        <f>SUBTOTAL(9,G1525:G1530)</f>
        <v>607775</v>
      </c>
      <c r="H1531" s="16">
        <f>SUBTOTAL(9,H1525:H1530)</f>
        <v>597577</v>
      </c>
      <c r="I1531" s="16">
        <f>SUBTOTAL(9,I1525:I1530)</f>
        <v>10198</v>
      </c>
    </row>
    <row r="1532" spans="2:9" ht="15" customHeight="1" x14ac:dyDescent="0.2">
      <c r="C1532" s="17">
        <f>SUBTOTAL(9,C1521:C1531)</f>
        <v>399</v>
      </c>
      <c r="D1532" s="18" t="s">
        <v>1210</v>
      </c>
      <c r="E1532" s="19">
        <f>SUBTOTAL(9,E1521:E1531)</f>
        <v>5013</v>
      </c>
      <c r="F1532" s="19">
        <f>SUBTOTAL(9,F1521:F1531)</f>
        <v>836702</v>
      </c>
      <c r="G1532" s="19">
        <f>SUBTOTAL(9,G1521:G1531)</f>
        <v>841715</v>
      </c>
      <c r="H1532" s="19">
        <f>SUBTOTAL(9,H1521:H1531)</f>
        <v>831517</v>
      </c>
      <c r="I1532" s="19">
        <f>SUBTOTAL(9,I1521:I1531)</f>
        <v>10198</v>
      </c>
    </row>
    <row r="1533" spans="2:9" ht="27" customHeight="1" x14ac:dyDescent="0.25">
      <c r="B1533" s="1"/>
      <c r="C1533" s="2"/>
      <c r="D1533" s="9" t="s">
        <v>1211</v>
      </c>
      <c r="E1533" s="1"/>
      <c r="F1533" s="1"/>
      <c r="G1533" s="1"/>
      <c r="H1533" s="1"/>
      <c r="I1533" s="1"/>
    </row>
    <row r="1534" spans="2:9" ht="15" customHeight="1" x14ac:dyDescent="0.25">
      <c r="B1534" s="10">
        <v>1138</v>
      </c>
      <c r="C1534" s="11"/>
      <c r="D1534" s="5" t="s">
        <v>1212</v>
      </c>
      <c r="E1534" s="12"/>
      <c r="F1534" s="1"/>
      <c r="H1534" s="1"/>
      <c r="I1534" s="1"/>
    </row>
    <row r="1535" spans="2:9" x14ac:dyDescent="0.2">
      <c r="B1535"/>
      <c r="C1535" s="2">
        <v>70</v>
      </c>
      <c r="D1535" s="5" t="s">
        <v>224</v>
      </c>
      <c r="E1535" s="13">
        <v>0</v>
      </c>
      <c r="F1535" s="13">
        <v>32500</v>
      </c>
      <c r="G1535" s="13">
        <v>32500</v>
      </c>
      <c r="H1535" s="13">
        <v>32509</v>
      </c>
      <c r="I1535" s="13">
        <v>-9</v>
      </c>
    </row>
    <row r="1536" spans="2:9" x14ac:dyDescent="0.2">
      <c r="B1536"/>
      <c r="C1536" s="2">
        <v>71</v>
      </c>
      <c r="D1536" s="5" t="s">
        <v>1213</v>
      </c>
      <c r="E1536" s="13">
        <v>662</v>
      </c>
      <c r="F1536" s="13">
        <v>1268</v>
      </c>
      <c r="G1536" s="13">
        <v>1930</v>
      </c>
      <c r="H1536" s="13">
        <v>1000</v>
      </c>
      <c r="I1536" s="13">
        <v>930</v>
      </c>
    </row>
    <row r="1537" spans="2:9" x14ac:dyDescent="0.2">
      <c r="B1537"/>
      <c r="C1537" s="2">
        <v>72</v>
      </c>
      <c r="D1537" s="5" t="s">
        <v>1214</v>
      </c>
      <c r="E1537" s="13">
        <v>0</v>
      </c>
      <c r="F1537" s="13">
        <v>7068</v>
      </c>
      <c r="G1537" s="13">
        <v>7068</v>
      </c>
      <c r="H1537" s="13">
        <v>7068</v>
      </c>
      <c r="I1537" s="13">
        <v>0</v>
      </c>
    </row>
    <row r="1538" spans="2:9" ht="15" customHeight="1" x14ac:dyDescent="0.2">
      <c r="B1538"/>
      <c r="C1538" s="14">
        <f>SUBTOTAL(9,C1535:C1537)</f>
        <v>213</v>
      </c>
      <c r="D1538" s="15" t="s">
        <v>1215</v>
      </c>
      <c r="E1538" s="16">
        <f>SUBTOTAL(9,E1535:E1537)</f>
        <v>662</v>
      </c>
      <c r="F1538" s="16">
        <f>SUBTOTAL(9,F1535:F1537)</f>
        <v>40836</v>
      </c>
      <c r="G1538" s="16">
        <f>SUBTOTAL(9,G1535:G1537)</f>
        <v>41498</v>
      </c>
      <c r="H1538" s="16">
        <f>SUBTOTAL(9,H1535:H1537)</f>
        <v>40577</v>
      </c>
      <c r="I1538" s="16">
        <f>SUBTOTAL(9,I1535:I1537)</f>
        <v>921</v>
      </c>
    </row>
    <row r="1539" spans="2:9" ht="15" customHeight="1" x14ac:dyDescent="0.25">
      <c r="B1539" s="10">
        <v>1139</v>
      </c>
      <c r="C1539" s="11"/>
      <c r="D1539" s="5" t="s">
        <v>1216</v>
      </c>
      <c r="E1539" s="12"/>
      <c r="F1539" s="1"/>
      <c r="H1539" s="1"/>
      <c r="I1539" s="1"/>
    </row>
    <row r="1540" spans="2:9" x14ac:dyDescent="0.2">
      <c r="B1540"/>
      <c r="C1540" s="2">
        <v>71</v>
      </c>
      <c r="D1540" s="5" t="s">
        <v>1217</v>
      </c>
      <c r="E1540" s="13">
        <v>10385</v>
      </c>
      <c r="F1540" s="13">
        <v>26096</v>
      </c>
      <c r="G1540" s="13">
        <v>36481</v>
      </c>
      <c r="H1540" s="13">
        <v>21959.037639999999</v>
      </c>
      <c r="I1540" s="13">
        <v>14521.96236</v>
      </c>
    </row>
    <row r="1541" spans="2:9" ht="15" customHeight="1" x14ac:dyDescent="0.2">
      <c r="B1541"/>
      <c r="C1541" s="14">
        <f>SUBTOTAL(9,C1540:C1540)</f>
        <v>71</v>
      </c>
      <c r="D1541" s="15" t="s">
        <v>1218</v>
      </c>
      <c r="E1541" s="16">
        <f>SUBTOTAL(9,E1540:E1540)</f>
        <v>10385</v>
      </c>
      <c r="F1541" s="16">
        <f>SUBTOTAL(9,F1540:F1540)</f>
        <v>26096</v>
      </c>
      <c r="G1541" s="16">
        <f>SUBTOTAL(9,G1540:G1540)</f>
        <v>36481</v>
      </c>
      <c r="H1541" s="16">
        <f>SUBTOTAL(9,H1540:H1540)</f>
        <v>21959.037639999999</v>
      </c>
      <c r="I1541" s="16">
        <f>SUBTOTAL(9,I1540:I1540)</f>
        <v>14521.96236</v>
      </c>
    </row>
    <row r="1542" spans="2:9" ht="15" customHeight="1" x14ac:dyDescent="0.25">
      <c r="B1542" s="10">
        <v>1140</v>
      </c>
      <c r="C1542" s="11"/>
      <c r="D1542" s="5" t="s">
        <v>1219</v>
      </c>
      <c r="E1542" s="12"/>
      <c r="F1542" s="1"/>
      <c r="H1542" s="1"/>
      <c r="I1542" s="1"/>
    </row>
    <row r="1543" spans="2:9" x14ac:dyDescent="0.2">
      <c r="B1543"/>
      <c r="C1543" s="2">
        <v>1</v>
      </c>
      <c r="D1543" s="5" t="s">
        <v>20</v>
      </c>
      <c r="E1543" s="13">
        <v>630</v>
      </c>
      <c r="F1543" s="13">
        <v>15022</v>
      </c>
      <c r="G1543" s="13">
        <v>15652</v>
      </c>
      <c r="H1543" s="13">
        <v>4776.5773200000003</v>
      </c>
      <c r="I1543" s="13">
        <v>10875.42268</v>
      </c>
    </row>
    <row r="1544" spans="2:9" x14ac:dyDescent="0.2">
      <c r="B1544"/>
      <c r="C1544" s="2">
        <v>21</v>
      </c>
      <c r="D1544" s="5" t="s">
        <v>25</v>
      </c>
      <c r="E1544" s="13">
        <v>1384</v>
      </c>
      <c r="F1544" s="13">
        <v>29577</v>
      </c>
      <c r="G1544" s="13">
        <v>30961</v>
      </c>
      <c r="H1544" s="13">
        <v>20190.061170000001</v>
      </c>
      <c r="I1544" s="13">
        <v>10770.938829999999</v>
      </c>
    </row>
    <row r="1545" spans="2:9" x14ac:dyDescent="0.2">
      <c r="B1545"/>
      <c r="C1545" s="2">
        <v>23</v>
      </c>
      <c r="D1545" s="5" t="s">
        <v>1220</v>
      </c>
      <c r="E1545" s="13">
        <v>0</v>
      </c>
      <c r="F1545" s="13">
        <v>4402</v>
      </c>
      <c r="G1545" s="13">
        <v>4402</v>
      </c>
      <c r="H1545" s="13">
        <v>3347.6836899999998</v>
      </c>
      <c r="I1545" s="13">
        <v>1054.3163099999999</v>
      </c>
    </row>
    <row r="1546" spans="2:9" x14ac:dyDescent="0.2">
      <c r="B1546"/>
      <c r="C1546" s="2">
        <v>71</v>
      </c>
      <c r="D1546" s="5" t="s">
        <v>1221</v>
      </c>
      <c r="E1546" s="13">
        <v>2780</v>
      </c>
      <c r="F1546" s="13">
        <v>35600</v>
      </c>
      <c r="G1546" s="13">
        <v>38380</v>
      </c>
      <c r="H1546" s="13">
        <v>29623.940030000002</v>
      </c>
      <c r="I1546" s="13">
        <v>8756.0599700000002</v>
      </c>
    </row>
    <row r="1547" spans="2:9" ht="15" customHeight="1" x14ac:dyDescent="0.2">
      <c r="B1547"/>
      <c r="C1547" s="14">
        <f>SUBTOTAL(9,C1543:C1546)</f>
        <v>116</v>
      </c>
      <c r="D1547" s="15" t="s">
        <v>1222</v>
      </c>
      <c r="E1547" s="16">
        <f>SUBTOTAL(9,E1543:E1546)</f>
        <v>4794</v>
      </c>
      <c r="F1547" s="16">
        <f>SUBTOTAL(9,F1543:F1546)</f>
        <v>84601</v>
      </c>
      <c r="G1547" s="16">
        <f>SUBTOTAL(9,G1543:G1546)</f>
        <v>89395</v>
      </c>
      <c r="H1547" s="16">
        <f>SUBTOTAL(9,H1543:H1546)</f>
        <v>57938.262210000001</v>
      </c>
      <c r="I1547" s="16">
        <f>SUBTOTAL(9,I1543:I1546)</f>
        <v>31456.737789999999</v>
      </c>
    </row>
    <row r="1548" spans="2:9" ht="15" customHeight="1" x14ac:dyDescent="0.25">
      <c r="B1548" s="10">
        <v>1142</v>
      </c>
      <c r="C1548" s="11"/>
      <c r="D1548" s="5" t="s">
        <v>1223</v>
      </c>
      <c r="E1548" s="12"/>
      <c r="F1548" s="1"/>
      <c r="H1548" s="1"/>
      <c r="I1548" s="1"/>
    </row>
    <row r="1549" spans="2:9" x14ac:dyDescent="0.2">
      <c r="B1549"/>
      <c r="C1549" s="2">
        <v>1</v>
      </c>
      <c r="D1549" s="5" t="s">
        <v>20</v>
      </c>
      <c r="E1549" s="13">
        <v>6319</v>
      </c>
      <c r="F1549" s="13">
        <v>225108</v>
      </c>
      <c r="G1549" s="13">
        <v>231427</v>
      </c>
      <c r="H1549" s="13">
        <v>201789.55702000001</v>
      </c>
      <c r="I1549" s="13">
        <v>29637.44298</v>
      </c>
    </row>
    <row r="1550" spans="2:9" x14ac:dyDescent="0.2">
      <c r="B1550"/>
      <c r="C1550" s="2">
        <v>45</v>
      </c>
      <c r="D1550" s="5" t="s">
        <v>31</v>
      </c>
      <c r="E1550" s="13">
        <v>2575</v>
      </c>
      <c r="F1550" s="13">
        <v>1812</v>
      </c>
      <c r="G1550" s="13">
        <v>4387</v>
      </c>
      <c r="H1550" s="13">
        <v>3380.0075299999999</v>
      </c>
      <c r="I1550" s="13">
        <v>1006.99247</v>
      </c>
    </row>
    <row r="1551" spans="2:9" x14ac:dyDescent="0.2">
      <c r="B1551"/>
      <c r="C1551" s="2">
        <v>50</v>
      </c>
      <c r="D1551" s="5" t="s">
        <v>1224</v>
      </c>
      <c r="E1551" s="13">
        <v>0</v>
      </c>
      <c r="F1551" s="13">
        <v>7643</v>
      </c>
      <c r="G1551" s="13">
        <v>7643</v>
      </c>
      <c r="H1551" s="13">
        <v>7643</v>
      </c>
      <c r="I1551" s="13">
        <v>0</v>
      </c>
    </row>
    <row r="1552" spans="2:9" x14ac:dyDescent="0.2">
      <c r="B1552"/>
      <c r="C1552" s="2">
        <v>60</v>
      </c>
      <c r="D1552" s="5" t="s">
        <v>1225</v>
      </c>
      <c r="E1552" s="13">
        <v>0</v>
      </c>
      <c r="F1552" s="13">
        <v>146373</v>
      </c>
      <c r="G1552" s="13">
        <v>146373</v>
      </c>
      <c r="H1552" s="13">
        <v>146372.859</v>
      </c>
      <c r="I1552" s="13">
        <v>0.14099999999999999</v>
      </c>
    </row>
    <row r="1553" spans="2:9" x14ac:dyDescent="0.2">
      <c r="B1553"/>
      <c r="C1553" s="2">
        <v>70</v>
      </c>
      <c r="D1553" s="5" t="s">
        <v>1226</v>
      </c>
      <c r="E1553" s="13">
        <v>0</v>
      </c>
      <c r="F1553" s="13">
        <v>819</v>
      </c>
      <c r="G1553" s="13">
        <v>819</v>
      </c>
      <c r="H1553" s="13">
        <v>799.40099999999995</v>
      </c>
      <c r="I1553" s="13">
        <v>19.599</v>
      </c>
    </row>
    <row r="1554" spans="2:9" x14ac:dyDescent="0.2">
      <c r="B1554"/>
      <c r="C1554" s="2">
        <v>71</v>
      </c>
      <c r="D1554" s="5" t="s">
        <v>1227</v>
      </c>
      <c r="E1554" s="13">
        <v>7165</v>
      </c>
      <c r="F1554" s="13">
        <v>1910</v>
      </c>
      <c r="G1554" s="13">
        <v>9075</v>
      </c>
      <c r="H1554" s="13">
        <v>5217.9504299999999</v>
      </c>
      <c r="I1554" s="13">
        <v>3857.0495700000001</v>
      </c>
    </row>
    <row r="1555" spans="2:9" x14ac:dyDescent="0.2">
      <c r="B1555"/>
      <c r="C1555" s="2">
        <v>72</v>
      </c>
      <c r="D1555" s="5" t="s">
        <v>1228</v>
      </c>
      <c r="E1555" s="13">
        <v>0</v>
      </c>
      <c r="F1555" s="13">
        <v>467</v>
      </c>
      <c r="G1555" s="13">
        <v>467</v>
      </c>
      <c r="H1555" s="13">
        <v>466.87200000000001</v>
      </c>
      <c r="I1555" s="13">
        <v>0.128</v>
      </c>
    </row>
    <row r="1556" spans="2:9" ht="25.5" x14ac:dyDescent="0.2">
      <c r="B1556"/>
      <c r="C1556" s="2">
        <v>73</v>
      </c>
      <c r="D1556" s="5" t="s">
        <v>1229</v>
      </c>
      <c r="E1556" s="13">
        <v>0</v>
      </c>
      <c r="F1556" s="13">
        <v>55610</v>
      </c>
      <c r="G1556" s="13">
        <v>55610</v>
      </c>
      <c r="H1556" s="13">
        <v>25219.201499999999</v>
      </c>
      <c r="I1556" s="13">
        <v>30390.798500000001</v>
      </c>
    </row>
    <row r="1557" spans="2:9" x14ac:dyDescent="0.2">
      <c r="B1557"/>
      <c r="C1557" s="2">
        <v>74</v>
      </c>
      <c r="D1557" s="5" t="s">
        <v>1230</v>
      </c>
      <c r="E1557" s="13">
        <v>0</v>
      </c>
      <c r="F1557" s="13">
        <v>1000</v>
      </c>
      <c r="G1557" s="13">
        <v>1000</v>
      </c>
      <c r="H1557" s="13">
        <v>0</v>
      </c>
      <c r="I1557" s="13">
        <v>1000</v>
      </c>
    </row>
    <row r="1558" spans="2:9" x14ac:dyDescent="0.2">
      <c r="B1558"/>
      <c r="C1558" s="2">
        <v>75</v>
      </c>
      <c r="D1558" s="5" t="s">
        <v>1231</v>
      </c>
      <c r="E1558" s="13">
        <v>14554</v>
      </c>
      <c r="F1558" s="13">
        <v>0</v>
      </c>
      <c r="G1558" s="13">
        <v>14554</v>
      </c>
      <c r="H1558" s="13">
        <v>7175.3967499999999</v>
      </c>
      <c r="I1558" s="13">
        <v>7378.6032500000001</v>
      </c>
    </row>
    <row r="1559" spans="2:9" x14ac:dyDescent="0.2">
      <c r="B1559"/>
      <c r="C1559" s="2">
        <v>80</v>
      </c>
      <c r="D1559" s="5" t="s">
        <v>1232</v>
      </c>
      <c r="E1559" s="13">
        <v>1000</v>
      </c>
      <c r="F1559" s="13">
        <v>0</v>
      </c>
      <c r="G1559" s="13">
        <v>1000</v>
      </c>
      <c r="H1559" s="13">
        <v>908.85</v>
      </c>
      <c r="I1559" s="13">
        <v>91.15</v>
      </c>
    </row>
    <row r="1560" spans="2:9" ht="15" customHeight="1" x14ac:dyDescent="0.2">
      <c r="B1560"/>
      <c r="C1560" s="14">
        <f>SUBTOTAL(9,C1549:C1559)</f>
        <v>671</v>
      </c>
      <c r="D1560" s="15" t="s">
        <v>1233</v>
      </c>
      <c r="E1560" s="16">
        <f>SUBTOTAL(9,E1549:E1559)</f>
        <v>31613</v>
      </c>
      <c r="F1560" s="16">
        <f>SUBTOTAL(9,F1549:F1559)</f>
        <v>440742</v>
      </c>
      <c r="G1560" s="16">
        <f>SUBTOTAL(9,G1549:G1559)</f>
        <v>472355</v>
      </c>
      <c r="H1560" s="16">
        <f>SUBTOTAL(9,H1549:H1559)</f>
        <v>398973.09523000004</v>
      </c>
      <c r="I1560" s="16">
        <f>SUBTOTAL(9,I1549:I1559)</f>
        <v>73381.904769999994</v>
      </c>
    </row>
    <row r="1561" spans="2:9" ht="15" customHeight="1" x14ac:dyDescent="0.25">
      <c r="B1561" s="10">
        <v>1148</v>
      </c>
      <c r="C1561" s="11"/>
      <c r="D1561" s="5" t="s">
        <v>1234</v>
      </c>
      <c r="E1561" s="12"/>
      <c r="F1561" s="1"/>
      <c r="H1561" s="1"/>
      <c r="I1561" s="1"/>
    </row>
    <row r="1562" spans="2:9" x14ac:dyDescent="0.2">
      <c r="B1562"/>
      <c r="C1562" s="2">
        <v>22</v>
      </c>
      <c r="D1562" s="5" t="s">
        <v>1235</v>
      </c>
      <c r="E1562" s="13">
        <v>743</v>
      </c>
      <c r="F1562" s="13">
        <v>0</v>
      </c>
      <c r="G1562" s="13">
        <v>743</v>
      </c>
      <c r="H1562" s="13">
        <v>69.505110000000002</v>
      </c>
      <c r="I1562" s="13">
        <v>673.49489000000005</v>
      </c>
    </row>
    <row r="1563" spans="2:9" x14ac:dyDescent="0.2">
      <c r="B1563"/>
      <c r="C1563" s="2">
        <v>71</v>
      </c>
      <c r="D1563" s="5" t="s">
        <v>1236</v>
      </c>
      <c r="E1563" s="13">
        <v>0</v>
      </c>
      <c r="F1563" s="13">
        <v>105300</v>
      </c>
      <c r="G1563" s="13">
        <v>105300</v>
      </c>
      <c r="H1563" s="13">
        <v>76284.753460000007</v>
      </c>
      <c r="I1563" s="13">
        <v>29015.24654</v>
      </c>
    </row>
    <row r="1564" spans="2:9" ht="15" customHeight="1" x14ac:dyDescent="0.2">
      <c r="B1564"/>
      <c r="C1564" s="14">
        <f>SUBTOTAL(9,C1562:C1563)</f>
        <v>93</v>
      </c>
      <c r="D1564" s="15" t="s">
        <v>1237</v>
      </c>
      <c r="E1564" s="16">
        <f>SUBTOTAL(9,E1562:E1563)</f>
        <v>743</v>
      </c>
      <c r="F1564" s="16">
        <f>SUBTOTAL(9,F1562:F1563)</f>
        <v>105300</v>
      </c>
      <c r="G1564" s="16">
        <f>SUBTOTAL(9,G1562:G1563)</f>
        <v>106043</v>
      </c>
      <c r="H1564" s="16">
        <f>SUBTOTAL(9,H1562:H1563)</f>
        <v>76354.258570000005</v>
      </c>
      <c r="I1564" s="16">
        <f>SUBTOTAL(9,I1562:I1563)</f>
        <v>29688.741430000002</v>
      </c>
    </row>
    <row r="1565" spans="2:9" ht="15" customHeight="1" x14ac:dyDescent="0.25">
      <c r="B1565" s="10">
        <v>1149</v>
      </c>
      <c r="C1565" s="11"/>
      <c r="D1565" s="5" t="s">
        <v>1238</v>
      </c>
      <c r="E1565" s="12"/>
      <c r="F1565" s="1"/>
      <c r="H1565" s="1"/>
      <c r="I1565" s="1"/>
    </row>
    <row r="1566" spans="2:9" x14ac:dyDescent="0.2">
      <c r="B1566"/>
      <c r="C1566" s="2">
        <v>51</v>
      </c>
      <c r="D1566" s="5" t="s">
        <v>1239</v>
      </c>
      <c r="E1566" s="13">
        <v>0</v>
      </c>
      <c r="F1566" s="13">
        <v>3523</v>
      </c>
      <c r="G1566" s="13">
        <v>3523</v>
      </c>
      <c r="H1566" s="13">
        <v>3523</v>
      </c>
      <c r="I1566" s="13">
        <v>0</v>
      </c>
    </row>
    <row r="1567" spans="2:9" x14ac:dyDescent="0.2">
      <c r="B1567"/>
      <c r="C1567" s="2">
        <v>71</v>
      </c>
      <c r="D1567" s="5" t="s">
        <v>1240</v>
      </c>
      <c r="E1567" s="13">
        <v>13731</v>
      </c>
      <c r="F1567" s="13">
        <v>57300</v>
      </c>
      <c r="G1567" s="13">
        <v>71031</v>
      </c>
      <c r="H1567" s="13">
        <v>31935.715</v>
      </c>
      <c r="I1567" s="13">
        <v>39095.285000000003</v>
      </c>
    </row>
    <row r="1568" spans="2:9" x14ac:dyDescent="0.2">
      <c r="B1568"/>
      <c r="C1568" s="2">
        <v>73</v>
      </c>
      <c r="D1568" s="5" t="s">
        <v>1241</v>
      </c>
      <c r="E1568" s="13">
        <v>12903</v>
      </c>
      <c r="F1568" s="13">
        <v>48899</v>
      </c>
      <c r="G1568" s="13">
        <v>61802</v>
      </c>
      <c r="H1568" s="13">
        <v>36071.377</v>
      </c>
      <c r="I1568" s="13">
        <v>25730.623</v>
      </c>
    </row>
    <row r="1569" spans="2:9" x14ac:dyDescent="0.2">
      <c r="B1569"/>
      <c r="C1569" s="2">
        <v>75</v>
      </c>
      <c r="D1569" s="5" t="s">
        <v>1242</v>
      </c>
      <c r="E1569" s="13">
        <v>0</v>
      </c>
      <c r="F1569" s="13">
        <v>75000</v>
      </c>
      <c r="G1569" s="13">
        <v>75000</v>
      </c>
      <c r="H1569" s="13">
        <v>75000</v>
      </c>
      <c r="I1569" s="13">
        <v>0</v>
      </c>
    </row>
    <row r="1570" spans="2:9" ht="15" customHeight="1" x14ac:dyDescent="0.2">
      <c r="B1570"/>
      <c r="C1570" s="14">
        <f>SUBTOTAL(9,C1566:C1569)</f>
        <v>270</v>
      </c>
      <c r="D1570" s="15" t="s">
        <v>1243</v>
      </c>
      <c r="E1570" s="16">
        <f>SUBTOTAL(9,E1566:E1569)</f>
        <v>26634</v>
      </c>
      <c r="F1570" s="16">
        <f>SUBTOTAL(9,F1566:F1569)</f>
        <v>184722</v>
      </c>
      <c r="G1570" s="16">
        <f>SUBTOTAL(9,G1566:G1569)</f>
        <v>211356</v>
      </c>
      <c r="H1570" s="16">
        <f>SUBTOTAL(9,H1566:H1569)</f>
        <v>146530.092</v>
      </c>
      <c r="I1570" s="16">
        <f>SUBTOTAL(9,I1566:I1569)</f>
        <v>64825.908000000003</v>
      </c>
    </row>
    <row r="1571" spans="2:9" ht="15" customHeight="1" x14ac:dyDescent="0.25">
      <c r="B1571" s="10">
        <v>1150</v>
      </c>
      <c r="C1571" s="11"/>
      <c r="D1571" s="5" t="s">
        <v>1244</v>
      </c>
      <c r="E1571" s="12"/>
      <c r="F1571" s="1"/>
      <c r="H1571" s="1"/>
      <c r="I1571" s="1"/>
    </row>
    <row r="1572" spans="2:9" x14ac:dyDescent="0.2">
      <c r="B1572"/>
      <c r="C1572" s="2">
        <v>21</v>
      </c>
      <c r="D1572" s="5" t="s">
        <v>30</v>
      </c>
      <c r="E1572" s="13">
        <v>7304</v>
      </c>
      <c r="F1572" s="13">
        <v>12042</v>
      </c>
      <c r="G1572" s="13">
        <v>19346</v>
      </c>
      <c r="H1572" s="13">
        <v>10171.210230000001</v>
      </c>
      <c r="I1572" s="13">
        <v>9174.7897699999994</v>
      </c>
    </row>
    <row r="1573" spans="2:9" x14ac:dyDescent="0.2">
      <c r="B1573"/>
      <c r="C1573" s="2">
        <v>50</v>
      </c>
      <c r="D1573" s="5" t="s">
        <v>1245</v>
      </c>
      <c r="E1573" s="13">
        <v>0</v>
      </c>
      <c r="F1573" s="13">
        <v>1123685</v>
      </c>
      <c r="G1573" s="13">
        <v>1123685</v>
      </c>
      <c r="H1573" s="13">
        <v>1348685</v>
      </c>
      <c r="I1573" s="13">
        <v>-225000</v>
      </c>
    </row>
    <row r="1574" spans="2:9" x14ac:dyDescent="0.2">
      <c r="B1574"/>
      <c r="C1574" s="2">
        <v>70</v>
      </c>
      <c r="D1574" s="5" t="s">
        <v>1246</v>
      </c>
      <c r="E1574" s="13">
        <v>4828</v>
      </c>
      <c r="F1574" s="13">
        <v>284010</v>
      </c>
      <c r="G1574" s="13">
        <v>288838</v>
      </c>
      <c r="H1574" s="13">
        <v>262599.46473000001</v>
      </c>
      <c r="I1574" s="13">
        <v>26238.53527</v>
      </c>
    </row>
    <row r="1575" spans="2:9" x14ac:dyDescent="0.2">
      <c r="B1575"/>
      <c r="C1575" s="2">
        <v>71</v>
      </c>
      <c r="D1575" s="5" t="s">
        <v>1247</v>
      </c>
      <c r="E1575" s="13">
        <v>0</v>
      </c>
      <c r="F1575" s="13">
        <v>838000</v>
      </c>
      <c r="G1575" s="13">
        <v>838000</v>
      </c>
      <c r="H1575" s="13">
        <v>893355.978</v>
      </c>
      <c r="I1575" s="13">
        <v>-55355.978000000003</v>
      </c>
    </row>
    <row r="1576" spans="2:9" x14ac:dyDescent="0.2">
      <c r="B1576"/>
      <c r="C1576" s="2">
        <v>73</v>
      </c>
      <c r="D1576" s="5" t="s">
        <v>1248</v>
      </c>
      <c r="E1576" s="13">
        <v>0</v>
      </c>
      <c r="F1576" s="13">
        <v>3338880</v>
      </c>
      <c r="G1576" s="13">
        <v>3338880</v>
      </c>
      <c r="H1576" s="13">
        <v>2984122.7620600001</v>
      </c>
      <c r="I1576" s="13">
        <v>354757.23794000002</v>
      </c>
    </row>
    <row r="1577" spans="2:9" x14ac:dyDescent="0.2">
      <c r="B1577"/>
      <c r="C1577" s="2">
        <v>74</v>
      </c>
      <c r="D1577" s="5" t="s">
        <v>1249</v>
      </c>
      <c r="E1577" s="13">
        <v>18912</v>
      </c>
      <c r="F1577" s="13">
        <v>8534599</v>
      </c>
      <c r="G1577" s="13">
        <v>8553511</v>
      </c>
      <c r="H1577" s="13">
        <v>8536830.4467900004</v>
      </c>
      <c r="I1577" s="13">
        <v>16680.553209999998</v>
      </c>
    </row>
    <row r="1578" spans="2:9" x14ac:dyDescent="0.2">
      <c r="B1578"/>
      <c r="C1578" s="2">
        <v>77</v>
      </c>
      <c r="D1578" s="5" t="s">
        <v>1250</v>
      </c>
      <c r="E1578" s="13">
        <v>2888</v>
      </c>
      <c r="F1578" s="13">
        <v>259092</v>
      </c>
      <c r="G1578" s="13">
        <v>261980</v>
      </c>
      <c r="H1578" s="13">
        <v>244789.48449999999</v>
      </c>
      <c r="I1578" s="13">
        <v>17190.515500000001</v>
      </c>
    </row>
    <row r="1579" spans="2:9" x14ac:dyDescent="0.2">
      <c r="B1579"/>
      <c r="C1579" s="2">
        <v>78</v>
      </c>
      <c r="D1579" s="5" t="s">
        <v>1251</v>
      </c>
      <c r="E1579" s="13">
        <v>35809</v>
      </c>
      <c r="F1579" s="13">
        <v>1416891</v>
      </c>
      <c r="G1579" s="13">
        <v>1452700</v>
      </c>
      <c r="H1579" s="13">
        <v>1428079.7232600001</v>
      </c>
      <c r="I1579" s="13">
        <v>24620.276740000001</v>
      </c>
    </row>
    <row r="1580" spans="2:9" ht="15" customHeight="1" x14ac:dyDescent="0.2">
      <c r="B1580"/>
      <c r="C1580" s="14">
        <f>SUBTOTAL(9,C1572:C1579)</f>
        <v>514</v>
      </c>
      <c r="D1580" s="15" t="s">
        <v>1252</v>
      </c>
      <c r="E1580" s="16">
        <f>SUBTOTAL(9,E1572:E1579)</f>
        <v>69741</v>
      </c>
      <c r="F1580" s="16">
        <f>SUBTOTAL(9,F1572:F1579)</f>
        <v>15807199</v>
      </c>
      <c r="G1580" s="16">
        <f>SUBTOTAL(9,G1572:G1579)</f>
        <v>15876940</v>
      </c>
      <c r="H1580" s="16">
        <f>SUBTOTAL(9,H1572:H1579)</f>
        <v>15708634.069570001</v>
      </c>
      <c r="I1580" s="16">
        <f>SUBTOTAL(9,I1572:I1579)</f>
        <v>168305.93043000001</v>
      </c>
    </row>
    <row r="1581" spans="2:9" ht="15" customHeight="1" x14ac:dyDescent="0.25">
      <c r="B1581" s="10">
        <v>1151</v>
      </c>
      <c r="C1581" s="11"/>
      <c r="D1581" s="5" t="s">
        <v>1253</v>
      </c>
      <c r="E1581" s="12"/>
      <c r="F1581" s="1"/>
      <c r="H1581" s="1"/>
      <c r="I1581" s="1"/>
    </row>
    <row r="1582" spans="2:9" x14ac:dyDescent="0.2">
      <c r="B1582"/>
      <c r="C1582" s="2">
        <v>51</v>
      </c>
      <c r="D1582" s="5" t="s">
        <v>1254</v>
      </c>
      <c r="E1582" s="13">
        <v>0</v>
      </c>
      <c r="F1582" s="13">
        <v>36650</v>
      </c>
      <c r="G1582" s="13">
        <v>36650</v>
      </c>
      <c r="H1582" s="13">
        <v>36650</v>
      </c>
      <c r="I1582" s="13">
        <v>0</v>
      </c>
    </row>
    <row r="1583" spans="2:9" x14ac:dyDescent="0.2">
      <c r="B1583"/>
      <c r="C1583" s="2">
        <v>72</v>
      </c>
      <c r="D1583" s="5" t="s">
        <v>1255</v>
      </c>
      <c r="E1583" s="13">
        <v>0</v>
      </c>
      <c r="F1583" s="13">
        <v>6500</v>
      </c>
      <c r="G1583" s="13">
        <v>6500</v>
      </c>
      <c r="H1583" s="13">
        <v>6500</v>
      </c>
      <c r="I1583" s="13">
        <v>0</v>
      </c>
    </row>
    <row r="1584" spans="2:9" x14ac:dyDescent="0.2">
      <c r="B1584"/>
      <c r="C1584" s="2">
        <v>75</v>
      </c>
      <c r="D1584" s="5" t="s">
        <v>1256</v>
      </c>
      <c r="E1584" s="13">
        <v>1113</v>
      </c>
      <c r="F1584" s="13">
        <v>75600</v>
      </c>
      <c r="G1584" s="13">
        <v>76713</v>
      </c>
      <c r="H1584" s="13">
        <v>70914.724499999997</v>
      </c>
      <c r="I1584" s="13">
        <v>5798.2754999999997</v>
      </c>
    </row>
    <row r="1585" spans="2:9" x14ac:dyDescent="0.2">
      <c r="B1585"/>
      <c r="C1585" s="2">
        <v>79</v>
      </c>
      <c r="D1585" s="5" t="s">
        <v>1251</v>
      </c>
      <c r="E1585" s="13">
        <v>231</v>
      </c>
      <c r="F1585" s="13">
        <v>2400</v>
      </c>
      <c r="G1585" s="13">
        <v>2631</v>
      </c>
      <c r="H1585" s="13">
        <v>2260.26854</v>
      </c>
      <c r="I1585" s="13">
        <v>370.73146000000003</v>
      </c>
    </row>
    <row r="1586" spans="2:9" ht="15" customHeight="1" x14ac:dyDescent="0.2">
      <c r="B1586"/>
      <c r="C1586" s="14">
        <f>SUBTOTAL(9,C1582:C1585)</f>
        <v>277</v>
      </c>
      <c r="D1586" s="15" t="s">
        <v>1257</v>
      </c>
      <c r="E1586" s="16">
        <f>SUBTOTAL(9,E1582:E1585)</f>
        <v>1344</v>
      </c>
      <c r="F1586" s="16">
        <f>SUBTOTAL(9,F1582:F1585)</f>
        <v>121150</v>
      </c>
      <c r="G1586" s="16">
        <f>SUBTOTAL(9,G1582:G1585)</f>
        <v>122494</v>
      </c>
      <c r="H1586" s="16">
        <f>SUBTOTAL(9,H1582:H1585)</f>
        <v>116324.99304</v>
      </c>
      <c r="I1586" s="16">
        <f>SUBTOTAL(9,I1582:I1585)</f>
        <v>6169.0069599999997</v>
      </c>
    </row>
    <row r="1587" spans="2:9" ht="15" customHeight="1" x14ac:dyDescent="0.25">
      <c r="B1587" s="10">
        <v>1161</v>
      </c>
      <c r="C1587" s="11"/>
      <c r="D1587" s="5" t="s">
        <v>1258</v>
      </c>
      <c r="E1587" s="12"/>
      <c r="F1587" s="1"/>
      <c r="H1587" s="1"/>
      <c r="I1587" s="1"/>
    </row>
    <row r="1588" spans="2:9" x14ac:dyDescent="0.2">
      <c r="B1588"/>
      <c r="C1588" s="2">
        <v>70</v>
      </c>
      <c r="D1588" s="5" t="s">
        <v>1259</v>
      </c>
      <c r="E1588" s="13">
        <v>0</v>
      </c>
      <c r="F1588" s="13">
        <v>14265</v>
      </c>
      <c r="G1588" s="13">
        <v>14265</v>
      </c>
      <c r="H1588" s="13">
        <v>14265</v>
      </c>
      <c r="I1588" s="13">
        <v>0</v>
      </c>
    </row>
    <row r="1589" spans="2:9" x14ac:dyDescent="0.2">
      <c r="B1589"/>
      <c r="C1589" s="2">
        <v>75</v>
      </c>
      <c r="D1589" s="5" t="s">
        <v>1260</v>
      </c>
      <c r="E1589" s="13">
        <v>0</v>
      </c>
      <c r="F1589" s="13">
        <v>10192</v>
      </c>
      <c r="G1589" s="13">
        <v>10192</v>
      </c>
      <c r="H1589" s="13">
        <v>10192</v>
      </c>
      <c r="I1589" s="13">
        <v>0</v>
      </c>
    </row>
    <row r="1590" spans="2:9" ht="15" customHeight="1" x14ac:dyDescent="0.2">
      <c r="B1590"/>
      <c r="C1590" s="14">
        <f>SUBTOTAL(9,C1588:C1589)</f>
        <v>145</v>
      </c>
      <c r="D1590" s="15" t="s">
        <v>1261</v>
      </c>
      <c r="E1590" s="16">
        <f>SUBTOTAL(9,E1588:E1589)</f>
        <v>0</v>
      </c>
      <c r="F1590" s="16">
        <f>SUBTOTAL(9,F1588:F1589)</f>
        <v>24457</v>
      </c>
      <c r="G1590" s="16">
        <f>SUBTOTAL(9,G1588:G1589)</f>
        <v>24457</v>
      </c>
      <c r="H1590" s="16">
        <f>SUBTOTAL(9,H1588:H1589)</f>
        <v>24457</v>
      </c>
      <c r="I1590" s="16">
        <f>SUBTOTAL(9,I1588:I1589)</f>
        <v>0</v>
      </c>
    </row>
    <row r="1591" spans="2:9" ht="15" customHeight="1" x14ac:dyDescent="0.2">
      <c r="C1591" s="17">
        <f>SUBTOTAL(9,C1534:C1590)</f>
        <v>2370</v>
      </c>
      <c r="D1591" s="18" t="s">
        <v>1262</v>
      </c>
      <c r="E1591" s="19">
        <f>SUBTOTAL(9,E1534:E1590)</f>
        <v>145916</v>
      </c>
      <c r="F1591" s="19">
        <f>SUBTOTAL(9,F1534:F1590)</f>
        <v>16835103</v>
      </c>
      <c r="G1591" s="19">
        <f>SUBTOTAL(9,G1534:G1590)</f>
        <v>16981019</v>
      </c>
      <c r="H1591" s="19">
        <f>SUBTOTAL(9,H1534:H1590)</f>
        <v>16591747.808260003</v>
      </c>
      <c r="I1591" s="19">
        <f>SUBTOTAL(9,I1534:I1590)</f>
        <v>389271.19173999998</v>
      </c>
    </row>
    <row r="1592" spans="2:9" ht="15" customHeight="1" x14ac:dyDescent="0.2">
      <c r="C1592" s="17">
        <f>SUBTOTAL(9,C1502:C1591)</f>
        <v>3030</v>
      </c>
      <c r="D1592" s="18" t="s">
        <v>1263</v>
      </c>
      <c r="E1592" s="19">
        <f>SUBTOTAL(9,E1502:E1591)</f>
        <v>204653</v>
      </c>
      <c r="F1592" s="19">
        <f>SUBTOTAL(9,F1502:F1591)</f>
        <v>19335599</v>
      </c>
      <c r="G1592" s="19">
        <f>SUBTOTAL(9,G1502:G1591)</f>
        <v>19540252</v>
      </c>
      <c r="H1592" s="19">
        <f>SUBTOTAL(9,H1502:H1591)</f>
        <v>18909470.61019</v>
      </c>
      <c r="I1592" s="19">
        <f>SUBTOTAL(9,I1502:I1591)</f>
        <v>630781.38981000008</v>
      </c>
    </row>
    <row r="1593" spans="2:9" x14ac:dyDescent="0.2">
      <c r="C1593" s="17"/>
      <c r="D1593" s="20"/>
      <c r="E1593" s="21"/>
      <c r="F1593" s="21"/>
      <c r="G1593" s="21"/>
      <c r="H1593" s="21"/>
      <c r="I1593" s="21"/>
    </row>
    <row r="1594" spans="2:9" ht="15" customHeight="1" x14ac:dyDescent="0.2">
      <c r="B1594" s="1"/>
      <c r="C1594" s="2"/>
      <c r="D1594" s="3" t="s">
        <v>1264</v>
      </c>
      <c r="E1594" s="1"/>
      <c r="F1594" s="1"/>
      <c r="G1594" s="1"/>
      <c r="H1594" s="1"/>
      <c r="I1594" s="1"/>
    </row>
    <row r="1595" spans="2:9" ht="27" customHeight="1" x14ac:dyDescent="0.25">
      <c r="B1595" s="1"/>
      <c r="C1595" s="2"/>
      <c r="D1595" s="9" t="s">
        <v>1183</v>
      </c>
      <c r="E1595" s="1"/>
      <c r="F1595" s="1"/>
      <c r="G1595" s="1"/>
      <c r="H1595" s="1"/>
      <c r="I1595" s="1"/>
    </row>
    <row r="1596" spans="2:9" ht="15" customHeight="1" x14ac:dyDescent="0.25">
      <c r="B1596" s="10">
        <v>1300</v>
      </c>
      <c r="C1596" s="11"/>
      <c r="D1596" s="5" t="s">
        <v>1265</v>
      </c>
      <c r="E1596" s="12"/>
      <c r="F1596" s="1"/>
      <c r="H1596" s="1"/>
      <c r="I1596" s="1"/>
    </row>
    <row r="1597" spans="2:9" x14ac:dyDescent="0.2">
      <c r="B1597"/>
      <c r="C1597" s="2">
        <v>1</v>
      </c>
      <c r="D1597" s="5" t="s">
        <v>20</v>
      </c>
      <c r="E1597" s="13">
        <v>516</v>
      </c>
      <c r="F1597" s="13">
        <v>195446</v>
      </c>
      <c r="G1597" s="13">
        <v>195962</v>
      </c>
      <c r="H1597" s="13">
        <v>171463.59135</v>
      </c>
      <c r="I1597" s="13">
        <v>24498.408650000001</v>
      </c>
    </row>
    <row r="1598" spans="2:9" x14ac:dyDescent="0.2">
      <c r="B1598"/>
      <c r="C1598" s="2">
        <v>70</v>
      </c>
      <c r="D1598" s="5" t="s">
        <v>72</v>
      </c>
      <c r="E1598" s="13">
        <v>0</v>
      </c>
      <c r="F1598" s="13">
        <v>39400</v>
      </c>
      <c r="G1598" s="13">
        <v>39400</v>
      </c>
      <c r="H1598" s="13">
        <v>39277.918010000001</v>
      </c>
      <c r="I1598" s="13">
        <v>122.08199</v>
      </c>
    </row>
    <row r="1599" spans="2:9" x14ac:dyDescent="0.2">
      <c r="B1599"/>
      <c r="C1599" s="2">
        <v>71</v>
      </c>
      <c r="D1599" s="5" t="s">
        <v>1266</v>
      </c>
      <c r="E1599" s="13">
        <v>0</v>
      </c>
      <c r="F1599" s="13">
        <v>64000</v>
      </c>
      <c r="G1599" s="13">
        <v>64000</v>
      </c>
      <c r="H1599" s="13">
        <v>61493.095000000001</v>
      </c>
      <c r="I1599" s="13">
        <v>2506.9050000000002</v>
      </c>
    </row>
    <row r="1600" spans="2:9" x14ac:dyDescent="0.2">
      <c r="B1600"/>
      <c r="C1600" s="2">
        <v>72</v>
      </c>
      <c r="D1600" s="5" t="s">
        <v>1267</v>
      </c>
      <c r="E1600" s="13">
        <v>0</v>
      </c>
      <c r="F1600" s="13">
        <v>3100</v>
      </c>
      <c r="G1600" s="13">
        <v>3100</v>
      </c>
      <c r="H1600" s="13">
        <v>1000</v>
      </c>
      <c r="I1600" s="13">
        <v>2100</v>
      </c>
    </row>
    <row r="1601" spans="2:9" x14ac:dyDescent="0.2">
      <c r="B1601"/>
      <c r="C1601" s="2">
        <v>74</v>
      </c>
      <c r="D1601" s="5" t="s">
        <v>1268</v>
      </c>
      <c r="E1601" s="13">
        <v>0</v>
      </c>
      <c r="F1601" s="13">
        <v>103500</v>
      </c>
      <c r="G1601" s="13">
        <v>103500</v>
      </c>
      <c r="H1601" s="13">
        <v>103500</v>
      </c>
      <c r="I1601" s="13">
        <v>0</v>
      </c>
    </row>
    <row r="1602" spans="2:9" x14ac:dyDescent="0.2">
      <c r="B1602"/>
      <c r="C1602" s="2">
        <v>75</v>
      </c>
      <c r="D1602" s="5" t="s">
        <v>1269</v>
      </c>
      <c r="E1602" s="13">
        <v>0</v>
      </c>
      <c r="F1602" s="13">
        <v>7100</v>
      </c>
      <c r="G1602" s="13">
        <v>7100</v>
      </c>
      <c r="H1602" s="13">
        <v>7100</v>
      </c>
      <c r="I1602" s="13">
        <v>0</v>
      </c>
    </row>
    <row r="1603" spans="2:9" ht="15" customHeight="1" x14ac:dyDescent="0.2">
      <c r="B1603"/>
      <c r="C1603" s="14">
        <f>SUBTOTAL(9,C1597:C1602)</f>
        <v>363</v>
      </c>
      <c r="D1603" s="15" t="s">
        <v>1270</v>
      </c>
      <c r="E1603" s="16">
        <f>SUBTOTAL(9,E1597:E1602)</f>
        <v>516</v>
      </c>
      <c r="F1603" s="16">
        <f>SUBTOTAL(9,F1597:F1602)</f>
        <v>412546</v>
      </c>
      <c r="G1603" s="16">
        <f>SUBTOTAL(9,G1597:G1602)</f>
        <v>413062</v>
      </c>
      <c r="H1603" s="16">
        <f>SUBTOTAL(9,H1597:H1602)</f>
        <v>383834.60436</v>
      </c>
      <c r="I1603" s="16">
        <f>SUBTOTAL(9,I1597:I1602)</f>
        <v>29227.395639999999</v>
      </c>
    </row>
    <row r="1604" spans="2:9" ht="15" customHeight="1" x14ac:dyDescent="0.25">
      <c r="B1604" s="10">
        <v>1301</v>
      </c>
      <c r="C1604" s="11"/>
      <c r="D1604" s="5" t="s">
        <v>1271</v>
      </c>
      <c r="E1604" s="12"/>
      <c r="F1604" s="1"/>
      <c r="H1604" s="1"/>
      <c r="I1604" s="1"/>
    </row>
    <row r="1605" spans="2:9" x14ac:dyDescent="0.2">
      <c r="B1605"/>
      <c r="C1605" s="2">
        <v>21</v>
      </c>
      <c r="D1605" s="5" t="s">
        <v>1272</v>
      </c>
      <c r="E1605" s="13">
        <v>728</v>
      </c>
      <c r="F1605" s="13">
        <v>13968</v>
      </c>
      <c r="G1605" s="13">
        <v>14696</v>
      </c>
      <c r="H1605" s="13">
        <v>9665.8629799999999</v>
      </c>
      <c r="I1605" s="13">
        <v>5030.1370200000001</v>
      </c>
    </row>
    <row r="1606" spans="2:9" x14ac:dyDescent="0.2">
      <c r="B1606"/>
      <c r="C1606" s="2">
        <v>50</v>
      </c>
      <c r="D1606" s="5" t="s">
        <v>1273</v>
      </c>
      <c r="E1606" s="13">
        <v>0</v>
      </c>
      <c r="F1606" s="13">
        <v>165014</v>
      </c>
      <c r="G1606" s="13">
        <v>165014</v>
      </c>
      <c r="H1606" s="13">
        <v>165014</v>
      </c>
      <c r="I1606" s="13">
        <v>0</v>
      </c>
    </row>
    <row r="1607" spans="2:9" ht="15" customHeight="1" x14ac:dyDescent="0.2">
      <c r="B1607"/>
      <c r="C1607" s="14">
        <f>SUBTOTAL(9,C1605:C1606)</f>
        <v>71</v>
      </c>
      <c r="D1607" s="15" t="s">
        <v>1274</v>
      </c>
      <c r="E1607" s="16">
        <f>SUBTOTAL(9,E1605:E1606)</f>
        <v>728</v>
      </c>
      <c r="F1607" s="16">
        <f>SUBTOTAL(9,F1605:F1606)</f>
        <v>178982</v>
      </c>
      <c r="G1607" s="16">
        <f>SUBTOTAL(9,G1605:G1606)</f>
        <v>179710</v>
      </c>
      <c r="H1607" s="16">
        <f>SUBTOTAL(9,H1605:H1606)</f>
        <v>174679.86298000001</v>
      </c>
      <c r="I1607" s="16">
        <f>SUBTOTAL(9,I1605:I1606)</f>
        <v>5030.1370200000001</v>
      </c>
    </row>
    <row r="1608" spans="2:9" ht="15" customHeight="1" x14ac:dyDescent="0.2">
      <c r="C1608" s="17">
        <f>SUBTOTAL(9,C1596:C1607)</f>
        <v>434</v>
      </c>
      <c r="D1608" s="18" t="s">
        <v>1188</v>
      </c>
      <c r="E1608" s="19">
        <f>SUBTOTAL(9,E1596:E1607)</f>
        <v>1244</v>
      </c>
      <c r="F1608" s="19">
        <f>SUBTOTAL(9,F1596:F1607)</f>
        <v>591528</v>
      </c>
      <c r="G1608" s="19">
        <f>SUBTOTAL(9,G1596:G1607)</f>
        <v>592772</v>
      </c>
      <c r="H1608" s="19">
        <f>SUBTOTAL(9,H1596:H1607)</f>
        <v>558514.46733999997</v>
      </c>
      <c r="I1608" s="19">
        <f>SUBTOTAL(9,I1596:I1607)</f>
        <v>34257.532659999997</v>
      </c>
    </row>
    <row r="1609" spans="2:9" ht="27" customHeight="1" x14ac:dyDescent="0.25">
      <c r="B1609" s="1"/>
      <c r="C1609" s="2"/>
      <c r="D1609" s="9" t="s">
        <v>1275</v>
      </c>
      <c r="E1609" s="1"/>
      <c r="F1609" s="1"/>
      <c r="G1609" s="1"/>
      <c r="H1609" s="1"/>
      <c r="I1609" s="1"/>
    </row>
    <row r="1610" spans="2:9" ht="15" customHeight="1" x14ac:dyDescent="0.25">
      <c r="B1610" s="10">
        <v>1310</v>
      </c>
      <c r="C1610" s="11"/>
      <c r="D1610" s="5" t="s">
        <v>1276</v>
      </c>
      <c r="E1610" s="12"/>
      <c r="F1610" s="1"/>
      <c r="H1610" s="1"/>
      <c r="I1610" s="1"/>
    </row>
    <row r="1611" spans="2:9" x14ac:dyDescent="0.2">
      <c r="B1611"/>
      <c r="C1611" s="2">
        <v>70</v>
      </c>
      <c r="D1611" s="5" t="s">
        <v>1277</v>
      </c>
      <c r="E1611" s="13">
        <v>0</v>
      </c>
      <c r="F1611" s="13">
        <v>689100</v>
      </c>
      <c r="G1611" s="13">
        <v>689100</v>
      </c>
      <c r="H1611" s="13">
        <v>580561.71900000004</v>
      </c>
      <c r="I1611" s="13">
        <v>108538.281</v>
      </c>
    </row>
    <row r="1612" spans="2:9" ht="15" customHeight="1" x14ac:dyDescent="0.2">
      <c r="B1612"/>
      <c r="C1612" s="14">
        <f>SUBTOTAL(9,C1611:C1611)</f>
        <v>70</v>
      </c>
      <c r="D1612" s="15" t="s">
        <v>1278</v>
      </c>
      <c r="E1612" s="16">
        <f>SUBTOTAL(9,E1611:E1611)</f>
        <v>0</v>
      </c>
      <c r="F1612" s="16">
        <f>SUBTOTAL(9,F1611:F1611)</f>
        <v>689100</v>
      </c>
      <c r="G1612" s="16">
        <f>SUBTOTAL(9,G1611:G1611)</f>
        <v>689100</v>
      </c>
      <c r="H1612" s="16">
        <f>SUBTOTAL(9,H1611:H1611)</f>
        <v>580561.71900000004</v>
      </c>
      <c r="I1612" s="16">
        <f>SUBTOTAL(9,I1611:I1611)</f>
        <v>108538.281</v>
      </c>
    </row>
    <row r="1613" spans="2:9" ht="15" customHeight="1" x14ac:dyDescent="0.25">
      <c r="B1613" s="10">
        <v>1311</v>
      </c>
      <c r="C1613" s="11"/>
      <c r="D1613" s="5" t="s">
        <v>1279</v>
      </c>
      <c r="E1613" s="12"/>
      <c r="F1613" s="1"/>
      <c r="H1613" s="1"/>
      <c r="I1613" s="1"/>
    </row>
    <row r="1614" spans="2:9" x14ac:dyDescent="0.2">
      <c r="B1614"/>
      <c r="C1614" s="2">
        <v>71</v>
      </c>
      <c r="D1614" s="5" t="s">
        <v>1280</v>
      </c>
      <c r="E1614" s="13">
        <v>0</v>
      </c>
      <c r="F1614" s="13">
        <v>38500</v>
      </c>
      <c r="G1614" s="13">
        <v>38500</v>
      </c>
      <c r="H1614" s="13">
        <v>38489.046000000002</v>
      </c>
      <c r="I1614" s="13">
        <v>10.954000000000001</v>
      </c>
    </row>
    <row r="1615" spans="2:9" ht="15" customHeight="1" x14ac:dyDescent="0.2">
      <c r="B1615"/>
      <c r="C1615" s="14">
        <f>SUBTOTAL(9,C1614:C1614)</f>
        <v>71</v>
      </c>
      <c r="D1615" s="15" t="s">
        <v>1281</v>
      </c>
      <c r="E1615" s="16">
        <f>SUBTOTAL(9,E1614:E1614)</f>
        <v>0</v>
      </c>
      <c r="F1615" s="16">
        <f>SUBTOTAL(9,F1614:F1614)</f>
        <v>38500</v>
      </c>
      <c r="G1615" s="16">
        <f>SUBTOTAL(9,G1614:G1614)</f>
        <v>38500</v>
      </c>
      <c r="H1615" s="16">
        <f>SUBTOTAL(9,H1614:H1614)</f>
        <v>38489.046000000002</v>
      </c>
      <c r="I1615" s="16">
        <f>SUBTOTAL(9,I1614:I1614)</f>
        <v>10.954000000000001</v>
      </c>
    </row>
    <row r="1616" spans="2:9" ht="15" customHeight="1" x14ac:dyDescent="0.25">
      <c r="B1616" s="10">
        <v>1313</v>
      </c>
      <c r="C1616" s="11"/>
      <c r="D1616" s="5" t="s">
        <v>1282</v>
      </c>
      <c r="E1616" s="12"/>
      <c r="F1616" s="1"/>
      <c r="H1616" s="1"/>
      <c r="I1616" s="1"/>
    </row>
    <row r="1617" spans="2:9" x14ac:dyDescent="0.2">
      <c r="B1617"/>
      <c r="C1617" s="2">
        <v>1</v>
      </c>
      <c r="D1617" s="5" t="s">
        <v>20</v>
      </c>
      <c r="E1617" s="13">
        <v>3740</v>
      </c>
      <c r="F1617" s="13">
        <v>225341</v>
      </c>
      <c r="G1617" s="13">
        <v>229081</v>
      </c>
      <c r="H1617" s="13">
        <v>208123.21890000001</v>
      </c>
      <c r="I1617" s="13">
        <v>20957.7811</v>
      </c>
    </row>
    <row r="1618" spans="2:9" ht="15" customHeight="1" x14ac:dyDescent="0.2">
      <c r="B1618"/>
      <c r="C1618" s="14">
        <f>SUBTOTAL(9,C1617:C1617)</f>
        <v>1</v>
      </c>
      <c r="D1618" s="15" t="s">
        <v>1283</v>
      </c>
      <c r="E1618" s="16">
        <f>SUBTOTAL(9,E1617:E1617)</f>
        <v>3740</v>
      </c>
      <c r="F1618" s="16">
        <f>SUBTOTAL(9,F1617:F1617)</f>
        <v>225341</v>
      </c>
      <c r="G1618" s="16">
        <f>SUBTOTAL(9,G1617:G1617)</f>
        <v>229081</v>
      </c>
      <c r="H1618" s="16">
        <f>SUBTOTAL(9,H1617:H1617)</f>
        <v>208123.21890000001</v>
      </c>
      <c r="I1618" s="16">
        <f>SUBTOTAL(9,I1617:I1617)</f>
        <v>20957.7811</v>
      </c>
    </row>
    <row r="1619" spans="2:9" ht="15" customHeight="1" x14ac:dyDescent="0.25">
      <c r="B1619" s="10">
        <v>1314</v>
      </c>
      <c r="C1619" s="11"/>
      <c r="D1619" s="5" t="s">
        <v>1284</v>
      </c>
      <c r="E1619" s="12"/>
      <c r="F1619" s="1"/>
      <c r="H1619" s="1"/>
      <c r="I1619" s="1"/>
    </row>
    <row r="1620" spans="2:9" x14ac:dyDescent="0.2">
      <c r="B1620"/>
      <c r="C1620" s="2">
        <v>1</v>
      </c>
      <c r="D1620" s="5" t="s">
        <v>20</v>
      </c>
      <c r="E1620" s="13">
        <v>1045</v>
      </c>
      <c r="F1620" s="13">
        <v>75326</v>
      </c>
      <c r="G1620" s="13">
        <v>76371</v>
      </c>
      <c r="H1620" s="13">
        <v>67622.153619999997</v>
      </c>
      <c r="I1620" s="13">
        <v>8748.8463800000009</v>
      </c>
    </row>
    <row r="1621" spans="2:9" ht="15" customHeight="1" x14ac:dyDescent="0.2">
      <c r="B1621"/>
      <c r="C1621" s="14">
        <f>SUBTOTAL(9,C1620:C1620)</f>
        <v>1</v>
      </c>
      <c r="D1621" s="15" t="s">
        <v>1285</v>
      </c>
      <c r="E1621" s="16">
        <f>SUBTOTAL(9,E1620:E1620)</f>
        <v>1045</v>
      </c>
      <c r="F1621" s="16">
        <f>SUBTOTAL(9,F1620:F1620)</f>
        <v>75326</v>
      </c>
      <c r="G1621" s="16">
        <f>SUBTOTAL(9,G1620:G1620)</f>
        <v>76371</v>
      </c>
      <c r="H1621" s="16">
        <f>SUBTOTAL(9,H1620:H1620)</f>
        <v>67622.153619999997</v>
      </c>
      <c r="I1621" s="16">
        <f>SUBTOTAL(9,I1620:I1620)</f>
        <v>8748.8463800000009</v>
      </c>
    </row>
    <row r="1622" spans="2:9" ht="15" customHeight="1" x14ac:dyDescent="0.2">
      <c r="C1622" s="17">
        <f>SUBTOTAL(9,C1610:C1621)</f>
        <v>143</v>
      </c>
      <c r="D1622" s="18" t="s">
        <v>1286</v>
      </c>
      <c r="E1622" s="19">
        <f>SUBTOTAL(9,E1610:E1621)</f>
        <v>4785</v>
      </c>
      <c r="F1622" s="19">
        <f>SUBTOTAL(9,F1610:F1621)</f>
        <v>1028267</v>
      </c>
      <c r="G1622" s="19">
        <f>SUBTOTAL(9,G1610:G1621)</f>
        <v>1033052</v>
      </c>
      <c r="H1622" s="19">
        <f>SUBTOTAL(9,H1610:H1621)</f>
        <v>894796.13751999999</v>
      </c>
      <c r="I1622" s="19">
        <f>SUBTOTAL(9,I1610:I1621)</f>
        <v>138255.86248000001</v>
      </c>
    </row>
    <row r="1623" spans="2:9" ht="27" customHeight="1" x14ac:dyDescent="0.25">
      <c r="B1623" s="1"/>
      <c r="C1623" s="2"/>
      <c r="D1623" s="9" t="s">
        <v>1287</v>
      </c>
      <c r="E1623" s="1"/>
      <c r="F1623" s="1"/>
      <c r="G1623" s="1"/>
      <c r="H1623" s="1"/>
      <c r="I1623" s="1"/>
    </row>
    <row r="1624" spans="2:9" ht="15" customHeight="1" x14ac:dyDescent="0.25">
      <c r="B1624" s="10">
        <v>1320</v>
      </c>
      <c r="C1624" s="11"/>
      <c r="D1624" s="5" t="s">
        <v>1288</v>
      </c>
      <c r="E1624" s="12"/>
      <c r="F1624" s="1"/>
      <c r="H1624" s="1"/>
      <c r="I1624" s="1"/>
    </row>
    <row r="1625" spans="2:9" ht="25.5" x14ac:dyDescent="0.2">
      <c r="B1625"/>
      <c r="C1625" s="2">
        <v>23</v>
      </c>
      <c r="D1625" s="5" t="s">
        <v>1289</v>
      </c>
      <c r="E1625" s="13">
        <v>63544</v>
      </c>
      <c r="F1625" s="13">
        <v>11793544</v>
      </c>
      <c r="G1625" s="13">
        <v>11857088</v>
      </c>
      <c r="H1625" s="13">
        <v>9937553.5693599992</v>
      </c>
      <c r="I1625" s="13">
        <v>1919534.4306399999</v>
      </c>
    </row>
    <row r="1626" spans="2:9" x14ac:dyDescent="0.2">
      <c r="B1626"/>
      <c r="C1626" s="2">
        <v>29</v>
      </c>
      <c r="D1626" s="5" t="s">
        <v>1290</v>
      </c>
      <c r="E1626" s="13">
        <v>0</v>
      </c>
      <c r="F1626" s="13">
        <v>989300</v>
      </c>
      <c r="G1626" s="13">
        <v>989300</v>
      </c>
      <c r="H1626" s="13">
        <v>315890.42937000003</v>
      </c>
      <c r="I1626" s="13">
        <v>673409.57062999997</v>
      </c>
    </row>
    <row r="1627" spans="2:9" x14ac:dyDescent="0.2">
      <c r="B1627"/>
      <c r="C1627" s="2">
        <v>30</v>
      </c>
      <c r="D1627" s="5" t="s">
        <v>1291</v>
      </c>
      <c r="E1627" s="13">
        <v>10443</v>
      </c>
      <c r="F1627" s="13">
        <v>13978000</v>
      </c>
      <c r="G1627" s="13">
        <v>13988443</v>
      </c>
      <c r="H1627" s="13">
        <v>13334453.80686</v>
      </c>
      <c r="I1627" s="13">
        <v>653989.19313999999</v>
      </c>
    </row>
    <row r="1628" spans="2:9" x14ac:dyDescent="0.2">
      <c r="B1628"/>
      <c r="C1628" s="2">
        <v>31</v>
      </c>
      <c r="D1628" s="5" t="s">
        <v>1292</v>
      </c>
      <c r="E1628" s="13">
        <v>0</v>
      </c>
      <c r="F1628" s="13">
        <v>638200</v>
      </c>
      <c r="G1628" s="13">
        <v>638200</v>
      </c>
      <c r="H1628" s="13">
        <v>666791.06529000006</v>
      </c>
      <c r="I1628" s="13">
        <v>-28591.065289999999</v>
      </c>
    </row>
    <row r="1629" spans="2:9" x14ac:dyDescent="0.2">
      <c r="B1629"/>
      <c r="C1629" s="2">
        <v>34</v>
      </c>
      <c r="D1629" s="5" t="s">
        <v>1293</v>
      </c>
      <c r="E1629" s="13">
        <v>185223</v>
      </c>
      <c r="F1629" s="13">
        <v>272500</v>
      </c>
      <c r="G1629" s="13">
        <v>457723</v>
      </c>
      <c r="H1629" s="13">
        <v>252217.47172999999</v>
      </c>
      <c r="I1629" s="13">
        <v>205505.52827000001</v>
      </c>
    </row>
    <row r="1630" spans="2:9" x14ac:dyDescent="0.2">
      <c r="B1630"/>
      <c r="C1630" s="2">
        <v>35</v>
      </c>
      <c r="D1630" s="5" t="s">
        <v>1294</v>
      </c>
      <c r="E1630" s="13">
        <v>36000</v>
      </c>
      <c r="F1630" s="13">
        <v>0</v>
      </c>
      <c r="G1630" s="13">
        <v>36000</v>
      </c>
      <c r="H1630" s="13">
        <v>46961.033040000002</v>
      </c>
      <c r="I1630" s="13">
        <v>-10961.03304</v>
      </c>
    </row>
    <row r="1631" spans="2:9" x14ac:dyDescent="0.2">
      <c r="B1631"/>
      <c r="C1631" s="2">
        <v>36</v>
      </c>
      <c r="D1631" s="5" t="s">
        <v>1295</v>
      </c>
      <c r="E1631" s="13">
        <v>21711</v>
      </c>
      <c r="F1631" s="13">
        <v>249100</v>
      </c>
      <c r="G1631" s="13">
        <v>270811</v>
      </c>
      <c r="H1631" s="13">
        <v>215856.02089000001</v>
      </c>
      <c r="I1631" s="13">
        <v>54954.97911</v>
      </c>
    </row>
    <row r="1632" spans="2:9" x14ac:dyDescent="0.2">
      <c r="B1632"/>
      <c r="C1632" s="2">
        <v>37</v>
      </c>
      <c r="D1632" s="5" t="s">
        <v>1296</v>
      </c>
      <c r="E1632" s="13">
        <v>44227</v>
      </c>
      <c r="F1632" s="13">
        <v>135000</v>
      </c>
      <c r="G1632" s="13">
        <v>179227</v>
      </c>
      <c r="H1632" s="13">
        <v>74602.861279999997</v>
      </c>
      <c r="I1632" s="13">
        <v>104624.13872</v>
      </c>
    </row>
    <row r="1633" spans="2:9" x14ac:dyDescent="0.2">
      <c r="B1633"/>
      <c r="C1633" s="2">
        <v>61</v>
      </c>
      <c r="D1633" s="5" t="s">
        <v>1297</v>
      </c>
      <c r="E1633" s="13">
        <v>0</v>
      </c>
      <c r="F1633" s="13">
        <v>272500</v>
      </c>
      <c r="G1633" s="13">
        <v>272500</v>
      </c>
      <c r="H1633" s="13">
        <v>0</v>
      </c>
      <c r="I1633" s="13">
        <v>272500</v>
      </c>
    </row>
    <row r="1634" spans="2:9" x14ac:dyDescent="0.2">
      <c r="B1634"/>
      <c r="C1634" s="2">
        <v>62</v>
      </c>
      <c r="D1634" s="5" t="s">
        <v>1298</v>
      </c>
      <c r="E1634" s="13">
        <v>376541</v>
      </c>
      <c r="F1634" s="13">
        <v>758700</v>
      </c>
      <c r="G1634" s="13">
        <v>1135241</v>
      </c>
      <c r="H1634" s="13">
        <v>568275</v>
      </c>
      <c r="I1634" s="13">
        <v>566966</v>
      </c>
    </row>
    <row r="1635" spans="2:9" x14ac:dyDescent="0.2">
      <c r="B1635"/>
      <c r="C1635" s="2">
        <v>63</v>
      </c>
      <c r="D1635" s="5" t="s">
        <v>1299</v>
      </c>
      <c r="E1635" s="13">
        <v>170001</v>
      </c>
      <c r="F1635" s="13">
        <v>76400</v>
      </c>
      <c r="G1635" s="13">
        <v>246401</v>
      </c>
      <c r="H1635" s="13">
        <v>56460.946000000004</v>
      </c>
      <c r="I1635" s="13">
        <v>189940.054</v>
      </c>
    </row>
    <row r="1636" spans="2:9" x14ac:dyDescent="0.2">
      <c r="B1636"/>
      <c r="C1636" s="2">
        <v>72</v>
      </c>
      <c r="D1636" s="5" t="s">
        <v>1300</v>
      </c>
      <c r="E1636" s="13">
        <v>127509</v>
      </c>
      <c r="F1636" s="13">
        <v>1227100</v>
      </c>
      <c r="G1636" s="13">
        <v>1354609</v>
      </c>
      <c r="H1636" s="13">
        <v>1217187.03202</v>
      </c>
      <c r="I1636" s="13">
        <v>137421.96797999999</v>
      </c>
    </row>
    <row r="1637" spans="2:9" ht="15" customHeight="1" x14ac:dyDescent="0.2">
      <c r="B1637"/>
      <c r="C1637" s="14">
        <f>SUBTOTAL(9,C1625:C1636)</f>
        <v>513</v>
      </c>
      <c r="D1637" s="15" t="s">
        <v>1301</v>
      </c>
      <c r="E1637" s="16">
        <f>SUBTOTAL(9,E1625:E1636)</f>
        <v>1035199</v>
      </c>
      <c r="F1637" s="16">
        <f>SUBTOTAL(9,F1625:F1636)</f>
        <v>30390344</v>
      </c>
      <c r="G1637" s="16">
        <f>SUBTOTAL(9,G1625:G1636)</f>
        <v>31425543</v>
      </c>
      <c r="H1637" s="16">
        <f>SUBTOTAL(9,H1625:H1636)</f>
        <v>26686249.23584</v>
      </c>
      <c r="I1637" s="16">
        <f>SUBTOTAL(9,I1625:I1636)</f>
        <v>4739293.7641600007</v>
      </c>
    </row>
    <row r="1638" spans="2:9" ht="15" customHeight="1" x14ac:dyDescent="0.25">
      <c r="B1638" s="10">
        <v>1321</v>
      </c>
      <c r="C1638" s="11"/>
      <c r="D1638" s="5" t="s">
        <v>1302</v>
      </c>
      <c r="E1638" s="12"/>
      <c r="F1638" s="1"/>
      <c r="H1638" s="1"/>
      <c r="I1638" s="1"/>
    </row>
    <row r="1639" spans="2:9" x14ac:dyDescent="0.2">
      <c r="B1639"/>
      <c r="C1639" s="2">
        <v>70</v>
      </c>
      <c r="D1639" s="5" t="s">
        <v>1303</v>
      </c>
      <c r="E1639" s="13">
        <v>0</v>
      </c>
      <c r="F1639" s="13">
        <v>5278800</v>
      </c>
      <c r="G1639" s="13">
        <v>5278800</v>
      </c>
      <c r="H1639" s="13">
        <v>5278800</v>
      </c>
      <c r="I1639" s="13">
        <v>0</v>
      </c>
    </row>
    <row r="1640" spans="2:9" ht="15" customHeight="1" x14ac:dyDescent="0.2">
      <c r="B1640"/>
      <c r="C1640" s="14">
        <f>SUBTOTAL(9,C1639:C1639)</f>
        <v>70</v>
      </c>
      <c r="D1640" s="15" t="s">
        <v>1304</v>
      </c>
      <c r="E1640" s="16">
        <f>SUBTOTAL(9,E1639:E1639)</f>
        <v>0</v>
      </c>
      <c r="F1640" s="16">
        <f>SUBTOTAL(9,F1639:F1639)</f>
        <v>5278800</v>
      </c>
      <c r="G1640" s="16">
        <f>SUBTOTAL(9,G1639:G1639)</f>
        <v>5278800</v>
      </c>
      <c r="H1640" s="16">
        <f>SUBTOTAL(9,H1639:H1639)</f>
        <v>5278800</v>
      </c>
      <c r="I1640" s="16">
        <f>SUBTOTAL(9,I1639:I1639)</f>
        <v>0</v>
      </c>
    </row>
    <row r="1641" spans="2:9" ht="15" customHeight="1" x14ac:dyDescent="0.25">
      <c r="B1641" s="10">
        <v>1323</v>
      </c>
      <c r="C1641" s="11"/>
      <c r="D1641" s="5" t="s">
        <v>1305</v>
      </c>
      <c r="E1641" s="12"/>
      <c r="F1641" s="1"/>
      <c r="H1641" s="1"/>
      <c r="I1641" s="1"/>
    </row>
    <row r="1642" spans="2:9" x14ac:dyDescent="0.2">
      <c r="B1642"/>
      <c r="C1642" s="2">
        <v>1</v>
      </c>
      <c r="D1642" s="5" t="s">
        <v>20</v>
      </c>
      <c r="E1642" s="13">
        <v>967</v>
      </c>
      <c r="F1642" s="13">
        <v>19332</v>
      </c>
      <c r="G1642" s="13">
        <v>20299</v>
      </c>
      <c r="H1642" s="13">
        <v>17208.364119999998</v>
      </c>
      <c r="I1642" s="13">
        <v>3090.6358799999998</v>
      </c>
    </row>
    <row r="1643" spans="2:9" ht="15" customHeight="1" x14ac:dyDescent="0.2">
      <c r="B1643"/>
      <c r="C1643" s="14">
        <f>SUBTOTAL(9,C1642:C1642)</f>
        <v>1</v>
      </c>
      <c r="D1643" s="15" t="s">
        <v>1306</v>
      </c>
      <c r="E1643" s="16">
        <f>SUBTOTAL(9,E1642:E1642)</f>
        <v>967</v>
      </c>
      <c r="F1643" s="16">
        <f>SUBTOTAL(9,F1642:F1642)</f>
        <v>19332</v>
      </c>
      <c r="G1643" s="16">
        <f>SUBTOTAL(9,G1642:G1642)</f>
        <v>20299</v>
      </c>
      <c r="H1643" s="16">
        <f>SUBTOTAL(9,H1642:H1642)</f>
        <v>17208.364119999998</v>
      </c>
      <c r="I1643" s="16">
        <f>SUBTOTAL(9,I1642:I1642)</f>
        <v>3090.6358799999998</v>
      </c>
    </row>
    <row r="1644" spans="2:9" ht="15" customHeight="1" x14ac:dyDescent="0.2">
      <c r="C1644" s="17">
        <f>SUBTOTAL(9,C1624:C1643)</f>
        <v>584</v>
      </c>
      <c r="D1644" s="18" t="s">
        <v>1307</v>
      </c>
      <c r="E1644" s="19">
        <f>SUBTOTAL(9,E1624:E1643)</f>
        <v>1036166</v>
      </c>
      <c r="F1644" s="19">
        <f>SUBTOTAL(9,F1624:F1643)</f>
        <v>35688476</v>
      </c>
      <c r="G1644" s="19">
        <f>SUBTOTAL(9,G1624:G1643)</f>
        <v>36724642</v>
      </c>
      <c r="H1644" s="19">
        <f>SUBTOTAL(9,H1624:H1643)</f>
        <v>31982257.599959999</v>
      </c>
      <c r="I1644" s="19">
        <f>SUBTOTAL(9,I1624:I1643)</f>
        <v>4742384.4000400007</v>
      </c>
    </row>
    <row r="1645" spans="2:9" ht="27" customHeight="1" x14ac:dyDescent="0.25">
      <c r="B1645" s="1"/>
      <c r="C1645" s="2"/>
      <c r="D1645" s="9" t="s">
        <v>1308</v>
      </c>
      <c r="E1645" s="1"/>
      <c r="F1645" s="1"/>
      <c r="G1645" s="1"/>
      <c r="H1645" s="1"/>
      <c r="I1645" s="1"/>
    </row>
    <row r="1646" spans="2:9" ht="15" customHeight="1" x14ac:dyDescent="0.25">
      <c r="B1646" s="10">
        <v>1330</v>
      </c>
      <c r="C1646" s="11"/>
      <c r="D1646" s="5" t="s">
        <v>1309</v>
      </c>
      <c r="E1646" s="12"/>
      <c r="F1646" s="1"/>
      <c r="H1646" s="1"/>
      <c r="I1646" s="1"/>
    </row>
    <row r="1647" spans="2:9" x14ac:dyDescent="0.2">
      <c r="B1647"/>
      <c r="C1647" s="2">
        <v>60</v>
      </c>
      <c r="D1647" s="5" t="s">
        <v>1310</v>
      </c>
      <c r="E1647" s="13">
        <v>3679</v>
      </c>
      <c r="F1647" s="13">
        <v>112900</v>
      </c>
      <c r="G1647" s="13">
        <v>116579</v>
      </c>
      <c r="H1647" s="13">
        <v>84761.865000000005</v>
      </c>
      <c r="I1647" s="13">
        <v>31817.134999999998</v>
      </c>
    </row>
    <row r="1648" spans="2:9" ht="25.5" x14ac:dyDescent="0.2">
      <c r="B1648"/>
      <c r="C1648" s="2">
        <v>61</v>
      </c>
      <c r="D1648" s="5" t="s">
        <v>1311</v>
      </c>
      <c r="E1648" s="13">
        <v>0</v>
      </c>
      <c r="F1648" s="13">
        <v>731500</v>
      </c>
      <c r="G1648" s="13">
        <v>731500</v>
      </c>
      <c r="H1648" s="13">
        <v>329250</v>
      </c>
      <c r="I1648" s="13">
        <v>402250</v>
      </c>
    </row>
    <row r="1649" spans="2:9" x14ac:dyDescent="0.2">
      <c r="B1649"/>
      <c r="C1649" s="2">
        <v>63</v>
      </c>
      <c r="D1649" s="5" t="s">
        <v>1312</v>
      </c>
      <c r="E1649" s="13">
        <v>419800</v>
      </c>
      <c r="F1649" s="13">
        <v>785000</v>
      </c>
      <c r="G1649" s="13">
        <v>1204800</v>
      </c>
      <c r="H1649" s="13">
        <v>582551.23800000001</v>
      </c>
      <c r="I1649" s="13">
        <v>622248.76199999999</v>
      </c>
    </row>
    <row r="1650" spans="2:9" x14ac:dyDescent="0.2">
      <c r="B1650"/>
      <c r="C1650" s="2">
        <v>64</v>
      </c>
      <c r="D1650" s="5" t="s">
        <v>1313</v>
      </c>
      <c r="E1650" s="13">
        <v>0</v>
      </c>
      <c r="F1650" s="13">
        <v>750000</v>
      </c>
      <c r="G1650" s="13">
        <v>750000</v>
      </c>
      <c r="H1650" s="13">
        <v>750000</v>
      </c>
      <c r="I1650" s="13">
        <v>0</v>
      </c>
    </row>
    <row r="1651" spans="2:9" x14ac:dyDescent="0.2">
      <c r="B1651"/>
      <c r="C1651" s="2">
        <v>65</v>
      </c>
      <c r="D1651" s="5" t="s">
        <v>1314</v>
      </c>
      <c r="E1651" s="13">
        <v>0</v>
      </c>
      <c r="F1651" s="13">
        <v>15000</v>
      </c>
      <c r="G1651" s="13">
        <v>15000</v>
      </c>
      <c r="H1651" s="13">
        <v>15000</v>
      </c>
      <c r="I1651" s="13">
        <v>0</v>
      </c>
    </row>
    <row r="1652" spans="2:9" x14ac:dyDescent="0.2">
      <c r="B1652"/>
      <c r="C1652" s="2">
        <v>70</v>
      </c>
      <c r="D1652" s="5" t="s">
        <v>1315</v>
      </c>
      <c r="E1652" s="13">
        <v>0</v>
      </c>
      <c r="F1652" s="13">
        <v>700800</v>
      </c>
      <c r="G1652" s="13">
        <v>700800</v>
      </c>
      <c r="H1652" s="13">
        <v>642356</v>
      </c>
      <c r="I1652" s="13">
        <v>58444</v>
      </c>
    </row>
    <row r="1653" spans="2:9" x14ac:dyDescent="0.2">
      <c r="B1653"/>
      <c r="C1653" s="2">
        <v>75</v>
      </c>
      <c r="D1653" s="5" t="s">
        <v>1316</v>
      </c>
      <c r="E1653" s="13">
        <v>25400</v>
      </c>
      <c r="F1653" s="13">
        <v>516400</v>
      </c>
      <c r="G1653" s="13">
        <v>541800</v>
      </c>
      <c r="H1653" s="13">
        <v>374600</v>
      </c>
      <c r="I1653" s="13">
        <v>167200</v>
      </c>
    </row>
    <row r="1654" spans="2:9" x14ac:dyDescent="0.2">
      <c r="B1654"/>
      <c r="C1654" s="2">
        <v>76</v>
      </c>
      <c r="D1654" s="5" t="s">
        <v>1317</v>
      </c>
      <c r="E1654" s="13">
        <v>10731</v>
      </c>
      <c r="F1654" s="13">
        <v>50500</v>
      </c>
      <c r="G1654" s="13">
        <v>61231</v>
      </c>
      <c r="H1654" s="13">
        <v>28214.592560000001</v>
      </c>
      <c r="I1654" s="13">
        <v>33016.407440000003</v>
      </c>
    </row>
    <row r="1655" spans="2:9" x14ac:dyDescent="0.2">
      <c r="B1655"/>
      <c r="C1655" s="2">
        <v>77</v>
      </c>
      <c r="D1655" s="5" t="s">
        <v>1318</v>
      </c>
      <c r="E1655" s="13">
        <v>0</v>
      </c>
      <c r="F1655" s="13">
        <v>13900</v>
      </c>
      <c r="G1655" s="13">
        <v>13900</v>
      </c>
      <c r="H1655" s="13">
        <v>13900</v>
      </c>
      <c r="I1655" s="13">
        <v>0</v>
      </c>
    </row>
    <row r="1656" spans="2:9" ht="15" customHeight="1" x14ac:dyDescent="0.2">
      <c r="B1656"/>
      <c r="C1656" s="14">
        <f>SUBTOTAL(9,C1647:C1655)</f>
        <v>611</v>
      </c>
      <c r="D1656" s="15" t="s">
        <v>1319</v>
      </c>
      <c r="E1656" s="16">
        <f>SUBTOTAL(9,E1647:E1655)</f>
        <v>459610</v>
      </c>
      <c r="F1656" s="16">
        <f>SUBTOTAL(9,F1647:F1655)</f>
        <v>3676000</v>
      </c>
      <c r="G1656" s="16">
        <f>SUBTOTAL(9,G1647:G1655)</f>
        <v>4135610</v>
      </c>
      <c r="H1656" s="16">
        <f>SUBTOTAL(9,H1647:H1655)</f>
        <v>2820633.6955599999</v>
      </c>
      <c r="I1656" s="16">
        <f>SUBTOTAL(9,I1647:I1655)</f>
        <v>1314976.3044399999</v>
      </c>
    </row>
    <row r="1657" spans="2:9" ht="15" customHeight="1" x14ac:dyDescent="0.2">
      <c r="C1657" s="17">
        <f>SUBTOTAL(9,C1646:C1656)</f>
        <v>611</v>
      </c>
      <c r="D1657" s="18" t="s">
        <v>1320</v>
      </c>
      <c r="E1657" s="19">
        <f>SUBTOTAL(9,E1646:E1656)</f>
        <v>459610</v>
      </c>
      <c r="F1657" s="19">
        <f>SUBTOTAL(9,F1646:F1656)</f>
        <v>3676000</v>
      </c>
      <c r="G1657" s="19">
        <f>SUBTOTAL(9,G1646:G1656)</f>
        <v>4135610</v>
      </c>
      <c r="H1657" s="19">
        <f>SUBTOTAL(9,H1646:H1656)</f>
        <v>2820633.6955599999</v>
      </c>
      <c r="I1657" s="19">
        <f>SUBTOTAL(9,I1646:I1656)</f>
        <v>1314976.3044399999</v>
      </c>
    </row>
    <row r="1658" spans="2:9" ht="27" customHeight="1" x14ac:dyDescent="0.25">
      <c r="B1658" s="1"/>
      <c r="C1658" s="2"/>
      <c r="D1658" s="9" t="s">
        <v>1321</v>
      </c>
      <c r="E1658" s="1"/>
      <c r="F1658" s="1"/>
      <c r="G1658" s="1"/>
      <c r="H1658" s="1"/>
      <c r="I1658" s="1"/>
    </row>
    <row r="1659" spans="2:9" ht="15" customHeight="1" x14ac:dyDescent="0.25">
      <c r="B1659" s="10">
        <v>1352</v>
      </c>
      <c r="C1659" s="11"/>
      <c r="D1659" s="5" t="s">
        <v>1322</v>
      </c>
      <c r="E1659" s="12"/>
      <c r="F1659" s="1"/>
      <c r="H1659" s="1"/>
      <c r="I1659" s="1"/>
    </row>
    <row r="1660" spans="2:9" x14ac:dyDescent="0.2">
      <c r="B1660"/>
      <c r="C1660" s="2">
        <v>1</v>
      </c>
      <c r="D1660" s="5" t="s">
        <v>20</v>
      </c>
      <c r="E1660" s="13">
        <v>21839</v>
      </c>
      <c r="F1660" s="13">
        <v>464125</v>
      </c>
      <c r="G1660" s="13">
        <v>485964</v>
      </c>
      <c r="H1660" s="13">
        <v>376899.17641000001</v>
      </c>
      <c r="I1660" s="13">
        <v>109064.82359</v>
      </c>
    </row>
    <row r="1661" spans="2:9" x14ac:dyDescent="0.2">
      <c r="B1661"/>
      <c r="C1661" s="2">
        <v>21</v>
      </c>
      <c r="D1661" s="5" t="s">
        <v>1323</v>
      </c>
      <c r="E1661" s="13">
        <v>0</v>
      </c>
      <c r="F1661" s="13">
        <v>203301</v>
      </c>
      <c r="G1661" s="13">
        <v>203301</v>
      </c>
      <c r="H1661" s="13">
        <v>42880.353620000002</v>
      </c>
      <c r="I1661" s="13">
        <v>160420.64637999999</v>
      </c>
    </row>
    <row r="1662" spans="2:9" x14ac:dyDescent="0.2">
      <c r="B1662"/>
      <c r="C1662" s="2">
        <v>70</v>
      </c>
      <c r="D1662" s="5" t="s">
        <v>1324</v>
      </c>
      <c r="E1662" s="13">
        <v>194461</v>
      </c>
      <c r="F1662" s="13">
        <v>3934100</v>
      </c>
      <c r="G1662" s="13">
        <v>4128561</v>
      </c>
      <c r="H1662" s="13">
        <v>3520836.0260000001</v>
      </c>
      <c r="I1662" s="13">
        <v>607724.97400000005</v>
      </c>
    </row>
    <row r="1663" spans="2:9" ht="25.5" x14ac:dyDescent="0.2">
      <c r="B1663"/>
      <c r="C1663" s="2">
        <v>71</v>
      </c>
      <c r="D1663" s="5" t="s">
        <v>1325</v>
      </c>
      <c r="E1663" s="13">
        <v>25223</v>
      </c>
      <c r="F1663" s="13">
        <v>7775456</v>
      </c>
      <c r="G1663" s="13">
        <v>7800679</v>
      </c>
      <c r="H1663" s="13">
        <v>7800800</v>
      </c>
      <c r="I1663" s="13">
        <v>-121</v>
      </c>
    </row>
    <row r="1664" spans="2:9" ht="25.5" x14ac:dyDescent="0.2">
      <c r="B1664"/>
      <c r="C1664" s="2">
        <v>72</v>
      </c>
      <c r="D1664" s="5" t="s">
        <v>1326</v>
      </c>
      <c r="E1664" s="13">
        <v>0</v>
      </c>
      <c r="F1664" s="13">
        <v>2137800</v>
      </c>
      <c r="G1664" s="13">
        <v>2137800</v>
      </c>
      <c r="H1664" s="13">
        <v>2353800</v>
      </c>
      <c r="I1664" s="13">
        <v>-216000</v>
      </c>
    </row>
    <row r="1665" spans="2:9" ht="25.5" x14ac:dyDescent="0.2">
      <c r="B1665"/>
      <c r="C1665" s="2">
        <v>73</v>
      </c>
      <c r="D1665" s="5" t="s">
        <v>1327</v>
      </c>
      <c r="E1665" s="13">
        <v>0</v>
      </c>
      <c r="F1665" s="13">
        <v>8892639</v>
      </c>
      <c r="G1665" s="13">
        <v>8892639</v>
      </c>
      <c r="H1665" s="13">
        <v>8235300</v>
      </c>
      <c r="I1665" s="13">
        <v>657339</v>
      </c>
    </row>
    <row r="1666" spans="2:9" x14ac:dyDescent="0.2">
      <c r="B1666"/>
      <c r="C1666" s="2">
        <v>74</v>
      </c>
      <c r="D1666" s="5" t="s">
        <v>1328</v>
      </c>
      <c r="E1666" s="13">
        <v>0</v>
      </c>
      <c r="F1666" s="13">
        <v>0</v>
      </c>
      <c r="G1666" s="13">
        <v>0</v>
      </c>
      <c r="H1666" s="13">
        <v>10100</v>
      </c>
      <c r="I1666" s="13">
        <v>-10100</v>
      </c>
    </row>
    <row r="1667" spans="2:9" ht="15" customHeight="1" x14ac:dyDescent="0.2">
      <c r="B1667"/>
      <c r="C1667" s="14">
        <f>SUBTOTAL(9,C1660:C1666)</f>
        <v>382</v>
      </c>
      <c r="D1667" s="15" t="s">
        <v>1329</v>
      </c>
      <c r="E1667" s="16">
        <f>SUBTOTAL(9,E1660:E1666)</f>
        <v>241523</v>
      </c>
      <c r="F1667" s="16">
        <f>SUBTOTAL(9,F1660:F1666)</f>
        <v>23407421</v>
      </c>
      <c r="G1667" s="16">
        <f>SUBTOTAL(9,G1660:G1666)</f>
        <v>23648944</v>
      </c>
      <c r="H1667" s="16">
        <f>SUBTOTAL(9,H1660:H1666)</f>
        <v>22340615.556029998</v>
      </c>
      <c r="I1667" s="16">
        <f>SUBTOTAL(9,I1660:I1666)</f>
        <v>1308328.4439699999</v>
      </c>
    </row>
    <row r="1668" spans="2:9" ht="15" customHeight="1" x14ac:dyDescent="0.25">
      <c r="B1668" s="10">
        <v>1354</v>
      </c>
      <c r="C1668" s="11"/>
      <c r="D1668" s="5" t="s">
        <v>1330</v>
      </c>
      <c r="E1668" s="12"/>
      <c r="F1668" s="1"/>
      <c r="H1668" s="1"/>
      <c r="I1668" s="1"/>
    </row>
    <row r="1669" spans="2:9" x14ac:dyDescent="0.2">
      <c r="B1669"/>
      <c r="C1669" s="2">
        <v>1</v>
      </c>
      <c r="D1669" s="5" t="s">
        <v>20</v>
      </c>
      <c r="E1669" s="13">
        <v>3594</v>
      </c>
      <c r="F1669" s="13">
        <v>73010</v>
      </c>
      <c r="G1669" s="13">
        <v>76604</v>
      </c>
      <c r="H1669" s="13">
        <v>71068.642479999995</v>
      </c>
      <c r="I1669" s="13">
        <v>5535.3575199999996</v>
      </c>
    </row>
    <row r="1670" spans="2:9" x14ac:dyDescent="0.2">
      <c r="B1670"/>
      <c r="C1670" s="2">
        <v>21</v>
      </c>
      <c r="D1670" s="5" t="s">
        <v>1331</v>
      </c>
      <c r="E1670" s="13">
        <v>0</v>
      </c>
      <c r="F1670" s="13">
        <v>20161</v>
      </c>
      <c r="G1670" s="13">
        <v>20161</v>
      </c>
      <c r="H1670" s="13">
        <v>14759.89625</v>
      </c>
      <c r="I1670" s="13">
        <v>5401.1037500000002</v>
      </c>
    </row>
    <row r="1671" spans="2:9" ht="15" customHeight="1" x14ac:dyDescent="0.2">
      <c r="B1671"/>
      <c r="C1671" s="14">
        <f>SUBTOTAL(9,C1669:C1670)</f>
        <v>22</v>
      </c>
      <c r="D1671" s="15" t="s">
        <v>1332</v>
      </c>
      <c r="E1671" s="16">
        <f>SUBTOTAL(9,E1669:E1670)</f>
        <v>3594</v>
      </c>
      <c r="F1671" s="16">
        <f>SUBTOTAL(9,F1669:F1670)</f>
        <v>93171</v>
      </c>
      <c r="G1671" s="16">
        <f>SUBTOTAL(9,G1669:G1670)</f>
        <v>96765</v>
      </c>
      <c r="H1671" s="16">
        <f>SUBTOTAL(9,H1669:H1670)</f>
        <v>85828.53873</v>
      </c>
      <c r="I1671" s="16">
        <f>SUBTOTAL(9,I1669:I1670)</f>
        <v>10936.46127</v>
      </c>
    </row>
    <row r="1672" spans="2:9" ht="15" customHeight="1" x14ac:dyDescent="0.25">
      <c r="B1672" s="10">
        <v>1357</v>
      </c>
      <c r="C1672" s="11"/>
      <c r="D1672" s="5" t="s">
        <v>1333</v>
      </c>
      <c r="E1672" s="12"/>
      <c r="F1672" s="1"/>
      <c r="H1672" s="1"/>
      <c r="I1672" s="1"/>
    </row>
    <row r="1673" spans="2:9" x14ac:dyDescent="0.2">
      <c r="B1673"/>
      <c r="C1673" s="2">
        <v>71</v>
      </c>
      <c r="D1673" s="5" t="s">
        <v>1334</v>
      </c>
      <c r="E1673" s="13">
        <v>0</v>
      </c>
      <c r="F1673" s="13">
        <v>200000</v>
      </c>
      <c r="G1673" s="13">
        <v>200000</v>
      </c>
      <c r="H1673" s="13">
        <v>0</v>
      </c>
      <c r="I1673" s="13">
        <v>200000</v>
      </c>
    </row>
    <row r="1674" spans="2:9" ht="15" customHeight="1" x14ac:dyDescent="0.2">
      <c r="B1674"/>
      <c r="C1674" s="14">
        <f>SUBTOTAL(9,C1673:C1673)</f>
        <v>71</v>
      </c>
      <c r="D1674" s="15" t="s">
        <v>1335</v>
      </c>
      <c r="E1674" s="16">
        <f>SUBTOTAL(9,E1673:E1673)</f>
        <v>0</v>
      </c>
      <c r="F1674" s="16">
        <f>SUBTOTAL(9,F1673:F1673)</f>
        <v>200000</v>
      </c>
      <c r="G1674" s="16">
        <f>SUBTOTAL(9,G1673:G1673)</f>
        <v>200000</v>
      </c>
      <c r="H1674" s="16">
        <f>SUBTOTAL(9,H1673:H1673)</f>
        <v>0</v>
      </c>
      <c r="I1674" s="16">
        <f>SUBTOTAL(9,I1673:I1673)</f>
        <v>200000</v>
      </c>
    </row>
    <row r="1675" spans="2:9" ht="15" customHeight="1" x14ac:dyDescent="0.2">
      <c r="C1675" s="17">
        <f>SUBTOTAL(9,C1659:C1674)</f>
        <v>475</v>
      </c>
      <c r="D1675" s="18" t="s">
        <v>1336</v>
      </c>
      <c r="E1675" s="19">
        <f>SUBTOTAL(9,E1659:E1674)</f>
        <v>245117</v>
      </c>
      <c r="F1675" s="19">
        <f>SUBTOTAL(9,F1659:F1674)</f>
        <v>23700592</v>
      </c>
      <c r="G1675" s="19">
        <f>SUBTOTAL(9,G1659:G1674)</f>
        <v>23945709</v>
      </c>
      <c r="H1675" s="19">
        <f>SUBTOTAL(9,H1659:H1674)</f>
        <v>22426444.094759997</v>
      </c>
      <c r="I1675" s="19">
        <f>SUBTOTAL(9,I1659:I1674)</f>
        <v>1519264.90524</v>
      </c>
    </row>
    <row r="1676" spans="2:9" ht="27" customHeight="1" x14ac:dyDescent="0.25">
      <c r="B1676" s="1"/>
      <c r="C1676" s="2"/>
      <c r="D1676" s="9" t="s">
        <v>1337</v>
      </c>
      <c r="E1676" s="1"/>
      <c r="F1676" s="1"/>
      <c r="G1676" s="1"/>
      <c r="H1676" s="1"/>
      <c r="I1676" s="1"/>
    </row>
    <row r="1677" spans="2:9" ht="15" customHeight="1" x14ac:dyDescent="0.25">
      <c r="B1677" s="10">
        <v>1360</v>
      </c>
      <c r="C1677" s="11"/>
      <c r="D1677" s="5" t="s">
        <v>1338</v>
      </c>
      <c r="E1677" s="12"/>
      <c r="F1677" s="1"/>
      <c r="H1677" s="1"/>
      <c r="I1677" s="1"/>
    </row>
    <row r="1678" spans="2:9" x14ac:dyDescent="0.2">
      <c r="B1678"/>
      <c r="C1678" s="2">
        <v>1</v>
      </c>
      <c r="D1678" s="5" t="s">
        <v>1339</v>
      </c>
      <c r="E1678" s="13">
        <v>29918</v>
      </c>
      <c r="F1678" s="13">
        <v>1711630</v>
      </c>
      <c r="G1678" s="13">
        <v>1741548</v>
      </c>
      <c r="H1678" s="13">
        <v>1589124.3434599999</v>
      </c>
      <c r="I1678" s="13">
        <v>152423.65654</v>
      </c>
    </row>
    <row r="1679" spans="2:9" x14ac:dyDescent="0.2">
      <c r="B1679"/>
      <c r="C1679" s="2">
        <v>21</v>
      </c>
      <c r="D1679" s="5" t="s">
        <v>30</v>
      </c>
      <c r="E1679" s="13">
        <v>26481</v>
      </c>
      <c r="F1679" s="13">
        <v>18065</v>
      </c>
      <c r="G1679" s="13">
        <v>44546</v>
      </c>
      <c r="H1679" s="13">
        <v>6715.3995400000003</v>
      </c>
      <c r="I1679" s="13">
        <v>37830.600460000001</v>
      </c>
    </row>
    <row r="1680" spans="2:9" x14ac:dyDescent="0.2">
      <c r="B1680"/>
      <c r="C1680" s="2">
        <v>30</v>
      </c>
      <c r="D1680" s="5" t="s">
        <v>1340</v>
      </c>
      <c r="E1680" s="13">
        <v>87992</v>
      </c>
      <c r="F1680" s="13">
        <v>415400</v>
      </c>
      <c r="G1680" s="13">
        <v>503392</v>
      </c>
      <c r="H1680" s="13">
        <v>247360.33321000001</v>
      </c>
      <c r="I1680" s="13">
        <v>256031.66678999999</v>
      </c>
    </row>
    <row r="1681" spans="2:9" x14ac:dyDescent="0.2">
      <c r="B1681"/>
      <c r="C1681" s="2">
        <v>34</v>
      </c>
      <c r="D1681" s="5" t="s">
        <v>1293</v>
      </c>
      <c r="E1681" s="13">
        <v>87800</v>
      </c>
      <c r="F1681" s="13">
        <v>39300</v>
      </c>
      <c r="G1681" s="13">
        <v>127100</v>
      </c>
      <c r="H1681" s="13">
        <v>5011.7812400000003</v>
      </c>
      <c r="I1681" s="13">
        <v>122088.21876</v>
      </c>
    </row>
    <row r="1682" spans="2:9" x14ac:dyDescent="0.2">
      <c r="B1682"/>
      <c r="C1682" s="2">
        <v>45</v>
      </c>
      <c r="D1682" s="5" t="s">
        <v>1341</v>
      </c>
      <c r="E1682" s="13">
        <v>191498</v>
      </c>
      <c r="F1682" s="13">
        <v>260300</v>
      </c>
      <c r="G1682" s="13">
        <v>451798</v>
      </c>
      <c r="H1682" s="13">
        <v>194903.71101999999</v>
      </c>
      <c r="I1682" s="13">
        <v>256894.28898000001</v>
      </c>
    </row>
    <row r="1683" spans="2:9" x14ac:dyDescent="0.2">
      <c r="B1683"/>
      <c r="C1683" s="2">
        <v>60</v>
      </c>
      <c r="D1683" s="5" t="s">
        <v>1342</v>
      </c>
      <c r="E1683" s="13">
        <v>68504</v>
      </c>
      <c r="F1683" s="13">
        <v>31100</v>
      </c>
      <c r="G1683" s="13">
        <v>99604</v>
      </c>
      <c r="H1683" s="13">
        <v>36447.093999999997</v>
      </c>
      <c r="I1683" s="13">
        <v>63156.906000000003</v>
      </c>
    </row>
    <row r="1684" spans="2:9" x14ac:dyDescent="0.2">
      <c r="B1684"/>
      <c r="C1684" s="2">
        <v>71</v>
      </c>
      <c r="D1684" s="5" t="s">
        <v>1343</v>
      </c>
      <c r="E1684" s="13">
        <v>0</v>
      </c>
      <c r="F1684" s="13">
        <v>10600</v>
      </c>
      <c r="G1684" s="13">
        <v>10600</v>
      </c>
      <c r="H1684" s="13">
        <v>118.83199999999999</v>
      </c>
      <c r="I1684" s="13">
        <v>10481.168</v>
      </c>
    </row>
    <row r="1685" spans="2:9" x14ac:dyDescent="0.2">
      <c r="B1685"/>
      <c r="C1685" s="2">
        <v>72</v>
      </c>
      <c r="D1685" s="5" t="s">
        <v>1344</v>
      </c>
      <c r="E1685" s="13">
        <v>75136</v>
      </c>
      <c r="F1685" s="13">
        <v>18200</v>
      </c>
      <c r="G1685" s="13">
        <v>93336</v>
      </c>
      <c r="H1685" s="13">
        <v>6067.2127200000004</v>
      </c>
      <c r="I1685" s="13">
        <v>87268.787280000004</v>
      </c>
    </row>
    <row r="1686" spans="2:9" ht="15" customHeight="1" x14ac:dyDescent="0.2">
      <c r="B1686"/>
      <c r="C1686" s="14">
        <f>SUBTOTAL(9,C1678:C1685)</f>
        <v>334</v>
      </c>
      <c r="D1686" s="15" t="s">
        <v>1345</v>
      </c>
      <c r="E1686" s="16">
        <f>SUBTOTAL(9,E1678:E1685)</f>
        <v>567329</v>
      </c>
      <c r="F1686" s="16">
        <f>SUBTOTAL(9,F1678:F1685)</f>
        <v>2504595</v>
      </c>
      <c r="G1686" s="16">
        <f>SUBTOTAL(9,G1678:G1685)</f>
        <v>3071924</v>
      </c>
      <c r="H1686" s="16">
        <f>SUBTOTAL(9,H1678:H1685)</f>
        <v>2085748.7071899998</v>
      </c>
      <c r="I1686" s="16">
        <f>SUBTOTAL(9,I1678:I1685)</f>
        <v>986175.2928099999</v>
      </c>
    </row>
    <row r="1687" spans="2:9" ht="15" customHeight="1" x14ac:dyDescent="0.25">
      <c r="B1687" s="10">
        <v>1361</v>
      </c>
      <c r="C1687" s="11"/>
      <c r="D1687" s="5" t="s">
        <v>1346</v>
      </c>
      <c r="E1687" s="12"/>
      <c r="F1687" s="1"/>
      <c r="H1687" s="1"/>
      <c r="I1687" s="1"/>
    </row>
    <row r="1688" spans="2:9" x14ac:dyDescent="0.2">
      <c r="B1688"/>
      <c r="C1688" s="2">
        <v>1</v>
      </c>
      <c r="D1688" s="5" t="s">
        <v>20</v>
      </c>
      <c r="E1688" s="13">
        <v>2369</v>
      </c>
      <c r="F1688" s="13">
        <v>48019</v>
      </c>
      <c r="G1688" s="13">
        <v>50388</v>
      </c>
      <c r="H1688" s="13">
        <v>44783.460099999997</v>
      </c>
      <c r="I1688" s="13">
        <v>5604.5398999999998</v>
      </c>
    </row>
    <row r="1689" spans="2:9" x14ac:dyDescent="0.2">
      <c r="B1689"/>
      <c r="C1689" s="2">
        <v>30</v>
      </c>
      <c r="D1689" s="5" t="s">
        <v>1347</v>
      </c>
      <c r="E1689" s="13">
        <v>0</v>
      </c>
      <c r="F1689" s="13">
        <v>5000</v>
      </c>
      <c r="G1689" s="13">
        <v>5000</v>
      </c>
      <c r="H1689" s="13">
        <v>0</v>
      </c>
      <c r="I1689" s="13">
        <v>5000</v>
      </c>
    </row>
    <row r="1690" spans="2:9" ht="15" customHeight="1" x14ac:dyDescent="0.2">
      <c r="B1690"/>
      <c r="C1690" s="14">
        <f>SUBTOTAL(9,C1688:C1689)</f>
        <v>31</v>
      </c>
      <c r="D1690" s="15" t="s">
        <v>1348</v>
      </c>
      <c r="E1690" s="16">
        <f>SUBTOTAL(9,E1688:E1689)</f>
        <v>2369</v>
      </c>
      <c r="F1690" s="16">
        <f>SUBTOTAL(9,F1688:F1689)</f>
        <v>53019</v>
      </c>
      <c r="G1690" s="16">
        <f>SUBTOTAL(9,G1688:G1689)</f>
        <v>55388</v>
      </c>
      <c r="H1690" s="16">
        <f>SUBTOTAL(9,H1688:H1689)</f>
        <v>44783.460099999997</v>
      </c>
      <c r="I1690" s="16">
        <f>SUBTOTAL(9,I1688:I1689)</f>
        <v>10604.5399</v>
      </c>
    </row>
    <row r="1691" spans="2:9" ht="15" customHeight="1" x14ac:dyDescent="0.25">
      <c r="B1691" s="10">
        <v>1362</v>
      </c>
      <c r="C1691" s="11"/>
      <c r="D1691" s="5" t="s">
        <v>1349</v>
      </c>
      <c r="E1691" s="12"/>
      <c r="F1691" s="1"/>
      <c r="H1691" s="1"/>
      <c r="I1691" s="1"/>
    </row>
    <row r="1692" spans="2:9" x14ac:dyDescent="0.2">
      <c r="B1692"/>
      <c r="C1692" s="2">
        <v>50</v>
      </c>
      <c r="D1692" s="5" t="s">
        <v>224</v>
      </c>
      <c r="E1692" s="13">
        <v>0</v>
      </c>
      <c r="F1692" s="13">
        <v>27300</v>
      </c>
      <c r="G1692" s="13">
        <v>27300</v>
      </c>
      <c r="H1692" s="13">
        <v>27300</v>
      </c>
      <c r="I1692" s="13">
        <v>0</v>
      </c>
    </row>
    <row r="1693" spans="2:9" ht="15" customHeight="1" x14ac:dyDescent="0.2">
      <c r="B1693"/>
      <c r="C1693" s="14">
        <f>SUBTOTAL(9,C1692:C1692)</f>
        <v>50</v>
      </c>
      <c r="D1693" s="15" t="s">
        <v>1350</v>
      </c>
      <c r="E1693" s="16">
        <f>SUBTOTAL(9,E1692:E1692)</f>
        <v>0</v>
      </c>
      <c r="F1693" s="16">
        <f>SUBTOTAL(9,F1692:F1692)</f>
        <v>27300</v>
      </c>
      <c r="G1693" s="16">
        <f>SUBTOTAL(9,G1692:G1692)</f>
        <v>27300</v>
      </c>
      <c r="H1693" s="16">
        <f>SUBTOTAL(9,H1692:H1692)</f>
        <v>27300</v>
      </c>
      <c r="I1693" s="16">
        <f>SUBTOTAL(9,I1692:I1692)</f>
        <v>0</v>
      </c>
    </row>
    <row r="1694" spans="2:9" ht="15" customHeight="1" x14ac:dyDescent="0.2">
      <c r="C1694" s="17">
        <f>SUBTOTAL(9,C1677:C1693)</f>
        <v>415</v>
      </c>
      <c r="D1694" s="18" t="s">
        <v>1351</v>
      </c>
      <c r="E1694" s="19">
        <f>SUBTOTAL(9,E1677:E1693)</f>
        <v>569698</v>
      </c>
      <c r="F1694" s="19">
        <f>SUBTOTAL(9,F1677:F1693)</f>
        <v>2584914</v>
      </c>
      <c r="G1694" s="19">
        <f>SUBTOTAL(9,G1677:G1693)</f>
        <v>3154612</v>
      </c>
      <c r="H1694" s="19">
        <f>SUBTOTAL(9,H1677:H1693)</f>
        <v>2157832.1672899998</v>
      </c>
      <c r="I1694" s="19">
        <f>SUBTOTAL(9,I1677:I1693)</f>
        <v>996779.83270999987</v>
      </c>
    </row>
    <row r="1695" spans="2:9" ht="27" customHeight="1" x14ac:dyDescent="0.25">
      <c r="B1695" s="1"/>
      <c r="C1695" s="2"/>
      <c r="D1695" s="9" t="s">
        <v>1352</v>
      </c>
      <c r="E1695" s="1"/>
      <c r="F1695" s="1"/>
      <c r="G1695" s="1"/>
      <c r="H1695" s="1"/>
      <c r="I1695" s="1"/>
    </row>
    <row r="1696" spans="2:9" ht="15" customHeight="1" x14ac:dyDescent="0.25">
      <c r="B1696" s="10">
        <v>1370</v>
      </c>
      <c r="C1696" s="11"/>
      <c r="D1696" s="5" t="s">
        <v>1353</v>
      </c>
      <c r="E1696" s="12"/>
      <c r="F1696" s="1"/>
      <c r="H1696" s="1"/>
      <c r="I1696" s="1"/>
    </row>
    <row r="1697" spans="2:9" x14ac:dyDescent="0.2">
      <c r="B1697"/>
      <c r="C1697" s="2">
        <v>70</v>
      </c>
      <c r="D1697" s="5" t="s">
        <v>1354</v>
      </c>
      <c r="E1697" s="13">
        <v>0</v>
      </c>
      <c r="F1697" s="13">
        <v>619100</v>
      </c>
      <c r="G1697" s="13">
        <v>619100</v>
      </c>
      <c r="H1697" s="13">
        <v>524913.66299999994</v>
      </c>
      <c r="I1697" s="13">
        <v>94186.337</v>
      </c>
    </row>
    <row r="1698" spans="2:9" ht="15" customHeight="1" x14ac:dyDescent="0.2">
      <c r="B1698"/>
      <c r="C1698" s="14">
        <f>SUBTOTAL(9,C1697:C1697)</f>
        <v>70</v>
      </c>
      <c r="D1698" s="15" t="s">
        <v>1355</v>
      </c>
      <c r="E1698" s="16">
        <f>SUBTOTAL(9,E1697:E1697)</f>
        <v>0</v>
      </c>
      <c r="F1698" s="16">
        <f>SUBTOTAL(9,F1697:F1697)</f>
        <v>619100</v>
      </c>
      <c r="G1698" s="16">
        <f>SUBTOTAL(9,G1697:G1697)</f>
        <v>619100</v>
      </c>
      <c r="H1698" s="16">
        <f>SUBTOTAL(9,H1697:H1697)</f>
        <v>524913.66299999994</v>
      </c>
      <c r="I1698" s="16">
        <f>SUBTOTAL(9,I1697:I1697)</f>
        <v>94186.337</v>
      </c>
    </row>
    <row r="1699" spans="2:9" ht="15" customHeight="1" x14ac:dyDescent="0.25">
      <c r="B1699" s="10">
        <v>1380</v>
      </c>
      <c r="C1699" s="11"/>
      <c r="D1699" s="5" t="s">
        <v>1356</v>
      </c>
      <c r="E1699" s="12"/>
      <c r="F1699" s="1"/>
      <c r="H1699" s="1"/>
      <c r="I1699" s="1"/>
    </row>
    <row r="1700" spans="2:9" x14ac:dyDescent="0.2">
      <c r="B1700"/>
      <c r="C1700" s="2">
        <v>1</v>
      </c>
      <c r="D1700" s="5" t="s">
        <v>20</v>
      </c>
      <c r="E1700" s="13">
        <v>0</v>
      </c>
      <c r="F1700" s="13">
        <v>200201</v>
      </c>
      <c r="G1700" s="13">
        <v>200201</v>
      </c>
      <c r="H1700" s="13">
        <v>177890.91732000001</v>
      </c>
      <c r="I1700" s="13">
        <v>22310.08268</v>
      </c>
    </row>
    <row r="1701" spans="2:9" x14ac:dyDescent="0.2">
      <c r="B1701"/>
      <c r="C1701" s="2">
        <v>45</v>
      </c>
      <c r="D1701" s="5" t="s">
        <v>31</v>
      </c>
      <c r="E1701" s="13">
        <v>10769</v>
      </c>
      <c r="F1701" s="13">
        <v>13800</v>
      </c>
      <c r="G1701" s="13">
        <v>24569</v>
      </c>
      <c r="H1701" s="13">
        <v>6644.3729199999998</v>
      </c>
      <c r="I1701" s="13">
        <v>17924.627079999998</v>
      </c>
    </row>
    <row r="1702" spans="2:9" x14ac:dyDescent="0.2">
      <c r="B1702"/>
      <c r="C1702" s="2">
        <v>70</v>
      </c>
      <c r="D1702" s="5" t="s">
        <v>1357</v>
      </c>
      <c r="E1702" s="13">
        <v>41927</v>
      </c>
      <c r="F1702" s="13">
        <v>183000</v>
      </c>
      <c r="G1702" s="13">
        <v>224927</v>
      </c>
      <c r="H1702" s="13">
        <v>24016.81</v>
      </c>
      <c r="I1702" s="13">
        <v>200910.19</v>
      </c>
    </row>
    <row r="1703" spans="2:9" x14ac:dyDescent="0.2">
      <c r="B1703"/>
      <c r="C1703" s="2">
        <v>71</v>
      </c>
      <c r="D1703" s="5" t="s">
        <v>1358</v>
      </c>
      <c r="E1703" s="13">
        <v>0</v>
      </c>
      <c r="F1703" s="13">
        <v>149700</v>
      </c>
      <c r="G1703" s="13">
        <v>149700</v>
      </c>
      <c r="H1703" s="13">
        <v>121231.629</v>
      </c>
      <c r="I1703" s="13">
        <v>28468.370999999999</v>
      </c>
    </row>
    <row r="1704" spans="2:9" ht="15" customHeight="1" x14ac:dyDescent="0.2">
      <c r="B1704"/>
      <c r="C1704" s="14">
        <f>SUBTOTAL(9,C1700:C1703)</f>
        <v>187</v>
      </c>
      <c r="D1704" s="15" t="s">
        <v>1359</v>
      </c>
      <c r="E1704" s="16">
        <f>SUBTOTAL(9,E1700:E1703)</f>
        <v>52696</v>
      </c>
      <c r="F1704" s="16">
        <f>SUBTOTAL(9,F1700:F1703)</f>
        <v>546701</v>
      </c>
      <c r="G1704" s="16">
        <f>SUBTOTAL(9,G1700:G1703)</f>
        <v>599397</v>
      </c>
      <c r="H1704" s="16">
        <f>SUBTOTAL(9,H1700:H1703)</f>
        <v>329783.72924000002</v>
      </c>
      <c r="I1704" s="16">
        <f>SUBTOTAL(9,I1700:I1703)</f>
        <v>269613.27075999998</v>
      </c>
    </row>
    <row r="1705" spans="2:9" ht="15" customHeight="1" x14ac:dyDescent="0.2">
      <c r="C1705" s="17">
        <f>SUBTOTAL(9,C1696:C1704)</f>
        <v>257</v>
      </c>
      <c r="D1705" s="18" t="s">
        <v>1360</v>
      </c>
      <c r="E1705" s="19">
        <f>SUBTOTAL(9,E1696:E1704)</f>
        <v>52696</v>
      </c>
      <c r="F1705" s="19">
        <f>SUBTOTAL(9,F1696:F1704)</f>
        <v>1165801</v>
      </c>
      <c r="G1705" s="19">
        <f>SUBTOTAL(9,G1696:G1704)</f>
        <v>1218497</v>
      </c>
      <c r="H1705" s="19">
        <f>SUBTOTAL(9,H1696:H1704)</f>
        <v>854697.39223999996</v>
      </c>
      <c r="I1705" s="19">
        <f>SUBTOTAL(9,I1696:I1704)</f>
        <v>363799.60775999998</v>
      </c>
    </row>
    <row r="1706" spans="2:9" ht="15" customHeight="1" x14ac:dyDescent="0.2">
      <c r="C1706" s="17">
        <f>SUBTOTAL(9,C1595:C1705)</f>
        <v>2919</v>
      </c>
      <c r="D1706" s="18" t="s">
        <v>1361</v>
      </c>
      <c r="E1706" s="19">
        <f>SUBTOTAL(9,E1595:E1705)</f>
        <v>2369316</v>
      </c>
      <c r="F1706" s="19">
        <f>SUBTOTAL(9,F1595:F1705)</f>
        <v>68435578</v>
      </c>
      <c r="G1706" s="19">
        <f>SUBTOTAL(9,G1595:G1705)</f>
        <v>70804894</v>
      </c>
      <c r="H1706" s="19">
        <f>SUBTOTAL(9,H1595:H1705)</f>
        <v>61695175.554670006</v>
      </c>
      <c r="I1706" s="19">
        <f>SUBTOTAL(9,I1595:I1705)</f>
        <v>9109718.4453299977</v>
      </c>
    </row>
    <row r="1707" spans="2:9" x14ac:dyDescent="0.2">
      <c r="C1707" s="17"/>
      <c r="D1707" s="20"/>
      <c r="E1707" s="21"/>
      <c r="F1707" s="21"/>
      <c r="G1707" s="21"/>
      <c r="H1707" s="21"/>
      <c r="I1707" s="21"/>
    </row>
    <row r="1708" spans="2:9" ht="15" customHeight="1" x14ac:dyDescent="0.2">
      <c r="B1708" s="1"/>
      <c r="C1708" s="2"/>
      <c r="D1708" s="3" t="s">
        <v>1362</v>
      </c>
      <c r="E1708" s="1"/>
      <c r="F1708" s="1"/>
      <c r="G1708" s="1"/>
      <c r="H1708" s="1"/>
      <c r="I1708" s="1"/>
    </row>
    <row r="1709" spans="2:9" ht="27" customHeight="1" x14ac:dyDescent="0.25">
      <c r="B1709" s="1"/>
      <c r="C1709" s="2"/>
      <c r="D1709" s="9" t="s">
        <v>1363</v>
      </c>
      <c r="E1709" s="1"/>
      <c r="F1709" s="1"/>
      <c r="G1709" s="1"/>
      <c r="H1709" s="1"/>
      <c r="I1709" s="1"/>
    </row>
    <row r="1710" spans="2:9" ht="15" customHeight="1" x14ac:dyDescent="0.25">
      <c r="B1710" s="10">
        <v>1400</v>
      </c>
      <c r="C1710" s="11"/>
      <c r="D1710" s="5" t="s">
        <v>1364</v>
      </c>
      <c r="E1710" s="12"/>
      <c r="F1710" s="1"/>
      <c r="H1710" s="1"/>
      <c r="I1710" s="1"/>
    </row>
    <row r="1711" spans="2:9" x14ac:dyDescent="0.2">
      <c r="B1711"/>
      <c r="C1711" s="2">
        <v>1</v>
      </c>
      <c r="D1711" s="5" t="s">
        <v>20</v>
      </c>
      <c r="E1711" s="13">
        <v>9618</v>
      </c>
      <c r="F1711" s="13">
        <v>290685</v>
      </c>
      <c r="G1711" s="13">
        <v>300303</v>
      </c>
      <c r="H1711" s="13">
        <v>269277.56936999998</v>
      </c>
      <c r="I1711" s="13">
        <v>31025.430629999999</v>
      </c>
    </row>
    <row r="1712" spans="2:9" x14ac:dyDescent="0.2">
      <c r="B1712"/>
      <c r="C1712" s="2">
        <v>21</v>
      </c>
      <c r="D1712" s="5" t="s">
        <v>25</v>
      </c>
      <c r="E1712" s="13">
        <v>2845</v>
      </c>
      <c r="F1712" s="13">
        <v>67299</v>
      </c>
      <c r="G1712" s="13">
        <v>70144</v>
      </c>
      <c r="H1712" s="13">
        <v>36460.573640000002</v>
      </c>
      <c r="I1712" s="13">
        <v>33683.426359999998</v>
      </c>
    </row>
    <row r="1713" spans="2:9" x14ac:dyDescent="0.2">
      <c r="B1713"/>
      <c r="C1713" s="2">
        <v>50</v>
      </c>
      <c r="D1713" s="5" t="s">
        <v>1365</v>
      </c>
      <c r="E1713" s="13">
        <v>0</v>
      </c>
      <c r="F1713" s="13">
        <v>10000</v>
      </c>
      <c r="G1713" s="13">
        <v>10000</v>
      </c>
      <c r="H1713" s="13">
        <v>10000</v>
      </c>
      <c r="I1713" s="13">
        <v>0</v>
      </c>
    </row>
    <row r="1714" spans="2:9" x14ac:dyDescent="0.2">
      <c r="B1714"/>
      <c r="C1714" s="2">
        <v>62</v>
      </c>
      <c r="D1714" s="5" t="s">
        <v>1366</v>
      </c>
      <c r="E1714" s="13">
        <v>0</v>
      </c>
      <c r="F1714" s="13">
        <v>3409</v>
      </c>
      <c r="G1714" s="13">
        <v>3409</v>
      </c>
      <c r="H1714" s="13">
        <v>3409</v>
      </c>
      <c r="I1714" s="13">
        <v>0</v>
      </c>
    </row>
    <row r="1715" spans="2:9" x14ac:dyDescent="0.2">
      <c r="B1715"/>
      <c r="C1715" s="2">
        <v>70</v>
      </c>
      <c r="D1715" s="5" t="s">
        <v>1367</v>
      </c>
      <c r="E1715" s="13">
        <v>0</v>
      </c>
      <c r="F1715" s="13">
        <v>57402</v>
      </c>
      <c r="G1715" s="13">
        <v>57402</v>
      </c>
      <c r="H1715" s="13">
        <v>54407.406999999999</v>
      </c>
      <c r="I1715" s="13">
        <v>2994.5929999999998</v>
      </c>
    </row>
    <row r="1716" spans="2:9" x14ac:dyDescent="0.2">
      <c r="B1716"/>
      <c r="C1716" s="2">
        <v>71</v>
      </c>
      <c r="D1716" s="5" t="s">
        <v>737</v>
      </c>
      <c r="E1716" s="13">
        <v>0</v>
      </c>
      <c r="F1716" s="13">
        <v>85133</v>
      </c>
      <c r="G1716" s="13">
        <v>85133</v>
      </c>
      <c r="H1716" s="13">
        <v>57173.383719999998</v>
      </c>
      <c r="I1716" s="13">
        <v>27959.616279999998</v>
      </c>
    </row>
    <row r="1717" spans="2:9" x14ac:dyDescent="0.2">
      <c r="B1717"/>
      <c r="C1717" s="2">
        <v>74</v>
      </c>
      <c r="D1717" s="5" t="s">
        <v>1368</v>
      </c>
      <c r="E1717" s="13">
        <v>0</v>
      </c>
      <c r="F1717" s="13">
        <v>4345</v>
      </c>
      <c r="G1717" s="13">
        <v>4345</v>
      </c>
      <c r="H1717" s="13">
        <v>4345</v>
      </c>
      <c r="I1717" s="13">
        <v>0</v>
      </c>
    </row>
    <row r="1718" spans="2:9" x14ac:dyDescent="0.2">
      <c r="B1718"/>
      <c r="C1718" s="2">
        <v>76</v>
      </c>
      <c r="D1718" s="5" t="s">
        <v>1369</v>
      </c>
      <c r="E1718" s="13">
        <v>7583</v>
      </c>
      <c r="F1718" s="13">
        <v>97980</v>
      </c>
      <c r="G1718" s="13">
        <v>105563</v>
      </c>
      <c r="H1718" s="13">
        <v>63478.89011</v>
      </c>
      <c r="I1718" s="13">
        <v>42084.10989</v>
      </c>
    </row>
    <row r="1719" spans="2:9" ht="15" customHeight="1" x14ac:dyDescent="0.2">
      <c r="B1719"/>
      <c r="C1719" s="14">
        <f>SUBTOTAL(9,C1711:C1718)</f>
        <v>425</v>
      </c>
      <c r="D1719" s="15" t="s">
        <v>1370</v>
      </c>
      <c r="E1719" s="16">
        <f>SUBTOTAL(9,E1711:E1718)</f>
        <v>20046</v>
      </c>
      <c r="F1719" s="16">
        <f>SUBTOTAL(9,F1711:F1718)</f>
        <v>616253</v>
      </c>
      <c r="G1719" s="16">
        <f>SUBTOTAL(9,G1711:G1718)</f>
        <v>636299</v>
      </c>
      <c r="H1719" s="16">
        <f>SUBTOTAL(9,H1711:H1718)</f>
        <v>498551.82383999997</v>
      </c>
      <c r="I1719" s="16">
        <f>SUBTOTAL(9,I1711:I1718)</f>
        <v>137747.17616</v>
      </c>
    </row>
    <row r="1720" spans="2:9" ht="15" customHeight="1" x14ac:dyDescent="0.25">
      <c r="B1720" s="10">
        <v>1410</v>
      </c>
      <c r="C1720" s="11"/>
      <c r="D1720" s="5" t="s">
        <v>1371</v>
      </c>
      <c r="E1720" s="12"/>
      <c r="F1720" s="1"/>
      <c r="H1720" s="1"/>
      <c r="I1720" s="1"/>
    </row>
    <row r="1721" spans="2:9" x14ac:dyDescent="0.2">
      <c r="B1721"/>
      <c r="C1721" s="2">
        <v>21</v>
      </c>
      <c r="D1721" s="5" t="s">
        <v>1372</v>
      </c>
      <c r="E1721" s="13">
        <v>3299</v>
      </c>
      <c r="F1721" s="13">
        <v>281425</v>
      </c>
      <c r="G1721" s="13">
        <v>284724</v>
      </c>
      <c r="H1721" s="13">
        <v>167255.03322000001</v>
      </c>
      <c r="I1721" s="13">
        <v>117468.96678</v>
      </c>
    </row>
    <row r="1722" spans="2:9" x14ac:dyDescent="0.2">
      <c r="B1722"/>
      <c r="C1722" s="2">
        <v>50</v>
      </c>
      <c r="D1722" s="5" t="s">
        <v>1373</v>
      </c>
      <c r="E1722" s="13">
        <v>0</v>
      </c>
      <c r="F1722" s="13">
        <v>186837</v>
      </c>
      <c r="G1722" s="13">
        <v>186837</v>
      </c>
      <c r="H1722" s="13">
        <v>186837</v>
      </c>
      <c r="I1722" s="13">
        <v>0</v>
      </c>
    </row>
    <row r="1723" spans="2:9" x14ac:dyDescent="0.2">
      <c r="B1723"/>
      <c r="C1723" s="2">
        <v>51</v>
      </c>
      <c r="D1723" s="5" t="s">
        <v>1374</v>
      </c>
      <c r="E1723" s="13">
        <v>0</v>
      </c>
      <c r="F1723" s="13">
        <v>275959</v>
      </c>
      <c r="G1723" s="13">
        <v>275959</v>
      </c>
      <c r="H1723" s="13">
        <v>275959</v>
      </c>
      <c r="I1723" s="13">
        <v>0</v>
      </c>
    </row>
    <row r="1724" spans="2:9" x14ac:dyDescent="0.2">
      <c r="B1724"/>
      <c r="C1724" s="2">
        <v>53</v>
      </c>
      <c r="D1724" s="5" t="s">
        <v>1375</v>
      </c>
      <c r="E1724" s="13">
        <v>0</v>
      </c>
      <c r="F1724" s="13">
        <v>6737</v>
      </c>
      <c r="G1724" s="13">
        <v>6737</v>
      </c>
      <c r="H1724" s="13">
        <v>6737</v>
      </c>
      <c r="I1724" s="13">
        <v>0</v>
      </c>
    </row>
    <row r="1725" spans="2:9" x14ac:dyDescent="0.2">
      <c r="B1725"/>
      <c r="C1725" s="2">
        <v>70</v>
      </c>
      <c r="D1725" s="5" t="s">
        <v>1376</v>
      </c>
      <c r="E1725" s="13">
        <v>0</v>
      </c>
      <c r="F1725" s="13">
        <v>54441</v>
      </c>
      <c r="G1725" s="13">
        <v>54441</v>
      </c>
      <c r="H1725" s="13">
        <v>52442.826000000001</v>
      </c>
      <c r="I1725" s="13">
        <v>1998.174</v>
      </c>
    </row>
    <row r="1726" spans="2:9" x14ac:dyDescent="0.2">
      <c r="B1726"/>
      <c r="C1726" s="2">
        <v>72</v>
      </c>
      <c r="D1726" s="5" t="s">
        <v>1377</v>
      </c>
      <c r="E1726" s="13">
        <v>0</v>
      </c>
      <c r="F1726" s="13">
        <v>5000</v>
      </c>
      <c r="G1726" s="13">
        <v>5000</v>
      </c>
      <c r="H1726" s="13">
        <v>5000</v>
      </c>
      <c r="I1726" s="13">
        <v>0</v>
      </c>
    </row>
    <row r="1727" spans="2:9" ht="15" customHeight="1" x14ac:dyDescent="0.2">
      <c r="B1727"/>
      <c r="C1727" s="14">
        <f>SUBTOTAL(9,C1721:C1726)</f>
        <v>317</v>
      </c>
      <c r="D1727" s="15" t="s">
        <v>1378</v>
      </c>
      <c r="E1727" s="16">
        <f>SUBTOTAL(9,E1721:E1726)</f>
        <v>3299</v>
      </c>
      <c r="F1727" s="16">
        <f>SUBTOTAL(9,F1721:F1726)</f>
        <v>810399</v>
      </c>
      <c r="G1727" s="16">
        <f>SUBTOTAL(9,G1721:G1726)</f>
        <v>813698</v>
      </c>
      <c r="H1727" s="16">
        <f>SUBTOTAL(9,H1721:H1726)</f>
        <v>694230.85921999998</v>
      </c>
      <c r="I1727" s="16">
        <f>SUBTOTAL(9,I1721:I1726)</f>
        <v>119467.14078</v>
      </c>
    </row>
    <row r="1728" spans="2:9" ht="15" customHeight="1" x14ac:dyDescent="0.25">
      <c r="B1728" s="10">
        <v>1411</v>
      </c>
      <c r="C1728" s="11"/>
      <c r="D1728" s="5" t="s">
        <v>1379</v>
      </c>
      <c r="E1728" s="12"/>
      <c r="F1728" s="1"/>
      <c r="H1728" s="1"/>
      <c r="I1728" s="1"/>
    </row>
    <row r="1729" spans="2:9" x14ac:dyDescent="0.2">
      <c r="B1729"/>
      <c r="C1729" s="2">
        <v>1</v>
      </c>
      <c r="D1729" s="5" t="s">
        <v>20</v>
      </c>
      <c r="E1729" s="13">
        <v>0</v>
      </c>
      <c r="F1729" s="13">
        <v>32158</v>
      </c>
      <c r="G1729" s="13">
        <v>32158</v>
      </c>
      <c r="H1729" s="13">
        <v>24897.944589999999</v>
      </c>
      <c r="I1729" s="13">
        <v>7260.0554099999999</v>
      </c>
    </row>
    <row r="1730" spans="2:9" x14ac:dyDescent="0.2">
      <c r="B1730"/>
      <c r="C1730" s="2">
        <v>21</v>
      </c>
      <c r="D1730" s="5" t="s">
        <v>289</v>
      </c>
      <c r="E1730" s="13">
        <v>0</v>
      </c>
      <c r="F1730" s="13">
        <v>29592</v>
      </c>
      <c r="G1730" s="13">
        <v>29592</v>
      </c>
      <c r="H1730" s="13">
        <v>11143.54826</v>
      </c>
      <c r="I1730" s="13">
        <v>18448.45174</v>
      </c>
    </row>
    <row r="1731" spans="2:9" x14ac:dyDescent="0.2">
      <c r="B1731"/>
      <c r="C1731" s="2">
        <v>50</v>
      </c>
      <c r="D1731" s="5" t="s">
        <v>1380</v>
      </c>
      <c r="E1731" s="13">
        <v>0</v>
      </c>
      <c r="F1731" s="13">
        <v>0</v>
      </c>
      <c r="G1731" s="13">
        <v>0</v>
      </c>
      <c r="H1731" s="13">
        <v>0</v>
      </c>
      <c r="I1731" s="13">
        <v>0</v>
      </c>
    </row>
    <row r="1732" spans="2:9" x14ac:dyDescent="0.2">
      <c r="B1732"/>
      <c r="C1732" s="2">
        <v>70</v>
      </c>
      <c r="D1732" s="5" t="s">
        <v>1381</v>
      </c>
      <c r="E1732" s="13">
        <v>0</v>
      </c>
      <c r="F1732" s="13">
        <v>19441</v>
      </c>
      <c r="G1732" s="13">
        <v>19441</v>
      </c>
      <c r="H1732" s="13">
        <v>10218</v>
      </c>
      <c r="I1732" s="13">
        <v>9223</v>
      </c>
    </row>
    <row r="1733" spans="2:9" ht="15" customHeight="1" x14ac:dyDescent="0.2">
      <c r="B1733"/>
      <c r="C1733" s="14">
        <f>SUBTOTAL(9,C1729:C1732)</f>
        <v>142</v>
      </c>
      <c r="D1733" s="15" t="s">
        <v>1382</v>
      </c>
      <c r="E1733" s="16">
        <f>SUBTOTAL(9,E1729:E1732)</f>
        <v>0</v>
      </c>
      <c r="F1733" s="16">
        <f>SUBTOTAL(9,F1729:F1732)</f>
        <v>81191</v>
      </c>
      <c r="G1733" s="16">
        <f>SUBTOTAL(9,G1729:G1732)</f>
        <v>81191</v>
      </c>
      <c r="H1733" s="16">
        <f>SUBTOTAL(9,H1729:H1732)</f>
        <v>46259.492849999995</v>
      </c>
      <c r="I1733" s="16">
        <f>SUBTOTAL(9,I1729:I1732)</f>
        <v>34931.507150000005</v>
      </c>
    </row>
    <row r="1734" spans="2:9" ht="15" customHeight="1" x14ac:dyDescent="0.25">
      <c r="B1734" s="10">
        <v>1412</v>
      </c>
      <c r="C1734" s="11"/>
      <c r="D1734" s="5" t="s">
        <v>1383</v>
      </c>
      <c r="E1734" s="12"/>
      <c r="F1734" s="1"/>
      <c r="H1734" s="1"/>
      <c r="I1734" s="1"/>
    </row>
    <row r="1735" spans="2:9" x14ac:dyDescent="0.2">
      <c r="B1735"/>
      <c r="C1735" s="2">
        <v>50</v>
      </c>
      <c r="D1735" s="5" t="s">
        <v>1384</v>
      </c>
      <c r="E1735" s="13">
        <v>0</v>
      </c>
      <c r="F1735" s="13">
        <v>302389</v>
      </c>
      <c r="G1735" s="13">
        <v>302389</v>
      </c>
      <c r="H1735" s="13">
        <v>304169.29300000001</v>
      </c>
      <c r="I1735" s="13">
        <v>-1780.2929999999999</v>
      </c>
    </row>
    <row r="1736" spans="2:9" x14ac:dyDescent="0.2">
      <c r="B1736"/>
      <c r="C1736" s="2">
        <v>70</v>
      </c>
      <c r="D1736" s="5" t="s">
        <v>1385</v>
      </c>
      <c r="E1736" s="13">
        <v>0</v>
      </c>
      <c r="F1736" s="13">
        <v>148760</v>
      </c>
      <c r="G1736" s="13">
        <v>148760</v>
      </c>
      <c r="H1736" s="13">
        <v>138580.79999999999</v>
      </c>
      <c r="I1736" s="13">
        <v>10179.200000000001</v>
      </c>
    </row>
    <row r="1737" spans="2:9" ht="15" customHeight="1" x14ac:dyDescent="0.2">
      <c r="B1737"/>
      <c r="C1737" s="14">
        <f>SUBTOTAL(9,C1735:C1736)</f>
        <v>120</v>
      </c>
      <c r="D1737" s="15" t="s">
        <v>1386</v>
      </c>
      <c r="E1737" s="16">
        <f>SUBTOTAL(9,E1735:E1736)</f>
        <v>0</v>
      </c>
      <c r="F1737" s="16">
        <f>SUBTOTAL(9,F1735:F1736)</f>
        <v>451149</v>
      </c>
      <c r="G1737" s="16">
        <f>SUBTOTAL(9,G1735:G1736)</f>
        <v>451149</v>
      </c>
      <c r="H1737" s="16">
        <f>SUBTOTAL(9,H1735:H1736)</f>
        <v>442750.09299999999</v>
      </c>
      <c r="I1737" s="16">
        <f>SUBTOTAL(9,I1735:I1736)</f>
        <v>8398.9070000000011</v>
      </c>
    </row>
    <row r="1738" spans="2:9" ht="15" customHeight="1" x14ac:dyDescent="0.2">
      <c r="C1738" s="17">
        <f>SUBTOTAL(9,C1710:C1737)</f>
        <v>1004</v>
      </c>
      <c r="D1738" s="18" t="s">
        <v>1387</v>
      </c>
      <c r="E1738" s="19">
        <f>SUBTOTAL(9,E1710:E1737)</f>
        <v>23345</v>
      </c>
      <c r="F1738" s="19">
        <f>SUBTOTAL(9,F1710:F1737)</f>
        <v>1958992</v>
      </c>
      <c r="G1738" s="19">
        <f>SUBTOTAL(9,G1710:G1737)</f>
        <v>1982337</v>
      </c>
      <c r="H1738" s="19">
        <f>SUBTOTAL(9,H1710:H1737)</f>
        <v>1681792.2689099999</v>
      </c>
      <c r="I1738" s="19">
        <f>SUBTOTAL(9,I1710:I1737)</f>
        <v>300544.73108999996</v>
      </c>
    </row>
    <row r="1739" spans="2:9" ht="27" customHeight="1" x14ac:dyDescent="0.25">
      <c r="B1739" s="1"/>
      <c r="C1739" s="2"/>
      <c r="D1739" s="9" t="s">
        <v>1388</v>
      </c>
      <c r="E1739" s="1"/>
      <c r="F1739" s="1"/>
      <c r="G1739" s="1"/>
      <c r="H1739" s="1"/>
      <c r="I1739" s="1"/>
    </row>
    <row r="1740" spans="2:9" ht="15" customHeight="1" x14ac:dyDescent="0.25">
      <c r="B1740" s="10">
        <v>1420</v>
      </c>
      <c r="C1740" s="11"/>
      <c r="D1740" s="5" t="s">
        <v>1389</v>
      </c>
      <c r="E1740" s="12"/>
      <c r="F1740" s="1"/>
      <c r="H1740" s="1"/>
      <c r="I1740" s="1"/>
    </row>
    <row r="1741" spans="2:9" x14ac:dyDescent="0.2">
      <c r="B1741"/>
      <c r="C1741" s="2">
        <v>1</v>
      </c>
      <c r="D1741" s="5" t="s">
        <v>20</v>
      </c>
      <c r="E1741" s="13">
        <v>32054</v>
      </c>
      <c r="F1741" s="13">
        <v>677328</v>
      </c>
      <c r="G1741" s="13">
        <v>709382</v>
      </c>
      <c r="H1741" s="13">
        <v>632561.26867000002</v>
      </c>
      <c r="I1741" s="13">
        <v>76820.731329999995</v>
      </c>
    </row>
    <row r="1742" spans="2:9" x14ac:dyDescent="0.2">
      <c r="B1742"/>
      <c r="C1742" s="2">
        <v>21</v>
      </c>
      <c r="D1742" s="5" t="s">
        <v>25</v>
      </c>
      <c r="E1742" s="13">
        <v>12896</v>
      </c>
      <c r="F1742" s="13">
        <v>256970</v>
      </c>
      <c r="G1742" s="13">
        <v>269866</v>
      </c>
      <c r="H1742" s="13">
        <v>148972.23279000001</v>
      </c>
      <c r="I1742" s="13">
        <v>120893.76721000001</v>
      </c>
    </row>
    <row r="1743" spans="2:9" x14ac:dyDescent="0.2">
      <c r="B1743"/>
      <c r="C1743" s="2">
        <v>22</v>
      </c>
      <c r="D1743" s="5" t="s">
        <v>1390</v>
      </c>
      <c r="E1743" s="13">
        <v>6769</v>
      </c>
      <c r="F1743" s="13">
        <v>283369</v>
      </c>
      <c r="G1743" s="13">
        <v>290138</v>
      </c>
      <c r="H1743" s="13">
        <v>178229.59922999999</v>
      </c>
      <c r="I1743" s="13">
        <v>111908.40076999999</v>
      </c>
    </row>
    <row r="1744" spans="2:9" x14ac:dyDescent="0.2">
      <c r="B1744"/>
      <c r="C1744" s="2">
        <v>23</v>
      </c>
      <c r="D1744" s="5" t="s">
        <v>1391</v>
      </c>
      <c r="E1744" s="13">
        <v>7574</v>
      </c>
      <c r="F1744" s="13">
        <v>136532</v>
      </c>
      <c r="G1744" s="13">
        <v>144106</v>
      </c>
      <c r="H1744" s="13">
        <v>108380.91641000001</v>
      </c>
      <c r="I1744" s="13">
        <v>35725.083590000002</v>
      </c>
    </row>
    <row r="1745" spans="2:9" x14ac:dyDescent="0.2">
      <c r="B1745"/>
      <c r="C1745" s="2">
        <v>30</v>
      </c>
      <c r="D1745" s="5" t="s">
        <v>1392</v>
      </c>
      <c r="E1745" s="13">
        <v>8063</v>
      </c>
      <c r="F1745" s="13">
        <v>32460</v>
      </c>
      <c r="G1745" s="13">
        <v>40523</v>
      </c>
      <c r="H1745" s="13">
        <v>7000.5747600000004</v>
      </c>
      <c r="I1745" s="13">
        <v>33522.425239999997</v>
      </c>
    </row>
    <row r="1746" spans="2:9" x14ac:dyDescent="0.2">
      <c r="B1746"/>
      <c r="C1746" s="2">
        <v>31</v>
      </c>
      <c r="D1746" s="5" t="s">
        <v>1393</v>
      </c>
      <c r="E1746" s="13">
        <v>3312</v>
      </c>
      <c r="F1746" s="13">
        <v>74419</v>
      </c>
      <c r="G1746" s="13">
        <v>77731</v>
      </c>
      <c r="H1746" s="13">
        <v>42392.917869999997</v>
      </c>
      <c r="I1746" s="13">
        <v>35338.082130000003</v>
      </c>
    </row>
    <row r="1747" spans="2:9" x14ac:dyDescent="0.2">
      <c r="B1747"/>
      <c r="C1747" s="2">
        <v>32</v>
      </c>
      <c r="D1747" s="5" t="s">
        <v>1394</v>
      </c>
      <c r="E1747" s="13">
        <v>8002</v>
      </c>
      <c r="F1747" s="13">
        <v>3006</v>
      </c>
      <c r="G1747" s="13">
        <v>11008</v>
      </c>
      <c r="H1747" s="13">
        <v>579.59150999999997</v>
      </c>
      <c r="I1747" s="13">
        <v>10428.40849</v>
      </c>
    </row>
    <row r="1748" spans="2:9" x14ac:dyDescent="0.2">
      <c r="B1748"/>
      <c r="C1748" s="2">
        <v>33</v>
      </c>
      <c r="D1748" s="5" t="s">
        <v>1395</v>
      </c>
      <c r="E1748" s="13">
        <v>9725</v>
      </c>
      <c r="F1748" s="13">
        <v>5062</v>
      </c>
      <c r="G1748" s="13">
        <v>14787</v>
      </c>
      <c r="H1748" s="13">
        <v>586.19512999999995</v>
      </c>
      <c r="I1748" s="13">
        <v>14200.80487</v>
      </c>
    </row>
    <row r="1749" spans="2:9" x14ac:dyDescent="0.2">
      <c r="B1749"/>
      <c r="C1749" s="2">
        <v>34</v>
      </c>
      <c r="D1749" s="5" t="s">
        <v>1396</v>
      </c>
      <c r="E1749" s="13">
        <v>36925</v>
      </c>
      <c r="F1749" s="13">
        <v>19200</v>
      </c>
      <c r="G1749" s="13">
        <v>56125</v>
      </c>
      <c r="H1749" s="13">
        <v>30223.180980000001</v>
      </c>
      <c r="I1749" s="13">
        <v>25901.819019999999</v>
      </c>
    </row>
    <row r="1750" spans="2:9" x14ac:dyDescent="0.2">
      <c r="B1750"/>
      <c r="C1750" s="2">
        <v>35</v>
      </c>
      <c r="D1750" s="5" t="s">
        <v>1397</v>
      </c>
      <c r="E1750" s="13">
        <v>14947</v>
      </c>
      <c r="F1750" s="13">
        <v>464612</v>
      </c>
      <c r="G1750" s="13">
        <v>479559</v>
      </c>
      <c r="H1750" s="13">
        <v>125732.49548</v>
      </c>
      <c r="I1750" s="13">
        <v>353826.50452000002</v>
      </c>
    </row>
    <row r="1751" spans="2:9" x14ac:dyDescent="0.2">
      <c r="B1751"/>
      <c r="C1751" s="2">
        <v>37</v>
      </c>
      <c r="D1751" s="5" t="s">
        <v>1398</v>
      </c>
      <c r="E1751" s="13">
        <v>8790</v>
      </c>
      <c r="F1751" s="13">
        <v>10375</v>
      </c>
      <c r="G1751" s="13">
        <v>19165</v>
      </c>
      <c r="H1751" s="13">
        <v>2212.8545300000001</v>
      </c>
      <c r="I1751" s="13">
        <v>16952.145469999999</v>
      </c>
    </row>
    <row r="1752" spans="2:9" x14ac:dyDescent="0.2">
      <c r="B1752"/>
      <c r="C1752" s="2">
        <v>38</v>
      </c>
      <c r="D1752" s="5" t="s">
        <v>1399</v>
      </c>
      <c r="E1752" s="13">
        <v>6205</v>
      </c>
      <c r="F1752" s="13">
        <v>23625</v>
      </c>
      <c r="G1752" s="13">
        <v>29830</v>
      </c>
      <c r="H1752" s="13">
        <v>11630.01935</v>
      </c>
      <c r="I1752" s="13">
        <v>18199.980650000001</v>
      </c>
    </row>
    <row r="1753" spans="2:9" x14ac:dyDescent="0.2">
      <c r="B1753"/>
      <c r="C1753" s="2">
        <v>39</v>
      </c>
      <c r="D1753" s="5" t="s">
        <v>1400</v>
      </c>
      <c r="E1753" s="13">
        <v>25105</v>
      </c>
      <c r="F1753" s="13">
        <v>12483</v>
      </c>
      <c r="G1753" s="13">
        <v>37588</v>
      </c>
      <c r="H1753" s="13">
        <v>4929.0372299999999</v>
      </c>
      <c r="I1753" s="13">
        <v>32658.962769999998</v>
      </c>
    </row>
    <row r="1754" spans="2:9" x14ac:dyDescent="0.2">
      <c r="B1754"/>
      <c r="C1754" s="2">
        <v>61</v>
      </c>
      <c r="D1754" s="5" t="s">
        <v>1401</v>
      </c>
      <c r="E1754" s="13">
        <v>70688</v>
      </c>
      <c r="F1754" s="13">
        <v>79920</v>
      </c>
      <c r="G1754" s="13">
        <v>150608</v>
      </c>
      <c r="H1754" s="13">
        <v>57337.142999999996</v>
      </c>
      <c r="I1754" s="13">
        <v>93270.857000000004</v>
      </c>
    </row>
    <row r="1755" spans="2:9" x14ac:dyDescent="0.2">
      <c r="B1755"/>
      <c r="C1755" s="2">
        <v>63</v>
      </c>
      <c r="D1755" s="5" t="s">
        <v>1402</v>
      </c>
      <c r="E1755" s="13">
        <v>0</v>
      </c>
      <c r="F1755" s="13">
        <v>1000</v>
      </c>
      <c r="G1755" s="13">
        <v>1000</v>
      </c>
      <c r="H1755" s="13">
        <v>601.18200000000002</v>
      </c>
      <c r="I1755" s="13">
        <v>398.81799999999998</v>
      </c>
    </row>
    <row r="1756" spans="2:9" x14ac:dyDescent="0.2">
      <c r="B1756"/>
      <c r="C1756" s="2">
        <v>64</v>
      </c>
      <c r="D1756" s="5" t="s">
        <v>1403</v>
      </c>
      <c r="E1756" s="13">
        <v>0</v>
      </c>
      <c r="F1756" s="13">
        <v>1700</v>
      </c>
      <c r="G1756" s="13">
        <v>1700</v>
      </c>
      <c r="H1756" s="13">
        <v>417.9</v>
      </c>
      <c r="I1756" s="13">
        <v>1282.0999999999999</v>
      </c>
    </row>
    <row r="1757" spans="2:9" x14ac:dyDescent="0.2">
      <c r="B1757"/>
      <c r="C1757" s="2">
        <v>65</v>
      </c>
      <c r="D1757" s="5" t="s">
        <v>1404</v>
      </c>
      <c r="E1757" s="13">
        <v>0</v>
      </c>
      <c r="F1757" s="13">
        <v>20000</v>
      </c>
      <c r="G1757" s="13">
        <v>20000</v>
      </c>
      <c r="H1757" s="13">
        <v>19880</v>
      </c>
      <c r="I1757" s="13">
        <v>120</v>
      </c>
    </row>
    <row r="1758" spans="2:9" x14ac:dyDescent="0.2">
      <c r="B1758"/>
      <c r="C1758" s="2">
        <v>69</v>
      </c>
      <c r="D1758" s="5" t="s">
        <v>1405</v>
      </c>
      <c r="E1758" s="13">
        <v>105478</v>
      </c>
      <c r="F1758" s="13">
        <v>61962</v>
      </c>
      <c r="G1758" s="13">
        <v>167440</v>
      </c>
      <c r="H1758" s="13">
        <v>43013.300020000002</v>
      </c>
      <c r="I1758" s="13">
        <v>124426.69998</v>
      </c>
    </row>
    <row r="1759" spans="2:9" x14ac:dyDescent="0.2">
      <c r="B1759"/>
      <c r="C1759" s="2">
        <v>70</v>
      </c>
      <c r="D1759" s="5" t="s">
        <v>1406</v>
      </c>
      <c r="E1759" s="13">
        <v>17685</v>
      </c>
      <c r="F1759" s="13">
        <v>45955</v>
      </c>
      <c r="G1759" s="13">
        <v>63640</v>
      </c>
      <c r="H1759" s="13">
        <v>46332.852500000001</v>
      </c>
      <c r="I1759" s="13">
        <v>17307.147499999999</v>
      </c>
    </row>
    <row r="1760" spans="2:9" x14ac:dyDescent="0.2">
      <c r="B1760"/>
      <c r="C1760" s="2">
        <v>71</v>
      </c>
      <c r="D1760" s="5" t="s">
        <v>1407</v>
      </c>
      <c r="E1760" s="13">
        <v>1579</v>
      </c>
      <c r="F1760" s="13">
        <v>65290</v>
      </c>
      <c r="G1760" s="13">
        <v>66869</v>
      </c>
      <c r="H1760" s="13">
        <v>65212.063249999999</v>
      </c>
      <c r="I1760" s="13">
        <v>1656.9367500000001</v>
      </c>
    </row>
    <row r="1761" spans="2:9" x14ac:dyDescent="0.2">
      <c r="B1761"/>
      <c r="C1761" s="2">
        <v>72</v>
      </c>
      <c r="D1761" s="5" t="s">
        <v>1408</v>
      </c>
      <c r="E1761" s="13">
        <v>0</v>
      </c>
      <c r="F1761" s="13">
        <v>140892</v>
      </c>
      <c r="G1761" s="13">
        <v>140892</v>
      </c>
      <c r="H1761" s="13">
        <v>92802.129000000001</v>
      </c>
      <c r="I1761" s="13">
        <v>48089.870999999999</v>
      </c>
    </row>
    <row r="1762" spans="2:9" x14ac:dyDescent="0.2">
      <c r="B1762"/>
      <c r="C1762" s="2">
        <v>73</v>
      </c>
      <c r="D1762" s="5" t="s">
        <v>1409</v>
      </c>
      <c r="E1762" s="13">
        <v>5820</v>
      </c>
      <c r="F1762" s="13">
        <v>70051</v>
      </c>
      <c r="G1762" s="13">
        <v>75871</v>
      </c>
      <c r="H1762" s="13">
        <v>54558.242059999997</v>
      </c>
      <c r="I1762" s="13">
        <v>21312.75794</v>
      </c>
    </row>
    <row r="1763" spans="2:9" x14ac:dyDescent="0.2">
      <c r="B1763"/>
      <c r="C1763" s="2">
        <v>74</v>
      </c>
      <c r="D1763" s="5" t="s">
        <v>1410</v>
      </c>
      <c r="E1763" s="13">
        <v>0</v>
      </c>
      <c r="F1763" s="13">
        <v>470041</v>
      </c>
      <c r="G1763" s="13">
        <v>470041</v>
      </c>
      <c r="H1763" s="13">
        <v>469248.75799999997</v>
      </c>
      <c r="I1763" s="13">
        <v>792.24199999999996</v>
      </c>
    </row>
    <row r="1764" spans="2:9" x14ac:dyDescent="0.2">
      <c r="B1764"/>
      <c r="C1764" s="2">
        <v>75</v>
      </c>
      <c r="D1764" s="5" t="s">
        <v>1411</v>
      </c>
      <c r="E1764" s="13">
        <v>0</v>
      </c>
      <c r="F1764" s="13">
        <v>510018</v>
      </c>
      <c r="G1764" s="13">
        <v>510018</v>
      </c>
      <c r="H1764" s="13">
        <v>493959.89649999997</v>
      </c>
      <c r="I1764" s="13">
        <v>16058.103499999999</v>
      </c>
    </row>
    <row r="1765" spans="2:9" x14ac:dyDescent="0.2">
      <c r="B1765"/>
      <c r="C1765" s="2">
        <v>76</v>
      </c>
      <c r="D1765" s="5" t="s">
        <v>1412</v>
      </c>
      <c r="E1765" s="13">
        <v>0</v>
      </c>
      <c r="F1765" s="13">
        <v>141262</v>
      </c>
      <c r="G1765" s="13">
        <v>141262</v>
      </c>
      <c r="H1765" s="13">
        <v>114978.10444</v>
      </c>
      <c r="I1765" s="13">
        <v>26283.895560000001</v>
      </c>
    </row>
    <row r="1766" spans="2:9" x14ac:dyDescent="0.2">
      <c r="B1766"/>
      <c r="C1766" s="2">
        <v>77</v>
      </c>
      <c r="D1766" s="5" t="s">
        <v>1413</v>
      </c>
      <c r="E1766" s="13">
        <v>0</v>
      </c>
      <c r="F1766" s="13">
        <v>14416</v>
      </c>
      <c r="G1766" s="13">
        <v>14416</v>
      </c>
      <c r="H1766" s="13">
        <v>13264.5</v>
      </c>
      <c r="I1766" s="13">
        <v>1151.5</v>
      </c>
    </row>
    <row r="1767" spans="2:9" x14ac:dyDescent="0.2">
      <c r="B1767"/>
      <c r="C1767" s="2">
        <v>78</v>
      </c>
      <c r="D1767" s="5" t="s">
        <v>1414</v>
      </c>
      <c r="E1767" s="13">
        <v>13926</v>
      </c>
      <c r="F1767" s="13">
        <v>184821</v>
      </c>
      <c r="G1767" s="13">
        <v>198747</v>
      </c>
      <c r="H1767" s="13">
        <v>172565.49830000001</v>
      </c>
      <c r="I1767" s="13">
        <v>26181.501700000001</v>
      </c>
    </row>
    <row r="1768" spans="2:9" x14ac:dyDescent="0.2">
      <c r="B1768"/>
      <c r="C1768" s="2">
        <v>79</v>
      </c>
      <c r="D1768" s="5" t="s">
        <v>1415</v>
      </c>
      <c r="E1768" s="13">
        <v>421</v>
      </c>
      <c r="F1768" s="13">
        <v>450</v>
      </c>
      <c r="G1768" s="13">
        <v>871</v>
      </c>
      <c r="H1768" s="13">
        <v>152.62</v>
      </c>
      <c r="I1768" s="13">
        <v>718.38</v>
      </c>
    </row>
    <row r="1769" spans="2:9" x14ac:dyDescent="0.2">
      <c r="B1769"/>
      <c r="C1769" s="2">
        <v>81</v>
      </c>
      <c r="D1769" s="5" t="s">
        <v>1416</v>
      </c>
      <c r="E1769" s="13">
        <v>324</v>
      </c>
      <c r="F1769" s="13">
        <v>60511</v>
      </c>
      <c r="G1769" s="13">
        <v>60835</v>
      </c>
      <c r="H1769" s="13">
        <v>59064.953670000003</v>
      </c>
      <c r="I1769" s="13">
        <v>1770.0463299999999</v>
      </c>
    </row>
    <row r="1770" spans="2:9" x14ac:dyDescent="0.2">
      <c r="B1770"/>
      <c r="C1770" s="2">
        <v>82</v>
      </c>
      <c r="D1770" s="5" t="s">
        <v>1417</v>
      </c>
      <c r="E1770" s="13">
        <v>4968</v>
      </c>
      <c r="F1770" s="13">
        <v>48455</v>
      </c>
      <c r="G1770" s="13">
        <v>53423</v>
      </c>
      <c r="H1770" s="13">
        <v>34649.256179999997</v>
      </c>
      <c r="I1770" s="13">
        <v>18773.74382</v>
      </c>
    </row>
    <row r="1771" spans="2:9" x14ac:dyDescent="0.2">
      <c r="B1771"/>
      <c r="C1771" s="2">
        <v>84</v>
      </c>
      <c r="D1771" s="5" t="s">
        <v>1418</v>
      </c>
      <c r="E1771" s="13">
        <v>0</v>
      </c>
      <c r="F1771" s="13">
        <v>4964</v>
      </c>
      <c r="G1771" s="13">
        <v>4964</v>
      </c>
      <c r="H1771" s="13">
        <v>4079.15562</v>
      </c>
      <c r="I1771" s="13">
        <v>884.84438</v>
      </c>
    </row>
    <row r="1772" spans="2:9" x14ac:dyDescent="0.2">
      <c r="B1772"/>
      <c r="C1772" s="2">
        <v>85</v>
      </c>
      <c r="D1772" s="5" t="s">
        <v>1419</v>
      </c>
      <c r="E1772" s="13">
        <v>3222</v>
      </c>
      <c r="F1772" s="13">
        <v>66614</v>
      </c>
      <c r="G1772" s="13">
        <v>69836</v>
      </c>
      <c r="H1772" s="13">
        <v>63104.375200000002</v>
      </c>
      <c r="I1772" s="13">
        <v>6731.6247999999996</v>
      </c>
    </row>
    <row r="1773" spans="2:9" ht="15" customHeight="1" x14ac:dyDescent="0.2">
      <c r="B1773"/>
      <c r="C1773" s="14">
        <f>SUBTOTAL(9,C1741:C1772)</f>
        <v>1775</v>
      </c>
      <c r="D1773" s="15" t="s">
        <v>1420</v>
      </c>
      <c r="E1773" s="16">
        <f>SUBTOTAL(9,E1741:E1772)</f>
        <v>404478</v>
      </c>
      <c r="F1773" s="16">
        <f>SUBTOTAL(9,F1741:F1772)</f>
        <v>3987763</v>
      </c>
      <c r="G1773" s="16">
        <f>SUBTOTAL(9,G1741:G1772)</f>
        <v>4392241</v>
      </c>
      <c r="H1773" s="16">
        <f>SUBTOTAL(9,H1741:H1772)</f>
        <v>3098652.8136799997</v>
      </c>
      <c r="I1773" s="16">
        <f>SUBTOTAL(9,I1741:I1772)</f>
        <v>1293588.1863199999</v>
      </c>
    </row>
    <row r="1774" spans="2:9" ht="15" customHeight="1" x14ac:dyDescent="0.25">
      <c r="B1774" s="10">
        <v>1422</v>
      </c>
      <c r="C1774" s="11"/>
      <c r="D1774" s="5" t="s">
        <v>1421</v>
      </c>
      <c r="E1774" s="12"/>
      <c r="F1774" s="1"/>
      <c r="H1774" s="1"/>
      <c r="I1774" s="1"/>
    </row>
    <row r="1775" spans="2:9" x14ac:dyDescent="0.2">
      <c r="B1775"/>
      <c r="C1775" s="2">
        <v>21</v>
      </c>
      <c r="D1775" s="5" t="s">
        <v>25</v>
      </c>
      <c r="E1775" s="13">
        <v>0</v>
      </c>
      <c r="F1775" s="13">
        <v>5427</v>
      </c>
      <c r="G1775" s="13">
        <v>5427</v>
      </c>
      <c r="H1775" s="13">
        <v>4224.3284000000003</v>
      </c>
      <c r="I1775" s="13">
        <v>1202.6715999999999</v>
      </c>
    </row>
    <row r="1776" spans="2:9" x14ac:dyDescent="0.2">
      <c r="B1776"/>
      <c r="C1776" s="2">
        <v>60</v>
      </c>
      <c r="D1776" s="5" t="s">
        <v>1422</v>
      </c>
      <c r="E1776" s="13">
        <v>8820</v>
      </c>
      <c r="F1776" s="13">
        <v>0</v>
      </c>
      <c r="G1776" s="13">
        <v>8820</v>
      </c>
      <c r="H1776" s="13">
        <v>900</v>
      </c>
      <c r="I1776" s="13">
        <v>7920</v>
      </c>
    </row>
    <row r="1777" spans="2:9" ht="15" customHeight="1" x14ac:dyDescent="0.2">
      <c r="B1777"/>
      <c r="C1777" s="14">
        <f>SUBTOTAL(9,C1775:C1776)</f>
        <v>81</v>
      </c>
      <c r="D1777" s="15" t="s">
        <v>1423</v>
      </c>
      <c r="E1777" s="16">
        <f>SUBTOTAL(9,E1775:E1776)</f>
        <v>8820</v>
      </c>
      <c r="F1777" s="16">
        <f>SUBTOTAL(9,F1775:F1776)</f>
        <v>5427</v>
      </c>
      <c r="G1777" s="16">
        <f>SUBTOTAL(9,G1775:G1776)</f>
        <v>14247</v>
      </c>
      <c r="H1777" s="16">
        <f>SUBTOTAL(9,H1775:H1776)</f>
        <v>5124.3284000000003</v>
      </c>
      <c r="I1777" s="16">
        <f>SUBTOTAL(9,I1775:I1776)</f>
        <v>9122.6715999999997</v>
      </c>
    </row>
    <row r="1778" spans="2:9" ht="15" customHeight="1" x14ac:dyDescent="0.25">
      <c r="B1778" s="10">
        <v>1423</v>
      </c>
      <c r="C1778" s="11"/>
      <c r="D1778" s="5" t="s">
        <v>1424</v>
      </c>
      <c r="E1778" s="12"/>
      <c r="F1778" s="1"/>
      <c r="H1778" s="1"/>
      <c r="I1778" s="1"/>
    </row>
    <row r="1779" spans="2:9" x14ac:dyDescent="0.2">
      <c r="B1779"/>
      <c r="C1779" s="2">
        <v>1</v>
      </c>
      <c r="D1779" s="5" t="s">
        <v>20</v>
      </c>
      <c r="E1779" s="13">
        <v>393</v>
      </c>
      <c r="F1779" s="13">
        <v>16882</v>
      </c>
      <c r="G1779" s="13">
        <v>17275</v>
      </c>
      <c r="H1779" s="13">
        <v>12620.04926</v>
      </c>
      <c r="I1779" s="13">
        <v>4654.9507400000002</v>
      </c>
    </row>
    <row r="1780" spans="2:9" ht="15" customHeight="1" x14ac:dyDescent="0.2">
      <c r="B1780"/>
      <c r="C1780" s="14">
        <f>SUBTOTAL(9,C1779:C1779)</f>
        <v>1</v>
      </c>
      <c r="D1780" s="15" t="s">
        <v>1425</v>
      </c>
      <c r="E1780" s="16">
        <f>SUBTOTAL(9,E1779:E1779)</f>
        <v>393</v>
      </c>
      <c r="F1780" s="16">
        <f>SUBTOTAL(9,F1779:F1779)</f>
        <v>16882</v>
      </c>
      <c r="G1780" s="16">
        <f>SUBTOTAL(9,G1779:G1779)</f>
        <v>17275</v>
      </c>
      <c r="H1780" s="16">
        <f>SUBTOTAL(9,H1779:H1779)</f>
        <v>12620.04926</v>
      </c>
      <c r="I1780" s="16">
        <f>SUBTOTAL(9,I1779:I1779)</f>
        <v>4654.9507400000002</v>
      </c>
    </row>
    <row r="1781" spans="2:9" ht="15" customHeight="1" x14ac:dyDescent="0.25">
      <c r="B1781" s="10">
        <v>1424</v>
      </c>
      <c r="C1781" s="11"/>
      <c r="D1781" s="5" t="s">
        <v>1426</v>
      </c>
      <c r="E1781" s="12"/>
      <c r="F1781" s="1"/>
      <c r="H1781" s="1"/>
      <c r="I1781" s="1"/>
    </row>
    <row r="1782" spans="2:9" x14ac:dyDescent="0.2">
      <c r="B1782"/>
      <c r="C1782" s="2">
        <v>21</v>
      </c>
      <c r="D1782" s="5" t="s">
        <v>30</v>
      </c>
      <c r="E1782" s="13">
        <v>24430</v>
      </c>
      <c r="F1782" s="13">
        <v>43352</v>
      </c>
      <c r="G1782" s="13">
        <v>67782</v>
      </c>
      <c r="H1782" s="13">
        <v>40104.063909999997</v>
      </c>
      <c r="I1782" s="13">
        <v>27677.936089999999</v>
      </c>
    </row>
    <row r="1783" spans="2:9" ht="15" customHeight="1" x14ac:dyDescent="0.2">
      <c r="B1783"/>
      <c r="C1783" s="14">
        <f>SUBTOTAL(9,C1782:C1782)</f>
        <v>21</v>
      </c>
      <c r="D1783" s="15" t="s">
        <v>1427</v>
      </c>
      <c r="E1783" s="16">
        <f>SUBTOTAL(9,E1782:E1782)</f>
        <v>24430</v>
      </c>
      <c r="F1783" s="16">
        <f>SUBTOTAL(9,F1782:F1782)</f>
        <v>43352</v>
      </c>
      <c r="G1783" s="16">
        <f>SUBTOTAL(9,G1782:G1782)</f>
        <v>67782</v>
      </c>
      <c r="H1783" s="16">
        <f>SUBTOTAL(9,H1782:H1782)</f>
        <v>40104.063909999997</v>
      </c>
      <c r="I1783" s="16">
        <f>SUBTOTAL(9,I1782:I1782)</f>
        <v>27677.936089999999</v>
      </c>
    </row>
    <row r="1784" spans="2:9" ht="15" customHeight="1" x14ac:dyDescent="0.25">
      <c r="B1784" s="10">
        <v>1425</v>
      </c>
      <c r="C1784" s="11"/>
      <c r="D1784" s="5" t="s">
        <v>1428</v>
      </c>
      <c r="E1784" s="12"/>
      <c r="F1784" s="1"/>
      <c r="H1784" s="1"/>
      <c r="I1784" s="1"/>
    </row>
    <row r="1785" spans="2:9" x14ac:dyDescent="0.2">
      <c r="B1785"/>
      <c r="C1785" s="2">
        <v>1</v>
      </c>
      <c r="D1785" s="5" t="s">
        <v>20</v>
      </c>
      <c r="E1785" s="13">
        <v>0</v>
      </c>
      <c r="F1785" s="13">
        <v>0</v>
      </c>
      <c r="G1785" s="13">
        <v>0</v>
      </c>
      <c r="H1785" s="13">
        <v>414.29969</v>
      </c>
      <c r="I1785" s="13">
        <v>-414.29969</v>
      </c>
    </row>
    <row r="1786" spans="2:9" x14ac:dyDescent="0.2">
      <c r="B1786"/>
      <c r="C1786" s="2">
        <v>21</v>
      </c>
      <c r="D1786" s="5" t="s">
        <v>25</v>
      </c>
      <c r="E1786" s="13">
        <v>0</v>
      </c>
      <c r="F1786" s="13">
        <v>584</v>
      </c>
      <c r="G1786" s="13">
        <v>584</v>
      </c>
      <c r="H1786" s="13">
        <v>287.70341999999999</v>
      </c>
      <c r="I1786" s="13">
        <v>296.29658000000001</v>
      </c>
    </row>
    <row r="1787" spans="2:9" x14ac:dyDescent="0.2">
      <c r="B1787"/>
      <c r="C1787" s="2">
        <v>70</v>
      </c>
      <c r="D1787" s="5" t="s">
        <v>1429</v>
      </c>
      <c r="E1787" s="13">
        <v>5</v>
      </c>
      <c r="F1787" s="13">
        <v>14446</v>
      </c>
      <c r="G1787" s="13">
        <v>14451</v>
      </c>
      <c r="H1787" s="13">
        <v>6591.1360000000004</v>
      </c>
      <c r="I1787" s="13">
        <v>7859.8639999999996</v>
      </c>
    </row>
    <row r="1788" spans="2:9" x14ac:dyDescent="0.2">
      <c r="B1788"/>
      <c r="C1788" s="2">
        <v>71</v>
      </c>
      <c r="D1788" s="5" t="s">
        <v>1221</v>
      </c>
      <c r="E1788" s="13">
        <v>0</v>
      </c>
      <c r="F1788" s="13">
        <v>0</v>
      </c>
      <c r="G1788" s="13">
        <v>0</v>
      </c>
      <c r="H1788" s="13">
        <v>1189.5740000000001</v>
      </c>
      <c r="I1788" s="13">
        <v>-1189.5740000000001</v>
      </c>
    </row>
    <row r="1789" spans="2:9" ht="15" customHeight="1" x14ac:dyDescent="0.2">
      <c r="B1789"/>
      <c r="C1789" s="14">
        <f>SUBTOTAL(9,C1785:C1788)</f>
        <v>163</v>
      </c>
      <c r="D1789" s="15" t="s">
        <v>1430</v>
      </c>
      <c r="E1789" s="16">
        <f>SUBTOTAL(9,E1785:E1788)</f>
        <v>5</v>
      </c>
      <c r="F1789" s="16">
        <f>SUBTOTAL(9,F1785:F1788)</f>
        <v>15030</v>
      </c>
      <c r="G1789" s="16">
        <f>SUBTOTAL(9,G1785:G1788)</f>
        <v>15035</v>
      </c>
      <c r="H1789" s="16">
        <f>SUBTOTAL(9,H1785:H1788)</f>
        <v>8482.7131100000006</v>
      </c>
      <c r="I1789" s="16">
        <f>SUBTOTAL(9,I1785:I1788)</f>
        <v>6552.2868899999994</v>
      </c>
    </row>
    <row r="1790" spans="2:9" ht="15" customHeight="1" x14ac:dyDescent="0.25">
      <c r="B1790" s="10">
        <v>1428</v>
      </c>
      <c r="C1790" s="11"/>
      <c r="D1790" s="5" t="s">
        <v>1431</v>
      </c>
      <c r="E1790" s="12"/>
      <c r="F1790" s="1"/>
      <c r="H1790" s="1"/>
      <c r="I1790" s="1"/>
    </row>
    <row r="1791" spans="2:9" x14ac:dyDescent="0.2">
      <c r="B1791"/>
      <c r="C1791" s="2">
        <v>50</v>
      </c>
      <c r="D1791" s="5" t="s">
        <v>1432</v>
      </c>
      <c r="E1791" s="13">
        <v>0</v>
      </c>
      <c r="F1791" s="13">
        <v>2733000</v>
      </c>
      <c r="G1791" s="13">
        <v>2733000</v>
      </c>
      <c r="H1791" s="13">
        <v>2653201.80168</v>
      </c>
      <c r="I1791" s="13">
        <v>79798.198319999996</v>
      </c>
    </row>
    <row r="1792" spans="2:9" ht="15" customHeight="1" x14ac:dyDescent="0.2">
      <c r="B1792"/>
      <c r="C1792" s="14">
        <f>SUBTOTAL(9,C1791:C1791)</f>
        <v>50</v>
      </c>
      <c r="D1792" s="15" t="s">
        <v>1433</v>
      </c>
      <c r="E1792" s="16">
        <f>SUBTOTAL(9,E1791:E1791)</f>
        <v>0</v>
      </c>
      <c r="F1792" s="16">
        <f>SUBTOTAL(9,F1791:F1791)</f>
        <v>2733000</v>
      </c>
      <c r="G1792" s="16">
        <f>SUBTOTAL(9,G1791:G1791)</f>
        <v>2733000</v>
      </c>
      <c r="H1792" s="16">
        <f>SUBTOTAL(9,H1791:H1791)</f>
        <v>2653201.80168</v>
      </c>
      <c r="I1792" s="16">
        <f>SUBTOTAL(9,I1791:I1791)</f>
        <v>79798.198319999996</v>
      </c>
    </row>
    <row r="1793" spans="2:9" ht="15" customHeight="1" x14ac:dyDescent="0.2">
      <c r="C1793" s="17">
        <f>SUBTOTAL(9,C1740:C1792)</f>
        <v>2091</v>
      </c>
      <c r="D1793" s="18" t="s">
        <v>1434</v>
      </c>
      <c r="E1793" s="19">
        <f>SUBTOTAL(9,E1740:E1792)</f>
        <v>438126</v>
      </c>
      <c r="F1793" s="19">
        <f>SUBTOTAL(9,F1740:F1792)</f>
        <v>6801454</v>
      </c>
      <c r="G1793" s="19">
        <f>SUBTOTAL(9,G1740:G1792)</f>
        <v>7239580</v>
      </c>
      <c r="H1793" s="19">
        <f>SUBTOTAL(9,H1740:H1792)</f>
        <v>5818185.7700399999</v>
      </c>
      <c r="I1793" s="19">
        <f>SUBTOTAL(9,I1740:I1792)</f>
        <v>1421394.2299599999</v>
      </c>
    </row>
    <row r="1794" spans="2:9" ht="27" customHeight="1" x14ac:dyDescent="0.25">
      <c r="B1794" s="1"/>
      <c r="C1794" s="2"/>
      <c r="D1794" s="9" t="s">
        <v>1435</v>
      </c>
      <c r="E1794" s="1"/>
      <c r="F1794" s="1"/>
      <c r="G1794" s="1"/>
      <c r="H1794" s="1"/>
      <c r="I1794" s="1"/>
    </row>
    <row r="1795" spans="2:9" ht="15" customHeight="1" x14ac:dyDescent="0.25">
      <c r="B1795" s="10">
        <v>1429</v>
      </c>
      <c r="C1795" s="11"/>
      <c r="D1795" s="5" t="s">
        <v>1436</v>
      </c>
      <c r="E1795" s="12"/>
      <c r="F1795" s="1"/>
      <c r="H1795" s="1"/>
      <c r="I1795" s="1"/>
    </row>
    <row r="1796" spans="2:9" x14ac:dyDescent="0.2">
      <c r="B1796"/>
      <c r="C1796" s="2">
        <v>1</v>
      </c>
      <c r="D1796" s="5" t="s">
        <v>20</v>
      </c>
      <c r="E1796" s="13">
        <v>7373</v>
      </c>
      <c r="F1796" s="13">
        <v>147373</v>
      </c>
      <c r="G1796" s="13">
        <v>154746</v>
      </c>
      <c r="H1796" s="13">
        <v>129785.71876</v>
      </c>
      <c r="I1796" s="13">
        <v>24960.28124</v>
      </c>
    </row>
    <row r="1797" spans="2:9" x14ac:dyDescent="0.2">
      <c r="B1797"/>
      <c r="C1797" s="2">
        <v>21</v>
      </c>
      <c r="D1797" s="5" t="s">
        <v>25</v>
      </c>
      <c r="E1797" s="13">
        <v>2315</v>
      </c>
      <c r="F1797" s="13">
        <v>38827</v>
      </c>
      <c r="G1797" s="13">
        <v>41142</v>
      </c>
      <c r="H1797" s="13">
        <v>24545.38178</v>
      </c>
      <c r="I1797" s="13">
        <v>16596.61822</v>
      </c>
    </row>
    <row r="1798" spans="2:9" x14ac:dyDescent="0.2">
      <c r="B1798"/>
      <c r="C1798" s="2">
        <v>22</v>
      </c>
      <c r="D1798" s="5" t="s">
        <v>1437</v>
      </c>
      <c r="E1798" s="13">
        <v>27803</v>
      </c>
      <c r="F1798" s="13">
        <v>24133</v>
      </c>
      <c r="G1798" s="13">
        <v>51936</v>
      </c>
      <c r="H1798" s="13">
        <v>20595.513640000001</v>
      </c>
      <c r="I1798" s="13">
        <v>31340.486359999999</v>
      </c>
    </row>
    <row r="1799" spans="2:9" x14ac:dyDescent="0.2">
      <c r="B1799"/>
      <c r="C1799" s="2">
        <v>50</v>
      </c>
      <c r="D1799" s="5" t="s">
        <v>1438</v>
      </c>
      <c r="E1799" s="13">
        <v>0</v>
      </c>
      <c r="F1799" s="13">
        <v>3516</v>
      </c>
      <c r="G1799" s="13">
        <v>3516</v>
      </c>
      <c r="H1799" s="13">
        <v>3516</v>
      </c>
      <c r="I1799" s="13">
        <v>0</v>
      </c>
    </row>
    <row r="1800" spans="2:9" x14ac:dyDescent="0.2">
      <c r="B1800"/>
      <c r="C1800" s="2">
        <v>60</v>
      </c>
      <c r="D1800" s="5" t="s">
        <v>1439</v>
      </c>
      <c r="E1800" s="13">
        <v>0</v>
      </c>
      <c r="F1800" s="13">
        <v>13616</v>
      </c>
      <c r="G1800" s="13">
        <v>13616</v>
      </c>
      <c r="H1800" s="13">
        <v>8000</v>
      </c>
      <c r="I1800" s="13">
        <v>5616</v>
      </c>
    </row>
    <row r="1801" spans="2:9" x14ac:dyDescent="0.2">
      <c r="B1801"/>
      <c r="C1801" s="2">
        <v>70</v>
      </c>
      <c r="D1801" s="5" t="s">
        <v>1440</v>
      </c>
      <c r="E1801" s="13">
        <v>18138</v>
      </c>
      <c r="F1801" s="13">
        <v>35664</v>
      </c>
      <c r="G1801" s="13">
        <v>53802</v>
      </c>
      <c r="H1801" s="13">
        <v>30410.295859999998</v>
      </c>
      <c r="I1801" s="13">
        <v>23391.704140000002</v>
      </c>
    </row>
    <row r="1802" spans="2:9" x14ac:dyDescent="0.2">
      <c r="B1802"/>
      <c r="C1802" s="2">
        <v>71</v>
      </c>
      <c r="D1802" s="5" t="s">
        <v>1441</v>
      </c>
      <c r="E1802" s="13">
        <v>9024</v>
      </c>
      <c r="F1802" s="13">
        <v>152015</v>
      </c>
      <c r="G1802" s="13">
        <v>161039</v>
      </c>
      <c r="H1802" s="13">
        <v>145544.96400000001</v>
      </c>
      <c r="I1802" s="13">
        <v>15494.036</v>
      </c>
    </row>
    <row r="1803" spans="2:9" x14ac:dyDescent="0.2">
      <c r="B1803"/>
      <c r="C1803" s="2">
        <v>72</v>
      </c>
      <c r="D1803" s="5" t="s">
        <v>1442</v>
      </c>
      <c r="E1803" s="13">
        <v>1906</v>
      </c>
      <c r="F1803" s="13">
        <v>61545</v>
      </c>
      <c r="G1803" s="13">
        <v>63451</v>
      </c>
      <c r="H1803" s="13">
        <v>45737.736299999997</v>
      </c>
      <c r="I1803" s="13">
        <v>17713.2637</v>
      </c>
    </row>
    <row r="1804" spans="2:9" x14ac:dyDescent="0.2">
      <c r="B1804"/>
      <c r="C1804" s="2">
        <v>73</v>
      </c>
      <c r="D1804" s="5" t="s">
        <v>1443</v>
      </c>
      <c r="E1804" s="13">
        <v>13336</v>
      </c>
      <c r="F1804" s="13">
        <v>55952</v>
      </c>
      <c r="G1804" s="13">
        <v>69288</v>
      </c>
      <c r="H1804" s="13">
        <v>32390.62932</v>
      </c>
      <c r="I1804" s="13">
        <v>36897.37068</v>
      </c>
    </row>
    <row r="1805" spans="2:9" x14ac:dyDescent="0.2">
      <c r="B1805"/>
      <c r="C1805" s="2">
        <v>74</v>
      </c>
      <c r="D1805" s="5" t="s">
        <v>1444</v>
      </c>
      <c r="E1805" s="13">
        <v>298</v>
      </c>
      <c r="F1805" s="13">
        <v>61883</v>
      </c>
      <c r="G1805" s="13">
        <v>62181</v>
      </c>
      <c r="H1805" s="13">
        <v>45572.164900000003</v>
      </c>
      <c r="I1805" s="13">
        <v>16608.8351</v>
      </c>
    </row>
    <row r="1806" spans="2:9" x14ac:dyDescent="0.2">
      <c r="B1806"/>
      <c r="C1806" s="2">
        <v>75</v>
      </c>
      <c r="D1806" s="5" t="s">
        <v>1445</v>
      </c>
      <c r="E1806" s="13">
        <v>219</v>
      </c>
      <c r="F1806" s="13">
        <v>15757</v>
      </c>
      <c r="G1806" s="13">
        <v>15976</v>
      </c>
      <c r="H1806" s="13">
        <v>12229.9185</v>
      </c>
      <c r="I1806" s="13">
        <v>3746.0814999999998</v>
      </c>
    </row>
    <row r="1807" spans="2:9" x14ac:dyDescent="0.2">
      <c r="B1807"/>
      <c r="C1807" s="2">
        <v>77</v>
      </c>
      <c r="D1807" s="5" t="s">
        <v>1446</v>
      </c>
      <c r="E1807" s="13">
        <v>3434</v>
      </c>
      <c r="F1807" s="13">
        <v>8000</v>
      </c>
      <c r="G1807" s="13">
        <v>11434</v>
      </c>
      <c r="H1807" s="13">
        <v>5440</v>
      </c>
      <c r="I1807" s="13">
        <v>5994</v>
      </c>
    </row>
    <row r="1808" spans="2:9" x14ac:dyDescent="0.2">
      <c r="B1808"/>
      <c r="C1808" s="2">
        <v>79</v>
      </c>
      <c r="D1808" s="5" t="s">
        <v>1447</v>
      </c>
      <c r="E1808" s="13">
        <v>14884</v>
      </c>
      <c r="F1808" s="13">
        <v>57036</v>
      </c>
      <c r="G1808" s="13">
        <v>71920</v>
      </c>
      <c r="H1808" s="13">
        <v>38088.525000000001</v>
      </c>
      <c r="I1808" s="13">
        <v>33831.474999999999</v>
      </c>
    </row>
    <row r="1809" spans="2:9" ht="15" customHeight="1" x14ac:dyDescent="0.2">
      <c r="B1809"/>
      <c r="C1809" s="14">
        <f>SUBTOTAL(9,C1796:C1808)</f>
        <v>745</v>
      </c>
      <c r="D1809" s="15" t="s">
        <v>1448</v>
      </c>
      <c r="E1809" s="16">
        <f>SUBTOTAL(9,E1796:E1808)</f>
        <v>98730</v>
      </c>
      <c r="F1809" s="16">
        <f>SUBTOTAL(9,F1796:F1808)</f>
        <v>675317</v>
      </c>
      <c r="G1809" s="16">
        <f>SUBTOTAL(9,G1796:G1808)</f>
        <v>774047</v>
      </c>
      <c r="H1809" s="16">
        <f>SUBTOTAL(9,H1796:H1808)</f>
        <v>541856.84806000011</v>
      </c>
      <c r="I1809" s="16">
        <f>SUBTOTAL(9,I1796:I1808)</f>
        <v>232190.15194000001</v>
      </c>
    </row>
    <row r="1810" spans="2:9" ht="15" customHeight="1" x14ac:dyDescent="0.25">
      <c r="B1810" s="10">
        <v>1432</v>
      </c>
      <c r="C1810" s="11"/>
      <c r="D1810" s="5" t="s">
        <v>1449</v>
      </c>
      <c r="E1810" s="12"/>
      <c r="F1810" s="1"/>
      <c r="H1810" s="1"/>
      <c r="I1810" s="1"/>
    </row>
    <row r="1811" spans="2:9" x14ac:dyDescent="0.2">
      <c r="B1811"/>
      <c r="C1811" s="2">
        <v>50</v>
      </c>
      <c r="D1811" s="5" t="s">
        <v>1450</v>
      </c>
      <c r="E1811" s="13">
        <v>0</v>
      </c>
      <c r="F1811" s="13">
        <v>112170</v>
      </c>
      <c r="G1811" s="13">
        <v>112170</v>
      </c>
      <c r="H1811" s="13">
        <v>112170</v>
      </c>
      <c r="I1811" s="13">
        <v>0</v>
      </c>
    </row>
    <row r="1812" spans="2:9" ht="15" customHeight="1" x14ac:dyDescent="0.2">
      <c r="B1812"/>
      <c r="C1812" s="14">
        <f>SUBTOTAL(9,C1811:C1811)</f>
        <v>50</v>
      </c>
      <c r="D1812" s="15" t="s">
        <v>1451</v>
      </c>
      <c r="E1812" s="16">
        <f>SUBTOTAL(9,E1811:E1811)</f>
        <v>0</v>
      </c>
      <c r="F1812" s="16">
        <f>SUBTOTAL(9,F1811:F1811)</f>
        <v>112170</v>
      </c>
      <c r="G1812" s="16">
        <f>SUBTOTAL(9,G1811:G1811)</f>
        <v>112170</v>
      </c>
      <c r="H1812" s="16">
        <f>SUBTOTAL(9,H1811:H1811)</f>
        <v>112170</v>
      </c>
      <c r="I1812" s="16">
        <f>SUBTOTAL(9,I1811:I1811)</f>
        <v>0</v>
      </c>
    </row>
    <row r="1813" spans="2:9" ht="15" customHeight="1" x14ac:dyDescent="0.2">
      <c r="C1813" s="17">
        <f>SUBTOTAL(9,C1795:C1812)</f>
        <v>795</v>
      </c>
      <c r="D1813" s="18" t="s">
        <v>1452</v>
      </c>
      <c r="E1813" s="19">
        <f>SUBTOTAL(9,E1795:E1812)</f>
        <v>98730</v>
      </c>
      <c r="F1813" s="19">
        <f>SUBTOTAL(9,F1795:F1812)</f>
        <v>787487</v>
      </c>
      <c r="G1813" s="19">
        <f>SUBTOTAL(9,G1795:G1812)</f>
        <v>886217</v>
      </c>
      <c r="H1813" s="19">
        <f>SUBTOTAL(9,H1795:H1812)</f>
        <v>654026.84806000011</v>
      </c>
      <c r="I1813" s="19">
        <f>SUBTOTAL(9,I1795:I1812)</f>
        <v>232190.15194000001</v>
      </c>
    </row>
    <row r="1814" spans="2:9" ht="27" customHeight="1" x14ac:dyDescent="0.25">
      <c r="B1814" s="1"/>
      <c r="C1814" s="2"/>
      <c r="D1814" s="9" t="s">
        <v>1453</v>
      </c>
      <c r="E1814" s="1"/>
      <c r="F1814" s="1"/>
      <c r="G1814" s="1"/>
      <c r="H1814" s="1"/>
      <c r="I1814" s="1"/>
    </row>
    <row r="1815" spans="2:9" ht="15" customHeight="1" x14ac:dyDescent="0.25">
      <c r="B1815" s="10">
        <v>1471</v>
      </c>
      <c r="C1815" s="11"/>
      <c r="D1815" s="5" t="s">
        <v>1454</v>
      </c>
      <c r="E1815" s="12"/>
      <c r="F1815" s="1"/>
      <c r="H1815" s="1"/>
      <c r="I1815" s="1"/>
    </row>
    <row r="1816" spans="2:9" x14ac:dyDescent="0.2">
      <c r="B1816"/>
      <c r="C1816" s="2">
        <v>1</v>
      </c>
      <c r="D1816" s="5" t="s">
        <v>20</v>
      </c>
      <c r="E1816" s="13">
        <v>10638</v>
      </c>
      <c r="F1816" s="13">
        <v>230216</v>
      </c>
      <c r="G1816" s="13">
        <v>240854</v>
      </c>
      <c r="H1816" s="13">
        <v>196286.74945999999</v>
      </c>
      <c r="I1816" s="13">
        <v>44567.250540000001</v>
      </c>
    </row>
    <row r="1817" spans="2:9" x14ac:dyDescent="0.2">
      <c r="B1817"/>
      <c r="C1817" s="2">
        <v>21</v>
      </c>
      <c r="D1817" s="5" t="s">
        <v>30</v>
      </c>
      <c r="E1817" s="13">
        <v>0</v>
      </c>
      <c r="F1817" s="13">
        <v>71926</v>
      </c>
      <c r="G1817" s="13">
        <v>71926</v>
      </c>
      <c r="H1817" s="13">
        <v>73310.553180000003</v>
      </c>
      <c r="I1817" s="13">
        <v>-1384.5531800000001</v>
      </c>
    </row>
    <row r="1818" spans="2:9" x14ac:dyDescent="0.2">
      <c r="B1818"/>
      <c r="C1818" s="2">
        <v>50</v>
      </c>
      <c r="D1818" s="5" t="s">
        <v>1455</v>
      </c>
      <c r="E1818" s="13">
        <v>0</v>
      </c>
      <c r="F1818" s="13">
        <v>497</v>
      </c>
      <c r="G1818" s="13">
        <v>497</v>
      </c>
      <c r="H1818" s="13">
        <v>0</v>
      </c>
      <c r="I1818" s="13">
        <v>497</v>
      </c>
    </row>
    <row r="1819" spans="2:9" ht="15" customHeight="1" x14ac:dyDescent="0.2">
      <c r="B1819"/>
      <c r="C1819" s="14">
        <f>SUBTOTAL(9,C1816:C1818)</f>
        <v>72</v>
      </c>
      <c r="D1819" s="15" t="s">
        <v>1456</v>
      </c>
      <c r="E1819" s="16">
        <f>SUBTOTAL(9,E1816:E1818)</f>
        <v>10638</v>
      </c>
      <c r="F1819" s="16">
        <f>SUBTOTAL(9,F1816:F1818)</f>
        <v>302639</v>
      </c>
      <c r="G1819" s="16">
        <f>SUBTOTAL(9,G1816:G1818)</f>
        <v>313277</v>
      </c>
      <c r="H1819" s="16">
        <f>SUBTOTAL(9,H1816:H1818)</f>
        <v>269597.30264000001</v>
      </c>
      <c r="I1819" s="16">
        <f>SUBTOTAL(9,I1816:I1818)</f>
        <v>43679.697359999998</v>
      </c>
    </row>
    <row r="1820" spans="2:9" ht="15" customHeight="1" x14ac:dyDescent="0.25">
      <c r="B1820" s="10">
        <v>1472</v>
      </c>
      <c r="C1820" s="11"/>
      <c r="D1820" s="5" t="s">
        <v>1457</v>
      </c>
      <c r="E1820" s="12"/>
      <c r="F1820" s="1"/>
      <c r="H1820" s="1"/>
      <c r="I1820" s="1"/>
    </row>
    <row r="1821" spans="2:9" x14ac:dyDescent="0.2">
      <c r="B1821"/>
      <c r="C1821" s="2">
        <v>50</v>
      </c>
      <c r="D1821" s="5" t="s">
        <v>1458</v>
      </c>
      <c r="E1821" s="13">
        <v>0</v>
      </c>
      <c r="F1821" s="13">
        <v>17658</v>
      </c>
      <c r="G1821" s="13">
        <v>17658</v>
      </c>
      <c r="H1821" s="13">
        <v>17573.835449999999</v>
      </c>
      <c r="I1821" s="13">
        <v>84.164550000000006</v>
      </c>
    </row>
    <row r="1822" spans="2:9" ht="15" customHeight="1" x14ac:dyDescent="0.2">
      <c r="B1822"/>
      <c r="C1822" s="14">
        <f>SUBTOTAL(9,C1821:C1821)</f>
        <v>50</v>
      </c>
      <c r="D1822" s="15" t="s">
        <v>1459</v>
      </c>
      <c r="E1822" s="16">
        <f>SUBTOTAL(9,E1821:E1821)</f>
        <v>0</v>
      </c>
      <c r="F1822" s="16">
        <f>SUBTOTAL(9,F1821:F1821)</f>
        <v>17658</v>
      </c>
      <c r="G1822" s="16">
        <f>SUBTOTAL(9,G1821:G1821)</f>
        <v>17658</v>
      </c>
      <c r="H1822" s="16">
        <f>SUBTOTAL(9,H1821:H1821)</f>
        <v>17573.835449999999</v>
      </c>
      <c r="I1822" s="16">
        <f>SUBTOTAL(9,I1821:I1821)</f>
        <v>84.164550000000006</v>
      </c>
    </row>
    <row r="1823" spans="2:9" ht="15" customHeight="1" x14ac:dyDescent="0.25">
      <c r="B1823" s="10">
        <v>1473</v>
      </c>
      <c r="C1823" s="11"/>
      <c r="D1823" s="5" t="s">
        <v>1460</v>
      </c>
      <c r="E1823" s="12"/>
      <c r="F1823" s="1"/>
      <c r="H1823" s="1"/>
      <c r="I1823" s="1"/>
    </row>
    <row r="1824" spans="2:9" x14ac:dyDescent="0.2">
      <c r="B1824"/>
      <c r="C1824" s="2">
        <v>70</v>
      </c>
      <c r="D1824" s="5" t="s">
        <v>224</v>
      </c>
      <c r="E1824" s="13">
        <v>0</v>
      </c>
      <c r="F1824" s="13">
        <v>50892</v>
      </c>
      <c r="G1824" s="13">
        <v>50892</v>
      </c>
      <c r="H1824" s="13">
        <v>46642</v>
      </c>
      <c r="I1824" s="13">
        <v>4250</v>
      </c>
    </row>
    <row r="1825" spans="2:9" ht="15" customHeight="1" x14ac:dyDescent="0.2">
      <c r="B1825"/>
      <c r="C1825" s="14">
        <f>SUBTOTAL(9,C1824:C1824)</f>
        <v>70</v>
      </c>
      <c r="D1825" s="15" t="s">
        <v>1461</v>
      </c>
      <c r="E1825" s="16">
        <f>SUBTOTAL(9,E1824:E1824)</f>
        <v>0</v>
      </c>
      <c r="F1825" s="16">
        <f>SUBTOTAL(9,F1824:F1824)</f>
        <v>50892</v>
      </c>
      <c r="G1825" s="16">
        <f>SUBTOTAL(9,G1824:G1824)</f>
        <v>50892</v>
      </c>
      <c r="H1825" s="16">
        <f>SUBTOTAL(9,H1824:H1824)</f>
        <v>46642</v>
      </c>
      <c r="I1825" s="16">
        <f>SUBTOTAL(9,I1824:I1824)</f>
        <v>4250</v>
      </c>
    </row>
    <row r="1826" spans="2:9" ht="15" customHeight="1" x14ac:dyDescent="0.25">
      <c r="B1826" s="10">
        <v>1474</v>
      </c>
      <c r="C1826" s="11"/>
      <c r="D1826" s="5" t="s">
        <v>1462</v>
      </c>
      <c r="E1826" s="12"/>
      <c r="F1826" s="1"/>
      <c r="H1826" s="1"/>
      <c r="I1826" s="1"/>
    </row>
    <row r="1827" spans="2:9" x14ac:dyDescent="0.2">
      <c r="B1827"/>
      <c r="C1827" s="2">
        <v>50</v>
      </c>
      <c r="D1827" s="5" t="s">
        <v>1463</v>
      </c>
      <c r="E1827" s="13">
        <v>0</v>
      </c>
      <c r="F1827" s="13">
        <v>23745</v>
      </c>
      <c r="G1827" s="13">
        <v>23745</v>
      </c>
      <c r="H1827" s="13">
        <v>7084.5730000000003</v>
      </c>
      <c r="I1827" s="13">
        <v>16660.427</v>
      </c>
    </row>
    <row r="1828" spans="2:9" x14ac:dyDescent="0.2">
      <c r="B1828"/>
      <c r="C1828" s="2">
        <v>70</v>
      </c>
      <c r="D1828" s="5" t="s">
        <v>1464</v>
      </c>
      <c r="E1828" s="13">
        <v>1</v>
      </c>
      <c r="F1828" s="13">
        <v>28000</v>
      </c>
      <c r="G1828" s="13">
        <v>28001</v>
      </c>
      <c r="H1828" s="13">
        <v>14234.41</v>
      </c>
      <c r="I1828" s="13">
        <v>13766.59</v>
      </c>
    </row>
    <row r="1829" spans="2:9" ht="15" customHeight="1" x14ac:dyDescent="0.2">
      <c r="B1829"/>
      <c r="C1829" s="14">
        <f>SUBTOTAL(9,C1827:C1828)</f>
        <v>120</v>
      </c>
      <c r="D1829" s="15" t="s">
        <v>1465</v>
      </c>
      <c r="E1829" s="16">
        <f>SUBTOTAL(9,E1827:E1828)</f>
        <v>1</v>
      </c>
      <c r="F1829" s="16">
        <f>SUBTOTAL(9,F1827:F1828)</f>
        <v>51745</v>
      </c>
      <c r="G1829" s="16">
        <f>SUBTOTAL(9,G1827:G1828)</f>
        <v>51746</v>
      </c>
      <c r="H1829" s="16">
        <f>SUBTOTAL(9,H1827:H1828)</f>
        <v>21318.983</v>
      </c>
      <c r="I1829" s="16">
        <f>SUBTOTAL(9,I1827:I1828)</f>
        <v>30427.017</v>
      </c>
    </row>
    <row r="1830" spans="2:9" ht="15" customHeight="1" x14ac:dyDescent="0.2">
      <c r="C1830" s="17">
        <f>SUBTOTAL(9,C1815:C1829)</f>
        <v>312</v>
      </c>
      <c r="D1830" s="18" t="s">
        <v>1466</v>
      </c>
      <c r="E1830" s="19">
        <f>SUBTOTAL(9,E1815:E1829)</f>
        <v>10639</v>
      </c>
      <c r="F1830" s="19">
        <f>SUBTOTAL(9,F1815:F1829)</f>
        <v>422934</v>
      </c>
      <c r="G1830" s="19">
        <f>SUBTOTAL(9,G1815:G1829)</f>
        <v>433573</v>
      </c>
      <c r="H1830" s="19">
        <f>SUBTOTAL(9,H1815:H1829)</f>
        <v>355132.12108999997</v>
      </c>
      <c r="I1830" s="19">
        <f>SUBTOTAL(9,I1815:I1829)</f>
        <v>78440.878909999999</v>
      </c>
    </row>
    <row r="1831" spans="2:9" ht="27" customHeight="1" x14ac:dyDescent="0.25">
      <c r="B1831" s="1"/>
      <c r="C1831" s="2"/>
      <c r="D1831" s="9" t="s">
        <v>1467</v>
      </c>
      <c r="E1831" s="1"/>
      <c r="F1831" s="1"/>
      <c r="G1831" s="1"/>
      <c r="H1831" s="1"/>
      <c r="I1831" s="1"/>
    </row>
    <row r="1832" spans="2:9" ht="15" customHeight="1" x14ac:dyDescent="0.25">
      <c r="B1832" s="10">
        <v>1481</v>
      </c>
      <c r="C1832" s="11"/>
      <c r="D1832" s="5" t="s">
        <v>1468</v>
      </c>
      <c r="E1832" s="12"/>
      <c r="F1832" s="1"/>
      <c r="H1832" s="1"/>
      <c r="I1832" s="1"/>
    </row>
    <row r="1833" spans="2:9" x14ac:dyDescent="0.2">
      <c r="B1833"/>
      <c r="C1833" s="2">
        <v>1</v>
      </c>
      <c r="D1833" s="5" t="s">
        <v>1010</v>
      </c>
      <c r="E1833" s="13">
        <v>2000</v>
      </c>
      <c r="F1833" s="13">
        <v>4434</v>
      </c>
      <c r="G1833" s="13">
        <v>6434</v>
      </c>
      <c r="H1833" s="13">
        <v>981.28184999999996</v>
      </c>
      <c r="I1833" s="13">
        <v>5452.7181499999997</v>
      </c>
    </row>
    <row r="1834" spans="2:9" x14ac:dyDescent="0.2">
      <c r="B1834"/>
      <c r="C1834" s="2">
        <v>22</v>
      </c>
      <c r="D1834" s="5" t="s">
        <v>1469</v>
      </c>
      <c r="E1834" s="13">
        <v>119480</v>
      </c>
      <c r="F1834" s="13">
        <v>100000</v>
      </c>
      <c r="G1834" s="13">
        <v>219480</v>
      </c>
      <c r="H1834" s="13">
        <v>133651.24687999999</v>
      </c>
      <c r="I1834" s="13">
        <v>85828.753119999994</v>
      </c>
    </row>
    <row r="1835" spans="2:9" x14ac:dyDescent="0.2">
      <c r="B1835"/>
      <c r="C1835" s="2">
        <v>23</v>
      </c>
      <c r="D1835" s="5" t="s">
        <v>1470</v>
      </c>
      <c r="E1835" s="13">
        <v>0</v>
      </c>
      <c r="F1835" s="13">
        <v>310</v>
      </c>
      <c r="G1835" s="13">
        <v>310</v>
      </c>
      <c r="H1835" s="13">
        <v>0</v>
      </c>
      <c r="I1835" s="13">
        <v>310</v>
      </c>
    </row>
    <row r="1836" spans="2:9" ht="15" customHeight="1" x14ac:dyDescent="0.2">
      <c r="B1836"/>
      <c r="C1836" s="14">
        <f>SUBTOTAL(9,C1833:C1835)</f>
        <v>46</v>
      </c>
      <c r="D1836" s="15" t="s">
        <v>1471</v>
      </c>
      <c r="E1836" s="16">
        <f>SUBTOTAL(9,E1833:E1835)</f>
        <v>121480</v>
      </c>
      <c r="F1836" s="16">
        <f>SUBTOTAL(9,F1833:F1835)</f>
        <v>104744</v>
      </c>
      <c r="G1836" s="16">
        <f>SUBTOTAL(9,G1833:G1835)</f>
        <v>226224</v>
      </c>
      <c r="H1836" s="16">
        <f>SUBTOTAL(9,H1833:H1835)</f>
        <v>134632.52872999999</v>
      </c>
      <c r="I1836" s="16">
        <f>SUBTOTAL(9,I1833:I1835)</f>
        <v>91591.471269999995</v>
      </c>
    </row>
    <row r="1837" spans="2:9" ht="15" customHeight="1" x14ac:dyDescent="0.25">
      <c r="B1837" s="10">
        <v>1482</v>
      </c>
      <c r="C1837" s="11"/>
      <c r="D1837" s="5" t="s">
        <v>1472</v>
      </c>
      <c r="E1837" s="12"/>
      <c r="F1837" s="1"/>
      <c r="H1837" s="1"/>
      <c r="I1837" s="1"/>
    </row>
    <row r="1838" spans="2:9" x14ac:dyDescent="0.2">
      <c r="B1838"/>
      <c r="C1838" s="2">
        <v>1</v>
      </c>
      <c r="D1838" s="5" t="s">
        <v>20</v>
      </c>
      <c r="E1838" s="13">
        <v>2989</v>
      </c>
      <c r="F1838" s="13">
        <v>99167</v>
      </c>
      <c r="G1838" s="13">
        <v>102156</v>
      </c>
      <c r="H1838" s="13">
        <v>69574.816149999999</v>
      </c>
      <c r="I1838" s="13">
        <v>32581.183850000001</v>
      </c>
    </row>
    <row r="1839" spans="2:9" x14ac:dyDescent="0.2">
      <c r="B1839"/>
      <c r="C1839" s="2">
        <v>73</v>
      </c>
      <c r="D1839" s="5" t="s">
        <v>1473</v>
      </c>
      <c r="E1839" s="13">
        <v>35373</v>
      </c>
      <c r="F1839" s="13">
        <v>2881543</v>
      </c>
      <c r="G1839" s="13">
        <v>2916916</v>
      </c>
      <c r="H1839" s="13">
        <v>1690808.79082</v>
      </c>
      <c r="I1839" s="13">
        <v>1226107.20918</v>
      </c>
    </row>
    <row r="1840" spans="2:9" ht="15" customHeight="1" x14ac:dyDescent="0.2">
      <c r="B1840"/>
      <c r="C1840" s="14">
        <f>SUBTOTAL(9,C1838:C1839)</f>
        <v>74</v>
      </c>
      <c r="D1840" s="15" t="s">
        <v>1474</v>
      </c>
      <c r="E1840" s="16">
        <f>SUBTOTAL(9,E1838:E1839)</f>
        <v>38362</v>
      </c>
      <c r="F1840" s="16">
        <f>SUBTOTAL(9,F1838:F1839)</f>
        <v>2980710</v>
      </c>
      <c r="G1840" s="16">
        <f>SUBTOTAL(9,G1838:G1839)</f>
        <v>3019072</v>
      </c>
      <c r="H1840" s="16">
        <f>SUBTOTAL(9,H1838:H1839)</f>
        <v>1760383.6069700001</v>
      </c>
      <c r="I1840" s="16">
        <f>SUBTOTAL(9,I1838:I1839)</f>
        <v>1258688.3930299999</v>
      </c>
    </row>
    <row r="1841" spans="2:9" ht="15" customHeight="1" x14ac:dyDescent="0.2">
      <c r="C1841" s="17">
        <f>SUBTOTAL(9,C1832:C1840)</f>
        <v>120</v>
      </c>
      <c r="D1841" s="18" t="s">
        <v>1475</v>
      </c>
      <c r="E1841" s="19">
        <f>SUBTOTAL(9,E1832:E1840)</f>
        <v>159842</v>
      </c>
      <c r="F1841" s="19">
        <f>SUBTOTAL(9,F1832:F1840)</f>
        <v>3085454</v>
      </c>
      <c r="G1841" s="19">
        <f>SUBTOTAL(9,G1832:G1840)</f>
        <v>3245296</v>
      </c>
      <c r="H1841" s="19">
        <f>SUBTOTAL(9,H1832:H1840)</f>
        <v>1895016.1357</v>
      </c>
      <c r="I1841" s="19">
        <f>SUBTOTAL(9,I1832:I1840)</f>
        <v>1350279.8643</v>
      </c>
    </row>
    <row r="1842" spans="2:9" ht="15" customHeight="1" x14ac:dyDescent="0.2">
      <c r="C1842" s="17">
        <f>SUBTOTAL(9,C1709:C1841)</f>
        <v>4322</v>
      </c>
      <c r="D1842" s="18" t="s">
        <v>1476</v>
      </c>
      <c r="E1842" s="19">
        <f>SUBTOTAL(9,E1709:E1841)</f>
        <v>730682</v>
      </c>
      <c r="F1842" s="19">
        <f>SUBTOTAL(9,F1709:F1841)</f>
        <v>13056321</v>
      </c>
      <c r="G1842" s="19">
        <f>SUBTOTAL(9,G1709:G1841)</f>
        <v>13787003</v>
      </c>
      <c r="H1842" s="19">
        <f>SUBTOTAL(9,H1709:H1841)</f>
        <v>10404153.143800002</v>
      </c>
      <c r="I1842" s="19">
        <f>SUBTOTAL(9,I1709:I1841)</f>
        <v>3382849.8562000012</v>
      </c>
    </row>
    <row r="1843" spans="2:9" x14ac:dyDescent="0.2">
      <c r="C1843" s="17"/>
      <c r="D1843" s="20"/>
      <c r="E1843" s="21"/>
      <c r="F1843" s="21"/>
      <c r="G1843" s="21"/>
      <c r="H1843" s="21"/>
      <c r="I1843" s="21"/>
    </row>
    <row r="1844" spans="2:9" ht="15" customHeight="1" x14ac:dyDescent="0.2">
      <c r="B1844" s="1"/>
      <c r="C1844" s="2"/>
      <c r="D1844" s="3" t="s">
        <v>1477</v>
      </c>
      <c r="E1844" s="1"/>
      <c r="F1844" s="1"/>
      <c r="G1844" s="1"/>
      <c r="H1844" s="1"/>
      <c r="I1844" s="1"/>
    </row>
    <row r="1845" spans="2:9" ht="27" customHeight="1" x14ac:dyDescent="0.25">
      <c r="B1845" s="1"/>
      <c r="C1845" s="2"/>
      <c r="D1845" s="9" t="s">
        <v>1478</v>
      </c>
      <c r="E1845" s="1"/>
      <c r="F1845" s="1"/>
      <c r="G1845" s="1"/>
      <c r="H1845" s="1"/>
      <c r="I1845" s="1"/>
    </row>
    <row r="1846" spans="2:9" ht="15" customHeight="1" x14ac:dyDescent="0.25">
      <c r="B1846" s="10">
        <v>1600</v>
      </c>
      <c r="C1846" s="11"/>
      <c r="D1846" s="5" t="s">
        <v>1479</v>
      </c>
      <c r="E1846" s="12"/>
      <c r="F1846" s="1"/>
      <c r="H1846" s="1"/>
      <c r="I1846" s="1"/>
    </row>
    <row r="1847" spans="2:9" x14ac:dyDescent="0.2">
      <c r="B1847"/>
      <c r="C1847" s="2">
        <v>1</v>
      </c>
      <c r="D1847" s="5" t="s">
        <v>20</v>
      </c>
      <c r="E1847" s="13">
        <v>13569</v>
      </c>
      <c r="F1847" s="13">
        <v>382072</v>
      </c>
      <c r="G1847" s="13">
        <v>395641</v>
      </c>
      <c r="H1847" s="13">
        <v>343429.62637000001</v>
      </c>
      <c r="I1847" s="13">
        <v>52211.373630000002</v>
      </c>
    </row>
    <row r="1848" spans="2:9" x14ac:dyDescent="0.2">
      <c r="B1848"/>
      <c r="C1848" s="2">
        <v>21</v>
      </c>
      <c r="D1848" s="5" t="s">
        <v>30</v>
      </c>
      <c r="E1848" s="13">
        <v>27831</v>
      </c>
      <c r="F1848" s="13">
        <v>75483</v>
      </c>
      <c r="G1848" s="13">
        <v>103314</v>
      </c>
      <c r="H1848" s="13">
        <v>46144.359960000002</v>
      </c>
      <c r="I1848" s="13">
        <v>57169.640039999998</v>
      </c>
    </row>
    <row r="1849" spans="2:9" x14ac:dyDescent="0.2">
      <c r="B1849"/>
      <c r="C1849" s="2">
        <v>70</v>
      </c>
      <c r="D1849" s="5" t="s">
        <v>1480</v>
      </c>
      <c r="E1849" s="13">
        <v>0</v>
      </c>
      <c r="F1849" s="13">
        <v>12300</v>
      </c>
      <c r="G1849" s="13">
        <v>12300</v>
      </c>
      <c r="H1849" s="13">
        <v>12300</v>
      </c>
      <c r="I1849" s="13">
        <v>0</v>
      </c>
    </row>
    <row r="1850" spans="2:9" ht="15" customHeight="1" x14ac:dyDescent="0.2">
      <c r="B1850"/>
      <c r="C1850" s="14">
        <f>SUBTOTAL(9,C1847:C1849)</f>
        <v>92</v>
      </c>
      <c r="D1850" s="15" t="s">
        <v>1481</v>
      </c>
      <c r="E1850" s="16">
        <f>SUBTOTAL(9,E1847:E1849)</f>
        <v>41400</v>
      </c>
      <c r="F1850" s="16">
        <f>SUBTOTAL(9,F1847:F1849)</f>
        <v>469855</v>
      </c>
      <c r="G1850" s="16">
        <f>SUBTOTAL(9,G1847:G1849)</f>
        <v>511255</v>
      </c>
      <c r="H1850" s="16">
        <f>SUBTOTAL(9,H1847:H1849)</f>
        <v>401873.98632999999</v>
      </c>
      <c r="I1850" s="16">
        <f>SUBTOTAL(9,I1847:I1849)</f>
        <v>109381.01367</v>
      </c>
    </row>
    <row r="1851" spans="2:9" ht="15" customHeight="1" x14ac:dyDescent="0.25">
      <c r="B1851" s="10">
        <v>1602</v>
      </c>
      <c r="C1851" s="11"/>
      <c r="D1851" s="5" t="s">
        <v>1482</v>
      </c>
      <c r="E1851" s="12"/>
      <c r="F1851" s="1"/>
      <c r="H1851" s="1"/>
      <c r="I1851" s="1"/>
    </row>
    <row r="1852" spans="2:9" x14ac:dyDescent="0.2">
      <c r="B1852"/>
      <c r="C1852" s="2">
        <v>1</v>
      </c>
      <c r="D1852" s="5" t="s">
        <v>20</v>
      </c>
      <c r="E1852" s="13">
        <v>13931</v>
      </c>
      <c r="F1852" s="13">
        <v>366514</v>
      </c>
      <c r="G1852" s="13">
        <v>380445</v>
      </c>
      <c r="H1852" s="13">
        <v>328648.00871000002</v>
      </c>
      <c r="I1852" s="13">
        <v>51796.991289999998</v>
      </c>
    </row>
    <row r="1853" spans="2:9" x14ac:dyDescent="0.2">
      <c r="B1853"/>
      <c r="C1853" s="2">
        <v>45</v>
      </c>
      <c r="D1853" s="5" t="s">
        <v>31</v>
      </c>
      <c r="E1853" s="13">
        <v>8669</v>
      </c>
      <c r="F1853" s="13">
        <v>25400</v>
      </c>
      <c r="G1853" s="13">
        <v>34069</v>
      </c>
      <c r="H1853" s="13">
        <v>15918.755569999999</v>
      </c>
      <c r="I1853" s="13">
        <v>18150.244429999999</v>
      </c>
    </row>
    <row r="1854" spans="2:9" ht="15" customHeight="1" x14ac:dyDescent="0.2">
      <c r="B1854"/>
      <c r="C1854" s="14">
        <f>SUBTOTAL(9,C1852:C1853)</f>
        <v>46</v>
      </c>
      <c r="D1854" s="15" t="s">
        <v>1483</v>
      </c>
      <c r="E1854" s="16">
        <f>SUBTOTAL(9,E1852:E1853)</f>
        <v>22600</v>
      </c>
      <c r="F1854" s="16">
        <f>SUBTOTAL(9,F1852:F1853)</f>
        <v>391914</v>
      </c>
      <c r="G1854" s="16">
        <f>SUBTOTAL(9,G1852:G1853)</f>
        <v>414514</v>
      </c>
      <c r="H1854" s="16">
        <f>SUBTOTAL(9,H1852:H1853)</f>
        <v>344566.76428</v>
      </c>
      <c r="I1854" s="16">
        <f>SUBTOTAL(9,I1852:I1853)</f>
        <v>69947.235719999997</v>
      </c>
    </row>
    <row r="1855" spans="2:9" ht="15" customHeight="1" x14ac:dyDescent="0.25">
      <c r="B1855" s="10">
        <v>1605</v>
      </c>
      <c r="C1855" s="11"/>
      <c r="D1855" s="5" t="s">
        <v>1484</v>
      </c>
      <c r="E1855" s="12"/>
      <c r="F1855" s="1"/>
      <c r="H1855" s="1"/>
      <c r="I1855" s="1"/>
    </row>
    <row r="1856" spans="2:9" x14ac:dyDescent="0.2">
      <c r="B1856"/>
      <c r="C1856" s="2">
        <v>1</v>
      </c>
      <c r="D1856" s="5" t="s">
        <v>20</v>
      </c>
      <c r="E1856" s="13">
        <v>6148</v>
      </c>
      <c r="F1856" s="13">
        <v>515944</v>
      </c>
      <c r="G1856" s="13">
        <v>522092</v>
      </c>
      <c r="H1856" s="13">
        <v>432702.72253000003</v>
      </c>
      <c r="I1856" s="13">
        <v>89389.277470000001</v>
      </c>
    </row>
    <row r="1857" spans="2:9" x14ac:dyDescent="0.2">
      <c r="B1857"/>
      <c r="C1857" s="2">
        <v>45</v>
      </c>
      <c r="D1857" s="5" t="s">
        <v>31</v>
      </c>
      <c r="E1857" s="13">
        <v>10105</v>
      </c>
      <c r="F1857" s="13">
        <v>15800</v>
      </c>
      <c r="G1857" s="13">
        <v>25905</v>
      </c>
      <c r="H1857" s="13">
        <v>14520.24762</v>
      </c>
      <c r="I1857" s="13">
        <v>11384.75238</v>
      </c>
    </row>
    <row r="1858" spans="2:9" ht="15" customHeight="1" x14ac:dyDescent="0.2">
      <c r="B1858"/>
      <c r="C1858" s="14">
        <f>SUBTOTAL(9,C1856:C1857)</f>
        <v>46</v>
      </c>
      <c r="D1858" s="15" t="s">
        <v>1485</v>
      </c>
      <c r="E1858" s="16">
        <f>SUBTOTAL(9,E1856:E1857)</f>
        <v>16253</v>
      </c>
      <c r="F1858" s="16">
        <f>SUBTOTAL(9,F1856:F1857)</f>
        <v>531744</v>
      </c>
      <c r="G1858" s="16">
        <f>SUBTOTAL(9,G1856:G1857)</f>
        <v>547997</v>
      </c>
      <c r="H1858" s="16">
        <f>SUBTOTAL(9,H1856:H1857)</f>
        <v>447222.97015000001</v>
      </c>
      <c r="I1858" s="16">
        <f>SUBTOTAL(9,I1856:I1857)</f>
        <v>100774.02985000001</v>
      </c>
    </row>
    <row r="1859" spans="2:9" ht="15" customHeight="1" x14ac:dyDescent="0.25">
      <c r="B1859" s="10">
        <v>1608</v>
      </c>
      <c r="C1859" s="11"/>
      <c r="D1859" s="5" t="s">
        <v>1486</v>
      </c>
      <c r="E1859" s="12"/>
      <c r="F1859" s="1"/>
      <c r="H1859" s="1"/>
      <c r="I1859" s="1"/>
    </row>
    <row r="1860" spans="2:9" x14ac:dyDescent="0.2">
      <c r="B1860"/>
      <c r="C1860" s="2">
        <v>21</v>
      </c>
      <c r="D1860" s="5" t="s">
        <v>30</v>
      </c>
      <c r="E1860" s="13">
        <v>1558</v>
      </c>
      <c r="F1860" s="13">
        <v>18809</v>
      </c>
      <c r="G1860" s="13">
        <v>20367</v>
      </c>
      <c r="H1860" s="13">
        <v>19470.08581</v>
      </c>
      <c r="I1860" s="13">
        <v>896.91418999999996</v>
      </c>
    </row>
    <row r="1861" spans="2:9" ht="15" customHeight="1" x14ac:dyDescent="0.2">
      <c r="B1861"/>
      <c r="C1861" s="14">
        <f>SUBTOTAL(9,C1860:C1860)</f>
        <v>21</v>
      </c>
      <c r="D1861" s="15" t="s">
        <v>1487</v>
      </c>
      <c r="E1861" s="16">
        <f>SUBTOTAL(9,E1860:E1860)</f>
        <v>1558</v>
      </c>
      <c r="F1861" s="16">
        <f>SUBTOTAL(9,F1860:F1860)</f>
        <v>18809</v>
      </c>
      <c r="G1861" s="16">
        <f>SUBTOTAL(9,G1860:G1860)</f>
        <v>20367</v>
      </c>
      <c r="H1861" s="16">
        <f>SUBTOTAL(9,H1860:H1860)</f>
        <v>19470.08581</v>
      </c>
      <c r="I1861" s="16">
        <f>SUBTOTAL(9,I1860:I1860)</f>
        <v>896.91418999999996</v>
      </c>
    </row>
    <row r="1862" spans="2:9" ht="15" customHeight="1" x14ac:dyDescent="0.2">
      <c r="C1862" s="17">
        <f>SUBTOTAL(9,C1846:C1861)</f>
        <v>205</v>
      </c>
      <c r="D1862" s="18" t="s">
        <v>1488</v>
      </c>
      <c r="E1862" s="19">
        <f>SUBTOTAL(9,E1846:E1861)</f>
        <v>81811</v>
      </c>
      <c r="F1862" s="19">
        <f>SUBTOTAL(9,F1846:F1861)</f>
        <v>1412322</v>
      </c>
      <c r="G1862" s="19">
        <f>SUBTOTAL(9,G1846:G1861)</f>
        <v>1494133</v>
      </c>
      <c r="H1862" s="19">
        <f>SUBTOTAL(9,H1846:H1861)</f>
        <v>1213133.80657</v>
      </c>
      <c r="I1862" s="19">
        <f>SUBTOTAL(9,I1846:I1861)</f>
        <v>280999.19342999998</v>
      </c>
    </row>
    <row r="1863" spans="2:9" ht="27" customHeight="1" x14ac:dyDescent="0.25">
      <c r="B1863" s="1"/>
      <c r="C1863" s="2"/>
      <c r="D1863" s="9" t="s">
        <v>1489</v>
      </c>
      <c r="E1863" s="1"/>
      <c r="F1863" s="1"/>
      <c r="G1863" s="1"/>
      <c r="H1863" s="1"/>
      <c r="I1863" s="1"/>
    </row>
    <row r="1864" spans="2:9" ht="15" customHeight="1" x14ac:dyDescent="0.25">
      <c r="B1864" s="10">
        <v>1610</v>
      </c>
      <c r="C1864" s="11"/>
      <c r="D1864" s="5" t="s">
        <v>1490</v>
      </c>
      <c r="E1864" s="12"/>
      <c r="F1864" s="1"/>
      <c r="H1864" s="1"/>
      <c r="I1864" s="1"/>
    </row>
    <row r="1865" spans="2:9" x14ac:dyDescent="0.2">
      <c r="B1865"/>
      <c r="C1865" s="2">
        <v>1</v>
      </c>
      <c r="D1865" s="5" t="s">
        <v>20</v>
      </c>
      <c r="E1865" s="13">
        <v>45439</v>
      </c>
      <c r="F1865" s="13">
        <v>1541627</v>
      </c>
      <c r="G1865" s="13">
        <v>1587066</v>
      </c>
      <c r="H1865" s="13">
        <v>1364300.44319</v>
      </c>
      <c r="I1865" s="13">
        <v>222765.55681000001</v>
      </c>
    </row>
    <row r="1866" spans="2:9" x14ac:dyDescent="0.2">
      <c r="B1866"/>
      <c r="C1866" s="2">
        <v>45</v>
      </c>
      <c r="D1866" s="5" t="s">
        <v>31</v>
      </c>
      <c r="E1866" s="13">
        <v>118842</v>
      </c>
      <c r="F1866" s="13">
        <v>90300</v>
      </c>
      <c r="G1866" s="13">
        <v>209142</v>
      </c>
      <c r="H1866" s="13">
        <v>61055.174619999998</v>
      </c>
      <c r="I1866" s="13">
        <v>148086.82537999999</v>
      </c>
    </row>
    <row r="1867" spans="2:9" ht="15" customHeight="1" x14ac:dyDescent="0.2">
      <c r="B1867"/>
      <c r="C1867" s="14">
        <f>SUBTOTAL(9,C1865:C1866)</f>
        <v>46</v>
      </c>
      <c r="D1867" s="15" t="s">
        <v>1491</v>
      </c>
      <c r="E1867" s="16">
        <f>SUBTOTAL(9,E1865:E1866)</f>
        <v>164281</v>
      </c>
      <c r="F1867" s="16">
        <f>SUBTOTAL(9,F1865:F1866)</f>
        <v>1631927</v>
      </c>
      <c r="G1867" s="16">
        <f>SUBTOTAL(9,G1865:G1866)</f>
        <v>1796208</v>
      </c>
      <c r="H1867" s="16">
        <f>SUBTOTAL(9,H1865:H1866)</f>
        <v>1425355.61781</v>
      </c>
      <c r="I1867" s="16">
        <f>SUBTOTAL(9,I1865:I1866)</f>
        <v>370852.38219000003</v>
      </c>
    </row>
    <row r="1868" spans="2:9" ht="15" customHeight="1" x14ac:dyDescent="0.25">
      <c r="B1868" s="10">
        <v>1618</v>
      </c>
      <c r="C1868" s="11"/>
      <c r="D1868" s="5" t="s">
        <v>1492</v>
      </c>
      <c r="E1868" s="12"/>
      <c r="F1868" s="1"/>
      <c r="H1868" s="1"/>
      <c r="I1868" s="1"/>
    </row>
    <row r="1869" spans="2:9" x14ac:dyDescent="0.2">
      <c r="B1869"/>
      <c r="C1869" s="2">
        <v>1</v>
      </c>
      <c r="D1869" s="5" t="s">
        <v>20</v>
      </c>
      <c r="E1869" s="13">
        <v>43426</v>
      </c>
      <c r="F1869" s="13">
        <v>5921935</v>
      </c>
      <c r="G1869" s="13">
        <v>5965361</v>
      </c>
      <c r="H1869" s="13">
        <v>5335632.2979699997</v>
      </c>
      <c r="I1869" s="13">
        <v>629728.70203000004</v>
      </c>
    </row>
    <row r="1870" spans="2:9" x14ac:dyDescent="0.2">
      <c r="B1870"/>
      <c r="C1870" s="2">
        <v>21</v>
      </c>
      <c r="D1870" s="5" t="s">
        <v>25</v>
      </c>
      <c r="E1870" s="13">
        <v>3463</v>
      </c>
      <c r="F1870" s="13">
        <v>204200</v>
      </c>
      <c r="G1870" s="13">
        <v>207663</v>
      </c>
      <c r="H1870" s="13">
        <v>185398.40925999999</v>
      </c>
      <c r="I1870" s="13">
        <v>22264.59074</v>
      </c>
    </row>
    <row r="1871" spans="2:9" x14ac:dyDescent="0.2">
      <c r="B1871"/>
      <c r="C1871" s="2">
        <v>22</v>
      </c>
      <c r="D1871" s="5" t="s">
        <v>1493</v>
      </c>
      <c r="E1871" s="13">
        <v>95602</v>
      </c>
      <c r="F1871" s="13">
        <v>536500</v>
      </c>
      <c r="G1871" s="13">
        <v>632102</v>
      </c>
      <c r="H1871" s="13">
        <v>392190.97568999999</v>
      </c>
      <c r="I1871" s="13">
        <v>239911.02431000001</v>
      </c>
    </row>
    <row r="1872" spans="2:9" x14ac:dyDescent="0.2">
      <c r="B1872"/>
      <c r="C1872" s="2">
        <v>23</v>
      </c>
      <c r="D1872" s="5" t="s">
        <v>1494</v>
      </c>
      <c r="E1872" s="13">
        <v>3705</v>
      </c>
      <c r="F1872" s="13">
        <v>89730</v>
      </c>
      <c r="G1872" s="13">
        <v>93435</v>
      </c>
      <c r="H1872" s="13">
        <v>76514.912179999999</v>
      </c>
      <c r="I1872" s="13">
        <v>16920.087820000001</v>
      </c>
    </row>
    <row r="1873" spans="2:9" x14ac:dyDescent="0.2">
      <c r="B1873"/>
      <c r="C1873" s="2">
        <v>45</v>
      </c>
      <c r="D1873" s="5" t="s">
        <v>31</v>
      </c>
      <c r="E1873" s="13">
        <v>63085</v>
      </c>
      <c r="F1873" s="13">
        <v>112300</v>
      </c>
      <c r="G1873" s="13">
        <v>175385</v>
      </c>
      <c r="H1873" s="13">
        <v>100691.10691</v>
      </c>
      <c r="I1873" s="13">
        <v>74693.893089999998</v>
      </c>
    </row>
    <row r="1874" spans="2:9" x14ac:dyDescent="0.2">
      <c r="B1874"/>
      <c r="C1874" s="2">
        <v>70</v>
      </c>
      <c r="D1874" s="5" t="s">
        <v>224</v>
      </c>
      <c r="E1874" s="13">
        <v>0</v>
      </c>
      <c r="F1874" s="13">
        <v>3500</v>
      </c>
      <c r="G1874" s="13">
        <v>3500</v>
      </c>
      <c r="H1874" s="13">
        <v>1750</v>
      </c>
      <c r="I1874" s="13">
        <v>1750</v>
      </c>
    </row>
    <row r="1875" spans="2:9" ht="15" customHeight="1" x14ac:dyDescent="0.2">
      <c r="B1875"/>
      <c r="C1875" s="14">
        <f>SUBTOTAL(9,C1869:C1874)</f>
        <v>182</v>
      </c>
      <c r="D1875" s="15" t="s">
        <v>1495</v>
      </c>
      <c r="E1875" s="16">
        <f>SUBTOTAL(9,E1869:E1874)</f>
        <v>209281</v>
      </c>
      <c r="F1875" s="16">
        <f>SUBTOTAL(9,F1869:F1874)</f>
        <v>6868165</v>
      </c>
      <c r="G1875" s="16">
        <f>SUBTOTAL(9,G1869:G1874)</f>
        <v>7077446</v>
      </c>
      <c r="H1875" s="16">
        <f>SUBTOTAL(9,H1869:H1874)</f>
        <v>6092177.7020099992</v>
      </c>
      <c r="I1875" s="16">
        <f>SUBTOTAL(9,I1869:I1874)</f>
        <v>985268.29799000011</v>
      </c>
    </row>
    <row r="1876" spans="2:9" ht="15" customHeight="1" x14ac:dyDescent="0.2">
      <c r="C1876" s="17">
        <f>SUBTOTAL(9,C1864:C1875)</f>
        <v>228</v>
      </c>
      <c r="D1876" s="18" t="s">
        <v>1496</v>
      </c>
      <c r="E1876" s="19">
        <f>SUBTOTAL(9,E1864:E1875)</f>
        <v>373562</v>
      </c>
      <c r="F1876" s="19">
        <f>SUBTOTAL(9,F1864:F1875)</f>
        <v>8500092</v>
      </c>
      <c r="G1876" s="19">
        <f>SUBTOTAL(9,G1864:G1875)</f>
        <v>8873654</v>
      </c>
      <c r="H1876" s="19">
        <f>SUBTOTAL(9,H1864:H1875)</f>
        <v>7517533.3198199989</v>
      </c>
      <c r="I1876" s="19">
        <f>SUBTOTAL(9,I1864:I1875)</f>
        <v>1356120.6801800001</v>
      </c>
    </row>
    <row r="1877" spans="2:9" ht="27" customHeight="1" x14ac:dyDescent="0.25">
      <c r="B1877" s="1"/>
      <c r="C1877" s="2"/>
      <c r="D1877" s="9" t="s">
        <v>1497</v>
      </c>
      <c r="E1877" s="1"/>
      <c r="F1877" s="1"/>
      <c r="G1877" s="1"/>
      <c r="H1877" s="1"/>
      <c r="I1877" s="1"/>
    </row>
    <row r="1878" spans="2:9" ht="15" customHeight="1" x14ac:dyDescent="0.25">
      <c r="B1878" s="10">
        <v>1620</v>
      </c>
      <c r="C1878" s="11"/>
      <c r="D1878" s="5" t="s">
        <v>1498</v>
      </c>
      <c r="E1878" s="12"/>
      <c r="F1878" s="1"/>
      <c r="H1878" s="1"/>
      <c r="I1878" s="1"/>
    </row>
    <row r="1879" spans="2:9" x14ac:dyDescent="0.2">
      <c r="B1879"/>
      <c r="C1879" s="2">
        <v>1</v>
      </c>
      <c r="D1879" s="5" t="s">
        <v>20</v>
      </c>
      <c r="E1879" s="13">
        <v>21063</v>
      </c>
      <c r="F1879" s="13">
        <v>579134</v>
      </c>
      <c r="G1879" s="13">
        <v>600197</v>
      </c>
      <c r="H1879" s="13">
        <v>525753.07383000001</v>
      </c>
      <c r="I1879" s="13">
        <v>74443.926170000006</v>
      </c>
    </row>
    <row r="1880" spans="2:9" x14ac:dyDescent="0.2">
      <c r="B1880"/>
      <c r="C1880" s="2">
        <v>21</v>
      </c>
      <c r="D1880" s="5" t="s">
        <v>30</v>
      </c>
      <c r="E1880" s="13">
        <v>28549</v>
      </c>
      <c r="F1880" s="13">
        <v>247215</v>
      </c>
      <c r="G1880" s="13">
        <v>275764</v>
      </c>
      <c r="H1880" s="13">
        <v>221766.22599000001</v>
      </c>
      <c r="I1880" s="13">
        <v>53997.774010000001</v>
      </c>
    </row>
    <row r="1881" spans="2:9" x14ac:dyDescent="0.2">
      <c r="B1881"/>
      <c r="C1881" s="2">
        <v>45</v>
      </c>
      <c r="D1881" s="5" t="s">
        <v>31</v>
      </c>
      <c r="E1881" s="13">
        <v>43456</v>
      </c>
      <c r="F1881" s="13">
        <v>19600</v>
      </c>
      <c r="G1881" s="13">
        <v>63056</v>
      </c>
      <c r="H1881" s="13">
        <v>37253.930919999999</v>
      </c>
      <c r="I1881" s="13">
        <v>25802.069080000001</v>
      </c>
    </row>
    <row r="1882" spans="2:9" ht="15" customHeight="1" x14ac:dyDescent="0.2">
      <c r="B1882"/>
      <c r="C1882" s="14">
        <f>SUBTOTAL(9,C1879:C1881)</f>
        <v>67</v>
      </c>
      <c r="D1882" s="15" t="s">
        <v>1499</v>
      </c>
      <c r="E1882" s="16">
        <f>SUBTOTAL(9,E1879:E1881)</f>
        <v>93068</v>
      </c>
      <c r="F1882" s="16">
        <f>SUBTOTAL(9,F1879:F1881)</f>
        <v>845949</v>
      </c>
      <c r="G1882" s="16">
        <f>SUBTOTAL(9,G1879:G1881)</f>
        <v>939017</v>
      </c>
      <c r="H1882" s="16">
        <f>SUBTOTAL(9,H1879:H1881)</f>
        <v>784773.23074000003</v>
      </c>
      <c r="I1882" s="16">
        <f>SUBTOTAL(9,I1879:I1881)</f>
        <v>154243.76926000003</v>
      </c>
    </row>
    <row r="1883" spans="2:9" ht="15" customHeight="1" x14ac:dyDescent="0.2">
      <c r="C1883" s="17">
        <f>SUBTOTAL(9,C1878:C1882)</f>
        <v>67</v>
      </c>
      <c r="D1883" s="18" t="s">
        <v>1500</v>
      </c>
      <c r="E1883" s="19">
        <f>SUBTOTAL(9,E1878:E1882)</f>
        <v>93068</v>
      </c>
      <c r="F1883" s="19">
        <f>SUBTOTAL(9,F1878:F1882)</f>
        <v>845949</v>
      </c>
      <c r="G1883" s="19">
        <f>SUBTOTAL(9,G1878:G1882)</f>
        <v>939017</v>
      </c>
      <c r="H1883" s="19">
        <f>SUBTOTAL(9,H1878:H1882)</f>
        <v>784773.23074000003</v>
      </c>
      <c r="I1883" s="19">
        <f>SUBTOTAL(9,I1878:I1882)</f>
        <v>154243.76926000003</v>
      </c>
    </row>
    <row r="1884" spans="2:9" ht="27" customHeight="1" x14ac:dyDescent="0.25">
      <c r="B1884" s="1"/>
      <c r="C1884" s="2"/>
      <c r="D1884" s="9" t="s">
        <v>1501</v>
      </c>
      <c r="E1884" s="1"/>
      <c r="F1884" s="1"/>
      <c r="G1884" s="1"/>
      <c r="H1884" s="1"/>
      <c r="I1884" s="1"/>
    </row>
    <row r="1885" spans="2:9" ht="15" customHeight="1" x14ac:dyDescent="0.25">
      <c r="B1885" s="10">
        <v>1632</v>
      </c>
      <c r="C1885" s="11"/>
      <c r="D1885" s="5" t="s">
        <v>1502</v>
      </c>
      <c r="E1885" s="12"/>
      <c r="F1885" s="1"/>
      <c r="H1885" s="1"/>
      <c r="I1885" s="1"/>
    </row>
    <row r="1886" spans="2:9" x14ac:dyDescent="0.2">
      <c r="B1886"/>
      <c r="C1886" s="2">
        <v>61</v>
      </c>
      <c r="D1886" s="5" t="s">
        <v>1503</v>
      </c>
      <c r="E1886" s="13">
        <v>0</v>
      </c>
      <c r="F1886" s="13">
        <v>24150000</v>
      </c>
      <c r="G1886" s="13">
        <v>24150000</v>
      </c>
      <c r="H1886" s="13">
        <v>20138772.182</v>
      </c>
      <c r="I1886" s="13">
        <v>4011227.818</v>
      </c>
    </row>
    <row r="1887" spans="2:9" x14ac:dyDescent="0.2">
      <c r="B1887"/>
      <c r="C1887" s="2">
        <v>72</v>
      </c>
      <c r="D1887" s="5" t="s">
        <v>1504</v>
      </c>
      <c r="E1887" s="13">
        <v>0</v>
      </c>
      <c r="F1887" s="13">
        <v>2075000</v>
      </c>
      <c r="G1887" s="13">
        <v>2075000</v>
      </c>
      <c r="H1887" s="13">
        <v>1833363.38</v>
      </c>
      <c r="I1887" s="13">
        <v>241636.62</v>
      </c>
    </row>
    <row r="1888" spans="2:9" ht="15" customHeight="1" x14ac:dyDescent="0.2">
      <c r="B1888"/>
      <c r="C1888" s="14">
        <f>SUBTOTAL(9,C1886:C1887)</f>
        <v>133</v>
      </c>
      <c r="D1888" s="15" t="s">
        <v>1505</v>
      </c>
      <c r="E1888" s="16">
        <f>SUBTOTAL(9,E1886:E1887)</f>
        <v>0</v>
      </c>
      <c r="F1888" s="16">
        <f>SUBTOTAL(9,F1886:F1887)</f>
        <v>26225000</v>
      </c>
      <c r="G1888" s="16">
        <f>SUBTOTAL(9,G1886:G1887)</f>
        <v>26225000</v>
      </c>
      <c r="H1888" s="16">
        <f>SUBTOTAL(9,H1886:H1887)</f>
        <v>21972135.561999999</v>
      </c>
      <c r="I1888" s="16">
        <f>SUBTOTAL(9,I1886:I1887)</f>
        <v>4252864.4380000001</v>
      </c>
    </row>
    <row r="1889" spans="2:9" ht="15" customHeight="1" x14ac:dyDescent="0.25">
      <c r="B1889" s="10">
        <v>1633</v>
      </c>
      <c r="C1889" s="11"/>
      <c r="D1889" s="5" t="s">
        <v>1506</v>
      </c>
      <c r="E1889" s="12"/>
      <c r="F1889" s="1"/>
      <c r="H1889" s="1"/>
      <c r="I1889" s="1"/>
    </row>
    <row r="1890" spans="2:9" x14ac:dyDescent="0.2">
      <c r="B1890"/>
      <c r="C1890" s="2">
        <v>1</v>
      </c>
      <c r="D1890" s="5" t="s">
        <v>767</v>
      </c>
      <c r="E1890" s="13">
        <v>0</v>
      </c>
      <c r="F1890" s="13">
        <v>6488633</v>
      </c>
      <c r="G1890" s="13">
        <v>6488633</v>
      </c>
      <c r="H1890" s="13">
        <v>5427705.0848300001</v>
      </c>
      <c r="I1890" s="13">
        <v>1060927.9151699999</v>
      </c>
    </row>
    <row r="1891" spans="2:9" ht="15" customHeight="1" x14ac:dyDescent="0.2">
      <c r="B1891"/>
      <c r="C1891" s="14">
        <f>SUBTOTAL(9,C1890:C1890)</f>
        <v>1</v>
      </c>
      <c r="D1891" s="15" t="s">
        <v>1507</v>
      </c>
      <c r="E1891" s="16">
        <f>SUBTOTAL(9,E1890:E1890)</f>
        <v>0</v>
      </c>
      <c r="F1891" s="16">
        <f>SUBTOTAL(9,F1890:F1890)</f>
        <v>6488633</v>
      </c>
      <c r="G1891" s="16">
        <f>SUBTOTAL(9,G1890:G1890)</f>
        <v>6488633</v>
      </c>
      <c r="H1891" s="16">
        <f>SUBTOTAL(9,H1890:H1890)</f>
        <v>5427705.0848300001</v>
      </c>
      <c r="I1891" s="16">
        <f>SUBTOTAL(9,I1890:I1890)</f>
        <v>1060927.9151699999</v>
      </c>
    </row>
    <row r="1892" spans="2:9" ht="15" customHeight="1" x14ac:dyDescent="0.2">
      <c r="C1892" s="17">
        <f>SUBTOTAL(9,C1885:C1891)</f>
        <v>134</v>
      </c>
      <c r="D1892" s="18" t="s">
        <v>1508</v>
      </c>
      <c r="E1892" s="19">
        <f>SUBTOTAL(9,E1885:E1891)</f>
        <v>0</v>
      </c>
      <c r="F1892" s="19">
        <f>SUBTOTAL(9,F1885:F1891)</f>
        <v>32713633</v>
      </c>
      <c r="G1892" s="19">
        <f>SUBTOTAL(9,G1885:G1891)</f>
        <v>32713633</v>
      </c>
      <c r="H1892" s="19">
        <f>SUBTOTAL(9,H1885:H1891)</f>
        <v>27399840.64683</v>
      </c>
      <c r="I1892" s="19">
        <f>SUBTOTAL(9,I1885:I1891)</f>
        <v>5313792.35317</v>
      </c>
    </row>
    <row r="1893" spans="2:9" ht="27" customHeight="1" x14ac:dyDescent="0.25">
      <c r="B1893" s="1"/>
      <c r="C1893" s="2"/>
      <c r="D1893" s="9" t="s">
        <v>1509</v>
      </c>
      <c r="E1893" s="1"/>
      <c r="F1893" s="1"/>
      <c r="G1893" s="1"/>
      <c r="H1893" s="1"/>
      <c r="I1893" s="1"/>
    </row>
    <row r="1894" spans="2:9" ht="15" customHeight="1" x14ac:dyDescent="0.25">
      <c r="B1894" s="10">
        <v>1650</v>
      </c>
      <c r="C1894" s="11"/>
      <c r="D1894" s="5" t="s">
        <v>1510</v>
      </c>
      <c r="E1894" s="12"/>
      <c r="F1894" s="1"/>
      <c r="H1894" s="1"/>
      <c r="I1894" s="1"/>
    </row>
    <row r="1895" spans="2:9" x14ac:dyDescent="0.2">
      <c r="B1895"/>
      <c r="C1895" s="2">
        <v>1</v>
      </c>
      <c r="D1895" s="5" t="s">
        <v>20</v>
      </c>
      <c r="E1895" s="13">
        <v>2124</v>
      </c>
      <c r="F1895" s="13">
        <v>41200</v>
      </c>
      <c r="G1895" s="13">
        <v>43324</v>
      </c>
      <c r="H1895" s="13">
        <v>29221.83988</v>
      </c>
      <c r="I1895" s="13">
        <v>14102.16012</v>
      </c>
    </row>
    <row r="1896" spans="2:9" x14ac:dyDescent="0.2">
      <c r="B1896"/>
      <c r="C1896" s="2">
        <v>89</v>
      </c>
      <c r="D1896" s="5" t="s">
        <v>1511</v>
      </c>
      <c r="E1896" s="13">
        <v>0</v>
      </c>
      <c r="F1896" s="13">
        <v>10234000</v>
      </c>
      <c r="G1896" s="13">
        <v>10234000</v>
      </c>
      <c r="H1896" s="13">
        <v>7975290.0063100001</v>
      </c>
      <c r="I1896" s="13">
        <v>2258709.9936899999</v>
      </c>
    </row>
    <row r="1897" spans="2:9" ht="15" customHeight="1" x14ac:dyDescent="0.2">
      <c r="B1897"/>
      <c r="C1897" s="14">
        <f>SUBTOTAL(9,C1895:C1896)</f>
        <v>90</v>
      </c>
      <c r="D1897" s="15" t="s">
        <v>1512</v>
      </c>
      <c r="E1897" s="16">
        <f>SUBTOTAL(9,E1895:E1896)</f>
        <v>2124</v>
      </c>
      <c r="F1897" s="16">
        <f>SUBTOTAL(9,F1895:F1896)</f>
        <v>10275200</v>
      </c>
      <c r="G1897" s="16">
        <f>SUBTOTAL(9,G1895:G1896)</f>
        <v>10277324</v>
      </c>
      <c r="H1897" s="16">
        <f>SUBTOTAL(9,H1895:H1896)</f>
        <v>8004511.84619</v>
      </c>
      <c r="I1897" s="16">
        <f>SUBTOTAL(9,I1895:I1896)</f>
        <v>2272812.15381</v>
      </c>
    </row>
    <row r="1898" spans="2:9" ht="15" customHeight="1" x14ac:dyDescent="0.25">
      <c r="B1898" s="10">
        <v>1651</v>
      </c>
      <c r="C1898" s="11"/>
      <c r="D1898" s="5" t="s">
        <v>1513</v>
      </c>
      <c r="E1898" s="12"/>
      <c r="F1898" s="1"/>
      <c r="H1898" s="1"/>
      <c r="I1898" s="1"/>
    </row>
    <row r="1899" spans="2:9" x14ac:dyDescent="0.2">
      <c r="B1899"/>
      <c r="C1899" s="2">
        <v>98</v>
      </c>
      <c r="D1899" s="5" t="s">
        <v>1514</v>
      </c>
      <c r="E1899" s="13">
        <v>0</v>
      </c>
      <c r="F1899" s="13">
        <v>34399000</v>
      </c>
      <c r="G1899" s="13">
        <v>34399000</v>
      </c>
      <c r="H1899" s="13">
        <v>35899000</v>
      </c>
      <c r="I1899" s="13">
        <v>-1500000</v>
      </c>
    </row>
    <row r="1900" spans="2:9" ht="15" customHeight="1" x14ac:dyDescent="0.2">
      <c r="B1900"/>
      <c r="C1900" s="14">
        <f>SUBTOTAL(9,C1899:C1899)</f>
        <v>98</v>
      </c>
      <c r="D1900" s="15" t="s">
        <v>1515</v>
      </c>
      <c r="E1900" s="16">
        <f>SUBTOTAL(9,E1899:E1899)</f>
        <v>0</v>
      </c>
      <c r="F1900" s="16">
        <f>SUBTOTAL(9,F1899:F1899)</f>
        <v>34399000</v>
      </c>
      <c r="G1900" s="16">
        <f>SUBTOTAL(9,G1899:G1899)</f>
        <v>34399000</v>
      </c>
      <c r="H1900" s="16">
        <f>SUBTOTAL(9,H1899:H1899)</f>
        <v>35899000</v>
      </c>
      <c r="I1900" s="16">
        <f>SUBTOTAL(9,I1899:I1899)</f>
        <v>-1500000</v>
      </c>
    </row>
    <row r="1901" spans="2:9" ht="15" customHeight="1" x14ac:dyDescent="0.2">
      <c r="C1901" s="17">
        <f>SUBTOTAL(9,C1894:C1900)</f>
        <v>188</v>
      </c>
      <c r="D1901" s="18" t="s">
        <v>1516</v>
      </c>
      <c r="E1901" s="19">
        <f>SUBTOTAL(9,E1894:E1900)</f>
        <v>2124</v>
      </c>
      <c r="F1901" s="19">
        <f>SUBTOTAL(9,F1894:F1900)</f>
        <v>44674200</v>
      </c>
      <c r="G1901" s="19">
        <f>SUBTOTAL(9,G1894:G1900)</f>
        <v>44676324</v>
      </c>
      <c r="H1901" s="19">
        <f>SUBTOTAL(9,H1894:H1900)</f>
        <v>43903511.846189998</v>
      </c>
      <c r="I1901" s="19">
        <f>SUBTOTAL(9,I1894:I1900)</f>
        <v>772812.15381000005</v>
      </c>
    </row>
    <row r="1902" spans="2:9" ht="27" customHeight="1" x14ac:dyDescent="0.25">
      <c r="B1902" s="1"/>
      <c r="C1902" s="2"/>
      <c r="D1902" s="9" t="s">
        <v>1517</v>
      </c>
      <c r="E1902" s="1"/>
      <c r="F1902" s="1"/>
      <c r="G1902" s="1"/>
      <c r="H1902" s="1"/>
      <c r="I1902" s="1"/>
    </row>
    <row r="1903" spans="2:9" ht="15" customHeight="1" x14ac:dyDescent="0.25">
      <c r="B1903" s="10">
        <v>1670</v>
      </c>
      <c r="C1903" s="11"/>
      <c r="D1903" s="5" t="s">
        <v>1518</v>
      </c>
      <c r="E1903" s="12"/>
      <c r="F1903" s="1"/>
      <c r="H1903" s="1"/>
      <c r="I1903" s="1"/>
    </row>
    <row r="1904" spans="2:9" x14ac:dyDescent="0.2">
      <c r="B1904"/>
      <c r="C1904" s="2">
        <v>50</v>
      </c>
      <c r="D1904" s="5" t="s">
        <v>1519</v>
      </c>
      <c r="E1904" s="13">
        <v>0</v>
      </c>
      <c r="F1904" s="13">
        <v>10000</v>
      </c>
      <c r="G1904" s="13">
        <v>10000</v>
      </c>
      <c r="H1904" s="13">
        <v>10000</v>
      </c>
      <c r="I1904" s="13">
        <v>0</v>
      </c>
    </row>
    <row r="1905" spans="2:9" ht="15" customHeight="1" x14ac:dyDescent="0.2">
      <c r="B1905"/>
      <c r="C1905" s="14">
        <f>SUBTOTAL(9,C1904:C1904)</f>
        <v>50</v>
      </c>
      <c r="D1905" s="15" t="s">
        <v>1520</v>
      </c>
      <c r="E1905" s="16">
        <f>SUBTOTAL(9,E1904:E1904)</f>
        <v>0</v>
      </c>
      <c r="F1905" s="16">
        <f>SUBTOTAL(9,F1904:F1904)</f>
        <v>10000</v>
      </c>
      <c r="G1905" s="16">
        <f>SUBTOTAL(9,G1904:G1904)</f>
        <v>10000</v>
      </c>
      <c r="H1905" s="16">
        <f>SUBTOTAL(9,H1904:H1904)</f>
        <v>10000</v>
      </c>
      <c r="I1905" s="16">
        <f>SUBTOTAL(9,I1904:I1904)</f>
        <v>0</v>
      </c>
    </row>
    <row r="1906" spans="2:9" ht="15" customHeight="1" x14ac:dyDescent="0.2">
      <c r="C1906" s="17">
        <f>SUBTOTAL(9,C1903:C1905)</f>
        <v>50</v>
      </c>
      <c r="D1906" s="18" t="s">
        <v>1521</v>
      </c>
      <c r="E1906" s="19">
        <f>SUBTOTAL(9,E1903:E1905)</f>
        <v>0</v>
      </c>
      <c r="F1906" s="19">
        <f>SUBTOTAL(9,F1903:F1905)</f>
        <v>10000</v>
      </c>
      <c r="G1906" s="19">
        <f>SUBTOTAL(9,G1903:G1905)</f>
        <v>10000</v>
      </c>
      <c r="H1906" s="19">
        <f>SUBTOTAL(9,H1903:H1905)</f>
        <v>10000</v>
      </c>
      <c r="I1906" s="19">
        <f>SUBTOTAL(9,I1903:I1905)</f>
        <v>0</v>
      </c>
    </row>
    <row r="1907" spans="2:9" ht="15" customHeight="1" x14ac:dyDescent="0.2">
      <c r="C1907" s="17">
        <f>SUBTOTAL(9,C1845:C1906)</f>
        <v>872</v>
      </c>
      <c r="D1907" s="18" t="s">
        <v>1522</v>
      </c>
      <c r="E1907" s="19">
        <f>SUBTOTAL(9,E1845:E1906)</f>
        <v>550565</v>
      </c>
      <c r="F1907" s="19">
        <f>SUBTOTAL(9,F1845:F1906)</f>
        <v>88156196</v>
      </c>
      <c r="G1907" s="19">
        <f>SUBTOTAL(9,G1845:G1906)</f>
        <v>88706761</v>
      </c>
      <c r="H1907" s="19">
        <f>SUBTOTAL(9,H1845:H1906)</f>
        <v>80828792.850149989</v>
      </c>
      <c r="I1907" s="19">
        <f>SUBTOTAL(9,I1845:I1906)</f>
        <v>7877968.1498499997</v>
      </c>
    </row>
    <row r="1908" spans="2:9" x14ac:dyDescent="0.2">
      <c r="C1908" s="17"/>
      <c r="D1908" s="20"/>
      <c r="E1908" s="21"/>
      <c r="F1908" s="21"/>
      <c r="G1908" s="21"/>
      <c r="H1908" s="21"/>
      <c r="I1908" s="21"/>
    </row>
    <row r="1909" spans="2:9" ht="15" customHeight="1" x14ac:dyDescent="0.2">
      <c r="B1909" s="1"/>
      <c r="C1909" s="2"/>
      <c r="D1909" s="3" t="s">
        <v>1523</v>
      </c>
      <c r="E1909" s="1"/>
      <c r="F1909" s="1"/>
      <c r="G1909" s="1"/>
      <c r="H1909" s="1"/>
      <c r="I1909" s="1"/>
    </row>
    <row r="1910" spans="2:9" ht="27" customHeight="1" x14ac:dyDescent="0.25">
      <c r="B1910" s="1"/>
      <c r="C1910" s="2"/>
      <c r="D1910" s="9" t="s">
        <v>9</v>
      </c>
      <c r="E1910" s="1"/>
      <c r="F1910" s="1"/>
      <c r="G1910" s="1"/>
      <c r="H1910" s="1"/>
      <c r="I1910" s="1"/>
    </row>
    <row r="1911" spans="2:9" ht="15" customHeight="1" x14ac:dyDescent="0.25">
      <c r="B1911" s="10">
        <v>1700</v>
      </c>
      <c r="C1911" s="11"/>
      <c r="D1911" s="5" t="s">
        <v>1524</v>
      </c>
      <c r="E1911" s="12"/>
      <c r="F1911" s="1"/>
      <c r="H1911" s="1"/>
      <c r="I1911" s="1"/>
    </row>
    <row r="1912" spans="2:9" x14ac:dyDescent="0.2">
      <c r="B1912"/>
      <c r="C1912" s="2">
        <v>1</v>
      </c>
      <c r="D1912" s="5" t="s">
        <v>20</v>
      </c>
      <c r="E1912" s="13">
        <v>33390</v>
      </c>
      <c r="F1912" s="13">
        <v>837323</v>
      </c>
      <c r="G1912" s="13">
        <v>870713</v>
      </c>
      <c r="H1912" s="13">
        <v>713810.44876000006</v>
      </c>
      <c r="I1912" s="13">
        <v>156902.55124</v>
      </c>
    </row>
    <row r="1913" spans="2:9" x14ac:dyDescent="0.2">
      <c r="B1913"/>
      <c r="C1913" s="2">
        <v>21</v>
      </c>
      <c r="D1913" s="5" t="s">
        <v>1525</v>
      </c>
      <c r="E1913" s="13">
        <v>0</v>
      </c>
      <c r="F1913" s="13">
        <v>125150</v>
      </c>
      <c r="G1913" s="13">
        <v>125150</v>
      </c>
      <c r="H1913" s="13">
        <v>57900.259489999997</v>
      </c>
      <c r="I1913" s="13">
        <v>67249.740510000003</v>
      </c>
    </row>
    <row r="1914" spans="2:9" x14ac:dyDescent="0.2">
      <c r="B1914"/>
      <c r="C1914" s="2">
        <v>43</v>
      </c>
      <c r="D1914" s="5" t="s">
        <v>1526</v>
      </c>
      <c r="E1914" s="13">
        <v>10</v>
      </c>
      <c r="F1914" s="13">
        <v>1022</v>
      </c>
      <c r="G1914" s="13">
        <v>1032</v>
      </c>
      <c r="H1914" s="13">
        <v>0</v>
      </c>
      <c r="I1914" s="13">
        <v>1032</v>
      </c>
    </row>
    <row r="1915" spans="2:9" x14ac:dyDescent="0.2">
      <c r="B1915"/>
      <c r="C1915" s="2">
        <v>71</v>
      </c>
      <c r="D1915" s="5" t="s">
        <v>1527</v>
      </c>
      <c r="E1915" s="13">
        <v>1028</v>
      </c>
      <c r="F1915" s="13">
        <v>64709</v>
      </c>
      <c r="G1915" s="13">
        <v>65737</v>
      </c>
      <c r="H1915" s="13">
        <v>62741.997600000002</v>
      </c>
      <c r="I1915" s="13">
        <v>2995.0023999999999</v>
      </c>
    </row>
    <row r="1916" spans="2:9" x14ac:dyDescent="0.2">
      <c r="B1916"/>
      <c r="C1916" s="2">
        <v>73</v>
      </c>
      <c r="D1916" s="5" t="s">
        <v>1528</v>
      </c>
      <c r="E1916" s="13">
        <v>4442</v>
      </c>
      <c r="F1916" s="13">
        <v>28886</v>
      </c>
      <c r="G1916" s="13">
        <v>33328</v>
      </c>
      <c r="H1916" s="13">
        <v>21717.672999999999</v>
      </c>
      <c r="I1916" s="13">
        <v>11610.326999999999</v>
      </c>
    </row>
    <row r="1917" spans="2:9" x14ac:dyDescent="0.2">
      <c r="B1917"/>
      <c r="C1917" s="2">
        <v>78</v>
      </c>
      <c r="D1917" s="5" t="s">
        <v>1529</v>
      </c>
      <c r="E1917" s="13">
        <v>0</v>
      </c>
      <c r="F1917" s="13">
        <v>173520</v>
      </c>
      <c r="G1917" s="13">
        <v>173520</v>
      </c>
      <c r="H1917" s="13">
        <v>180099.11663</v>
      </c>
      <c r="I1917" s="13">
        <v>-6579.1166300000004</v>
      </c>
    </row>
    <row r="1918" spans="2:9" ht="15" customHeight="1" x14ac:dyDescent="0.2">
      <c r="B1918"/>
      <c r="C1918" s="14">
        <f>SUBTOTAL(9,C1912:C1917)</f>
        <v>287</v>
      </c>
      <c r="D1918" s="15" t="s">
        <v>1530</v>
      </c>
      <c r="E1918" s="16">
        <f>SUBTOTAL(9,E1912:E1917)</f>
        <v>38870</v>
      </c>
      <c r="F1918" s="16">
        <f>SUBTOTAL(9,F1912:F1917)</f>
        <v>1230610</v>
      </c>
      <c r="G1918" s="16">
        <f>SUBTOTAL(9,G1912:G1917)</f>
        <v>1269480</v>
      </c>
      <c r="H1918" s="16">
        <f>SUBTOTAL(9,H1912:H1917)</f>
        <v>1036269.49548</v>
      </c>
      <c r="I1918" s="16">
        <f>SUBTOTAL(9,I1912:I1917)</f>
        <v>233210.50451999999</v>
      </c>
    </row>
    <row r="1919" spans="2:9" ht="15" customHeight="1" x14ac:dyDescent="0.25">
      <c r="B1919" s="10">
        <v>1710</v>
      </c>
      <c r="C1919" s="11"/>
      <c r="D1919" s="5" t="s">
        <v>1531</v>
      </c>
      <c r="E1919" s="12"/>
      <c r="F1919" s="1"/>
      <c r="H1919" s="1"/>
      <c r="I1919" s="1"/>
    </row>
    <row r="1920" spans="2:9" x14ac:dyDescent="0.2">
      <c r="B1920"/>
      <c r="C1920" s="2">
        <v>1</v>
      </c>
      <c r="D1920" s="5" t="s">
        <v>1010</v>
      </c>
      <c r="E1920" s="13">
        <v>12349</v>
      </c>
      <c r="F1920" s="13">
        <v>3928855</v>
      </c>
      <c r="G1920" s="13">
        <v>3941204</v>
      </c>
      <c r="H1920" s="13">
        <v>3615156.94386</v>
      </c>
      <c r="I1920" s="13">
        <v>326047.05614</v>
      </c>
    </row>
    <row r="1921" spans="2:9" x14ac:dyDescent="0.2">
      <c r="B1921"/>
      <c r="C1921" s="2">
        <v>47</v>
      </c>
      <c r="D1921" s="5" t="s">
        <v>1532</v>
      </c>
      <c r="E1921" s="13">
        <v>235808</v>
      </c>
      <c r="F1921" s="13">
        <v>2263001</v>
      </c>
      <c r="G1921" s="13">
        <v>2498809</v>
      </c>
      <c r="H1921" s="13">
        <v>1848351.0753599999</v>
      </c>
      <c r="I1921" s="13">
        <v>650457.92463999998</v>
      </c>
    </row>
    <row r="1922" spans="2:9" ht="15" customHeight="1" x14ac:dyDescent="0.2">
      <c r="B1922"/>
      <c r="C1922" s="14">
        <f>SUBTOTAL(9,C1920:C1921)</f>
        <v>48</v>
      </c>
      <c r="D1922" s="15" t="s">
        <v>1533</v>
      </c>
      <c r="E1922" s="16">
        <f>SUBTOTAL(9,E1920:E1921)</f>
        <v>248157</v>
      </c>
      <c r="F1922" s="16">
        <f>SUBTOTAL(9,F1920:F1921)</f>
        <v>6191856</v>
      </c>
      <c r="G1922" s="16">
        <f>SUBTOTAL(9,G1920:G1921)</f>
        <v>6440013</v>
      </c>
      <c r="H1922" s="16">
        <f>SUBTOTAL(9,H1920:H1921)</f>
        <v>5463508.0192200001</v>
      </c>
      <c r="I1922" s="16">
        <f>SUBTOTAL(9,I1920:I1921)</f>
        <v>976504.98077999998</v>
      </c>
    </row>
    <row r="1923" spans="2:9" ht="15" customHeight="1" x14ac:dyDescent="0.25">
      <c r="B1923" s="10">
        <v>1716</v>
      </c>
      <c r="C1923" s="11"/>
      <c r="D1923" s="5" t="s">
        <v>1534</v>
      </c>
      <c r="E1923" s="12"/>
      <c r="F1923" s="1"/>
      <c r="H1923" s="1"/>
      <c r="I1923" s="1"/>
    </row>
    <row r="1924" spans="2:9" x14ac:dyDescent="0.2">
      <c r="B1924"/>
      <c r="C1924" s="2">
        <v>51</v>
      </c>
      <c r="D1924" s="5" t="s">
        <v>1535</v>
      </c>
      <c r="E1924" s="13">
        <v>0</v>
      </c>
      <c r="F1924" s="13">
        <v>186247</v>
      </c>
      <c r="G1924" s="13">
        <v>186247</v>
      </c>
      <c r="H1924" s="13">
        <v>186247</v>
      </c>
      <c r="I1924" s="13">
        <v>0</v>
      </c>
    </row>
    <row r="1925" spans="2:9" ht="15" customHeight="1" x14ac:dyDescent="0.2">
      <c r="B1925"/>
      <c r="C1925" s="14">
        <f>SUBTOTAL(9,C1924:C1924)</f>
        <v>51</v>
      </c>
      <c r="D1925" s="15" t="s">
        <v>1536</v>
      </c>
      <c r="E1925" s="16">
        <f>SUBTOTAL(9,E1924:E1924)</f>
        <v>0</v>
      </c>
      <c r="F1925" s="16">
        <f>SUBTOTAL(9,F1924:F1924)</f>
        <v>186247</v>
      </c>
      <c r="G1925" s="16">
        <f>SUBTOTAL(9,G1924:G1924)</f>
        <v>186247</v>
      </c>
      <c r="H1925" s="16">
        <f>SUBTOTAL(9,H1924:H1924)</f>
        <v>186247</v>
      </c>
      <c r="I1925" s="16">
        <f>SUBTOTAL(9,I1924:I1924)</f>
        <v>0</v>
      </c>
    </row>
    <row r="1926" spans="2:9" ht="15" customHeight="1" x14ac:dyDescent="0.25">
      <c r="B1926" s="10">
        <v>1720</v>
      </c>
      <c r="C1926" s="11"/>
      <c r="D1926" s="5" t="s">
        <v>1537</v>
      </c>
      <c r="E1926" s="12"/>
      <c r="F1926" s="1"/>
      <c r="H1926" s="1"/>
      <c r="I1926" s="1"/>
    </row>
    <row r="1927" spans="2:9" x14ac:dyDescent="0.2">
      <c r="B1927"/>
      <c r="C1927" s="2">
        <v>1</v>
      </c>
      <c r="D1927" s="5" t="s">
        <v>20</v>
      </c>
      <c r="E1927" s="13">
        <v>273933</v>
      </c>
      <c r="F1927" s="13">
        <v>10877017</v>
      </c>
      <c r="G1927" s="13">
        <v>11150950</v>
      </c>
      <c r="H1927" s="13">
        <v>9368960.0475500003</v>
      </c>
      <c r="I1927" s="13">
        <v>1781989.95245</v>
      </c>
    </row>
    <row r="1928" spans="2:9" x14ac:dyDescent="0.2">
      <c r="B1928"/>
      <c r="C1928" s="2">
        <v>71</v>
      </c>
      <c r="D1928" s="5" t="s">
        <v>1538</v>
      </c>
      <c r="E1928" s="13">
        <v>1150</v>
      </c>
      <c r="F1928" s="13">
        <v>21567</v>
      </c>
      <c r="G1928" s="13">
        <v>22717</v>
      </c>
      <c r="H1928" s="13">
        <v>21154.539000000001</v>
      </c>
      <c r="I1928" s="13">
        <v>1562.461</v>
      </c>
    </row>
    <row r="1929" spans="2:9" ht="15" customHeight="1" x14ac:dyDescent="0.2">
      <c r="B1929"/>
      <c r="C1929" s="14">
        <f>SUBTOTAL(9,C1927:C1928)</f>
        <v>72</v>
      </c>
      <c r="D1929" s="15" t="s">
        <v>1539</v>
      </c>
      <c r="E1929" s="16">
        <f>SUBTOTAL(9,E1927:E1928)</f>
        <v>275083</v>
      </c>
      <c r="F1929" s="16">
        <f>SUBTOTAL(9,F1927:F1928)</f>
        <v>10898584</v>
      </c>
      <c r="G1929" s="16">
        <f>SUBTOTAL(9,G1927:G1928)</f>
        <v>11173667</v>
      </c>
      <c r="H1929" s="16">
        <f>SUBTOTAL(9,H1927:H1928)</f>
        <v>9390114.5865500011</v>
      </c>
      <c r="I1929" s="16">
        <f>SUBTOTAL(9,I1927:I1928)</f>
        <v>1783552.4134499999</v>
      </c>
    </row>
    <row r="1930" spans="2:9" ht="15" customHeight="1" x14ac:dyDescent="0.25">
      <c r="B1930" s="10">
        <v>1723</v>
      </c>
      <c r="C1930" s="11"/>
      <c r="D1930" s="5" t="s">
        <v>1540</v>
      </c>
      <c r="E1930" s="12"/>
      <c r="F1930" s="1"/>
      <c r="H1930" s="1"/>
      <c r="I1930" s="1"/>
    </row>
    <row r="1931" spans="2:9" x14ac:dyDescent="0.2">
      <c r="B1931"/>
      <c r="C1931" s="2">
        <v>1</v>
      </c>
      <c r="D1931" s="5" t="s">
        <v>20</v>
      </c>
      <c r="E1931" s="13">
        <v>531</v>
      </c>
      <c r="F1931" s="13">
        <v>305013</v>
      </c>
      <c r="G1931" s="13">
        <v>305544</v>
      </c>
      <c r="H1931" s="13">
        <v>295890.72807999997</v>
      </c>
      <c r="I1931" s="13">
        <v>9653.2719199999992</v>
      </c>
    </row>
    <row r="1932" spans="2:9" ht="15" customHeight="1" x14ac:dyDescent="0.2">
      <c r="B1932"/>
      <c r="C1932" s="14">
        <f>SUBTOTAL(9,C1931:C1931)</f>
        <v>1</v>
      </c>
      <c r="D1932" s="15" t="s">
        <v>1541</v>
      </c>
      <c r="E1932" s="16">
        <f>SUBTOTAL(9,E1931:E1931)</f>
        <v>531</v>
      </c>
      <c r="F1932" s="16">
        <f>SUBTOTAL(9,F1931:F1931)</f>
        <v>305013</v>
      </c>
      <c r="G1932" s="16">
        <f>SUBTOTAL(9,G1931:G1931)</f>
        <v>305544</v>
      </c>
      <c r="H1932" s="16">
        <f>SUBTOTAL(9,H1931:H1931)</f>
        <v>295890.72807999997</v>
      </c>
      <c r="I1932" s="16">
        <f>SUBTOTAL(9,I1931:I1931)</f>
        <v>9653.2719199999992</v>
      </c>
    </row>
    <row r="1933" spans="2:9" ht="15" customHeight="1" x14ac:dyDescent="0.25">
      <c r="B1933" s="10">
        <v>1731</v>
      </c>
      <c r="C1933" s="11"/>
      <c r="D1933" s="5" t="s">
        <v>1542</v>
      </c>
      <c r="E1933" s="12"/>
      <c r="F1933" s="1"/>
      <c r="H1933" s="1"/>
      <c r="I1933" s="1"/>
    </row>
    <row r="1934" spans="2:9" x14ac:dyDescent="0.2">
      <c r="B1934"/>
      <c r="C1934" s="2">
        <v>1</v>
      </c>
      <c r="D1934" s="5" t="s">
        <v>20</v>
      </c>
      <c r="E1934" s="13">
        <v>15977</v>
      </c>
      <c r="F1934" s="13">
        <v>5355927</v>
      </c>
      <c r="G1934" s="13">
        <v>5371904</v>
      </c>
      <c r="H1934" s="13">
        <v>4897127.7726800004</v>
      </c>
      <c r="I1934" s="13">
        <v>474776.22732000001</v>
      </c>
    </row>
    <row r="1935" spans="2:9" ht="15" customHeight="1" x14ac:dyDescent="0.2">
      <c r="B1935"/>
      <c r="C1935" s="14">
        <f>SUBTOTAL(9,C1934:C1934)</f>
        <v>1</v>
      </c>
      <c r="D1935" s="15" t="s">
        <v>1543</v>
      </c>
      <c r="E1935" s="16">
        <f>SUBTOTAL(9,E1934:E1934)</f>
        <v>15977</v>
      </c>
      <c r="F1935" s="16">
        <f>SUBTOTAL(9,F1934:F1934)</f>
        <v>5355927</v>
      </c>
      <c r="G1935" s="16">
        <f>SUBTOTAL(9,G1934:G1934)</f>
        <v>5371904</v>
      </c>
      <c r="H1935" s="16">
        <f>SUBTOTAL(9,H1934:H1934)</f>
        <v>4897127.7726800004</v>
      </c>
      <c r="I1935" s="16">
        <f>SUBTOTAL(9,I1934:I1934)</f>
        <v>474776.22732000001</v>
      </c>
    </row>
    <row r="1936" spans="2:9" ht="15" customHeight="1" x14ac:dyDescent="0.25">
      <c r="B1936" s="10">
        <v>1732</v>
      </c>
      <c r="C1936" s="11"/>
      <c r="D1936" s="5" t="s">
        <v>1544</v>
      </c>
      <c r="E1936" s="12"/>
      <c r="F1936" s="1"/>
      <c r="H1936" s="1"/>
      <c r="I1936" s="1"/>
    </row>
    <row r="1937" spans="2:9" x14ac:dyDescent="0.2">
      <c r="B1937"/>
      <c r="C1937" s="2">
        <v>1</v>
      </c>
      <c r="D1937" s="5" t="s">
        <v>20</v>
      </c>
      <c r="E1937" s="13">
        <v>10464</v>
      </c>
      <c r="F1937" s="13">
        <v>4211064</v>
      </c>
      <c r="G1937" s="13">
        <v>4221528</v>
      </c>
      <c r="H1937" s="13">
        <v>3712164.5484699998</v>
      </c>
      <c r="I1937" s="13">
        <v>509363.45153000002</v>
      </c>
    </row>
    <row r="1938" spans="2:9" ht="15" customHeight="1" x14ac:dyDescent="0.2">
      <c r="B1938"/>
      <c r="C1938" s="14">
        <f>SUBTOTAL(9,C1937:C1937)</f>
        <v>1</v>
      </c>
      <c r="D1938" s="15" t="s">
        <v>1545</v>
      </c>
      <c r="E1938" s="16">
        <f>SUBTOTAL(9,E1937:E1937)</f>
        <v>10464</v>
      </c>
      <c r="F1938" s="16">
        <f>SUBTOTAL(9,F1937:F1937)</f>
        <v>4211064</v>
      </c>
      <c r="G1938" s="16">
        <f>SUBTOTAL(9,G1937:G1937)</f>
        <v>4221528</v>
      </c>
      <c r="H1938" s="16">
        <f>SUBTOTAL(9,H1937:H1937)</f>
        <v>3712164.5484699998</v>
      </c>
      <c r="I1938" s="16">
        <f>SUBTOTAL(9,I1937:I1937)</f>
        <v>509363.45153000002</v>
      </c>
    </row>
    <row r="1939" spans="2:9" ht="15" customHeight="1" x14ac:dyDescent="0.25">
      <c r="B1939" s="10">
        <v>1733</v>
      </c>
      <c r="C1939" s="11"/>
      <c r="D1939" s="5" t="s">
        <v>1546</v>
      </c>
      <c r="E1939" s="12"/>
      <c r="F1939" s="1"/>
      <c r="H1939" s="1"/>
      <c r="I1939" s="1"/>
    </row>
    <row r="1940" spans="2:9" x14ac:dyDescent="0.2">
      <c r="B1940"/>
      <c r="C1940" s="2">
        <v>1</v>
      </c>
      <c r="D1940" s="5" t="s">
        <v>20</v>
      </c>
      <c r="E1940" s="13">
        <v>63583</v>
      </c>
      <c r="F1940" s="13">
        <v>4996329</v>
      </c>
      <c r="G1940" s="13">
        <v>5059912</v>
      </c>
      <c r="H1940" s="13">
        <v>4333551.0210100003</v>
      </c>
      <c r="I1940" s="13">
        <v>726360.97898999997</v>
      </c>
    </row>
    <row r="1941" spans="2:9" ht="15" customHeight="1" x14ac:dyDescent="0.2">
      <c r="B1941"/>
      <c r="C1941" s="14">
        <f>SUBTOTAL(9,C1940:C1940)</f>
        <v>1</v>
      </c>
      <c r="D1941" s="15" t="s">
        <v>1547</v>
      </c>
      <c r="E1941" s="16">
        <f>SUBTOTAL(9,E1940:E1940)</f>
        <v>63583</v>
      </c>
      <c r="F1941" s="16">
        <f>SUBTOTAL(9,F1940:F1940)</f>
        <v>4996329</v>
      </c>
      <c r="G1941" s="16">
        <f>SUBTOTAL(9,G1940:G1940)</f>
        <v>5059912</v>
      </c>
      <c r="H1941" s="16">
        <f>SUBTOTAL(9,H1940:H1940)</f>
        <v>4333551.0210100003</v>
      </c>
      <c r="I1941" s="16">
        <f>SUBTOTAL(9,I1940:I1940)</f>
        <v>726360.97898999997</v>
      </c>
    </row>
    <row r="1942" spans="2:9" ht="15" customHeight="1" x14ac:dyDescent="0.25">
      <c r="B1942" s="10">
        <v>1734</v>
      </c>
      <c r="C1942" s="11"/>
      <c r="D1942" s="5" t="s">
        <v>1548</v>
      </c>
      <c r="E1942" s="12"/>
      <c r="F1942" s="1"/>
      <c r="H1942" s="1"/>
      <c r="I1942" s="1"/>
    </row>
    <row r="1943" spans="2:9" x14ac:dyDescent="0.2">
      <c r="B1943"/>
      <c r="C1943" s="2">
        <v>1</v>
      </c>
      <c r="D1943" s="5" t="s">
        <v>20</v>
      </c>
      <c r="E1943" s="13">
        <v>32140</v>
      </c>
      <c r="F1943" s="13">
        <v>1401162</v>
      </c>
      <c r="G1943" s="13">
        <v>1433302</v>
      </c>
      <c r="H1943" s="13">
        <v>1209042.26474</v>
      </c>
      <c r="I1943" s="13">
        <v>224259.73525999999</v>
      </c>
    </row>
    <row r="1944" spans="2:9" ht="15" customHeight="1" x14ac:dyDescent="0.2">
      <c r="B1944"/>
      <c r="C1944" s="14">
        <f>SUBTOTAL(9,C1943:C1943)</f>
        <v>1</v>
      </c>
      <c r="D1944" s="15" t="s">
        <v>1549</v>
      </c>
      <c r="E1944" s="16">
        <f>SUBTOTAL(9,E1943:E1943)</f>
        <v>32140</v>
      </c>
      <c r="F1944" s="16">
        <f>SUBTOTAL(9,F1943:F1943)</f>
        <v>1401162</v>
      </c>
      <c r="G1944" s="16">
        <f>SUBTOTAL(9,G1943:G1943)</f>
        <v>1433302</v>
      </c>
      <c r="H1944" s="16">
        <f>SUBTOTAL(9,H1943:H1943)</f>
        <v>1209042.26474</v>
      </c>
      <c r="I1944" s="16">
        <f>SUBTOTAL(9,I1943:I1943)</f>
        <v>224259.73525999999</v>
      </c>
    </row>
    <row r="1945" spans="2:9" ht="15" customHeight="1" x14ac:dyDescent="0.25">
      <c r="B1945" s="10">
        <v>1735</v>
      </c>
      <c r="C1945" s="11"/>
      <c r="D1945" s="5" t="s">
        <v>1550</v>
      </c>
      <c r="E1945" s="12"/>
      <c r="F1945" s="1"/>
      <c r="H1945" s="1"/>
      <c r="I1945" s="1"/>
    </row>
    <row r="1946" spans="2:9" x14ac:dyDescent="0.2">
      <c r="B1946"/>
      <c r="C1946" s="2">
        <v>21</v>
      </c>
      <c r="D1946" s="5" t="s">
        <v>25</v>
      </c>
      <c r="E1946" s="13">
        <v>0</v>
      </c>
      <c r="F1946" s="13">
        <v>2007156</v>
      </c>
      <c r="G1946" s="13">
        <v>2007156</v>
      </c>
      <c r="H1946" s="13">
        <v>1733478.7945699999</v>
      </c>
      <c r="I1946" s="13">
        <v>273677.20542999997</v>
      </c>
    </row>
    <row r="1947" spans="2:9" ht="15" customHeight="1" x14ac:dyDescent="0.2">
      <c r="B1947"/>
      <c r="C1947" s="14">
        <f>SUBTOTAL(9,C1946:C1946)</f>
        <v>21</v>
      </c>
      <c r="D1947" s="15" t="s">
        <v>1551</v>
      </c>
      <c r="E1947" s="16">
        <f>SUBTOTAL(9,E1946:E1946)</f>
        <v>0</v>
      </c>
      <c r="F1947" s="16">
        <f>SUBTOTAL(9,F1946:F1946)</f>
        <v>2007156</v>
      </c>
      <c r="G1947" s="16">
        <f>SUBTOTAL(9,G1946:G1946)</f>
        <v>2007156</v>
      </c>
      <c r="H1947" s="16">
        <f>SUBTOTAL(9,H1946:H1946)</f>
        <v>1733478.7945699999</v>
      </c>
      <c r="I1947" s="16">
        <f>SUBTOTAL(9,I1946:I1946)</f>
        <v>273677.20542999997</v>
      </c>
    </row>
    <row r="1948" spans="2:9" ht="15" customHeight="1" x14ac:dyDescent="0.25">
      <c r="B1948" s="10">
        <v>1760</v>
      </c>
      <c r="C1948" s="11"/>
      <c r="D1948" s="5" t="s">
        <v>1552</v>
      </c>
      <c r="E1948" s="12"/>
      <c r="F1948" s="1"/>
      <c r="H1948" s="1"/>
      <c r="I1948" s="1"/>
    </row>
    <row r="1949" spans="2:9" x14ac:dyDescent="0.2">
      <c r="B1949"/>
      <c r="C1949" s="2">
        <v>1</v>
      </c>
      <c r="D1949" s="5" t="s">
        <v>1553</v>
      </c>
      <c r="E1949" s="13">
        <v>17202</v>
      </c>
      <c r="F1949" s="13">
        <v>1760300</v>
      </c>
      <c r="G1949" s="13">
        <v>1777502</v>
      </c>
      <c r="H1949" s="13">
        <v>1548802.4779399999</v>
      </c>
      <c r="I1949" s="13">
        <v>228699.52205999999</v>
      </c>
    </row>
    <row r="1950" spans="2:9" x14ac:dyDescent="0.2">
      <c r="B1950"/>
      <c r="C1950" s="2">
        <v>44</v>
      </c>
      <c r="D1950" s="5" t="s">
        <v>1554</v>
      </c>
      <c r="E1950" s="13">
        <v>8758</v>
      </c>
      <c r="F1950" s="13">
        <v>96403</v>
      </c>
      <c r="G1950" s="13">
        <v>105161</v>
      </c>
      <c r="H1950" s="13">
        <v>50293.136019999998</v>
      </c>
      <c r="I1950" s="13">
        <v>54867.863980000002</v>
      </c>
    </row>
    <row r="1951" spans="2:9" x14ac:dyDescent="0.2">
      <c r="B1951"/>
      <c r="C1951" s="2">
        <v>45</v>
      </c>
      <c r="D1951" s="5" t="s">
        <v>1555</v>
      </c>
      <c r="E1951" s="13">
        <v>563786</v>
      </c>
      <c r="F1951" s="13">
        <v>5973715</v>
      </c>
      <c r="G1951" s="13">
        <v>6537501</v>
      </c>
      <c r="H1951" s="13">
        <v>4134715.3706299998</v>
      </c>
      <c r="I1951" s="13">
        <v>2402785.6293700002</v>
      </c>
    </row>
    <row r="1952" spans="2:9" x14ac:dyDescent="0.2">
      <c r="B1952"/>
      <c r="C1952" s="2">
        <v>48</v>
      </c>
      <c r="D1952" s="5" t="s">
        <v>1556</v>
      </c>
      <c r="E1952" s="13">
        <v>3816</v>
      </c>
      <c r="F1952" s="13">
        <v>63884</v>
      </c>
      <c r="G1952" s="13">
        <v>67700</v>
      </c>
      <c r="H1952" s="13">
        <v>17745.518680000001</v>
      </c>
      <c r="I1952" s="13">
        <v>49954.481319999999</v>
      </c>
    </row>
    <row r="1953" spans="2:9" ht="25.5" x14ac:dyDescent="0.2">
      <c r="B1953"/>
      <c r="C1953" s="2">
        <v>75</v>
      </c>
      <c r="D1953" s="5" t="s">
        <v>1557</v>
      </c>
      <c r="E1953" s="13">
        <v>107</v>
      </c>
      <c r="F1953" s="13">
        <v>106827</v>
      </c>
      <c r="G1953" s="13">
        <v>106934</v>
      </c>
      <c r="H1953" s="13">
        <v>106933.23383</v>
      </c>
      <c r="I1953" s="13">
        <v>0.76617000000000002</v>
      </c>
    </row>
    <row r="1954" spans="2:9" ht="15" customHeight="1" x14ac:dyDescent="0.2">
      <c r="B1954"/>
      <c r="C1954" s="14">
        <f>SUBTOTAL(9,C1949:C1953)</f>
        <v>213</v>
      </c>
      <c r="D1954" s="15" t="s">
        <v>1558</v>
      </c>
      <c r="E1954" s="16">
        <f>SUBTOTAL(9,E1949:E1953)</f>
        <v>593669</v>
      </c>
      <c r="F1954" s="16">
        <f>SUBTOTAL(9,F1949:F1953)</f>
        <v>8001129</v>
      </c>
      <c r="G1954" s="16">
        <f>SUBTOTAL(9,G1949:G1953)</f>
        <v>8594798</v>
      </c>
      <c r="H1954" s="16">
        <f>SUBTOTAL(9,H1949:H1953)</f>
        <v>5858489.7370999996</v>
      </c>
      <c r="I1954" s="16">
        <f>SUBTOTAL(9,I1949:I1953)</f>
        <v>2736308.2629000004</v>
      </c>
    </row>
    <row r="1955" spans="2:9" ht="15" customHeight="1" x14ac:dyDescent="0.25">
      <c r="B1955" s="10">
        <v>1761</v>
      </c>
      <c r="C1955" s="11"/>
      <c r="D1955" s="5" t="s">
        <v>1559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1560</v>
      </c>
      <c r="E1956" s="13">
        <v>437</v>
      </c>
      <c r="F1956" s="13">
        <v>164034</v>
      </c>
      <c r="G1956" s="13">
        <v>164471</v>
      </c>
      <c r="H1956" s="13">
        <v>116504.90803999999</v>
      </c>
      <c r="I1956" s="13">
        <v>47966.091959999998</v>
      </c>
    </row>
    <row r="1957" spans="2:9" x14ac:dyDescent="0.2">
      <c r="B1957"/>
      <c r="C1957" s="2">
        <v>45</v>
      </c>
      <c r="D1957" s="5" t="s">
        <v>1561</v>
      </c>
      <c r="E1957" s="13">
        <v>212694</v>
      </c>
      <c r="F1957" s="13">
        <v>7812467</v>
      </c>
      <c r="G1957" s="13">
        <v>8025161</v>
      </c>
      <c r="H1957" s="13">
        <v>4700817.7792699998</v>
      </c>
      <c r="I1957" s="13">
        <v>3324343.2207300002</v>
      </c>
    </row>
    <row r="1958" spans="2:9" x14ac:dyDescent="0.2">
      <c r="B1958"/>
      <c r="C1958" s="2">
        <v>47</v>
      </c>
      <c r="D1958" s="5" t="s">
        <v>1562</v>
      </c>
      <c r="E1958" s="13">
        <v>39465</v>
      </c>
      <c r="F1958" s="13">
        <v>1310487</v>
      </c>
      <c r="G1958" s="13">
        <v>1349952</v>
      </c>
      <c r="H1958" s="13">
        <v>1155450.18964</v>
      </c>
      <c r="I1958" s="13">
        <v>194501.81036</v>
      </c>
    </row>
    <row r="1959" spans="2:9" ht="15" customHeight="1" x14ac:dyDescent="0.2">
      <c r="B1959"/>
      <c r="C1959" s="14">
        <f>SUBTOTAL(9,C1956:C1958)</f>
        <v>93</v>
      </c>
      <c r="D1959" s="15" t="s">
        <v>1563</v>
      </c>
      <c r="E1959" s="16">
        <f>SUBTOTAL(9,E1956:E1958)</f>
        <v>252596</v>
      </c>
      <c r="F1959" s="16">
        <f>SUBTOTAL(9,F1956:F1958)</f>
        <v>9286988</v>
      </c>
      <c r="G1959" s="16">
        <f>SUBTOTAL(9,G1956:G1958)</f>
        <v>9539584</v>
      </c>
      <c r="H1959" s="16">
        <f>SUBTOTAL(9,H1956:H1958)</f>
        <v>5972772.8769499995</v>
      </c>
      <c r="I1959" s="16">
        <f>SUBTOTAL(9,I1956:I1958)</f>
        <v>3566811.1230500001</v>
      </c>
    </row>
    <row r="1960" spans="2:9" ht="15" customHeight="1" x14ac:dyDescent="0.25">
      <c r="B1960" s="10">
        <v>1790</v>
      </c>
      <c r="C1960" s="11"/>
      <c r="D1960" s="5" t="s">
        <v>1564</v>
      </c>
      <c r="E1960" s="12"/>
      <c r="F1960" s="1"/>
      <c r="H1960" s="1"/>
      <c r="I1960" s="1"/>
    </row>
    <row r="1961" spans="2:9" x14ac:dyDescent="0.2">
      <c r="B1961"/>
      <c r="C1961" s="2">
        <v>1</v>
      </c>
      <c r="D1961" s="5" t="s">
        <v>20</v>
      </c>
      <c r="E1961" s="13">
        <v>95</v>
      </c>
      <c r="F1961" s="13">
        <v>983244</v>
      </c>
      <c r="G1961" s="13">
        <v>983339</v>
      </c>
      <c r="H1961" s="13">
        <v>874627.02416999999</v>
      </c>
      <c r="I1961" s="13">
        <v>108711.97583</v>
      </c>
    </row>
    <row r="1962" spans="2:9" ht="15" customHeight="1" x14ac:dyDescent="0.2">
      <c r="B1962"/>
      <c r="C1962" s="14">
        <f>SUBTOTAL(9,C1961:C1961)</f>
        <v>1</v>
      </c>
      <c r="D1962" s="15" t="s">
        <v>1565</v>
      </c>
      <c r="E1962" s="16">
        <f>SUBTOTAL(9,E1961:E1961)</f>
        <v>95</v>
      </c>
      <c r="F1962" s="16">
        <f>SUBTOTAL(9,F1961:F1961)</f>
        <v>983244</v>
      </c>
      <c r="G1962" s="16">
        <f>SUBTOTAL(9,G1961:G1961)</f>
        <v>983339</v>
      </c>
      <c r="H1962" s="16">
        <f>SUBTOTAL(9,H1961:H1961)</f>
        <v>874627.02416999999</v>
      </c>
      <c r="I1962" s="16">
        <f>SUBTOTAL(9,I1961:I1961)</f>
        <v>108711.97583</v>
      </c>
    </row>
    <row r="1963" spans="2:9" ht="15" customHeight="1" x14ac:dyDescent="0.25">
      <c r="B1963" s="10">
        <v>1791</v>
      </c>
      <c r="C1963" s="11"/>
      <c r="D1963" s="5" t="s">
        <v>513</v>
      </c>
      <c r="E1963" s="12"/>
      <c r="F1963" s="1"/>
      <c r="H1963" s="1"/>
      <c r="I1963" s="1"/>
    </row>
    <row r="1964" spans="2:9" x14ac:dyDescent="0.2">
      <c r="B1964"/>
      <c r="C1964" s="2">
        <v>1</v>
      </c>
      <c r="D1964" s="5" t="s">
        <v>20</v>
      </c>
      <c r="E1964" s="13">
        <v>7239</v>
      </c>
      <c r="F1964" s="13">
        <v>910074</v>
      </c>
      <c r="G1964" s="13">
        <v>917313</v>
      </c>
      <c r="H1964" s="13">
        <v>749867.10511999996</v>
      </c>
      <c r="I1964" s="13">
        <v>167445.89488000001</v>
      </c>
    </row>
    <row r="1965" spans="2:9" ht="15" customHeight="1" x14ac:dyDescent="0.2">
      <c r="B1965"/>
      <c r="C1965" s="14">
        <f>SUBTOTAL(9,C1964:C1964)</f>
        <v>1</v>
      </c>
      <c r="D1965" s="15" t="s">
        <v>1566</v>
      </c>
      <c r="E1965" s="16">
        <f>SUBTOTAL(9,E1964:E1964)</f>
        <v>7239</v>
      </c>
      <c r="F1965" s="16">
        <f>SUBTOTAL(9,F1964:F1964)</f>
        <v>910074</v>
      </c>
      <c r="G1965" s="16">
        <f>SUBTOTAL(9,G1964:G1964)</f>
        <v>917313</v>
      </c>
      <c r="H1965" s="16">
        <f>SUBTOTAL(9,H1964:H1964)</f>
        <v>749867.10511999996</v>
      </c>
      <c r="I1965" s="16">
        <f>SUBTOTAL(9,I1964:I1964)</f>
        <v>167445.89488000001</v>
      </c>
    </row>
    <row r="1966" spans="2:9" ht="15" customHeight="1" x14ac:dyDescent="0.25">
      <c r="B1966" s="10">
        <v>1792</v>
      </c>
      <c r="C1966" s="11"/>
      <c r="D1966" s="5" t="s">
        <v>1567</v>
      </c>
      <c r="E1966" s="12"/>
      <c r="F1966" s="1"/>
      <c r="H1966" s="1"/>
      <c r="I1966" s="1"/>
    </row>
    <row r="1967" spans="2:9" x14ac:dyDescent="0.2">
      <c r="B1967"/>
      <c r="C1967" s="2">
        <v>1</v>
      </c>
      <c r="D1967" s="5" t="s">
        <v>20</v>
      </c>
      <c r="E1967" s="13">
        <v>33772</v>
      </c>
      <c r="F1967" s="13">
        <v>859945</v>
      </c>
      <c r="G1967" s="13">
        <v>893717</v>
      </c>
      <c r="H1967" s="13">
        <v>712421.04611999996</v>
      </c>
      <c r="I1967" s="13">
        <v>181295.95387999999</v>
      </c>
    </row>
    <row r="1968" spans="2:9" ht="15" customHeight="1" x14ac:dyDescent="0.2">
      <c r="B1968"/>
      <c r="C1968" s="14">
        <f>SUBTOTAL(9,C1967:C1967)</f>
        <v>1</v>
      </c>
      <c r="D1968" s="15" t="s">
        <v>1568</v>
      </c>
      <c r="E1968" s="16">
        <f>SUBTOTAL(9,E1967:E1967)</f>
        <v>33772</v>
      </c>
      <c r="F1968" s="16">
        <f>SUBTOTAL(9,F1967:F1967)</f>
        <v>859945</v>
      </c>
      <c r="G1968" s="16">
        <f>SUBTOTAL(9,G1967:G1967)</f>
        <v>893717</v>
      </c>
      <c r="H1968" s="16">
        <f>SUBTOTAL(9,H1967:H1967)</f>
        <v>712421.04611999996</v>
      </c>
      <c r="I1968" s="16">
        <f>SUBTOTAL(9,I1967:I1967)</f>
        <v>181295.95387999999</v>
      </c>
    </row>
    <row r="1969" spans="2:9" ht="15" customHeight="1" x14ac:dyDescent="0.2">
      <c r="C1969" s="17">
        <f>SUBTOTAL(9,C1910:C1968)</f>
        <v>793</v>
      </c>
      <c r="D1969" s="18" t="s">
        <v>1569</v>
      </c>
      <c r="E1969" s="19">
        <f>SUBTOTAL(9,E1910:E1968)</f>
        <v>1572176</v>
      </c>
      <c r="F1969" s="19">
        <f>SUBTOTAL(9,F1910:F1968)</f>
        <v>56825328</v>
      </c>
      <c r="G1969" s="19">
        <f>SUBTOTAL(9,G1910:G1968)</f>
        <v>58397504</v>
      </c>
      <c r="H1969" s="19">
        <f>SUBTOTAL(9,H1910:H1968)</f>
        <v>46425572.020259999</v>
      </c>
      <c r="I1969" s="19">
        <f>SUBTOTAL(9,I1910:I1968)</f>
        <v>11971931.979740001</v>
      </c>
    </row>
    <row r="1970" spans="2:9" x14ac:dyDescent="0.2">
      <c r="C1970" s="17"/>
      <c r="D1970" s="20"/>
      <c r="E1970" s="21"/>
      <c r="F1970" s="21"/>
      <c r="G1970" s="21"/>
      <c r="H1970" s="21"/>
      <c r="I1970" s="21"/>
    </row>
    <row r="1971" spans="2:9" ht="15" customHeight="1" x14ac:dyDescent="0.2">
      <c r="B1971" s="1"/>
      <c r="C1971" s="2"/>
      <c r="D1971" s="3" t="s">
        <v>1570</v>
      </c>
      <c r="E1971" s="1"/>
      <c r="F1971" s="1"/>
      <c r="G1971" s="1"/>
      <c r="H1971" s="1"/>
      <c r="I1971" s="1"/>
    </row>
    <row r="1972" spans="2:9" ht="27" customHeight="1" x14ac:dyDescent="0.25">
      <c r="B1972" s="1"/>
      <c r="C1972" s="2"/>
      <c r="D1972" s="9" t="s">
        <v>186</v>
      </c>
      <c r="E1972" s="1"/>
      <c r="F1972" s="1"/>
      <c r="G1972" s="1"/>
      <c r="H1972" s="1"/>
      <c r="I1972" s="1"/>
    </row>
    <row r="1973" spans="2:9" ht="15" customHeight="1" x14ac:dyDescent="0.25">
      <c r="B1973" s="10">
        <v>1800</v>
      </c>
      <c r="C1973" s="11"/>
      <c r="D1973" s="5" t="s">
        <v>1571</v>
      </c>
      <c r="E1973" s="12"/>
      <c r="F1973" s="1"/>
      <c r="H1973" s="1"/>
      <c r="I1973" s="1"/>
    </row>
    <row r="1974" spans="2:9" x14ac:dyDescent="0.2">
      <c r="B1974"/>
      <c r="C1974" s="2">
        <v>1</v>
      </c>
      <c r="D1974" s="5" t="s">
        <v>20</v>
      </c>
      <c r="E1974" s="13">
        <v>9449</v>
      </c>
      <c r="F1974" s="13">
        <v>191136</v>
      </c>
      <c r="G1974" s="13">
        <v>200585</v>
      </c>
      <c r="H1974" s="13">
        <v>166986.69805000001</v>
      </c>
      <c r="I1974" s="13">
        <v>33598.301950000001</v>
      </c>
    </row>
    <row r="1975" spans="2:9" x14ac:dyDescent="0.2">
      <c r="B1975"/>
      <c r="C1975" s="2">
        <v>21</v>
      </c>
      <c r="D1975" s="5" t="s">
        <v>946</v>
      </c>
      <c r="E1975" s="13">
        <v>26114</v>
      </c>
      <c r="F1975" s="13">
        <v>19446</v>
      </c>
      <c r="G1975" s="13">
        <v>45560</v>
      </c>
      <c r="H1975" s="13">
        <v>13712.701440000001</v>
      </c>
      <c r="I1975" s="13">
        <v>31847.298559999999</v>
      </c>
    </row>
    <row r="1976" spans="2:9" x14ac:dyDescent="0.2">
      <c r="B1976"/>
      <c r="C1976" s="2">
        <v>50</v>
      </c>
      <c r="D1976" s="5" t="s">
        <v>1572</v>
      </c>
      <c r="E1976" s="13">
        <v>0</v>
      </c>
      <c r="F1976" s="13">
        <v>499</v>
      </c>
      <c r="G1976" s="13">
        <v>499</v>
      </c>
      <c r="H1976" s="13">
        <v>499</v>
      </c>
      <c r="I1976" s="13">
        <v>0</v>
      </c>
    </row>
    <row r="1977" spans="2:9" x14ac:dyDescent="0.2">
      <c r="B1977"/>
      <c r="C1977" s="2">
        <v>70</v>
      </c>
      <c r="D1977" s="5" t="s">
        <v>1573</v>
      </c>
      <c r="E1977" s="13">
        <v>0</v>
      </c>
      <c r="F1977" s="13">
        <v>3200</v>
      </c>
      <c r="G1977" s="13">
        <v>3200</v>
      </c>
      <c r="H1977" s="13">
        <v>3233.17965</v>
      </c>
      <c r="I1977" s="13">
        <v>-33.179650000000002</v>
      </c>
    </row>
    <row r="1978" spans="2:9" x14ac:dyDescent="0.2">
      <c r="B1978"/>
      <c r="C1978" s="2">
        <v>71</v>
      </c>
      <c r="D1978" s="5" t="s">
        <v>1574</v>
      </c>
      <c r="E1978" s="13">
        <v>0</v>
      </c>
      <c r="F1978" s="13">
        <v>15000</v>
      </c>
      <c r="G1978" s="13">
        <v>15000</v>
      </c>
      <c r="H1978" s="13">
        <v>13500</v>
      </c>
      <c r="I1978" s="13">
        <v>1500</v>
      </c>
    </row>
    <row r="1979" spans="2:9" x14ac:dyDescent="0.2">
      <c r="B1979"/>
      <c r="C1979" s="2">
        <v>72</v>
      </c>
      <c r="D1979" s="5" t="s">
        <v>1575</v>
      </c>
      <c r="E1979" s="13">
        <v>2157</v>
      </c>
      <c r="F1979" s="13">
        <v>5000</v>
      </c>
      <c r="G1979" s="13">
        <v>7157</v>
      </c>
      <c r="H1979" s="13">
        <v>8227.2649999999994</v>
      </c>
      <c r="I1979" s="13">
        <v>-1070.2650000000001</v>
      </c>
    </row>
    <row r="1980" spans="2:9" ht="15" customHeight="1" x14ac:dyDescent="0.2">
      <c r="B1980"/>
      <c r="C1980" s="14">
        <f>SUBTOTAL(9,C1974:C1979)</f>
        <v>285</v>
      </c>
      <c r="D1980" s="15" t="s">
        <v>1576</v>
      </c>
      <c r="E1980" s="16">
        <f>SUBTOTAL(9,E1974:E1979)</f>
        <v>37720</v>
      </c>
      <c r="F1980" s="16">
        <f>SUBTOTAL(9,F1974:F1979)</f>
        <v>234281</v>
      </c>
      <c r="G1980" s="16">
        <f>SUBTOTAL(9,G1974:G1979)</f>
        <v>272001</v>
      </c>
      <c r="H1980" s="16">
        <f>SUBTOTAL(9,H1974:H1979)</f>
        <v>206158.84414</v>
      </c>
      <c r="I1980" s="16">
        <f>SUBTOTAL(9,I1974:I1979)</f>
        <v>65842.155860000013</v>
      </c>
    </row>
    <row r="1981" spans="2:9" ht="15" customHeight="1" x14ac:dyDescent="0.2">
      <c r="C1981" s="17">
        <f>SUBTOTAL(9,C1973:C1980)</f>
        <v>285</v>
      </c>
      <c r="D1981" s="18" t="s">
        <v>189</v>
      </c>
      <c r="E1981" s="19">
        <f>SUBTOTAL(9,E1973:E1980)</f>
        <v>37720</v>
      </c>
      <c r="F1981" s="19">
        <f>SUBTOTAL(9,F1973:F1980)</f>
        <v>234281</v>
      </c>
      <c r="G1981" s="19">
        <f>SUBTOTAL(9,G1973:G1980)</f>
        <v>272001</v>
      </c>
      <c r="H1981" s="19">
        <f>SUBTOTAL(9,H1973:H1980)</f>
        <v>206158.84414</v>
      </c>
      <c r="I1981" s="19">
        <f>SUBTOTAL(9,I1973:I1980)</f>
        <v>65842.155860000013</v>
      </c>
    </row>
    <row r="1982" spans="2:9" ht="27" customHeight="1" x14ac:dyDescent="0.25">
      <c r="B1982" s="1"/>
      <c r="C1982" s="2"/>
      <c r="D1982" s="9" t="s">
        <v>1577</v>
      </c>
      <c r="E1982" s="1"/>
      <c r="F1982" s="1"/>
      <c r="G1982" s="1"/>
      <c r="H1982" s="1"/>
      <c r="I1982" s="1"/>
    </row>
    <row r="1983" spans="2:9" ht="15" customHeight="1" x14ac:dyDescent="0.25">
      <c r="B1983" s="10">
        <v>1810</v>
      </c>
      <c r="C1983" s="11"/>
      <c r="D1983" s="5" t="s">
        <v>1578</v>
      </c>
      <c r="E1983" s="12"/>
      <c r="F1983" s="1"/>
      <c r="H1983" s="1"/>
      <c r="I1983" s="1"/>
    </row>
    <row r="1984" spans="2:9" x14ac:dyDescent="0.2">
      <c r="B1984"/>
      <c r="C1984" s="2">
        <v>1</v>
      </c>
      <c r="D1984" s="5" t="s">
        <v>20</v>
      </c>
      <c r="E1984" s="13">
        <v>12079</v>
      </c>
      <c r="F1984" s="13">
        <v>305700</v>
      </c>
      <c r="G1984" s="13">
        <v>317779</v>
      </c>
      <c r="H1984" s="13">
        <v>285605.32841000002</v>
      </c>
      <c r="I1984" s="13">
        <v>32173.671590000002</v>
      </c>
    </row>
    <row r="1985" spans="2:9" x14ac:dyDescent="0.2">
      <c r="B1985"/>
      <c r="C1985" s="2">
        <v>21</v>
      </c>
      <c r="D1985" s="5" t="s">
        <v>30</v>
      </c>
      <c r="E1985" s="13">
        <v>8176</v>
      </c>
      <c r="F1985" s="13">
        <v>31927</v>
      </c>
      <c r="G1985" s="13">
        <v>40103</v>
      </c>
      <c r="H1985" s="13">
        <v>28625.030890000002</v>
      </c>
      <c r="I1985" s="13">
        <v>11477.96911</v>
      </c>
    </row>
    <row r="1986" spans="2:9" x14ac:dyDescent="0.2">
      <c r="B1986"/>
      <c r="C1986" s="2">
        <v>23</v>
      </c>
      <c r="D1986" s="5" t="s">
        <v>1579</v>
      </c>
      <c r="E1986" s="13">
        <v>0</v>
      </c>
      <c r="F1986" s="13">
        <v>106750</v>
      </c>
      <c r="G1986" s="13">
        <v>106750</v>
      </c>
      <c r="H1986" s="13">
        <v>75682.752670000002</v>
      </c>
      <c r="I1986" s="13">
        <v>31067.247329999998</v>
      </c>
    </row>
    <row r="1987" spans="2:9" ht="15" customHeight="1" x14ac:dyDescent="0.2">
      <c r="B1987"/>
      <c r="C1987" s="14">
        <f>SUBTOTAL(9,C1984:C1986)</f>
        <v>45</v>
      </c>
      <c r="D1987" s="15" t="s">
        <v>1580</v>
      </c>
      <c r="E1987" s="16">
        <f>SUBTOTAL(9,E1984:E1986)</f>
        <v>20255</v>
      </c>
      <c r="F1987" s="16">
        <f>SUBTOTAL(9,F1984:F1986)</f>
        <v>444377</v>
      </c>
      <c r="G1987" s="16">
        <f>SUBTOTAL(9,G1984:G1986)</f>
        <v>464632</v>
      </c>
      <c r="H1987" s="16">
        <f>SUBTOTAL(9,H1984:H1986)</f>
        <v>389913.11197000003</v>
      </c>
      <c r="I1987" s="16">
        <f>SUBTOTAL(9,I1984:I1986)</f>
        <v>74718.888030000002</v>
      </c>
    </row>
    <row r="1988" spans="2:9" ht="15" customHeight="1" x14ac:dyDescent="0.25">
      <c r="B1988" s="10">
        <v>1811</v>
      </c>
      <c r="C1988" s="11"/>
      <c r="D1988" s="5" t="s">
        <v>1581</v>
      </c>
      <c r="E1988" s="12"/>
      <c r="F1988" s="1"/>
      <c r="H1988" s="1"/>
      <c r="I1988" s="1"/>
    </row>
    <row r="1989" spans="2:9" x14ac:dyDescent="0.2">
      <c r="B1989"/>
      <c r="C1989" s="2">
        <v>96</v>
      </c>
      <c r="D1989" s="5" t="s">
        <v>1178</v>
      </c>
      <c r="E1989" s="13">
        <v>0</v>
      </c>
      <c r="F1989" s="13">
        <v>1754000</v>
      </c>
      <c r="G1989" s="13">
        <v>1754000</v>
      </c>
      <c r="H1989" s="13">
        <v>1753794.76725</v>
      </c>
      <c r="I1989" s="13">
        <v>205.23275000000001</v>
      </c>
    </row>
    <row r="1990" spans="2:9" ht="15" customHeight="1" x14ac:dyDescent="0.2">
      <c r="B1990"/>
      <c r="C1990" s="14">
        <f>SUBTOTAL(9,C1989:C1989)</f>
        <v>96</v>
      </c>
      <c r="D1990" s="15" t="s">
        <v>1582</v>
      </c>
      <c r="E1990" s="16">
        <f>SUBTOTAL(9,E1989:E1989)</f>
        <v>0</v>
      </c>
      <c r="F1990" s="16">
        <f>SUBTOTAL(9,F1989:F1989)</f>
        <v>1754000</v>
      </c>
      <c r="G1990" s="16">
        <f>SUBTOTAL(9,G1989:G1989)</f>
        <v>1754000</v>
      </c>
      <c r="H1990" s="16">
        <f>SUBTOTAL(9,H1989:H1989)</f>
        <v>1753794.76725</v>
      </c>
      <c r="I1990" s="16">
        <f>SUBTOTAL(9,I1989:I1989)</f>
        <v>205.23275000000001</v>
      </c>
    </row>
    <row r="1991" spans="2:9" ht="15" customHeight="1" x14ac:dyDescent="0.25">
      <c r="B1991" s="10">
        <v>1815</v>
      </c>
      <c r="C1991" s="11"/>
      <c r="D1991" s="5" t="s">
        <v>1583</v>
      </c>
      <c r="E1991" s="12"/>
      <c r="F1991" s="1"/>
      <c r="H1991" s="1"/>
      <c r="I1991" s="1"/>
    </row>
    <row r="1992" spans="2:9" x14ac:dyDescent="0.2">
      <c r="B1992"/>
      <c r="C1992" s="2">
        <v>70</v>
      </c>
      <c r="D1992" s="5" t="s">
        <v>186</v>
      </c>
      <c r="E1992" s="13">
        <v>0</v>
      </c>
      <c r="F1992" s="13">
        <v>350315</v>
      </c>
      <c r="G1992" s="13">
        <v>350315</v>
      </c>
      <c r="H1992" s="13">
        <v>350315</v>
      </c>
      <c r="I1992" s="13">
        <v>0</v>
      </c>
    </row>
    <row r="1993" spans="2:9" x14ac:dyDescent="0.2">
      <c r="B1993"/>
      <c r="C1993" s="2">
        <v>72</v>
      </c>
      <c r="D1993" s="5" t="s">
        <v>1584</v>
      </c>
      <c r="E1993" s="13">
        <v>0</v>
      </c>
      <c r="F1993" s="13">
        <v>400</v>
      </c>
      <c r="G1993" s="13">
        <v>400</v>
      </c>
      <c r="H1993" s="13">
        <v>312.5</v>
      </c>
      <c r="I1993" s="13">
        <v>87.5</v>
      </c>
    </row>
    <row r="1994" spans="2:9" x14ac:dyDescent="0.2">
      <c r="B1994"/>
      <c r="C1994" s="2">
        <v>73</v>
      </c>
      <c r="D1994" s="5" t="s">
        <v>1585</v>
      </c>
      <c r="E1994" s="13">
        <v>0</v>
      </c>
      <c r="F1994" s="13">
        <v>350</v>
      </c>
      <c r="G1994" s="13">
        <v>350</v>
      </c>
      <c r="H1994" s="13">
        <v>0</v>
      </c>
      <c r="I1994" s="13">
        <v>350</v>
      </c>
    </row>
    <row r="1995" spans="2:9" ht="15" customHeight="1" x14ac:dyDescent="0.2">
      <c r="B1995"/>
      <c r="C1995" s="14">
        <f>SUBTOTAL(9,C1992:C1994)</f>
        <v>215</v>
      </c>
      <c r="D1995" s="15" t="s">
        <v>1586</v>
      </c>
      <c r="E1995" s="16">
        <f>SUBTOTAL(9,E1992:E1994)</f>
        <v>0</v>
      </c>
      <c r="F1995" s="16">
        <f>SUBTOTAL(9,F1992:F1994)</f>
        <v>351065</v>
      </c>
      <c r="G1995" s="16">
        <f>SUBTOTAL(9,G1992:G1994)</f>
        <v>351065</v>
      </c>
      <c r="H1995" s="16">
        <f>SUBTOTAL(9,H1992:H1994)</f>
        <v>350627.5</v>
      </c>
      <c r="I1995" s="16">
        <f>SUBTOTAL(9,I1992:I1994)</f>
        <v>437.5</v>
      </c>
    </row>
    <row r="1996" spans="2:9" ht="15" customHeight="1" x14ac:dyDescent="0.2">
      <c r="C1996" s="17">
        <f>SUBTOTAL(9,C1983:C1995)</f>
        <v>356</v>
      </c>
      <c r="D1996" s="18" t="s">
        <v>1587</v>
      </c>
      <c r="E1996" s="19">
        <f>SUBTOTAL(9,E1983:E1995)</f>
        <v>20255</v>
      </c>
      <c r="F1996" s="19">
        <f>SUBTOTAL(9,F1983:F1995)</f>
        <v>2549442</v>
      </c>
      <c r="G1996" s="19">
        <f>SUBTOTAL(9,G1983:G1995)</f>
        <v>2569697</v>
      </c>
      <c r="H1996" s="19">
        <f>SUBTOTAL(9,H1983:H1995)</f>
        <v>2494335.37922</v>
      </c>
      <c r="I1996" s="19">
        <f>SUBTOTAL(9,I1983:I1995)</f>
        <v>75361.620779999997</v>
      </c>
    </row>
    <row r="1997" spans="2:9" ht="27" customHeight="1" x14ac:dyDescent="0.25">
      <c r="B1997" s="1"/>
      <c r="C1997" s="2"/>
      <c r="D1997" s="9" t="s">
        <v>1588</v>
      </c>
      <c r="E1997" s="1"/>
      <c r="F1997" s="1"/>
      <c r="G1997" s="1"/>
      <c r="H1997" s="1"/>
      <c r="I1997" s="1"/>
    </row>
    <row r="1998" spans="2:9" ht="15" customHeight="1" x14ac:dyDescent="0.25">
      <c r="B1998" s="10">
        <v>1820</v>
      </c>
      <c r="C1998" s="11"/>
      <c r="D1998" s="5" t="s">
        <v>1589</v>
      </c>
      <c r="E1998" s="12"/>
      <c r="F1998" s="1"/>
      <c r="H1998" s="1"/>
      <c r="I1998" s="1"/>
    </row>
    <row r="1999" spans="2:9" x14ac:dyDescent="0.2">
      <c r="B1999"/>
      <c r="C1999" s="2">
        <v>1</v>
      </c>
      <c r="D1999" s="5" t="s">
        <v>20</v>
      </c>
      <c r="E1999" s="13">
        <v>18848</v>
      </c>
      <c r="F1999" s="13">
        <v>552000</v>
      </c>
      <c r="G1999" s="13">
        <v>570848</v>
      </c>
      <c r="H1999" s="13">
        <v>500382.76467</v>
      </c>
      <c r="I1999" s="13">
        <v>70465.235329999996</v>
      </c>
    </row>
    <row r="2000" spans="2:9" x14ac:dyDescent="0.2">
      <c r="B2000"/>
      <c r="C2000" s="2">
        <v>21</v>
      </c>
      <c r="D2000" s="5" t="s">
        <v>30</v>
      </c>
      <c r="E2000" s="13">
        <v>5236</v>
      </c>
      <c r="F2000" s="13">
        <v>30439</v>
      </c>
      <c r="G2000" s="13">
        <v>35675</v>
      </c>
      <c r="H2000" s="13">
        <v>23305.297500000001</v>
      </c>
      <c r="I2000" s="13">
        <v>12369.702499999999</v>
      </c>
    </row>
    <row r="2001" spans="2:9" x14ac:dyDescent="0.2">
      <c r="B2001"/>
      <c r="C2001" s="2">
        <v>22</v>
      </c>
      <c r="D2001" s="5" t="s">
        <v>1590</v>
      </c>
      <c r="E2001" s="13">
        <v>81734</v>
      </c>
      <c r="F2001" s="13">
        <v>316454</v>
      </c>
      <c r="G2001" s="13">
        <v>398188</v>
      </c>
      <c r="H2001" s="13">
        <v>272861.21370000002</v>
      </c>
      <c r="I2001" s="13">
        <v>125326.78630000001</v>
      </c>
    </row>
    <row r="2002" spans="2:9" x14ac:dyDescent="0.2">
      <c r="B2002"/>
      <c r="C2002" s="2">
        <v>23</v>
      </c>
      <c r="D2002" s="5" t="s">
        <v>1579</v>
      </c>
      <c r="E2002" s="13">
        <v>13523</v>
      </c>
      <c r="F2002" s="13">
        <v>81820</v>
      </c>
      <c r="G2002" s="13">
        <v>95343</v>
      </c>
      <c r="H2002" s="13">
        <v>66968.258090000003</v>
      </c>
      <c r="I2002" s="13">
        <v>28374.741910000001</v>
      </c>
    </row>
    <row r="2003" spans="2:9" x14ac:dyDescent="0.2">
      <c r="B2003"/>
      <c r="C2003" s="2">
        <v>26</v>
      </c>
      <c r="D2003" s="5" t="s">
        <v>1591</v>
      </c>
      <c r="E2003" s="13">
        <v>2000</v>
      </c>
      <c r="F2003" s="13">
        <v>56200</v>
      </c>
      <c r="G2003" s="13">
        <v>58200</v>
      </c>
      <c r="H2003" s="13">
        <v>46681.07415</v>
      </c>
      <c r="I2003" s="13">
        <v>11518.92585</v>
      </c>
    </row>
    <row r="2004" spans="2:9" x14ac:dyDescent="0.2">
      <c r="B2004"/>
      <c r="C2004" s="2">
        <v>45</v>
      </c>
      <c r="D2004" s="5" t="s">
        <v>1592</v>
      </c>
      <c r="E2004" s="13">
        <v>2655</v>
      </c>
      <c r="F2004" s="13">
        <v>17000</v>
      </c>
      <c r="G2004" s="13">
        <v>19655</v>
      </c>
      <c r="H2004" s="13">
        <v>13006.581539999999</v>
      </c>
      <c r="I2004" s="13">
        <v>6648.4184599999999</v>
      </c>
    </row>
    <row r="2005" spans="2:9" x14ac:dyDescent="0.2">
      <c r="B2005"/>
      <c r="C2005" s="2">
        <v>60</v>
      </c>
      <c r="D2005" s="5" t="s">
        <v>1593</v>
      </c>
      <c r="E2005" s="13">
        <v>61550</v>
      </c>
      <c r="F2005" s="13">
        <v>67000</v>
      </c>
      <c r="G2005" s="13">
        <v>128550</v>
      </c>
      <c r="H2005" s="13">
        <v>17132.728999999999</v>
      </c>
      <c r="I2005" s="13">
        <v>111417.27099999999</v>
      </c>
    </row>
    <row r="2006" spans="2:9" x14ac:dyDescent="0.2">
      <c r="B2006"/>
      <c r="C2006" s="2">
        <v>72</v>
      </c>
      <c r="D2006" s="5" t="s">
        <v>1594</v>
      </c>
      <c r="E2006" s="13">
        <v>131</v>
      </c>
      <c r="F2006" s="13">
        <v>5000</v>
      </c>
      <c r="G2006" s="13">
        <v>5131</v>
      </c>
      <c r="H2006" s="13">
        <v>2064.06925</v>
      </c>
      <c r="I2006" s="13">
        <v>3066.93075</v>
      </c>
    </row>
    <row r="2007" spans="2:9" x14ac:dyDescent="0.2">
      <c r="B2007"/>
      <c r="C2007" s="2">
        <v>74</v>
      </c>
      <c r="D2007" s="5" t="s">
        <v>1595</v>
      </c>
      <c r="E2007" s="13">
        <v>0</v>
      </c>
      <c r="F2007" s="13">
        <v>14600</v>
      </c>
      <c r="G2007" s="13">
        <v>14600</v>
      </c>
      <c r="H2007" s="13">
        <v>14600</v>
      </c>
      <c r="I2007" s="13">
        <v>0</v>
      </c>
    </row>
    <row r="2008" spans="2:9" ht="15" customHeight="1" x14ac:dyDescent="0.2">
      <c r="B2008"/>
      <c r="C2008" s="14">
        <f>SUBTOTAL(9,C1999:C2007)</f>
        <v>344</v>
      </c>
      <c r="D2008" s="15" t="s">
        <v>1596</v>
      </c>
      <c r="E2008" s="16">
        <f>SUBTOTAL(9,E1999:E2007)</f>
        <v>185677</v>
      </c>
      <c r="F2008" s="16">
        <f>SUBTOTAL(9,F1999:F2007)</f>
        <v>1140513</v>
      </c>
      <c r="G2008" s="16">
        <f>SUBTOTAL(9,G1999:G2007)</f>
        <v>1326190</v>
      </c>
      <c r="H2008" s="16">
        <f>SUBTOTAL(9,H1999:H2007)</f>
        <v>957001.98790000007</v>
      </c>
      <c r="I2008" s="16">
        <f>SUBTOTAL(9,I1999:I2007)</f>
        <v>369188.01209999999</v>
      </c>
    </row>
    <row r="2009" spans="2:9" ht="15" customHeight="1" x14ac:dyDescent="0.25">
      <c r="B2009" s="10">
        <v>1825</v>
      </c>
      <c r="C2009" s="11"/>
      <c r="D2009" s="5" t="s">
        <v>1431</v>
      </c>
      <c r="E2009" s="12"/>
      <c r="F2009" s="1"/>
      <c r="H2009" s="1"/>
      <c r="I2009" s="1"/>
    </row>
    <row r="2010" spans="2:9" x14ac:dyDescent="0.2">
      <c r="B2010"/>
      <c r="C2010" s="2">
        <v>50</v>
      </c>
      <c r="D2010" s="5" t="s">
        <v>1432</v>
      </c>
      <c r="E2010" s="13">
        <v>0</v>
      </c>
      <c r="F2010" s="13">
        <v>0</v>
      </c>
      <c r="G2010" s="13">
        <v>0</v>
      </c>
      <c r="H2010" s="13">
        <v>0</v>
      </c>
      <c r="I2010" s="13">
        <v>0</v>
      </c>
    </row>
    <row r="2011" spans="2:9" ht="15" customHeight="1" x14ac:dyDescent="0.2">
      <c r="B2011"/>
      <c r="C2011" s="14">
        <f>SUBTOTAL(9,C2010:C2010)</f>
        <v>50</v>
      </c>
      <c r="D2011" s="15" t="s">
        <v>1597</v>
      </c>
      <c r="E2011" s="16">
        <f>SUBTOTAL(9,E2010:E2010)</f>
        <v>0</v>
      </c>
      <c r="F2011" s="16">
        <f>SUBTOTAL(9,F2010:F2010)</f>
        <v>0</v>
      </c>
      <c r="G2011" s="16">
        <f>SUBTOTAL(9,G2010:G2010)</f>
        <v>0</v>
      </c>
      <c r="H2011" s="16">
        <f>SUBTOTAL(9,H2010:H2010)</f>
        <v>0</v>
      </c>
      <c r="I2011" s="16">
        <f>SUBTOTAL(9,I2010:I2010)</f>
        <v>0</v>
      </c>
    </row>
    <row r="2012" spans="2:9" ht="15" customHeight="1" x14ac:dyDescent="0.2">
      <c r="C2012" s="17">
        <f>SUBTOTAL(9,C1998:C2011)</f>
        <v>394</v>
      </c>
      <c r="D2012" s="18" t="s">
        <v>1598</v>
      </c>
      <c r="E2012" s="19">
        <f>SUBTOTAL(9,E1998:E2011)</f>
        <v>185677</v>
      </c>
      <c r="F2012" s="19">
        <f>SUBTOTAL(9,F1998:F2011)</f>
        <v>1140513</v>
      </c>
      <c r="G2012" s="19">
        <f>SUBTOTAL(9,G1998:G2011)</f>
        <v>1326190</v>
      </c>
      <c r="H2012" s="19">
        <f>SUBTOTAL(9,H1998:H2011)</f>
        <v>957001.98790000007</v>
      </c>
      <c r="I2012" s="19">
        <f>SUBTOTAL(9,I1998:I2011)</f>
        <v>369188.01209999999</v>
      </c>
    </row>
    <row r="2013" spans="2:9" ht="27" customHeight="1" x14ac:dyDescent="0.25">
      <c r="B2013" s="1"/>
      <c r="C2013" s="2"/>
      <c r="D2013" s="9" t="s">
        <v>1599</v>
      </c>
      <c r="E2013" s="1"/>
      <c r="F2013" s="1"/>
      <c r="G2013" s="1"/>
      <c r="H2013" s="1"/>
      <c r="I2013" s="1"/>
    </row>
    <row r="2014" spans="2:9" ht="15" customHeight="1" x14ac:dyDescent="0.25">
      <c r="B2014" s="10">
        <v>1830</v>
      </c>
      <c r="C2014" s="11"/>
      <c r="D2014" s="5" t="s">
        <v>1600</v>
      </c>
      <c r="E2014" s="12"/>
      <c r="F2014" s="1"/>
      <c r="H2014" s="1"/>
      <c r="I2014" s="1"/>
    </row>
    <row r="2015" spans="2:9" x14ac:dyDescent="0.2">
      <c r="B2015"/>
      <c r="C2015" s="2">
        <v>50</v>
      </c>
      <c r="D2015" s="5" t="s">
        <v>1601</v>
      </c>
      <c r="E2015" s="13">
        <v>0</v>
      </c>
      <c r="F2015" s="13">
        <v>769913</v>
      </c>
      <c r="G2015" s="13">
        <v>769913</v>
      </c>
      <c r="H2015" s="13">
        <v>769913</v>
      </c>
      <c r="I2015" s="13">
        <v>0</v>
      </c>
    </row>
    <row r="2016" spans="2:9" x14ac:dyDescent="0.2">
      <c r="B2016"/>
      <c r="C2016" s="2">
        <v>70</v>
      </c>
      <c r="D2016" s="5" t="s">
        <v>1602</v>
      </c>
      <c r="E2016" s="13">
        <v>0</v>
      </c>
      <c r="F2016" s="13">
        <v>10300</v>
      </c>
      <c r="G2016" s="13">
        <v>10300</v>
      </c>
      <c r="H2016" s="13">
        <v>10314.81</v>
      </c>
      <c r="I2016" s="13">
        <v>-14.81</v>
      </c>
    </row>
    <row r="2017" spans="2:9" x14ac:dyDescent="0.2">
      <c r="B2017"/>
      <c r="C2017" s="2">
        <v>72</v>
      </c>
      <c r="D2017" s="5" t="s">
        <v>1603</v>
      </c>
      <c r="E2017" s="13">
        <v>0</v>
      </c>
      <c r="F2017" s="13">
        <v>34000</v>
      </c>
      <c r="G2017" s="13">
        <v>34000</v>
      </c>
      <c r="H2017" s="13">
        <v>34000</v>
      </c>
      <c r="I2017" s="13">
        <v>0</v>
      </c>
    </row>
    <row r="2018" spans="2:9" ht="15" customHeight="1" x14ac:dyDescent="0.2">
      <c r="B2018"/>
      <c r="C2018" s="14">
        <f>SUBTOTAL(9,C2015:C2017)</f>
        <v>192</v>
      </c>
      <c r="D2018" s="15" t="s">
        <v>1604</v>
      </c>
      <c r="E2018" s="16">
        <f>SUBTOTAL(9,E2015:E2017)</f>
        <v>0</v>
      </c>
      <c r="F2018" s="16">
        <f>SUBTOTAL(9,F2015:F2017)</f>
        <v>814213</v>
      </c>
      <c r="G2018" s="16">
        <f>SUBTOTAL(9,G2015:G2017)</f>
        <v>814213</v>
      </c>
      <c r="H2018" s="16">
        <f>SUBTOTAL(9,H2015:H2017)</f>
        <v>814227.81</v>
      </c>
      <c r="I2018" s="16">
        <f>SUBTOTAL(9,I2015:I2017)</f>
        <v>-14.81</v>
      </c>
    </row>
    <row r="2019" spans="2:9" ht="15" customHeight="1" x14ac:dyDescent="0.2">
      <c r="C2019" s="17">
        <f>SUBTOTAL(9,C2014:C2018)</f>
        <v>192</v>
      </c>
      <c r="D2019" s="18" t="s">
        <v>1605</v>
      </c>
      <c r="E2019" s="19">
        <f>SUBTOTAL(9,E2014:E2018)</f>
        <v>0</v>
      </c>
      <c r="F2019" s="19">
        <f>SUBTOTAL(9,F2014:F2018)</f>
        <v>814213</v>
      </c>
      <c r="G2019" s="19">
        <f>SUBTOTAL(9,G2014:G2018)</f>
        <v>814213</v>
      </c>
      <c r="H2019" s="19">
        <f>SUBTOTAL(9,H2014:H2018)</f>
        <v>814227.81</v>
      </c>
      <c r="I2019" s="19">
        <f>SUBTOTAL(9,I2014:I2018)</f>
        <v>-14.81</v>
      </c>
    </row>
    <row r="2020" spans="2:9" ht="27" customHeight="1" x14ac:dyDescent="0.25">
      <c r="B2020" s="1"/>
      <c r="C2020" s="2"/>
      <c r="D2020" s="9" t="s">
        <v>1606</v>
      </c>
      <c r="E2020" s="1"/>
      <c r="F2020" s="1"/>
      <c r="G2020" s="1"/>
      <c r="H2020" s="1"/>
      <c r="I2020" s="1"/>
    </row>
    <row r="2021" spans="2:9" ht="15" customHeight="1" x14ac:dyDescent="0.25">
      <c r="B2021" s="10">
        <v>1840</v>
      </c>
      <c r="C2021" s="11"/>
      <c r="D2021" s="5" t="s">
        <v>1607</v>
      </c>
      <c r="E2021" s="12"/>
      <c r="F2021" s="1"/>
      <c r="H2021" s="1"/>
      <c r="I2021" s="1"/>
    </row>
    <row r="2022" spans="2:9" x14ac:dyDescent="0.2">
      <c r="B2022"/>
      <c r="C2022" s="2">
        <v>21</v>
      </c>
      <c r="D2022" s="5" t="s">
        <v>1608</v>
      </c>
      <c r="E2022" s="13">
        <v>8358</v>
      </c>
      <c r="F2022" s="13">
        <v>4491</v>
      </c>
      <c r="G2022" s="13">
        <v>12849</v>
      </c>
      <c r="H2022" s="13">
        <v>4856.8799600000002</v>
      </c>
      <c r="I2022" s="13">
        <v>7992.1200399999998</v>
      </c>
    </row>
    <row r="2023" spans="2:9" x14ac:dyDescent="0.2">
      <c r="B2023"/>
      <c r="C2023" s="2">
        <v>50</v>
      </c>
      <c r="D2023" s="5" t="s">
        <v>1609</v>
      </c>
      <c r="E2023" s="13">
        <v>0</v>
      </c>
      <c r="F2023" s="13">
        <v>182101</v>
      </c>
      <c r="G2023" s="13">
        <v>182101</v>
      </c>
      <c r="H2023" s="13">
        <v>182101</v>
      </c>
      <c r="I2023" s="13">
        <v>0</v>
      </c>
    </row>
    <row r="2024" spans="2:9" x14ac:dyDescent="0.2">
      <c r="B2024"/>
      <c r="C2024" s="2">
        <v>70</v>
      </c>
      <c r="D2024" s="5" t="s">
        <v>1610</v>
      </c>
      <c r="E2024" s="13">
        <v>25000</v>
      </c>
      <c r="F2024" s="13">
        <v>117127</v>
      </c>
      <c r="G2024" s="13">
        <v>142127</v>
      </c>
      <c r="H2024" s="13">
        <v>100939.1666</v>
      </c>
      <c r="I2024" s="13">
        <v>41187.833400000003</v>
      </c>
    </row>
    <row r="2025" spans="2:9" x14ac:dyDescent="0.2">
      <c r="B2025"/>
      <c r="C2025" s="2">
        <v>71</v>
      </c>
      <c r="D2025" s="5" t="s">
        <v>1611</v>
      </c>
      <c r="E2025" s="13">
        <v>0</v>
      </c>
      <c r="F2025" s="13">
        <v>193000</v>
      </c>
      <c r="G2025" s="13">
        <v>193000</v>
      </c>
      <c r="H2025" s="13">
        <v>185543.91250000001</v>
      </c>
      <c r="I2025" s="13">
        <v>7456.0874999999996</v>
      </c>
    </row>
    <row r="2026" spans="2:9" x14ac:dyDescent="0.2">
      <c r="B2026"/>
      <c r="C2026" s="2">
        <v>72</v>
      </c>
      <c r="D2026" s="5" t="s">
        <v>1612</v>
      </c>
      <c r="E2026" s="13">
        <v>144542</v>
      </c>
      <c r="F2026" s="13">
        <v>89000</v>
      </c>
      <c r="G2026" s="13">
        <v>233542</v>
      </c>
      <c r="H2026" s="13">
        <v>119915.02585000001</v>
      </c>
      <c r="I2026" s="13">
        <v>113626.97414999999</v>
      </c>
    </row>
    <row r="2027" spans="2:9" ht="15" customHeight="1" x14ac:dyDescent="0.2">
      <c r="B2027"/>
      <c r="C2027" s="14">
        <f>SUBTOTAL(9,C2022:C2026)</f>
        <v>284</v>
      </c>
      <c r="D2027" s="15" t="s">
        <v>1613</v>
      </c>
      <c r="E2027" s="16">
        <f>SUBTOTAL(9,E2022:E2026)</f>
        <v>177900</v>
      </c>
      <c r="F2027" s="16">
        <f>SUBTOTAL(9,F2022:F2026)</f>
        <v>585719</v>
      </c>
      <c r="G2027" s="16">
        <f>SUBTOTAL(9,G2022:G2026)</f>
        <v>763619</v>
      </c>
      <c r="H2027" s="16">
        <f>SUBTOTAL(9,H2022:H2026)</f>
        <v>593355.98491</v>
      </c>
      <c r="I2027" s="16">
        <f>SUBTOTAL(9,I2022:I2026)</f>
        <v>170263.01509</v>
      </c>
    </row>
    <row r="2028" spans="2:9" ht="15" customHeight="1" x14ac:dyDescent="0.2">
      <c r="C2028" s="17">
        <f>SUBTOTAL(9,C2021:C2027)</f>
        <v>284</v>
      </c>
      <c r="D2028" s="18" t="s">
        <v>1614</v>
      </c>
      <c r="E2028" s="19">
        <f>SUBTOTAL(9,E2021:E2027)</f>
        <v>177900</v>
      </c>
      <c r="F2028" s="19">
        <f>SUBTOTAL(9,F2021:F2027)</f>
        <v>585719</v>
      </c>
      <c r="G2028" s="19">
        <f>SUBTOTAL(9,G2021:G2027)</f>
        <v>763619</v>
      </c>
      <c r="H2028" s="19">
        <f>SUBTOTAL(9,H2021:H2027)</f>
        <v>593355.98491</v>
      </c>
      <c r="I2028" s="19">
        <f>SUBTOTAL(9,I2021:I2027)</f>
        <v>170263.01509</v>
      </c>
    </row>
    <row r="2029" spans="2:9" ht="15" customHeight="1" x14ac:dyDescent="0.2">
      <c r="C2029" s="17">
        <f>SUBTOTAL(9,C1972:C2028)</f>
        <v>1511</v>
      </c>
      <c r="D2029" s="18" t="s">
        <v>1615</v>
      </c>
      <c r="E2029" s="19">
        <f>SUBTOTAL(9,E1972:E2028)</f>
        <v>421552</v>
      </c>
      <c r="F2029" s="19">
        <f>SUBTOTAL(9,F1972:F2028)</f>
        <v>5324168</v>
      </c>
      <c r="G2029" s="19">
        <f>SUBTOTAL(9,G1972:G2028)</f>
        <v>5745720</v>
      </c>
      <c r="H2029" s="19">
        <f>SUBTOTAL(9,H1972:H2028)</f>
        <v>5065080.006169999</v>
      </c>
      <c r="I2029" s="19">
        <f>SUBTOTAL(9,I1972:I2028)</f>
        <v>680639.99383000005</v>
      </c>
    </row>
    <row r="2030" spans="2:9" x14ac:dyDescent="0.2">
      <c r="C2030" s="17"/>
      <c r="D2030" s="20"/>
      <c r="E2030" s="21"/>
      <c r="F2030" s="21"/>
      <c r="G2030" s="21"/>
      <c r="H2030" s="21"/>
      <c r="I2030" s="21"/>
    </row>
    <row r="2031" spans="2:9" ht="15" customHeight="1" x14ac:dyDescent="0.2">
      <c r="B2031" s="1"/>
      <c r="C2031" s="2"/>
      <c r="D2031" s="3" t="s">
        <v>1616</v>
      </c>
      <c r="E2031" s="1"/>
      <c r="F2031" s="1"/>
      <c r="G2031" s="1"/>
      <c r="H2031" s="1"/>
      <c r="I2031" s="1"/>
    </row>
    <row r="2032" spans="2:9" ht="27" customHeight="1" x14ac:dyDescent="0.25">
      <c r="B2032" s="1"/>
      <c r="C2032" s="2"/>
      <c r="D2032" s="9" t="s">
        <v>9</v>
      </c>
      <c r="E2032" s="1"/>
      <c r="F2032" s="1"/>
      <c r="G2032" s="1"/>
      <c r="H2032" s="1"/>
      <c r="I2032" s="1"/>
    </row>
    <row r="2033" spans="2:9" ht="15" customHeight="1" x14ac:dyDescent="0.25">
      <c r="B2033" s="10">
        <v>2309</v>
      </c>
      <c r="C2033" s="11"/>
      <c r="D2033" s="5" t="s">
        <v>1617</v>
      </c>
      <c r="E2033" s="12"/>
      <c r="F2033" s="1"/>
      <c r="H2033" s="1"/>
      <c r="I2033" s="1"/>
    </row>
    <row r="2034" spans="2:9" x14ac:dyDescent="0.2">
      <c r="B2034"/>
      <c r="C2034" s="2">
        <v>1</v>
      </c>
      <c r="D2034" s="5" t="s">
        <v>20</v>
      </c>
      <c r="E2034" s="13">
        <v>0</v>
      </c>
      <c r="F2034" s="13">
        <v>50000</v>
      </c>
      <c r="G2034" s="13">
        <v>50000</v>
      </c>
      <c r="H2034" s="13">
        <v>0</v>
      </c>
      <c r="I2034" s="13">
        <v>50000</v>
      </c>
    </row>
    <row r="2035" spans="2:9" ht="15" customHeight="1" x14ac:dyDescent="0.2">
      <c r="B2035"/>
      <c r="C2035" s="14">
        <f>SUBTOTAL(9,C2034:C2034)</f>
        <v>1</v>
      </c>
      <c r="D2035" s="15" t="s">
        <v>1618</v>
      </c>
      <c r="E2035" s="16">
        <f>SUBTOTAL(9,E2034:E2034)</f>
        <v>0</v>
      </c>
      <c r="F2035" s="16">
        <f>SUBTOTAL(9,F2034:F2034)</f>
        <v>50000</v>
      </c>
      <c r="G2035" s="16">
        <f>SUBTOTAL(9,G2034:G2034)</f>
        <v>50000</v>
      </c>
      <c r="H2035" s="16">
        <f>SUBTOTAL(9,H2034:H2034)</f>
        <v>0</v>
      </c>
      <c r="I2035" s="16">
        <f>SUBTOTAL(9,I2034:I2034)</f>
        <v>50000</v>
      </c>
    </row>
    <row r="2036" spans="2:9" ht="15" customHeight="1" x14ac:dyDescent="0.25">
      <c r="B2036" s="10">
        <v>2315</v>
      </c>
      <c r="C2036" s="11"/>
      <c r="D2036" s="5" t="s">
        <v>1619</v>
      </c>
      <c r="E2036" s="12"/>
      <c r="F2036" s="1"/>
      <c r="H2036" s="1"/>
      <c r="I2036" s="1"/>
    </row>
    <row r="2037" spans="2:9" x14ac:dyDescent="0.2">
      <c r="B2037"/>
      <c r="C2037" s="2">
        <v>1</v>
      </c>
      <c r="D2037" s="5" t="s">
        <v>20</v>
      </c>
      <c r="E2037" s="13">
        <v>0</v>
      </c>
      <c r="F2037" s="13">
        <v>0</v>
      </c>
      <c r="G2037" s="13">
        <v>0</v>
      </c>
      <c r="H2037" s="13">
        <v>0</v>
      </c>
      <c r="I2037" s="13">
        <v>0</v>
      </c>
    </row>
    <row r="2038" spans="2:9" ht="15" customHeight="1" x14ac:dyDescent="0.2">
      <c r="B2038"/>
      <c r="C2038" s="14">
        <f>SUBTOTAL(9,C2037:C2037)</f>
        <v>1</v>
      </c>
      <c r="D2038" s="15" t="s">
        <v>1620</v>
      </c>
      <c r="E2038" s="16">
        <f>SUBTOTAL(9,E2037:E2037)</f>
        <v>0</v>
      </c>
      <c r="F2038" s="16">
        <f>SUBTOTAL(9,F2037:F2037)</f>
        <v>0</v>
      </c>
      <c r="G2038" s="16">
        <f>SUBTOTAL(9,G2037:G2037)</f>
        <v>0</v>
      </c>
      <c r="H2038" s="16">
        <f>SUBTOTAL(9,H2037:H2037)</f>
        <v>0</v>
      </c>
      <c r="I2038" s="16">
        <f>SUBTOTAL(9,I2037:I2037)</f>
        <v>0</v>
      </c>
    </row>
    <row r="2039" spans="2:9" ht="15" customHeight="1" x14ac:dyDescent="0.2">
      <c r="C2039" s="17">
        <f>SUBTOTAL(9,C2032:C2038)</f>
        <v>2</v>
      </c>
      <c r="D2039" s="18" t="s">
        <v>1621</v>
      </c>
      <c r="E2039" s="19">
        <f>SUBTOTAL(9,E2032:E2038)</f>
        <v>0</v>
      </c>
      <c r="F2039" s="19">
        <f>SUBTOTAL(9,F2032:F2038)</f>
        <v>50000</v>
      </c>
      <c r="G2039" s="19">
        <f>SUBTOTAL(9,G2032:G2038)</f>
        <v>50000</v>
      </c>
      <c r="H2039" s="19">
        <f>SUBTOTAL(9,H2032:H2038)</f>
        <v>0</v>
      </c>
      <c r="I2039" s="19">
        <f>SUBTOTAL(9,I2032:I2038)</f>
        <v>50000</v>
      </c>
    </row>
    <row r="2040" spans="2:9" x14ac:dyDescent="0.2">
      <c r="C2040" s="17"/>
      <c r="D2040" s="20"/>
      <c r="E2040" s="21"/>
      <c r="F2040" s="21"/>
      <c r="G2040" s="21"/>
      <c r="H2040" s="21"/>
      <c r="I2040" s="21"/>
    </row>
    <row r="2041" spans="2:9" ht="15" customHeight="1" x14ac:dyDescent="0.2">
      <c r="B2041" s="1"/>
      <c r="C2041" s="2"/>
      <c r="D2041" s="3" t="s">
        <v>1622</v>
      </c>
      <c r="E2041" s="1"/>
      <c r="F2041" s="1"/>
      <c r="G2041" s="1"/>
      <c r="H2041" s="1"/>
      <c r="I2041" s="1"/>
    </row>
    <row r="2042" spans="2:9" ht="27" customHeight="1" x14ac:dyDescent="0.25">
      <c r="B2042" s="1"/>
      <c r="C2042" s="2"/>
      <c r="D2042" s="9" t="s">
        <v>9</v>
      </c>
      <c r="E2042" s="1"/>
      <c r="F2042" s="1"/>
      <c r="G2042" s="1"/>
      <c r="H2042" s="1"/>
      <c r="I2042" s="1"/>
    </row>
    <row r="2043" spans="2:9" ht="15" customHeight="1" x14ac:dyDescent="0.25">
      <c r="B2043" s="10">
        <v>2410</v>
      </c>
      <c r="C2043" s="11"/>
      <c r="D2043" s="5" t="s">
        <v>1623</v>
      </c>
      <c r="E2043" s="12"/>
      <c r="F2043" s="1"/>
      <c r="H2043" s="1"/>
      <c r="I2043" s="1"/>
    </row>
    <row r="2044" spans="2:9" x14ac:dyDescent="0.2">
      <c r="B2044"/>
      <c r="C2044" s="2">
        <v>1</v>
      </c>
      <c r="D2044" s="5" t="s">
        <v>1339</v>
      </c>
      <c r="E2044" s="13">
        <v>11750</v>
      </c>
      <c r="F2044" s="13">
        <v>399324</v>
      </c>
      <c r="G2044" s="13">
        <v>411074</v>
      </c>
      <c r="H2044" s="13">
        <v>358997.85064000002</v>
      </c>
      <c r="I2044" s="13">
        <v>52076.149360000003</v>
      </c>
    </row>
    <row r="2045" spans="2:9" x14ac:dyDescent="0.2">
      <c r="B2045"/>
      <c r="C2045" s="2">
        <v>50</v>
      </c>
      <c r="D2045" s="5" t="s">
        <v>1624</v>
      </c>
      <c r="E2045" s="13">
        <v>0</v>
      </c>
      <c r="F2045" s="13">
        <v>7054577</v>
      </c>
      <c r="G2045" s="13">
        <v>7054577</v>
      </c>
      <c r="H2045" s="13">
        <v>3464788</v>
      </c>
      <c r="I2045" s="13">
        <v>3589789</v>
      </c>
    </row>
    <row r="2046" spans="2:9" x14ac:dyDescent="0.2">
      <c r="B2046"/>
      <c r="C2046" s="2">
        <v>70</v>
      </c>
      <c r="D2046" s="5" t="s">
        <v>1625</v>
      </c>
      <c r="E2046" s="13">
        <v>0</v>
      </c>
      <c r="F2046" s="13">
        <v>3089714</v>
      </c>
      <c r="G2046" s="13">
        <v>3089714</v>
      </c>
      <c r="H2046" s="13">
        <v>2845268.4579400001</v>
      </c>
      <c r="I2046" s="13">
        <v>244445.54206000001</v>
      </c>
    </row>
    <row r="2047" spans="2:9" x14ac:dyDescent="0.2">
      <c r="B2047"/>
      <c r="C2047" s="2">
        <v>71</v>
      </c>
      <c r="D2047" s="5" t="s">
        <v>1626</v>
      </c>
      <c r="E2047" s="13">
        <v>0</v>
      </c>
      <c r="F2047" s="13">
        <v>701272</v>
      </c>
      <c r="G2047" s="13">
        <v>701272</v>
      </c>
      <c r="H2047" s="13">
        <v>421309.92849000002</v>
      </c>
      <c r="I2047" s="13">
        <v>279962.07150999998</v>
      </c>
    </row>
    <row r="2048" spans="2:9" x14ac:dyDescent="0.2">
      <c r="B2048"/>
      <c r="C2048" s="2">
        <v>72</v>
      </c>
      <c r="D2048" s="5" t="s">
        <v>1627</v>
      </c>
      <c r="E2048" s="13">
        <v>0</v>
      </c>
      <c r="F2048" s="13">
        <v>1068343</v>
      </c>
      <c r="G2048" s="13">
        <v>1068343</v>
      </c>
      <c r="H2048" s="13">
        <v>1122091.01226</v>
      </c>
      <c r="I2048" s="13">
        <v>-53748.012260000003</v>
      </c>
    </row>
    <row r="2049" spans="2:9" x14ac:dyDescent="0.2">
      <c r="B2049"/>
      <c r="C2049" s="2">
        <v>73</v>
      </c>
      <c r="D2049" s="5" t="s">
        <v>1628</v>
      </c>
      <c r="E2049" s="13">
        <v>0</v>
      </c>
      <c r="F2049" s="13">
        <v>631193</v>
      </c>
      <c r="G2049" s="13">
        <v>631193</v>
      </c>
      <c r="H2049" s="13">
        <v>341764.60775999998</v>
      </c>
      <c r="I2049" s="13">
        <v>289428.39224000002</v>
      </c>
    </row>
    <row r="2050" spans="2:9" x14ac:dyDescent="0.2">
      <c r="B2050"/>
      <c r="C2050" s="2">
        <v>74</v>
      </c>
      <c r="D2050" s="5" t="s">
        <v>1629</v>
      </c>
      <c r="E2050" s="13">
        <v>0</v>
      </c>
      <c r="F2050" s="13">
        <v>346200</v>
      </c>
      <c r="G2050" s="13">
        <v>346200</v>
      </c>
      <c r="H2050" s="13">
        <v>311682.54439</v>
      </c>
      <c r="I2050" s="13">
        <v>34517.455609999997</v>
      </c>
    </row>
    <row r="2051" spans="2:9" x14ac:dyDescent="0.2">
      <c r="B2051"/>
      <c r="C2051" s="2">
        <v>90</v>
      </c>
      <c r="D2051" s="5" t="s">
        <v>1630</v>
      </c>
      <c r="E2051" s="13">
        <v>0</v>
      </c>
      <c r="F2051" s="13">
        <v>27213772</v>
      </c>
      <c r="G2051" s="13">
        <v>27213772</v>
      </c>
      <c r="H2051" s="13">
        <v>24182674.49199</v>
      </c>
      <c r="I2051" s="13">
        <v>3031097.50801</v>
      </c>
    </row>
    <row r="2052" spans="2:9" ht="15" customHeight="1" x14ac:dyDescent="0.2">
      <c r="B2052"/>
      <c r="C2052" s="14">
        <f>SUBTOTAL(9,C2044:C2051)</f>
        <v>501</v>
      </c>
      <c r="D2052" s="15" t="s">
        <v>1631</v>
      </c>
      <c r="E2052" s="16">
        <f>SUBTOTAL(9,E2044:E2051)</f>
        <v>11750</v>
      </c>
      <c r="F2052" s="16">
        <f>SUBTOTAL(9,F2044:F2051)</f>
        <v>40504395</v>
      </c>
      <c r="G2052" s="16">
        <f>SUBTOTAL(9,G2044:G2051)</f>
        <v>40516145</v>
      </c>
      <c r="H2052" s="16">
        <f>SUBTOTAL(9,H2044:H2051)</f>
        <v>33048576.89347</v>
      </c>
      <c r="I2052" s="16">
        <f>SUBTOTAL(9,I2044:I2051)</f>
        <v>7467568.1065299995</v>
      </c>
    </row>
    <row r="2053" spans="2:9" ht="15" customHeight="1" x14ac:dyDescent="0.25">
      <c r="B2053" s="10">
        <v>2412</v>
      </c>
      <c r="C2053" s="11"/>
      <c r="D2053" s="5" t="s">
        <v>1632</v>
      </c>
      <c r="E2053" s="12"/>
      <c r="F2053" s="1"/>
      <c r="H2053" s="1"/>
      <c r="I2053" s="1"/>
    </row>
    <row r="2054" spans="2:9" x14ac:dyDescent="0.2">
      <c r="B2054"/>
      <c r="C2054" s="2">
        <v>1</v>
      </c>
      <c r="D2054" s="5" t="s">
        <v>20</v>
      </c>
      <c r="E2054" s="13">
        <v>17364</v>
      </c>
      <c r="F2054" s="13">
        <v>350401</v>
      </c>
      <c r="G2054" s="13">
        <v>367765</v>
      </c>
      <c r="H2054" s="13">
        <v>323630.99051999999</v>
      </c>
      <c r="I2054" s="13">
        <v>44134.009480000001</v>
      </c>
    </row>
    <row r="2055" spans="2:9" x14ac:dyDescent="0.2">
      <c r="B2055"/>
      <c r="C2055" s="2">
        <v>21</v>
      </c>
      <c r="D2055" s="5" t="s">
        <v>30</v>
      </c>
      <c r="E2055" s="13">
        <v>552</v>
      </c>
      <c r="F2055" s="13">
        <v>10763</v>
      </c>
      <c r="G2055" s="13">
        <v>11315</v>
      </c>
      <c r="H2055" s="13">
        <v>1814.538</v>
      </c>
      <c r="I2055" s="13">
        <v>9500.4619999999995</v>
      </c>
    </row>
    <row r="2056" spans="2:9" x14ac:dyDescent="0.2">
      <c r="B2056"/>
      <c r="C2056" s="2">
        <v>45</v>
      </c>
      <c r="D2056" s="5" t="s">
        <v>31</v>
      </c>
      <c r="E2056" s="13">
        <v>24407</v>
      </c>
      <c r="F2056" s="13">
        <v>47699</v>
      </c>
      <c r="G2056" s="13">
        <v>72106</v>
      </c>
      <c r="H2056" s="13">
        <v>69445.264299999995</v>
      </c>
      <c r="I2056" s="13">
        <v>2660.7357000000002</v>
      </c>
    </row>
    <row r="2057" spans="2:9" x14ac:dyDescent="0.2">
      <c r="B2057"/>
      <c r="C2057" s="2">
        <v>71</v>
      </c>
      <c r="D2057" s="5" t="s">
        <v>1633</v>
      </c>
      <c r="E2057" s="13">
        <v>0</v>
      </c>
      <c r="F2057" s="13">
        <v>13000</v>
      </c>
      <c r="G2057" s="13">
        <v>13000</v>
      </c>
      <c r="H2057" s="13">
        <v>3485.3019199999999</v>
      </c>
      <c r="I2057" s="13">
        <v>9514.6980800000001</v>
      </c>
    </row>
    <row r="2058" spans="2:9" x14ac:dyDescent="0.2">
      <c r="B2058"/>
      <c r="C2058" s="2">
        <v>72</v>
      </c>
      <c r="D2058" s="5" t="s">
        <v>1634</v>
      </c>
      <c r="E2058" s="13">
        <v>0</v>
      </c>
      <c r="F2058" s="13">
        <v>5100</v>
      </c>
      <c r="G2058" s="13">
        <v>5100</v>
      </c>
      <c r="H2058" s="13">
        <v>4647.4259499999998</v>
      </c>
      <c r="I2058" s="13">
        <v>452.57405</v>
      </c>
    </row>
    <row r="2059" spans="2:9" x14ac:dyDescent="0.2">
      <c r="B2059"/>
      <c r="C2059" s="2">
        <v>90</v>
      </c>
      <c r="D2059" s="5" t="s">
        <v>1635</v>
      </c>
      <c r="E2059" s="13">
        <v>0</v>
      </c>
      <c r="F2059" s="13">
        <v>16430000</v>
      </c>
      <c r="G2059" s="13">
        <v>16430000</v>
      </c>
      <c r="H2059" s="13">
        <v>14843469.04245</v>
      </c>
      <c r="I2059" s="13">
        <v>1586530.9575499999</v>
      </c>
    </row>
    <row r="2060" spans="2:9" ht="15" customHeight="1" x14ac:dyDescent="0.2">
      <c r="B2060"/>
      <c r="C2060" s="14">
        <f>SUBTOTAL(9,C2054:C2059)</f>
        <v>300</v>
      </c>
      <c r="D2060" s="15" t="s">
        <v>1636</v>
      </c>
      <c r="E2060" s="16">
        <f>SUBTOTAL(9,E2054:E2059)</f>
        <v>42323</v>
      </c>
      <c r="F2060" s="16">
        <f>SUBTOTAL(9,F2054:F2059)</f>
        <v>16856963</v>
      </c>
      <c r="G2060" s="16">
        <f>SUBTOTAL(9,G2054:G2059)</f>
        <v>16899286</v>
      </c>
      <c r="H2060" s="16">
        <f>SUBTOTAL(9,H2054:H2059)</f>
        <v>15246492.563139999</v>
      </c>
      <c r="I2060" s="16">
        <f>SUBTOTAL(9,I2054:I2059)</f>
        <v>1652793.43686</v>
      </c>
    </row>
    <row r="2061" spans="2:9" ht="15" customHeight="1" x14ac:dyDescent="0.25">
      <c r="B2061" s="10">
        <v>2421</v>
      </c>
      <c r="C2061" s="11"/>
      <c r="D2061" s="5" t="s">
        <v>1637</v>
      </c>
      <c r="E2061" s="12"/>
      <c r="F2061" s="1"/>
      <c r="H2061" s="1"/>
      <c r="I2061" s="1"/>
    </row>
    <row r="2062" spans="2:9" x14ac:dyDescent="0.2">
      <c r="B2062"/>
      <c r="C2062" s="2">
        <v>50</v>
      </c>
      <c r="D2062" s="5" t="s">
        <v>1638</v>
      </c>
      <c r="E2062" s="13">
        <v>19500</v>
      </c>
      <c r="F2062" s="13">
        <v>514000</v>
      </c>
      <c r="G2062" s="13">
        <v>533500</v>
      </c>
      <c r="H2062" s="13">
        <v>514000</v>
      </c>
      <c r="I2062" s="13">
        <v>19500</v>
      </c>
    </row>
    <row r="2063" spans="2:9" x14ac:dyDescent="0.2">
      <c r="B2063"/>
      <c r="C2063" s="2">
        <v>51</v>
      </c>
      <c r="D2063" s="5" t="s">
        <v>1639</v>
      </c>
      <c r="E2063" s="13">
        <v>0</v>
      </c>
      <c r="F2063" s="13">
        <v>44625</v>
      </c>
      <c r="G2063" s="13">
        <v>44625</v>
      </c>
      <c r="H2063" s="13">
        <v>0</v>
      </c>
      <c r="I2063" s="13">
        <v>44625</v>
      </c>
    </row>
    <row r="2064" spans="2:9" x14ac:dyDescent="0.2">
      <c r="B2064"/>
      <c r="C2064" s="2">
        <v>53</v>
      </c>
      <c r="D2064" s="5" t="s">
        <v>1640</v>
      </c>
      <c r="E2064" s="13">
        <v>0</v>
      </c>
      <c r="F2064" s="13">
        <v>22500</v>
      </c>
      <c r="G2064" s="13">
        <v>22500</v>
      </c>
      <c r="H2064" s="13">
        <v>0</v>
      </c>
      <c r="I2064" s="13">
        <v>22500</v>
      </c>
    </row>
    <row r="2065" spans="2:9" x14ac:dyDescent="0.2">
      <c r="B2065"/>
      <c r="C2065" s="2">
        <v>70</v>
      </c>
      <c r="D2065" s="5" t="s">
        <v>1641</v>
      </c>
      <c r="E2065" s="13">
        <v>0</v>
      </c>
      <c r="F2065" s="13">
        <v>166267</v>
      </c>
      <c r="G2065" s="13">
        <v>166267</v>
      </c>
      <c r="H2065" s="13">
        <v>152286.41667000001</v>
      </c>
      <c r="I2065" s="13">
        <v>13980.583329999999</v>
      </c>
    </row>
    <row r="2066" spans="2:9" x14ac:dyDescent="0.2">
      <c r="B2066"/>
      <c r="C2066" s="2">
        <v>71</v>
      </c>
      <c r="D2066" s="5" t="s">
        <v>1642</v>
      </c>
      <c r="E2066" s="13">
        <v>98366</v>
      </c>
      <c r="F2066" s="13">
        <v>126600</v>
      </c>
      <c r="G2066" s="13">
        <v>224966</v>
      </c>
      <c r="H2066" s="13">
        <v>84548.912129999997</v>
      </c>
      <c r="I2066" s="13">
        <v>140417.08786999999</v>
      </c>
    </row>
    <row r="2067" spans="2:9" x14ac:dyDescent="0.2">
      <c r="B2067"/>
      <c r="C2067" s="2">
        <v>72</v>
      </c>
      <c r="D2067" s="5" t="s">
        <v>1643</v>
      </c>
      <c r="E2067" s="13">
        <v>71833</v>
      </c>
      <c r="F2067" s="13">
        <v>328700</v>
      </c>
      <c r="G2067" s="13">
        <v>400533</v>
      </c>
      <c r="H2067" s="13">
        <v>288101.28100000002</v>
      </c>
      <c r="I2067" s="13">
        <v>112431.719</v>
      </c>
    </row>
    <row r="2068" spans="2:9" x14ac:dyDescent="0.2">
      <c r="B2068"/>
      <c r="C2068" s="2">
        <v>74</v>
      </c>
      <c r="D2068" s="5" t="s">
        <v>1644</v>
      </c>
      <c r="E2068" s="13">
        <v>46005</v>
      </c>
      <c r="F2068" s="13">
        <v>546500</v>
      </c>
      <c r="G2068" s="13">
        <v>592505</v>
      </c>
      <c r="H2068" s="13">
        <v>470857.28661000001</v>
      </c>
      <c r="I2068" s="13">
        <v>121647.71339</v>
      </c>
    </row>
    <row r="2069" spans="2:9" x14ac:dyDescent="0.2">
      <c r="B2069"/>
      <c r="C2069" s="2">
        <v>76</v>
      </c>
      <c r="D2069" s="5" t="s">
        <v>1645</v>
      </c>
      <c r="E2069" s="13">
        <v>286559</v>
      </c>
      <c r="F2069" s="13">
        <v>355500</v>
      </c>
      <c r="G2069" s="13">
        <v>642059</v>
      </c>
      <c r="H2069" s="13">
        <v>405673.51500000001</v>
      </c>
      <c r="I2069" s="13">
        <v>236385.48499999999</v>
      </c>
    </row>
    <row r="2070" spans="2:9" x14ac:dyDescent="0.2">
      <c r="B2070"/>
      <c r="C2070" s="2">
        <v>77</v>
      </c>
      <c r="D2070" s="5" t="s">
        <v>1646</v>
      </c>
      <c r="E2070" s="13">
        <v>0</v>
      </c>
      <c r="F2070" s="13">
        <v>50000</v>
      </c>
      <c r="G2070" s="13">
        <v>50000</v>
      </c>
      <c r="H2070" s="13">
        <v>1300</v>
      </c>
      <c r="I2070" s="13">
        <v>48700</v>
      </c>
    </row>
    <row r="2071" spans="2:9" x14ac:dyDescent="0.2">
      <c r="B2071"/>
      <c r="C2071" s="2">
        <v>78</v>
      </c>
      <c r="D2071" s="5" t="s">
        <v>1647</v>
      </c>
      <c r="E2071" s="13">
        <v>0</v>
      </c>
      <c r="F2071" s="13">
        <v>3400</v>
      </c>
      <c r="G2071" s="13">
        <v>3400</v>
      </c>
      <c r="H2071" s="13">
        <v>0</v>
      </c>
      <c r="I2071" s="13">
        <v>3400</v>
      </c>
    </row>
    <row r="2072" spans="2:9" x14ac:dyDescent="0.2">
      <c r="B2072"/>
      <c r="C2072" s="2">
        <v>80</v>
      </c>
      <c r="D2072" s="5" t="s">
        <v>1648</v>
      </c>
      <c r="E2072" s="13">
        <v>0</v>
      </c>
      <c r="F2072" s="13">
        <v>6400</v>
      </c>
      <c r="G2072" s="13">
        <v>6400</v>
      </c>
      <c r="H2072" s="13">
        <v>3684.9198299999998</v>
      </c>
      <c r="I2072" s="13">
        <v>2715.0801700000002</v>
      </c>
    </row>
    <row r="2073" spans="2:9" x14ac:dyDescent="0.2">
      <c r="B2073"/>
      <c r="C2073" s="2">
        <v>90</v>
      </c>
      <c r="D2073" s="5" t="s">
        <v>1649</v>
      </c>
      <c r="E2073" s="13">
        <v>0</v>
      </c>
      <c r="F2073" s="13">
        <v>48500000</v>
      </c>
      <c r="G2073" s="13">
        <v>48500000</v>
      </c>
      <c r="H2073" s="13">
        <v>44880000</v>
      </c>
      <c r="I2073" s="13">
        <v>3620000</v>
      </c>
    </row>
    <row r="2074" spans="2:9" x14ac:dyDescent="0.2">
      <c r="B2074"/>
      <c r="C2074" s="2">
        <v>95</v>
      </c>
      <c r="D2074" s="5" t="s">
        <v>1650</v>
      </c>
      <c r="E2074" s="13">
        <v>0</v>
      </c>
      <c r="F2074" s="13">
        <v>127500</v>
      </c>
      <c r="G2074" s="13">
        <v>127500</v>
      </c>
      <c r="H2074" s="13">
        <v>0</v>
      </c>
      <c r="I2074" s="13">
        <v>127500</v>
      </c>
    </row>
    <row r="2075" spans="2:9" ht="15" customHeight="1" x14ac:dyDescent="0.2">
      <c r="B2075"/>
      <c r="C2075" s="14">
        <f>SUBTOTAL(9,C2062:C2074)</f>
        <v>937</v>
      </c>
      <c r="D2075" s="15" t="s">
        <v>1651</v>
      </c>
      <c r="E2075" s="16">
        <f>SUBTOTAL(9,E2062:E2074)</f>
        <v>522263</v>
      </c>
      <c r="F2075" s="16">
        <f>SUBTOTAL(9,F2062:F2074)</f>
        <v>50791992</v>
      </c>
      <c r="G2075" s="16">
        <f>SUBTOTAL(9,G2062:G2074)</f>
        <v>51314255</v>
      </c>
      <c r="H2075" s="16">
        <f>SUBTOTAL(9,H2062:H2074)</f>
        <v>46800452.331239998</v>
      </c>
      <c r="I2075" s="16">
        <f>SUBTOTAL(9,I2062:I2074)</f>
        <v>4513802.6687599998</v>
      </c>
    </row>
    <row r="2076" spans="2:9" ht="15" customHeight="1" x14ac:dyDescent="0.25">
      <c r="B2076" s="10">
        <v>2426</v>
      </c>
      <c r="C2076" s="11"/>
      <c r="D2076" s="5" t="s">
        <v>1652</v>
      </c>
      <c r="E2076" s="12"/>
      <c r="F2076" s="1"/>
      <c r="H2076" s="1"/>
      <c r="I2076" s="1"/>
    </row>
    <row r="2077" spans="2:9" x14ac:dyDescent="0.2">
      <c r="B2077"/>
      <c r="C2077" s="2">
        <v>70</v>
      </c>
      <c r="D2077" s="5" t="s">
        <v>224</v>
      </c>
      <c r="E2077" s="13">
        <v>0</v>
      </c>
      <c r="F2077" s="13">
        <v>88821</v>
      </c>
      <c r="G2077" s="13">
        <v>88821</v>
      </c>
      <c r="H2077" s="13">
        <v>88821</v>
      </c>
      <c r="I2077" s="13">
        <v>0</v>
      </c>
    </row>
    <row r="2078" spans="2:9" x14ac:dyDescent="0.2">
      <c r="B2078"/>
      <c r="C2078" s="2">
        <v>71</v>
      </c>
      <c r="D2078" s="5" t="s">
        <v>1653</v>
      </c>
      <c r="E2078" s="13">
        <v>0</v>
      </c>
      <c r="F2078" s="13">
        <v>125000</v>
      </c>
      <c r="G2078" s="13">
        <v>125000</v>
      </c>
      <c r="H2078" s="13">
        <v>125000</v>
      </c>
      <c r="I2078" s="13">
        <v>0</v>
      </c>
    </row>
    <row r="2079" spans="2:9" ht="15" customHeight="1" x14ac:dyDescent="0.2">
      <c r="B2079"/>
      <c r="C2079" s="14">
        <f>SUBTOTAL(9,C2077:C2078)</f>
        <v>141</v>
      </c>
      <c r="D2079" s="15" t="s">
        <v>1654</v>
      </c>
      <c r="E2079" s="16">
        <f>SUBTOTAL(9,E2077:E2078)</f>
        <v>0</v>
      </c>
      <c r="F2079" s="16">
        <f>SUBTOTAL(9,F2077:F2078)</f>
        <v>213821</v>
      </c>
      <c r="G2079" s="16">
        <f>SUBTOTAL(9,G2077:G2078)</f>
        <v>213821</v>
      </c>
      <c r="H2079" s="16">
        <f>SUBTOTAL(9,H2077:H2078)</f>
        <v>213821</v>
      </c>
      <c r="I2079" s="16">
        <f>SUBTOTAL(9,I2077:I2078)</f>
        <v>0</v>
      </c>
    </row>
    <row r="2080" spans="2:9" ht="15" customHeight="1" x14ac:dyDescent="0.25">
      <c r="B2080" s="10">
        <v>2429</v>
      </c>
      <c r="C2080" s="11"/>
      <c r="D2080" s="5" t="s">
        <v>1655</v>
      </c>
      <c r="E2080" s="12"/>
      <c r="F2080" s="1"/>
      <c r="H2080" s="1"/>
      <c r="I2080" s="1"/>
    </row>
    <row r="2081" spans="2:9" x14ac:dyDescent="0.2">
      <c r="B2081"/>
      <c r="C2081" s="2">
        <v>70</v>
      </c>
      <c r="D2081" s="5" t="s">
        <v>224</v>
      </c>
      <c r="E2081" s="13">
        <v>0</v>
      </c>
      <c r="F2081" s="13">
        <v>112435</v>
      </c>
      <c r="G2081" s="13">
        <v>112435</v>
      </c>
      <c r="H2081" s="13">
        <v>112435</v>
      </c>
      <c r="I2081" s="13">
        <v>0</v>
      </c>
    </row>
    <row r="2082" spans="2:9" x14ac:dyDescent="0.2">
      <c r="B2082"/>
      <c r="C2082" s="2">
        <v>71</v>
      </c>
      <c r="D2082" s="5" t="s">
        <v>1656</v>
      </c>
      <c r="E2082" s="13">
        <v>0</v>
      </c>
      <c r="F2082" s="13">
        <v>200</v>
      </c>
      <c r="G2082" s="13">
        <v>200</v>
      </c>
      <c r="H2082" s="13">
        <v>161.57223999999999</v>
      </c>
      <c r="I2082" s="13">
        <v>38.427759999999999</v>
      </c>
    </row>
    <row r="2083" spans="2:9" x14ac:dyDescent="0.2">
      <c r="B2083"/>
      <c r="C2083" s="2">
        <v>90</v>
      </c>
      <c r="D2083" s="5" t="s">
        <v>1657</v>
      </c>
      <c r="E2083" s="13">
        <v>0</v>
      </c>
      <c r="F2083" s="13">
        <v>3800000</v>
      </c>
      <c r="G2083" s="13">
        <v>3800000</v>
      </c>
      <c r="H2083" s="13">
        <v>2608891.4125700002</v>
      </c>
      <c r="I2083" s="13">
        <v>1191108.5874300001</v>
      </c>
    </row>
    <row r="2084" spans="2:9" ht="15" customHeight="1" x14ac:dyDescent="0.2">
      <c r="B2084"/>
      <c r="C2084" s="14">
        <f>SUBTOTAL(9,C2081:C2083)</f>
        <v>231</v>
      </c>
      <c r="D2084" s="15" t="s">
        <v>1658</v>
      </c>
      <c r="E2084" s="16">
        <f>SUBTOTAL(9,E2081:E2083)</f>
        <v>0</v>
      </c>
      <c r="F2084" s="16">
        <f>SUBTOTAL(9,F2081:F2083)</f>
        <v>3912635</v>
      </c>
      <c r="G2084" s="16">
        <f>SUBTOTAL(9,G2081:G2083)</f>
        <v>3912635</v>
      </c>
      <c r="H2084" s="16">
        <f>SUBTOTAL(9,H2081:H2083)</f>
        <v>2721487.9848100003</v>
      </c>
      <c r="I2084" s="16">
        <f>SUBTOTAL(9,I2081:I2083)</f>
        <v>1191147.0151900002</v>
      </c>
    </row>
    <row r="2085" spans="2:9" ht="15" customHeight="1" x14ac:dyDescent="0.2">
      <c r="C2085" s="17">
        <f>SUBTOTAL(9,C2042:C2084)</f>
        <v>2110</v>
      </c>
      <c r="D2085" s="18" t="s">
        <v>1659</v>
      </c>
      <c r="E2085" s="19">
        <f>SUBTOTAL(9,E2042:E2084)</f>
        <v>576336</v>
      </c>
      <c r="F2085" s="19">
        <f>SUBTOTAL(9,F2042:F2084)</f>
        <v>112279806</v>
      </c>
      <c r="G2085" s="19">
        <f>SUBTOTAL(9,G2042:G2084)</f>
        <v>112856142</v>
      </c>
      <c r="H2085" s="19">
        <f>SUBTOTAL(9,H2042:H2084)</f>
        <v>98030830.772659987</v>
      </c>
      <c r="I2085" s="19">
        <f>SUBTOTAL(9,I2042:I2084)</f>
        <v>14825311.227339998</v>
      </c>
    </row>
    <row r="2086" spans="2:9" x14ac:dyDescent="0.2">
      <c r="C2086" s="17"/>
      <c r="D2086" s="20"/>
      <c r="E2086" s="21"/>
      <c r="F2086" s="21"/>
      <c r="G2086" s="21"/>
      <c r="H2086" s="21"/>
      <c r="I2086" s="21"/>
    </row>
    <row r="2087" spans="2:9" ht="15" customHeight="1" x14ac:dyDescent="0.2">
      <c r="B2087" s="1"/>
      <c r="C2087" s="2"/>
      <c r="D2087" s="3" t="s">
        <v>1660</v>
      </c>
      <c r="E2087" s="1"/>
      <c r="F2087" s="1"/>
      <c r="G2087" s="1"/>
      <c r="H2087" s="1"/>
      <c r="I2087" s="1"/>
    </row>
    <row r="2088" spans="2:9" ht="27" customHeight="1" x14ac:dyDescent="0.25">
      <c r="B2088" s="1"/>
      <c r="C2088" s="2"/>
      <c r="D2088" s="9" t="s">
        <v>9</v>
      </c>
      <c r="E2088" s="1"/>
      <c r="F2088" s="1"/>
      <c r="G2088" s="1"/>
      <c r="H2088" s="1"/>
      <c r="I2088" s="1"/>
    </row>
    <row r="2089" spans="2:9" ht="15" customHeight="1" x14ac:dyDescent="0.25">
      <c r="B2089" s="10">
        <v>2440</v>
      </c>
      <c r="C2089" s="11"/>
      <c r="D2089" s="5" t="s">
        <v>1661</v>
      </c>
      <c r="E2089" s="12"/>
      <c r="F2089" s="1"/>
      <c r="H2089" s="1"/>
      <c r="I2089" s="1"/>
    </row>
    <row r="2090" spans="2:9" x14ac:dyDescent="0.2">
      <c r="B2090"/>
      <c r="C2090" s="2">
        <v>30</v>
      </c>
      <c r="D2090" s="5" t="s">
        <v>1662</v>
      </c>
      <c r="E2090" s="13">
        <v>0</v>
      </c>
      <c r="F2090" s="13">
        <v>24000000</v>
      </c>
      <c r="G2090" s="13">
        <v>24000000</v>
      </c>
      <c r="H2090" s="13">
        <v>20659771.317419998</v>
      </c>
      <c r="I2090" s="13">
        <v>3340228.6825799998</v>
      </c>
    </row>
    <row r="2091" spans="2:9" ht="15" customHeight="1" x14ac:dyDescent="0.2">
      <c r="B2091"/>
      <c r="C2091" s="14">
        <f>SUBTOTAL(9,C2090:C2090)</f>
        <v>30</v>
      </c>
      <c r="D2091" s="15" t="s">
        <v>1663</v>
      </c>
      <c r="E2091" s="16">
        <f>SUBTOTAL(9,E2090:E2090)</f>
        <v>0</v>
      </c>
      <c r="F2091" s="16">
        <f>SUBTOTAL(9,F2090:F2090)</f>
        <v>24000000</v>
      </c>
      <c r="G2091" s="16">
        <f>SUBTOTAL(9,G2090:G2090)</f>
        <v>24000000</v>
      </c>
      <c r="H2091" s="16">
        <f>SUBTOTAL(9,H2090:H2090)</f>
        <v>20659771.317419998</v>
      </c>
      <c r="I2091" s="16">
        <f>SUBTOTAL(9,I2090:I2090)</f>
        <v>3340228.6825799998</v>
      </c>
    </row>
    <row r="2092" spans="2:9" ht="15" customHeight="1" x14ac:dyDescent="0.2">
      <c r="C2092" s="17">
        <f>SUBTOTAL(9,C2088:C2091)</f>
        <v>30</v>
      </c>
      <c r="D2092" s="18" t="s">
        <v>1664</v>
      </c>
      <c r="E2092" s="19">
        <f>SUBTOTAL(9,E2088:E2091)</f>
        <v>0</v>
      </c>
      <c r="F2092" s="19">
        <f>SUBTOTAL(9,F2088:F2091)</f>
        <v>24000000</v>
      </c>
      <c r="G2092" s="19">
        <f>SUBTOTAL(9,G2088:G2091)</f>
        <v>24000000</v>
      </c>
      <c r="H2092" s="19">
        <f>SUBTOTAL(9,H2088:H2091)</f>
        <v>20659771.317419998</v>
      </c>
      <c r="I2092" s="19">
        <f>SUBTOTAL(9,I2088:I2091)</f>
        <v>3340228.6825799998</v>
      </c>
    </row>
    <row r="2093" spans="2:9" x14ac:dyDescent="0.2">
      <c r="C2093" s="17"/>
      <c r="D2093" s="20"/>
      <c r="E2093" s="21"/>
      <c r="F2093" s="21"/>
      <c r="G2093" s="21"/>
      <c r="H2093" s="21"/>
      <c r="I2093" s="21"/>
    </row>
    <row r="2094" spans="2:9" ht="15" customHeight="1" x14ac:dyDescent="0.2">
      <c r="B2094" s="1"/>
      <c r="C2094" s="2"/>
      <c r="D2094" s="3" t="s">
        <v>1665</v>
      </c>
      <c r="E2094" s="1"/>
      <c r="F2094" s="1"/>
      <c r="G2094" s="1"/>
      <c r="H2094" s="1"/>
      <c r="I2094" s="1"/>
    </row>
    <row r="2095" spans="2:9" ht="27" customHeight="1" x14ac:dyDescent="0.25">
      <c r="B2095" s="1"/>
      <c r="C2095" s="2"/>
      <c r="D2095" s="9" t="s">
        <v>9</v>
      </c>
      <c r="E2095" s="1"/>
      <c r="F2095" s="1"/>
      <c r="G2095" s="1"/>
      <c r="H2095" s="1"/>
      <c r="I2095" s="1"/>
    </row>
    <row r="2096" spans="2:9" ht="15" customHeight="1" x14ac:dyDescent="0.25">
      <c r="B2096" s="10">
        <v>2445</v>
      </c>
      <c r="C2096" s="11"/>
      <c r="D2096" s="5" t="s">
        <v>1666</v>
      </c>
      <c r="E2096" s="12"/>
      <c r="F2096" s="1"/>
      <c r="H2096" s="1"/>
      <c r="I2096" s="1"/>
    </row>
    <row r="2097" spans="2:9" x14ac:dyDescent="0.2">
      <c r="B2097"/>
      <c r="C2097" s="2">
        <v>24</v>
      </c>
      <c r="D2097" s="5" t="s">
        <v>1667</v>
      </c>
      <c r="E2097" s="13">
        <f>SUBTOTAL(9,E2098:E2103)</f>
        <v>0</v>
      </c>
      <c r="F2097" s="13">
        <f t="shared" ref="F2097:I2097" si="0">SUBTOTAL(9,F2098:F2103)</f>
        <v>-405141</v>
      </c>
      <c r="G2097" s="13">
        <f t="shared" si="0"/>
        <v>-405141</v>
      </c>
      <c r="H2097" s="13">
        <f t="shared" si="0"/>
        <v>-1901590.14481</v>
      </c>
      <c r="I2097" s="13">
        <f t="shared" si="0"/>
        <v>1496449.14481</v>
      </c>
    </row>
    <row r="2098" spans="2:9" x14ac:dyDescent="0.2">
      <c r="B2098"/>
      <c r="C2098" s="2"/>
      <c r="D2098" s="5" t="s">
        <v>1668</v>
      </c>
      <c r="E2098" s="13">
        <v>0</v>
      </c>
      <c r="F2098" s="13">
        <v>-4860000</v>
      </c>
      <c r="G2098" s="13">
        <v>-4860000</v>
      </c>
      <c r="H2098" s="13">
        <v>-5055300.7634699997</v>
      </c>
      <c r="I2098" s="13">
        <v>195300.76347000001</v>
      </c>
    </row>
    <row r="2099" spans="2:9" x14ac:dyDescent="0.2">
      <c r="B2099"/>
      <c r="C2099" s="2"/>
      <c r="D2099" s="5" t="s">
        <v>1669</v>
      </c>
      <c r="E2099" s="13">
        <v>0</v>
      </c>
      <c r="F2099" s="13">
        <v>2115069</v>
      </c>
      <c r="G2099" s="13">
        <v>2115069</v>
      </c>
      <c r="H2099" s="13">
        <v>1926786.0603799999</v>
      </c>
      <c r="I2099" s="13">
        <v>188282.93961999999</v>
      </c>
    </row>
    <row r="2100" spans="2:9" x14ac:dyDescent="0.2">
      <c r="B2100"/>
      <c r="C2100" s="2"/>
      <c r="D2100" s="5" t="s">
        <v>1670</v>
      </c>
      <c r="E2100" s="13">
        <v>0</v>
      </c>
      <c r="F2100" s="13">
        <v>1123814</v>
      </c>
      <c r="G2100" s="13">
        <v>1123814</v>
      </c>
      <c r="H2100" s="13">
        <v>1229632.97856</v>
      </c>
      <c r="I2100" s="13">
        <v>-105818.97856</v>
      </c>
    </row>
    <row r="2101" spans="2:9" x14ac:dyDescent="0.2">
      <c r="B2101"/>
      <c r="C2101" s="2"/>
      <c r="D2101" s="5" t="s">
        <v>1671</v>
      </c>
      <c r="E2101" s="13">
        <v>0</v>
      </c>
      <c r="F2101" s="13">
        <v>86000</v>
      </c>
      <c r="G2101" s="13">
        <v>86000</v>
      </c>
      <c r="H2101" s="13">
        <v>-2708.4202799999998</v>
      </c>
      <c r="I2101" s="13">
        <v>88708.420280000006</v>
      </c>
    </row>
    <row r="2102" spans="2:9" x14ac:dyDescent="0.2">
      <c r="B2102"/>
      <c r="C2102" s="2"/>
      <c r="D2102" s="5" t="s">
        <v>1672</v>
      </c>
      <c r="E2102" s="13">
        <v>0</v>
      </c>
      <c r="F2102" s="13">
        <v>1279976</v>
      </c>
      <c r="G2102" s="13">
        <v>1279976</v>
      </c>
      <c r="H2102" s="13">
        <v>0</v>
      </c>
      <c r="I2102" s="13">
        <v>1279976</v>
      </c>
    </row>
    <row r="2103" spans="2:9" x14ac:dyDescent="0.2">
      <c r="B2103"/>
      <c r="C2103" s="2"/>
      <c r="D2103" s="5" t="s">
        <v>1673</v>
      </c>
      <c r="E2103" s="13">
        <v>0</v>
      </c>
      <c r="F2103" s="13">
        <v>-150000</v>
      </c>
      <c r="G2103" s="13">
        <v>-150000</v>
      </c>
      <c r="H2103" s="13">
        <v>0</v>
      </c>
      <c r="I2103" s="13">
        <v>-150000</v>
      </c>
    </row>
    <row r="2104" spans="2:9" x14ac:dyDescent="0.2">
      <c r="B2104"/>
      <c r="C2104" s="2">
        <v>30</v>
      </c>
      <c r="D2104" s="5" t="s">
        <v>605</v>
      </c>
      <c r="E2104" s="13">
        <v>0</v>
      </c>
      <c r="F2104" s="13">
        <v>349401</v>
      </c>
      <c r="G2104" s="13">
        <v>349401</v>
      </c>
      <c r="H2104" s="13">
        <v>230003.50631</v>
      </c>
      <c r="I2104" s="13">
        <v>119397.49369</v>
      </c>
    </row>
    <row r="2105" spans="2:9" x14ac:dyDescent="0.2">
      <c r="B2105"/>
      <c r="C2105" s="2">
        <v>31</v>
      </c>
      <c r="D2105" s="5" t="s">
        <v>1674</v>
      </c>
      <c r="E2105" s="13">
        <v>0</v>
      </c>
      <c r="F2105" s="13">
        <v>35000</v>
      </c>
      <c r="G2105" s="13">
        <v>35000</v>
      </c>
      <c r="H2105" s="13">
        <v>41846.974699999999</v>
      </c>
      <c r="I2105" s="13">
        <v>-6846.9746999999998</v>
      </c>
    </row>
    <row r="2106" spans="2:9" x14ac:dyDescent="0.2">
      <c r="B2106"/>
      <c r="C2106" s="2">
        <v>32</v>
      </c>
      <c r="D2106" s="5" t="s">
        <v>1675</v>
      </c>
      <c r="E2106" s="13">
        <v>0</v>
      </c>
      <c r="F2106" s="13">
        <v>400000</v>
      </c>
      <c r="G2106" s="13">
        <v>400000</v>
      </c>
      <c r="H2106" s="13">
        <v>391105.21895000001</v>
      </c>
      <c r="I2106" s="13">
        <v>8894.7810499999996</v>
      </c>
    </row>
    <row r="2107" spans="2:9" x14ac:dyDescent="0.2">
      <c r="B2107"/>
      <c r="C2107" s="2">
        <v>33</v>
      </c>
      <c r="D2107" s="5" t="s">
        <v>1676</v>
      </c>
      <c r="E2107" s="13">
        <v>268848</v>
      </c>
      <c r="F2107" s="13">
        <v>2614486</v>
      </c>
      <c r="G2107" s="13">
        <v>2883334</v>
      </c>
      <c r="H2107" s="13">
        <v>2258917.4959499999</v>
      </c>
      <c r="I2107" s="13">
        <v>624416.50404999999</v>
      </c>
    </row>
    <row r="2108" spans="2:9" x14ac:dyDescent="0.2">
      <c r="B2108"/>
      <c r="C2108" s="2">
        <v>34</v>
      </c>
      <c r="D2108" s="5" t="s">
        <v>1677</v>
      </c>
      <c r="E2108" s="13">
        <v>0</v>
      </c>
      <c r="F2108" s="13">
        <v>550000</v>
      </c>
      <c r="G2108" s="13">
        <v>550000</v>
      </c>
      <c r="H2108" s="13">
        <v>498270.01666999998</v>
      </c>
      <c r="I2108" s="13">
        <v>51729.983330000003</v>
      </c>
    </row>
    <row r="2109" spans="2:9" x14ac:dyDescent="0.2">
      <c r="B2109"/>
      <c r="C2109" s="2">
        <v>45</v>
      </c>
      <c r="D2109" s="5" t="s">
        <v>31</v>
      </c>
      <c r="E2109" s="13">
        <v>6448</v>
      </c>
      <c r="F2109" s="13">
        <v>301505</v>
      </c>
      <c r="G2109" s="13">
        <v>307953</v>
      </c>
      <c r="H2109" s="13">
        <v>165169.42087</v>
      </c>
      <c r="I2109" s="13">
        <v>142783.57913</v>
      </c>
    </row>
    <row r="2110" spans="2:9" x14ac:dyDescent="0.2">
      <c r="B2110"/>
      <c r="C2110" s="2">
        <v>49</v>
      </c>
      <c r="D2110" s="5" t="s">
        <v>1678</v>
      </c>
      <c r="E2110" s="13">
        <v>0</v>
      </c>
      <c r="F2110" s="13">
        <v>198309</v>
      </c>
      <c r="G2110" s="13">
        <v>198309</v>
      </c>
      <c r="H2110" s="13">
        <v>244300.35297000001</v>
      </c>
      <c r="I2110" s="13">
        <v>-45991.35297</v>
      </c>
    </row>
    <row r="2111" spans="2:9" ht="15" customHeight="1" x14ac:dyDescent="0.2">
      <c r="B2111"/>
      <c r="C2111" s="14">
        <f>SUBTOTAL(9,C2097:C2110)</f>
        <v>278</v>
      </c>
      <c r="D2111" s="15" t="s">
        <v>1679</v>
      </c>
      <c r="E2111" s="16">
        <f>SUBTOTAL(9,E2097:E2110)</f>
        <v>275296</v>
      </c>
      <c r="F2111" s="16">
        <f>SUBTOTAL(9,F2097:F2110)</f>
        <v>4043560</v>
      </c>
      <c r="G2111" s="16">
        <f>SUBTOTAL(9,G2097:G2110)</f>
        <v>4318856</v>
      </c>
      <c r="H2111" s="16">
        <f>SUBTOTAL(9,H2097:H2110)</f>
        <v>1928022.84161</v>
      </c>
      <c r="I2111" s="16">
        <f>SUBTOTAL(9,I2097:I2110)</f>
        <v>2390833.1583900005</v>
      </c>
    </row>
    <row r="2112" spans="2:9" ht="15" customHeight="1" x14ac:dyDescent="0.25">
      <c r="B2112" s="10">
        <v>2460</v>
      </c>
      <c r="C2112" s="11"/>
      <c r="D2112" s="5" t="s">
        <v>1680</v>
      </c>
      <c r="E2112" s="12"/>
      <c r="F2112" s="1"/>
      <c r="H2112" s="1"/>
      <c r="I2112" s="1"/>
    </row>
    <row r="2113" spans="2:9" x14ac:dyDescent="0.2">
      <c r="B2113"/>
      <c r="C2113" s="2">
        <v>24</v>
      </c>
      <c r="D2113" s="5" t="s">
        <v>1667</v>
      </c>
      <c r="E2113" s="13">
        <f>SUBTOTAL(9,E2114:E2115)</f>
        <v>0</v>
      </c>
      <c r="F2113" s="13">
        <f t="shared" ref="F2113:I2113" si="1">SUBTOTAL(9,F2114:F2115)</f>
        <v>0</v>
      </c>
      <c r="G2113" s="13">
        <f t="shared" si="1"/>
        <v>0</v>
      </c>
      <c r="H2113" s="13">
        <f t="shared" si="1"/>
        <v>0</v>
      </c>
      <c r="I2113" s="13">
        <f t="shared" si="1"/>
        <v>0</v>
      </c>
    </row>
    <row r="2114" spans="2:9" x14ac:dyDescent="0.2">
      <c r="B2114"/>
      <c r="C2114" s="2"/>
      <c r="D2114" s="5" t="s">
        <v>1668</v>
      </c>
      <c r="E2114" s="13">
        <v>0</v>
      </c>
      <c r="F2114" s="13">
        <v>-188000</v>
      </c>
      <c r="G2114" s="13">
        <v>-188000</v>
      </c>
      <c r="H2114" s="13">
        <v>-157839.65445</v>
      </c>
      <c r="I2114" s="13">
        <v>-30160.345549999998</v>
      </c>
    </row>
    <row r="2115" spans="2:9" x14ac:dyDescent="0.2">
      <c r="B2115"/>
      <c r="C2115" s="2"/>
      <c r="D2115" s="5" t="s">
        <v>1669</v>
      </c>
      <c r="E2115" s="13">
        <v>0</v>
      </c>
      <c r="F2115" s="13">
        <v>188000</v>
      </c>
      <c r="G2115" s="13">
        <v>188000</v>
      </c>
      <c r="H2115" s="13">
        <v>157839.65445</v>
      </c>
      <c r="I2115" s="13">
        <v>30160.345549999998</v>
      </c>
    </row>
    <row r="2116" spans="2:9" x14ac:dyDescent="0.2">
      <c r="B2116"/>
      <c r="C2116" s="2">
        <v>71</v>
      </c>
      <c r="D2116" s="5" t="s">
        <v>1681</v>
      </c>
      <c r="E2116" s="13">
        <v>0</v>
      </c>
      <c r="F2116" s="13">
        <v>10000</v>
      </c>
      <c r="G2116" s="13">
        <v>10000</v>
      </c>
      <c r="H2116" s="13">
        <v>10000</v>
      </c>
      <c r="I2116" s="13">
        <v>0</v>
      </c>
    </row>
    <row r="2117" spans="2:9" ht="15" customHeight="1" x14ac:dyDescent="0.2">
      <c r="B2117"/>
      <c r="C2117" s="14">
        <f>SUBTOTAL(9,C2113:C2116)</f>
        <v>95</v>
      </c>
      <c r="D2117" s="15" t="s">
        <v>1682</v>
      </c>
      <c r="E2117" s="16">
        <f>SUBTOTAL(9,E2113:E2116)</f>
        <v>0</v>
      </c>
      <c r="F2117" s="16">
        <f>SUBTOTAL(9,F2113:F2116)</f>
        <v>10000</v>
      </c>
      <c r="G2117" s="16">
        <f>SUBTOTAL(9,G2113:G2116)</f>
        <v>10000</v>
      </c>
      <c r="H2117" s="16">
        <f>SUBTOTAL(9,H2113:H2116)</f>
        <v>10000</v>
      </c>
      <c r="I2117" s="16">
        <f>SUBTOTAL(9,I2113:I2116)</f>
        <v>0</v>
      </c>
    </row>
    <row r="2118" spans="2:9" ht="15" customHeight="1" x14ac:dyDescent="0.25">
      <c r="B2118" s="10">
        <v>2470</v>
      </c>
      <c r="C2118" s="11"/>
      <c r="D2118" s="5" t="s">
        <v>1683</v>
      </c>
      <c r="E2118" s="12"/>
      <c r="F2118" s="1"/>
      <c r="H2118" s="1"/>
      <c r="I2118" s="1"/>
    </row>
    <row r="2119" spans="2:9" x14ac:dyDescent="0.2">
      <c r="B2119"/>
      <c r="C2119" s="2">
        <v>24</v>
      </c>
      <c r="D2119" s="5" t="s">
        <v>1667</v>
      </c>
      <c r="E2119" s="13">
        <f>SUBTOTAL(9,E2120:E2125)</f>
        <v>0</v>
      </c>
      <c r="F2119" s="13">
        <f t="shared" ref="F2119:I2119" si="2">SUBTOTAL(9,F2120:F2125)</f>
        <v>-18203</v>
      </c>
      <c r="G2119" s="13">
        <f t="shared" si="2"/>
        <v>-18203</v>
      </c>
      <c r="H2119" s="13">
        <f t="shared" si="2"/>
        <v>-27716.387830000007</v>
      </c>
      <c r="I2119" s="13">
        <f t="shared" si="2"/>
        <v>9513.3878300000069</v>
      </c>
    </row>
    <row r="2120" spans="2:9" x14ac:dyDescent="0.2">
      <c r="B2120"/>
      <c r="C2120" s="2"/>
      <c r="D2120" s="5" t="s">
        <v>1668</v>
      </c>
      <c r="E2120" s="13">
        <v>0</v>
      </c>
      <c r="F2120" s="13">
        <v>-664825</v>
      </c>
      <c r="G2120" s="13">
        <v>-664825</v>
      </c>
      <c r="H2120" s="13">
        <v>-596721.60447000002</v>
      </c>
      <c r="I2120" s="13">
        <v>-68103.395529999994</v>
      </c>
    </row>
    <row r="2121" spans="2:9" x14ac:dyDescent="0.2">
      <c r="B2121"/>
      <c r="C2121" s="2"/>
      <c r="D2121" s="5" t="s">
        <v>1669</v>
      </c>
      <c r="E2121" s="13">
        <v>0</v>
      </c>
      <c r="F2121" s="13">
        <v>434922</v>
      </c>
      <c r="G2121" s="13">
        <v>434922</v>
      </c>
      <c r="H2121" s="13">
        <v>387978.06160000002</v>
      </c>
      <c r="I2121" s="13">
        <v>46943.938399999999</v>
      </c>
    </row>
    <row r="2122" spans="2:9" x14ac:dyDescent="0.2">
      <c r="B2122"/>
      <c r="C2122" s="2"/>
      <c r="D2122" s="5" t="s">
        <v>1670</v>
      </c>
      <c r="E2122" s="13">
        <v>0</v>
      </c>
      <c r="F2122" s="13">
        <v>123760</v>
      </c>
      <c r="G2122" s="13">
        <v>123760</v>
      </c>
      <c r="H2122" s="13">
        <v>113446.84219</v>
      </c>
      <c r="I2122" s="13">
        <v>10313.157810000001</v>
      </c>
    </row>
    <row r="2123" spans="2:9" x14ac:dyDescent="0.2">
      <c r="B2123"/>
      <c r="C2123" s="2"/>
      <c r="D2123" s="5" t="s">
        <v>1671</v>
      </c>
      <c r="E2123" s="13">
        <v>0</v>
      </c>
      <c r="F2123" s="13">
        <v>1249</v>
      </c>
      <c r="G2123" s="13">
        <v>1249</v>
      </c>
      <c r="H2123" s="13">
        <v>-1087.0977499999999</v>
      </c>
      <c r="I2123" s="13">
        <v>2336.0977499999999</v>
      </c>
    </row>
    <row r="2124" spans="2:9" x14ac:dyDescent="0.2">
      <c r="B2124"/>
      <c r="C2124" s="2"/>
      <c r="D2124" s="5" t="s">
        <v>1672</v>
      </c>
      <c r="E2124" s="13">
        <v>0</v>
      </c>
      <c r="F2124" s="13">
        <v>75000</v>
      </c>
      <c r="G2124" s="13">
        <v>75000</v>
      </c>
      <c r="H2124" s="13">
        <v>68667.410600000003</v>
      </c>
      <c r="I2124" s="13">
        <v>6332.5893999999998</v>
      </c>
    </row>
    <row r="2125" spans="2:9" x14ac:dyDescent="0.2">
      <c r="B2125"/>
      <c r="C2125" s="2"/>
      <c r="D2125" s="5" t="s">
        <v>1684</v>
      </c>
      <c r="E2125" s="13">
        <v>0</v>
      </c>
      <c r="F2125" s="13">
        <v>11691</v>
      </c>
      <c r="G2125" s="13">
        <v>11691</v>
      </c>
      <c r="H2125" s="13">
        <v>0</v>
      </c>
      <c r="I2125" s="13">
        <v>11691</v>
      </c>
    </row>
    <row r="2126" spans="2:9" x14ac:dyDescent="0.2">
      <c r="B2126"/>
      <c r="C2126" s="2">
        <v>45</v>
      </c>
      <c r="D2126" s="5" t="s">
        <v>31</v>
      </c>
      <c r="E2126" s="13">
        <v>17908</v>
      </c>
      <c r="F2126" s="13">
        <v>90741</v>
      </c>
      <c r="G2126" s="13">
        <v>108649</v>
      </c>
      <c r="H2126" s="13">
        <v>74020.275710000002</v>
      </c>
      <c r="I2126" s="13">
        <v>34628.724289999998</v>
      </c>
    </row>
    <row r="2127" spans="2:9" ht="15" customHeight="1" x14ac:dyDescent="0.2">
      <c r="B2127"/>
      <c r="C2127" s="14">
        <f>SUBTOTAL(9,C2119:C2126)</f>
        <v>69</v>
      </c>
      <c r="D2127" s="15" t="s">
        <v>1685</v>
      </c>
      <c r="E2127" s="16">
        <f>SUBTOTAL(9,E2119:E2126)</f>
        <v>17908</v>
      </c>
      <c r="F2127" s="16">
        <f>SUBTOTAL(9,F2119:F2126)</f>
        <v>72538</v>
      </c>
      <c r="G2127" s="16">
        <f>SUBTOTAL(9,G2119:G2126)</f>
        <v>90446</v>
      </c>
      <c r="H2127" s="16">
        <f>SUBTOTAL(9,H2119:H2126)</f>
        <v>46303.887879999995</v>
      </c>
      <c r="I2127" s="16">
        <f>SUBTOTAL(9,I2119:I2126)</f>
        <v>44142.112120000005</v>
      </c>
    </row>
    <row r="2128" spans="2:9" ht="15" customHeight="1" x14ac:dyDescent="0.25">
      <c r="B2128" s="10">
        <v>2490</v>
      </c>
      <c r="C2128" s="11"/>
      <c r="D2128" s="5" t="s">
        <v>1686</v>
      </c>
      <c r="E2128" s="12"/>
      <c r="F2128" s="1"/>
      <c r="H2128" s="1"/>
      <c r="I2128" s="1"/>
    </row>
    <row r="2129" spans="2:9" x14ac:dyDescent="0.2">
      <c r="B2129"/>
      <c r="C2129" s="2">
        <v>24</v>
      </c>
      <c r="D2129" s="5" t="s">
        <v>1667</v>
      </c>
      <c r="E2129" s="13">
        <f>SUBTOTAL(9,E2130:E2134)</f>
        <v>0</v>
      </c>
      <c r="F2129" s="13">
        <f t="shared" ref="F2129:I2129" si="3">SUBTOTAL(9,F2130:F2134)</f>
        <v>-5000</v>
      </c>
      <c r="G2129" s="13">
        <f t="shared" si="3"/>
        <v>-5000</v>
      </c>
      <c r="H2129" s="13">
        <f t="shared" si="3"/>
        <v>-7345.808459999992</v>
      </c>
      <c r="I2129" s="13">
        <f t="shared" si="3"/>
        <v>2345.8084599999993</v>
      </c>
    </row>
    <row r="2130" spans="2:9" x14ac:dyDescent="0.2">
      <c r="B2130"/>
      <c r="C2130" s="2"/>
      <c r="D2130" s="5" t="s">
        <v>1668</v>
      </c>
      <c r="E2130" s="13">
        <v>0</v>
      </c>
      <c r="F2130" s="13">
        <v>-106500</v>
      </c>
      <c r="G2130" s="13">
        <v>-106500</v>
      </c>
      <c r="H2130" s="13">
        <v>-102460.21797</v>
      </c>
      <c r="I2130" s="13">
        <v>-4039.7820299999998</v>
      </c>
    </row>
    <row r="2131" spans="2:9" x14ac:dyDescent="0.2">
      <c r="B2131"/>
      <c r="C2131" s="2"/>
      <c r="D2131" s="5" t="s">
        <v>1669</v>
      </c>
      <c r="E2131" s="13">
        <v>0</v>
      </c>
      <c r="F2131" s="13">
        <v>101700</v>
      </c>
      <c r="G2131" s="13">
        <v>101700</v>
      </c>
      <c r="H2131" s="13">
        <v>91510.066430000006</v>
      </c>
      <c r="I2131" s="13">
        <v>10189.933569999999</v>
      </c>
    </row>
    <row r="2132" spans="2:9" x14ac:dyDescent="0.2">
      <c r="B2132"/>
      <c r="C2132" s="2"/>
      <c r="D2132" s="5" t="s">
        <v>1670</v>
      </c>
      <c r="E2132" s="13">
        <v>0</v>
      </c>
      <c r="F2132" s="13">
        <v>4600</v>
      </c>
      <c r="G2132" s="13">
        <v>4600</v>
      </c>
      <c r="H2132" s="13">
        <v>3433.7960800000001</v>
      </c>
      <c r="I2132" s="13">
        <v>1166.2039199999999</v>
      </c>
    </row>
    <row r="2133" spans="2:9" x14ac:dyDescent="0.2">
      <c r="B2133"/>
      <c r="C2133" s="2"/>
      <c r="D2133" s="5" t="s">
        <v>1671</v>
      </c>
      <c r="E2133" s="13">
        <v>0</v>
      </c>
      <c r="F2133" s="13">
        <v>200</v>
      </c>
      <c r="G2133" s="13">
        <v>200</v>
      </c>
      <c r="H2133" s="13">
        <v>170.547</v>
      </c>
      <c r="I2133" s="13">
        <v>29.452999999999999</v>
      </c>
    </row>
    <row r="2134" spans="2:9" x14ac:dyDescent="0.2">
      <c r="B2134"/>
      <c r="C2134" s="2"/>
      <c r="D2134" s="5" t="s">
        <v>1687</v>
      </c>
      <c r="E2134" s="13">
        <v>0</v>
      </c>
      <c r="F2134" s="13">
        <v>-5000</v>
      </c>
      <c r="G2134" s="13">
        <v>-5000</v>
      </c>
      <c r="H2134" s="13">
        <v>0</v>
      </c>
      <c r="I2134" s="13">
        <v>-5000</v>
      </c>
    </row>
    <row r="2135" spans="2:9" x14ac:dyDescent="0.2">
      <c r="B2135"/>
      <c r="C2135" s="2">
        <v>45</v>
      </c>
      <c r="D2135" s="5" t="s">
        <v>31</v>
      </c>
      <c r="E2135" s="13">
        <v>384</v>
      </c>
      <c r="F2135" s="13">
        <v>1400</v>
      </c>
      <c r="G2135" s="13">
        <v>1784</v>
      </c>
      <c r="H2135" s="13">
        <v>79</v>
      </c>
      <c r="I2135" s="13">
        <v>1705</v>
      </c>
    </row>
    <row r="2136" spans="2:9" ht="15" customHeight="1" x14ac:dyDescent="0.2">
      <c r="B2136"/>
      <c r="C2136" s="14">
        <f>SUBTOTAL(9,C2129:C2135)</f>
        <v>69</v>
      </c>
      <c r="D2136" s="15" t="s">
        <v>1688</v>
      </c>
      <c r="E2136" s="16">
        <f>SUBTOTAL(9,E2129:E2135)</f>
        <v>384</v>
      </c>
      <c r="F2136" s="16">
        <f>SUBTOTAL(9,F2129:F2135)</f>
        <v>-3600</v>
      </c>
      <c r="G2136" s="16">
        <f>SUBTOTAL(9,G2129:G2135)</f>
        <v>-3216</v>
      </c>
      <c r="H2136" s="16">
        <f>SUBTOTAL(9,H2129:H2135)</f>
        <v>-7266.808459999992</v>
      </c>
      <c r="I2136" s="16">
        <f>SUBTOTAL(9,I2129:I2135)</f>
        <v>4050.8084599999993</v>
      </c>
    </row>
    <row r="2137" spans="2:9" ht="15" customHeight="1" x14ac:dyDescent="0.2">
      <c r="C2137" s="17">
        <f>SUBTOTAL(9,C2095:C2136)</f>
        <v>511</v>
      </c>
      <c r="D2137" s="18" t="s">
        <v>1689</v>
      </c>
      <c r="E2137" s="19">
        <f>SUBTOTAL(9,E2095:E2136)</f>
        <v>293588</v>
      </c>
      <c r="F2137" s="19">
        <f>SUBTOTAL(9,F2095:F2136)</f>
        <v>4122498</v>
      </c>
      <c r="G2137" s="19">
        <f>SUBTOTAL(9,G2095:G2136)</f>
        <v>4416086</v>
      </c>
      <c r="H2137" s="19">
        <f>SUBTOTAL(9,H2095:H2136)</f>
        <v>1977059.9210300003</v>
      </c>
      <c r="I2137" s="19">
        <f>SUBTOTAL(9,I2095:I2136)</f>
        <v>2439026.0789700006</v>
      </c>
    </row>
    <row r="2138" spans="2:9" x14ac:dyDescent="0.2">
      <c r="C2138" s="17"/>
      <c r="D2138" s="20"/>
      <c r="E2138" s="21"/>
      <c r="F2138" s="21"/>
      <c r="G2138" s="21"/>
      <c r="H2138" s="21"/>
      <c r="I2138" s="21"/>
    </row>
    <row r="2139" spans="2:9" ht="15" customHeight="1" x14ac:dyDescent="0.2">
      <c r="B2139" s="1"/>
      <c r="C2139" s="2"/>
      <c r="D2139" s="3" t="s">
        <v>1690</v>
      </c>
      <c r="E2139" s="1"/>
      <c r="F2139" s="1"/>
      <c r="G2139" s="1"/>
      <c r="H2139" s="1"/>
      <c r="I2139" s="1"/>
    </row>
    <row r="2140" spans="2:9" ht="27" customHeight="1" x14ac:dyDescent="0.25">
      <c r="B2140" s="1"/>
      <c r="C2140" s="2"/>
      <c r="D2140" s="9" t="s">
        <v>1691</v>
      </c>
      <c r="E2140" s="1"/>
      <c r="F2140" s="1"/>
      <c r="G2140" s="1"/>
      <c r="H2140" s="1"/>
      <c r="I2140" s="1"/>
    </row>
    <row r="2141" spans="2:9" ht="15" customHeight="1" x14ac:dyDescent="0.25">
      <c r="B2141" s="10">
        <v>2530</v>
      </c>
      <c r="C2141" s="11"/>
      <c r="D2141" s="5" t="s">
        <v>1692</v>
      </c>
      <c r="E2141" s="12"/>
      <c r="F2141" s="1"/>
      <c r="H2141" s="1"/>
      <c r="I2141" s="1"/>
    </row>
    <row r="2142" spans="2:9" x14ac:dyDescent="0.2">
      <c r="B2142"/>
      <c r="C2142" s="2">
        <v>70</v>
      </c>
      <c r="D2142" s="5" t="s">
        <v>1693</v>
      </c>
      <c r="E2142" s="13">
        <v>0</v>
      </c>
      <c r="F2142" s="13">
        <v>18300000</v>
      </c>
      <c r="G2142" s="13">
        <v>18300000</v>
      </c>
      <c r="H2142" s="13">
        <v>16005979.679</v>
      </c>
      <c r="I2142" s="13">
        <v>2294020.321</v>
      </c>
    </row>
    <row r="2143" spans="2:9" x14ac:dyDescent="0.2">
      <c r="B2143"/>
      <c r="C2143" s="2">
        <v>71</v>
      </c>
      <c r="D2143" s="5" t="s">
        <v>1694</v>
      </c>
      <c r="E2143" s="13">
        <v>0</v>
      </c>
      <c r="F2143" s="13">
        <v>620000</v>
      </c>
      <c r="G2143" s="13">
        <v>620000</v>
      </c>
      <c r="H2143" s="13">
        <v>578941.41099999996</v>
      </c>
      <c r="I2143" s="13">
        <v>41058.589</v>
      </c>
    </row>
    <row r="2144" spans="2:9" x14ac:dyDescent="0.2">
      <c r="B2144"/>
      <c r="C2144" s="2">
        <v>72</v>
      </c>
      <c r="D2144" s="5" t="s">
        <v>1695</v>
      </c>
      <c r="E2144" s="13">
        <v>0</v>
      </c>
      <c r="F2144" s="13">
        <v>480000</v>
      </c>
      <c r="G2144" s="13">
        <v>480000</v>
      </c>
      <c r="H2144" s="13">
        <v>476238.103</v>
      </c>
      <c r="I2144" s="13">
        <v>3761.8969999999999</v>
      </c>
    </row>
    <row r="2145" spans="2:9" x14ac:dyDescent="0.2">
      <c r="B2145"/>
      <c r="C2145" s="2">
        <v>73</v>
      </c>
      <c r="D2145" s="5" t="s">
        <v>1696</v>
      </c>
      <c r="E2145" s="13">
        <v>0</v>
      </c>
      <c r="F2145" s="13">
        <v>57000</v>
      </c>
      <c r="G2145" s="13">
        <v>57000</v>
      </c>
      <c r="H2145" s="13">
        <v>48843.311000000002</v>
      </c>
      <c r="I2145" s="13">
        <v>8156.6890000000003</v>
      </c>
    </row>
    <row r="2146" spans="2:9" ht="15" customHeight="1" x14ac:dyDescent="0.2">
      <c r="B2146"/>
      <c r="C2146" s="14">
        <f>SUBTOTAL(9,C2142:C2145)</f>
        <v>286</v>
      </c>
      <c r="D2146" s="15" t="s">
        <v>1697</v>
      </c>
      <c r="E2146" s="16">
        <f>SUBTOTAL(9,E2142:E2145)</f>
        <v>0</v>
      </c>
      <c r="F2146" s="16">
        <f>SUBTOTAL(9,F2142:F2145)</f>
        <v>19457000</v>
      </c>
      <c r="G2146" s="16">
        <f>SUBTOTAL(9,G2142:G2145)</f>
        <v>19457000</v>
      </c>
      <c r="H2146" s="16">
        <f>SUBTOTAL(9,H2142:H2145)</f>
        <v>17110002.504000001</v>
      </c>
      <c r="I2146" s="16">
        <f>SUBTOTAL(9,I2142:I2145)</f>
        <v>2346997.4959999998</v>
      </c>
    </row>
    <row r="2147" spans="2:9" ht="15" customHeight="1" x14ac:dyDescent="0.2">
      <c r="C2147" s="17">
        <f>SUBTOTAL(9,C2141:C2146)</f>
        <v>286</v>
      </c>
      <c r="D2147" s="18" t="s">
        <v>1698</v>
      </c>
      <c r="E2147" s="19">
        <f>SUBTOTAL(9,E2141:E2146)</f>
        <v>0</v>
      </c>
      <c r="F2147" s="19">
        <f>SUBTOTAL(9,F2141:F2146)</f>
        <v>19457000</v>
      </c>
      <c r="G2147" s="19">
        <f>SUBTOTAL(9,G2141:G2146)</f>
        <v>19457000</v>
      </c>
      <c r="H2147" s="19">
        <f>SUBTOTAL(9,H2141:H2146)</f>
        <v>17110002.504000001</v>
      </c>
      <c r="I2147" s="19">
        <f>SUBTOTAL(9,I2141:I2146)</f>
        <v>2346997.4959999998</v>
      </c>
    </row>
    <row r="2148" spans="2:9" ht="27" customHeight="1" x14ac:dyDescent="0.25">
      <c r="B2148" s="1"/>
      <c r="C2148" s="2"/>
      <c r="D2148" s="9" t="s">
        <v>1699</v>
      </c>
      <c r="E2148" s="1"/>
      <c r="F2148" s="1"/>
      <c r="G2148" s="1"/>
      <c r="H2148" s="1"/>
      <c r="I2148" s="1"/>
    </row>
    <row r="2149" spans="2:9" ht="15" customHeight="1" x14ac:dyDescent="0.25">
      <c r="B2149" s="10">
        <v>2540</v>
      </c>
      <c r="C2149" s="11"/>
      <c r="D2149" s="5" t="s">
        <v>1700</v>
      </c>
      <c r="E2149" s="12"/>
      <c r="F2149" s="1"/>
      <c r="H2149" s="1"/>
      <c r="I2149" s="1"/>
    </row>
    <row r="2150" spans="2:9" x14ac:dyDescent="0.2">
      <c r="B2150"/>
      <c r="C2150" s="2">
        <v>70</v>
      </c>
      <c r="D2150" s="5" t="s">
        <v>828</v>
      </c>
      <c r="E2150" s="13">
        <v>0</v>
      </c>
      <c r="F2150" s="13">
        <v>85000</v>
      </c>
      <c r="G2150" s="13">
        <v>85000</v>
      </c>
      <c r="H2150" s="13">
        <v>75000</v>
      </c>
      <c r="I2150" s="13">
        <v>10000</v>
      </c>
    </row>
    <row r="2151" spans="2:9" ht="15" customHeight="1" x14ac:dyDescent="0.2">
      <c r="B2151"/>
      <c r="C2151" s="14">
        <f>SUBTOTAL(9,C2150:C2150)</f>
        <v>70</v>
      </c>
      <c r="D2151" s="15" t="s">
        <v>1701</v>
      </c>
      <c r="E2151" s="16">
        <f>SUBTOTAL(9,E2150:E2150)</f>
        <v>0</v>
      </c>
      <c r="F2151" s="16">
        <f>SUBTOTAL(9,F2150:F2150)</f>
        <v>85000</v>
      </c>
      <c r="G2151" s="16">
        <f>SUBTOTAL(9,G2150:G2150)</f>
        <v>85000</v>
      </c>
      <c r="H2151" s="16">
        <f>SUBTOTAL(9,H2150:H2150)</f>
        <v>75000</v>
      </c>
      <c r="I2151" s="16">
        <f>SUBTOTAL(9,I2150:I2150)</f>
        <v>10000</v>
      </c>
    </row>
    <row r="2152" spans="2:9" ht="15" customHeight="1" x14ac:dyDescent="0.25">
      <c r="B2152" s="10">
        <v>2541</v>
      </c>
      <c r="C2152" s="11"/>
      <c r="D2152" s="5" t="s">
        <v>1702</v>
      </c>
      <c r="E2152" s="12"/>
      <c r="F2152" s="1"/>
      <c r="H2152" s="1"/>
      <c r="I2152" s="1"/>
    </row>
    <row r="2153" spans="2:9" x14ac:dyDescent="0.2">
      <c r="B2153"/>
      <c r="C2153" s="2">
        <v>70</v>
      </c>
      <c r="D2153" s="5" t="s">
        <v>1703</v>
      </c>
      <c r="E2153" s="13">
        <v>0</v>
      </c>
      <c r="F2153" s="13">
        <v>10900000</v>
      </c>
      <c r="G2153" s="13">
        <v>10900000</v>
      </c>
      <c r="H2153" s="13">
        <v>10098262.67581</v>
      </c>
      <c r="I2153" s="13">
        <v>801737.32418999996</v>
      </c>
    </row>
    <row r="2154" spans="2:9" ht="15" customHeight="1" x14ac:dyDescent="0.2">
      <c r="B2154"/>
      <c r="C2154" s="14">
        <f>SUBTOTAL(9,C2153:C2153)</f>
        <v>70</v>
      </c>
      <c r="D2154" s="15" t="s">
        <v>1704</v>
      </c>
      <c r="E2154" s="16">
        <f>SUBTOTAL(9,E2153:E2153)</f>
        <v>0</v>
      </c>
      <c r="F2154" s="16">
        <f>SUBTOTAL(9,F2153:F2153)</f>
        <v>10900000</v>
      </c>
      <c r="G2154" s="16">
        <f>SUBTOTAL(9,G2153:G2153)</f>
        <v>10900000</v>
      </c>
      <c r="H2154" s="16">
        <f>SUBTOTAL(9,H2153:H2153)</f>
        <v>10098262.67581</v>
      </c>
      <c r="I2154" s="16">
        <f>SUBTOTAL(9,I2153:I2153)</f>
        <v>801737.32418999996</v>
      </c>
    </row>
    <row r="2155" spans="2:9" ht="15" customHeight="1" x14ac:dyDescent="0.25">
      <c r="B2155" s="10">
        <v>2542</v>
      </c>
      <c r="C2155" s="11"/>
      <c r="D2155" s="5" t="s">
        <v>1705</v>
      </c>
      <c r="E2155" s="12"/>
      <c r="F2155" s="1"/>
      <c r="H2155" s="1"/>
      <c r="I2155" s="1"/>
    </row>
    <row r="2156" spans="2:9" x14ac:dyDescent="0.2">
      <c r="B2156"/>
      <c r="C2156" s="2">
        <v>70</v>
      </c>
      <c r="D2156" s="5" t="s">
        <v>1706</v>
      </c>
      <c r="E2156" s="13">
        <v>0</v>
      </c>
      <c r="F2156" s="13">
        <v>865000</v>
      </c>
      <c r="G2156" s="13">
        <v>865000</v>
      </c>
      <c r="H2156" s="13">
        <v>734263.94845999999</v>
      </c>
      <c r="I2156" s="13">
        <v>130736.05154</v>
      </c>
    </row>
    <row r="2157" spans="2:9" ht="15" customHeight="1" x14ac:dyDescent="0.2">
      <c r="B2157"/>
      <c r="C2157" s="14">
        <f>SUBTOTAL(9,C2156:C2156)</f>
        <v>70</v>
      </c>
      <c r="D2157" s="15" t="s">
        <v>1707</v>
      </c>
      <c r="E2157" s="16">
        <f>SUBTOTAL(9,E2156:E2156)</f>
        <v>0</v>
      </c>
      <c r="F2157" s="16">
        <f>SUBTOTAL(9,F2156:F2156)</f>
        <v>865000</v>
      </c>
      <c r="G2157" s="16">
        <f>SUBTOTAL(9,G2156:G2156)</f>
        <v>865000</v>
      </c>
      <c r="H2157" s="16">
        <f>SUBTOTAL(9,H2156:H2156)</f>
        <v>734263.94845999999</v>
      </c>
      <c r="I2157" s="16">
        <f>SUBTOTAL(9,I2156:I2156)</f>
        <v>130736.05154</v>
      </c>
    </row>
    <row r="2158" spans="2:9" ht="15" customHeight="1" x14ac:dyDescent="0.2">
      <c r="C2158" s="17">
        <f>SUBTOTAL(9,C2149:C2157)</f>
        <v>210</v>
      </c>
      <c r="D2158" s="18" t="s">
        <v>1708</v>
      </c>
      <c r="E2158" s="19">
        <f>SUBTOTAL(9,E2149:E2157)</f>
        <v>0</v>
      </c>
      <c r="F2158" s="19">
        <f>SUBTOTAL(9,F2149:F2157)</f>
        <v>11850000</v>
      </c>
      <c r="G2158" s="19">
        <f>SUBTOTAL(9,G2149:G2157)</f>
        <v>11850000</v>
      </c>
      <c r="H2158" s="19">
        <f>SUBTOTAL(9,H2149:H2157)</f>
        <v>10907526.62427</v>
      </c>
      <c r="I2158" s="19">
        <f>SUBTOTAL(9,I2149:I2157)</f>
        <v>942473.37572999997</v>
      </c>
    </row>
    <row r="2159" spans="2:9" ht="27" customHeight="1" x14ac:dyDescent="0.25">
      <c r="B2159" s="1"/>
      <c r="C2159" s="2"/>
      <c r="D2159" s="9" t="s">
        <v>1709</v>
      </c>
      <c r="E2159" s="1"/>
      <c r="F2159" s="1"/>
      <c r="G2159" s="1"/>
      <c r="H2159" s="1"/>
      <c r="I2159" s="1"/>
    </row>
    <row r="2160" spans="2:9" ht="15" customHeight="1" x14ac:dyDescent="0.25">
      <c r="B2160" s="10">
        <v>2620</v>
      </c>
      <c r="C2160" s="11"/>
      <c r="D2160" s="5" t="s">
        <v>1710</v>
      </c>
      <c r="E2160" s="12"/>
      <c r="F2160" s="1"/>
      <c r="H2160" s="1"/>
      <c r="I2160" s="1"/>
    </row>
    <row r="2161" spans="2:9" x14ac:dyDescent="0.2">
      <c r="B2161"/>
      <c r="C2161" s="2">
        <v>70</v>
      </c>
      <c r="D2161" s="5" t="s">
        <v>1711</v>
      </c>
      <c r="E2161" s="13">
        <v>0</v>
      </c>
      <c r="F2161" s="13">
        <v>1840000</v>
      </c>
      <c r="G2161" s="13">
        <v>1840000</v>
      </c>
      <c r="H2161" s="13">
        <v>1679086.753</v>
      </c>
      <c r="I2161" s="13">
        <v>160913.247</v>
      </c>
    </row>
    <row r="2162" spans="2:9" x14ac:dyDescent="0.2">
      <c r="B2162"/>
      <c r="C2162" s="2">
        <v>72</v>
      </c>
      <c r="D2162" s="5" t="s">
        <v>1712</v>
      </c>
      <c r="E2162" s="13">
        <v>0</v>
      </c>
      <c r="F2162" s="13">
        <v>147000</v>
      </c>
      <c r="G2162" s="13">
        <v>147000</v>
      </c>
      <c r="H2162" s="13">
        <v>132920.55499999999</v>
      </c>
      <c r="I2162" s="13">
        <v>14079.445</v>
      </c>
    </row>
    <row r="2163" spans="2:9" x14ac:dyDescent="0.2">
      <c r="B2163"/>
      <c r="C2163" s="2">
        <v>73</v>
      </c>
      <c r="D2163" s="5" t="s">
        <v>1713</v>
      </c>
      <c r="E2163" s="13">
        <v>0</v>
      </c>
      <c r="F2163" s="13">
        <v>69000</v>
      </c>
      <c r="G2163" s="13">
        <v>69000</v>
      </c>
      <c r="H2163" s="13">
        <v>66196.698839999997</v>
      </c>
      <c r="I2163" s="13">
        <v>2803.30116</v>
      </c>
    </row>
    <row r="2164" spans="2:9" x14ac:dyDescent="0.2">
      <c r="B2164"/>
      <c r="C2164" s="2">
        <v>76</v>
      </c>
      <c r="D2164" s="5" t="s">
        <v>1714</v>
      </c>
      <c r="E2164" s="13">
        <v>0</v>
      </c>
      <c r="F2164" s="13">
        <v>730000</v>
      </c>
      <c r="G2164" s="13">
        <v>730000</v>
      </c>
      <c r="H2164" s="13">
        <v>671160.53472</v>
      </c>
      <c r="I2164" s="13">
        <v>58839.465279999997</v>
      </c>
    </row>
    <row r="2165" spans="2:9" ht="15" customHeight="1" x14ac:dyDescent="0.2">
      <c r="B2165"/>
      <c r="C2165" s="14">
        <f>SUBTOTAL(9,C2161:C2164)</f>
        <v>291</v>
      </c>
      <c r="D2165" s="15" t="s">
        <v>1715</v>
      </c>
      <c r="E2165" s="16">
        <f>SUBTOTAL(9,E2161:E2164)</f>
        <v>0</v>
      </c>
      <c r="F2165" s="16">
        <f>SUBTOTAL(9,F2161:F2164)</f>
        <v>2786000</v>
      </c>
      <c r="G2165" s="16">
        <f>SUBTOTAL(9,G2161:G2164)</f>
        <v>2786000</v>
      </c>
      <c r="H2165" s="16">
        <f>SUBTOTAL(9,H2161:H2164)</f>
        <v>2549364.5415599998</v>
      </c>
      <c r="I2165" s="16">
        <f>SUBTOTAL(9,I2161:I2164)</f>
        <v>236635.45844000002</v>
      </c>
    </row>
    <row r="2166" spans="2:9" ht="15" customHeight="1" x14ac:dyDescent="0.25">
      <c r="B2166" s="10">
        <v>2650</v>
      </c>
      <c r="C2166" s="11"/>
      <c r="D2166" s="5" t="s">
        <v>1716</v>
      </c>
      <c r="E2166" s="12"/>
      <c r="F2166" s="1"/>
      <c r="H2166" s="1"/>
      <c r="I2166" s="1"/>
    </row>
    <row r="2167" spans="2:9" x14ac:dyDescent="0.2">
      <c r="B2167"/>
      <c r="C2167" s="2">
        <v>70</v>
      </c>
      <c r="D2167" s="5" t="s">
        <v>1717</v>
      </c>
      <c r="E2167" s="13">
        <v>0</v>
      </c>
      <c r="F2167" s="13">
        <v>35490000</v>
      </c>
      <c r="G2167" s="13">
        <v>35490000</v>
      </c>
      <c r="H2167" s="13">
        <v>30571985.726</v>
      </c>
      <c r="I2167" s="13">
        <v>4918014.2740000002</v>
      </c>
    </row>
    <row r="2168" spans="2:9" x14ac:dyDescent="0.2">
      <c r="B2168"/>
      <c r="C2168" s="2">
        <v>71</v>
      </c>
      <c r="D2168" s="5" t="s">
        <v>1718</v>
      </c>
      <c r="E2168" s="13">
        <v>0</v>
      </c>
      <c r="F2168" s="13">
        <v>1390000</v>
      </c>
      <c r="G2168" s="13">
        <v>1390000</v>
      </c>
      <c r="H2168" s="13">
        <v>1256084.3470000001</v>
      </c>
      <c r="I2168" s="13">
        <v>133915.65299999999</v>
      </c>
    </row>
    <row r="2169" spans="2:9" x14ac:dyDescent="0.2">
      <c r="B2169"/>
      <c r="C2169" s="2">
        <v>72</v>
      </c>
      <c r="D2169" s="5" t="s">
        <v>1719</v>
      </c>
      <c r="E2169" s="13">
        <v>0</v>
      </c>
      <c r="F2169" s="13">
        <v>750000</v>
      </c>
      <c r="G2169" s="13">
        <v>750000</v>
      </c>
      <c r="H2169" s="13">
        <v>632736.03899999999</v>
      </c>
      <c r="I2169" s="13">
        <v>117263.961</v>
      </c>
    </row>
    <row r="2170" spans="2:9" x14ac:dyDescent="0.2">
      <c r="B2170"/>
      <c r="C2170" s="2">
        <v>73</v>
      </c>
      <c r="D2170" s="5" t="s">
        <v>1720</v>
      </c>
      <c r="E2170" s="13">
        <v>133265</v>
      </c>
      <c r="F2170" s="13">
        <v>305400</v>
      </c>
      <c r="G2170" s="13">
        <v>438665</v>
      </c>
      <c r="H2170" s="13">
        <v>259159.85571999999</v>
      </c>
      <c r="I2170" s="13">
        <v>179505.14428000001</v>
      </c>
    </row>
    <row r="2171" spans="2:9" x14ac:dyDescent="0.2">
      <c r="B2171"/>
      <c r="C2171" s="2">
        <v>75</v>
      </c>
      <c r="D2171" s="5" t="s">
        <v>1721</v>
      </c>
      <c r="E2171" s="13">
        <v>0</v>
      </c>
      <c r="F2171" s="13">
        <v>2075000</v>
      </c>
      <c r="G2171" s="13">
        <v>2075000</v>
      </c>
      <c r="H2171" s="13">
        <v>2085362.1980000001</v>
      </c>
      <c r="I2171" s="13">
        <v>-10362.198</v>
      </c>
    </row>
    <row r="2172" spans="2:9" ht="15" customHeight="1" x14ac:dyDescent="0.2">
      <c r="B2172"/>
      <c r="C2172" s="14">
        <f>SUBTOTAL(9,C2167:C2171)</f>
        <v>361</v>
      </c>
      <c r="D2172" s="15" t="s">
        <v>1722</v>
      </c>
      <c r="E2172" s="16">
        <f>SUBTOTAL(9,E2167:E2171)</f>
        <v>133265</v>
      </c>
      <c r="F2172" s="16">
        <f>SUBTOTAL(9,F2167:F2171)</f>
        <v>40010400</v>
      </c>
      <c r="G2172" s="16">
        <f>SUBTOTAL(9,G2167:G2171)</f>
        <v>40143665</v>
      </c>
      <c r="H2172" s="16">
        <f>SUBTOTAL(9,H2167:H2171)</f>
        <v>34805328.165720001</v>
      </c>
      <c r="I2172" s="16">
        <f>SUBTOTAL(9,I2167:I2171)</f>
        <v>5338336.8342800001</v>
      </c>
    </row>
    <row r="2173" spans="2:9" ht="15" customHeight="1" x14ac:dyDescent="0.25">
      <c r="B2173" s="10">
        <v>2651</v>
      </c>
      <c r="C2173" s="11"/>
      <c r="D2173" s="5" t="s">
        <v>1723</v>
      </c>
      <c r="E2173" s="12"/>
      <c r="F2173" s="1"/>
      <c r="H2173" s="1"/>
      <c r="I2173" s="1"/>
    </row>
    <row r="2174" spans="2:9" x14ac:dyDescent="0.2">
      <c r="B2174"/>
      <c r="C2174" s="2">
        <v>70</v>
      </c>
      <c r="D2174" s="5" t="s">
        <v>1724</v>
      </c>
      <c r="E2174" s="13">
        <v>0</v>
      </c>
      <c r="F2174" s="13">
        <v>32540000</v>
      </c>
      <c r="G2174" s="13">
        <v>32540000</v>
      </c>
      <c r="H2174" s="13">
        <v>29682004.42035</v>
      </c>
      <c r="I2174" s="13">
        <v>2857995.5796500002</v>
      </c>
    </row>
    <row r="2175" spans="2:9" x14ac:dyDescent="0.2">
      <c r="B2175"/>
      <c r="C2175" s="2">
        <v>71</v>
      </c>
      <c r="D2175" s="5" t="s">
        <v>1725</v>
      </c>
      <c r="E2175" s="13">
        <v>0</v>
      </c>
      <c r="F2175" s="13">
        <v>225000</v>
      </c>
      <c r="G2175" s="13">
        <v>225000</v>
      </c>
      <c r="H2175" s="13">
        <v>203416.85139</v>
      </c>
      <c r="I2175" s="13">
        <v>21583.14861</v>
      </c>
    </row>
    <row r="2176" spans="2:9" x14ac:dyDescent="0.2">
      <c r="B2176"/>
      <c r="C2176" s="2">
        <v>72</v>
      </c>
      <c r="D2176" s="5" t="s">
        <v>1726</v>
      </c>
      <c r="E2176" s="13">
        <v>0</v>
      </c>
      <c r="F2176" s="13">
        <v>410000</v>
      </c>
      <c r="G2176" s="13">
        <v>410000</v>
      </c>
      <c r="H2176" s="13">
        <v>366192.84642000002</v>
      </c>
      <c r="I2176" s="13">
        <v>43807.153579999998</v>
      </c>
    </row>
    <row r="2177" spans="2:9" ht="15" customHeight="1" x14ac:dyDescent="0.2">
      <c r="B2177"/>
      <c r="C2177" s="14">
        <f>SUBTOTAL(9,C2174:C2176)</f>
        <v>213</v>
      </c>
      <c r="D2177" s="15" t="s">
        <v>1727</v>
      </c>
      <c r="E2177" s="16">
        <f>SUBTOTAL(9,E2174:E2176)</f>
        <v>0</v>
      </c>
      <c r="F2177" s="16">
        <f>SUBTOTAL(9,F2174:F2176)</f>
        <v>33175000</v>
      </c>
      <c r="G2177" s="16">
        <f>SUBTOTAL(9,G2174:G2176)</f>
        <v>33175000</v>
      </c>
      <c r="H2177" s="16">
        <f>SUBTOTAL(9,H2174:H2176)</f>
        <v>30251614.118160002</v>
      </c>
      <c r="I2177" s="16">
        <f>SUBTOTAL(9,I2174:I2176)</f>
        <v>2923385.8818400004</v>
      </c>
    </row>
    <row r="2178" spans="2:9" ht="15" customHeight="1" x14ac:dyDescent="0.25">
      <c r="B2178" s="10">
        <v>2655</v>
      </c>
      <c r="C2178" s="11"/>
      <c r="D2178" s="5" t="s">
        <v>1728</v>
      </c>
      <c r="E2178" s="12"/>
      <c r="F2178" s="1"/>
      <c r="H2178" s="1"/>
      <c r="I2178" s="1"/>
    </row>
    <row r="2179" spans="2:9" x14ac:dyDescent="0.2">
      <c r="B2179"/>
      <c r="C2179" s="2">
        <v>70</v>
      </c>
      <c r="D2179" s="5" t="s">
        <v>1729</v>
      </c>
      <c r="E2179" s="13">
        <v>0</v>
      </c>
      <c r="F2179" s="13">
        <v>87830000</v>
      </c>
      <c r="G2179" s="13">
        <v>87830000</v>
      </c>
      <c r="H2179" s="13">
        <v>80408554.687999994</v>
      </c>
      <c r="I2179" s="13">
        <v>7421445.3119999999</v>
      </c>
    </row>
    <row r="2180" spans="2:9" x14ac:dyDescent="0.2">
      <c r="B2180"/>
      <c r="C2180" s="2">
        <v>75</v>
      </c>
      <c r="D2180" s="5" t="s">
        <v>1730</v>
      </c>
      <c r="E2180" s="13">
        <v>0</v>
      </c>
      <c r="F2180" s="13">
        <v>76000</v>
      </c>
      <c r="G2180" s="13">
        <v>76000</v>
      </c>
      <c r="H2180" s="13">
        <v>68497.391000000003</v>
      </c>
      <c r="I2180" s="13">
        <v>7502.6090000000004</v>
      </c>
    </row>
    <row r="2181" spans="2:9" x14ac:dyDescent="0.2">
      <c r="B2181"/>
      <c r="C2181" s="2">
        <v>76</v>
      </c>
      <c r="D2181" s="5" t="s">
        <v>1731</v>
      </c>
      <c r="E2181" s="13">
        <v>0</v>
      </c>
      <c r="F2181" s="13">
        <v>43000</v>
      </c>
      <c r="G2181" s="13">
        <v>43000</v>
      </c>
      <c r="H2181" s="13">
        <v>38923.347999999998</v>
      </c>
      <c r="I2181" s="13">
        <v>4076.652</v>
      </c>
    </row>
    <row r="2182" spans="2:9" ht="15" customHeight="1" x14ac:dyDescent="0.2">
      <c r="B2182"/>
      <c r="C2182" s="14">
        <f>SUBTOTAL(9,C2179:C2181)</f>
        <v>221</v>
      </c>
      <c r="D2182" s="15" t="s">
        <v>1732</v>
      </c>
      <c r="E2182" s="16">
        <f>SUBTOTAL(9,E2179:E2181)</f>
        <v>0</v>
      </c>
      <c r="F2182" s="16">
        <f>SUBTOTAL(9,F2179:F2181)</f>
        <v>87949000</v>
      </c>
      <c r="G2182" s="16">
        <f>SUBTOTAL(9,G2179:G2181)</f>
        <v>87949000</v>
      </c>
      <c r="H2182" s="16">
        <f>SUBTOTAL(9,H2179:H2181)</f>
        <v>80515975.427000001</v>
      </c>
      <c r="I2182" s="16">
        <f>SUBTOTAL(9,I2179:I2181)</f>
        <v>7433024.5729999999</v>
      </c>
    </row>
    <row r="2183" spans="2:9" ht="15" customHeight="1" x14ac:dyDescent="0.25">
      <c r="B2183" s="10">
        <v>2661</v>
      </c>
      <c r="C2183" s="11"/>
      <c r="D2183" s="5" t="s">
        <v>1733</v>
      </c>
      <c r="E2183" s="12"/>
      <c r="F2183" s="1"/>
      <c r="H2183" s="1"/>
      <c r="I2183" s="1"/>
    </row>
    <row r="2184" spans="2:9" x14ac:dyDescent="0.2">
      <c r="B2184"/>
      <c r="C2184" s="2">
        <v>70</v>
      </c>
      <c r="D2184" s="5" t="s">
        <v>1734</v>
      </c>
      <c r="E2184" s="13">
        <v>0</v>
      </c>
      <c r="F2184" s="13">
        <v>1920000</v>
      </c>
      <c r="G2184" s="13">
        <v>1920000</v>
      </c>
      <c r="H2184" s="13">
        <v>1752035.8089999999</v>
      </c>
      <c r="I2184" s="13">
        <v>167964.19099999999</v>
      </c>
    </row>
    <row r="2185" spans="2:9" x14ac:dyDescent="0.2">
      <c r="B2185"/>
      <c r="C2185" s="2">
        <v>71</v>
      </c>
      <c r="D2185" s="5" t="s">
        <v>1735</v>
      </c>
      <c r="E2185" s="13">
        <v>0</v>
      </c>
      <c r="F2185" s="13">
        <v>1580000</v>
      </c>
      <c r="G2185" s="13">
        <v>1580000</v>
      </c>
      <c r="H2185" s="13">
        <v>1455705.078</v>
      </c>
      <c r="I2185" s="13">
        <v>124294.92200000001</v>
      </c>
    </row>
    <row r="2186" spans="2:9" x14ac:dyDescent="0.2">
      <c r="B2186"/>
      <c r="C2186" s="2">
        <v>72</v>
      </c>
      <c r="D2186" s="5" t="s">
        <v>1736</v>
      </c>
      <c r="E2186" s="13">
        <v>0</v>
      </c>
      <c r="F2186" s="13">
        <v>2720</v>
      </c>
      <c r="G2186" s="13">
        <v>2720</v>
      </c>
      <c r="H2186" s="13">
        <v>63.70964</v>
      </c>
      <c r="I2186" s="13">
        <v>2656.29036</v>
      </c>
    </row>
    <row r="2187" spans="2:9" x14ac:dyDescent="0.2">
      <c r="B2187"/>
      <c r="C2187" s="2">
        <v>73</v>
      </c>
      <c r="D2187" s="5" t="s">
        <v>1737</v>
      </c>
      <c r="E2187" s="13">
        <v>0</v>
      </c>
      <c r="F2187" s="13">
        <v>126000</v>
      </c>
      <c r="G2187" s="13">
        <v>126000</v>
      </c>
      <c r="H2187" s="13">
        <v>111077.40969</v>
      </c>
      <c r="I2187" s="13">
        <v>14922.59031</v>
      </c>
    </row>
    <row r="2188" spans="2:9" x14ac:dyDescent="0.2">
      <c r="B2188"/>
      <c r="C2188" s="2">
        <v>74</v>
      </c>
      <c r="D2188" s="5" t="s">
        <v>1738</v>
      </c>
      <c r="E2188" s="13">
        <v>0</v>
      </c>
      <c r="F2188" s="13">
        <v>685000</v>
      </c>
      <c r="G2188" s="13">
        <v>685000</v>
      </c>
      <c r="H2188" s="13">
        <v>572660.69354000001</v>
      </c>
      <c r="I2188" s="13">
        <v>112339.30646000001</v>
      </c>
    </row>
    <row r="2189" spans="2:9" x14ac:dyDescent="0.2">
      <c r="B2189"/>
      <c r="C2189" s="2">
        <v>75</v>
      </c>
      <c r="D2189" s="5" t="s">
        <v>1739</v>
      </c>
      <c r="E2189" s="13">
        <v>0</v>
      </c>
      <c r="F2189" s="13">
        <v>3270000</v>
      </c>
      <c r="G2189" s="13">
        <v>3270000</v>
      </c>
      <c r="H2189" s="13">
        <v>2960188.4142800001</v>
      </c>
      <c r="I2189" s="13">
        <v>309811.58571999997</v>
      </c>
    </row>
    <row r="2190" spans="2:9" x14ac:dyDescent="0.2">
      <c r="B2190"/>
      <c r="C2190" s="2">
        <v>76</v>
      </c>
      <c r="D2190" s="5" t="s">
        <v>1740</v>
      </c>
      <c r="E2190" s="13">
        <v>0</v>
      </c>
      <c r="F2190" s="13">
        <v>295000</v>
      </c>
      <c r="G2190" s="13">
        <v>295000</v>
      </c>
      <c r="H2190" s="13">
        <v>266534.49466000003</v>
      </c>
      <c r="I2190" s="13">
        <v>28465.50534</v>
      </c>
    </row>
    <row r="2191" spans="2:9" x14ac:dyDescent="0.2">
      <c r="B2191"/>
      <c r="C2191" s="2">
        <v>77</v>
      </c>
      <c r="D2191" s="5" t="s">
        <v>1741</v>
      </c>
      <c r="E2191" s="13">
        <v>0</v>
      </c>
      <c r="F2191" s="13">
        <v>1550000</v>
      </c>
      <c r="G2191" s="13">
        <v>1550000</v>
      </c>
      <c r="H2191" s="13">
        <v>1389078.6310399999</v>
      </c>
      <c r="I2191" s="13">
        <v>160921.36895999999</v>
      </c>
    </row>
    <row r="2192" spans="2:9" x14ac:dyDescent="0.2">
      <c r="B2192"/>
      <c r="C2192" s="2">
        <v>78</v>
      </c>
      <c r="D2192" s="5" t="s">
        <v>1742</v>
      </c>
      <c r="E2192" s="13">
        <v>0</v>
      </c>
      <c r="F2192" s="13">
        <v>695000</v>
      </c>
      <c r="G2192" s="13">
        <v>695000</v>
      </c>
      <c r="H2192" s="13">
        <v>623817.12465999997</v>
      </c>
      <c r="I2192" s="13">
        <v>71182.875339999999</v>
      </c>
    </row>
    <row r="2193" spans="2:9" x14ac:dyDescent="0.2">
      <c r="B2193"/>
      <c r="C2193" s="2">
        <v>79</v>
      </c>
      <c r="D2193" s="5" t="s">
        <v>1743</v>
      </c>
      <c r="E2193" s="13">
        <v>0</v>
      </c>
      <c r="F2193" s="13">
        <v>56030</v>
      </c>
      <c r="G2193" s="13">
        <v>56030</v>
      </c>
      <c r="H2193" s="13">
        <v>57355.278050000001</v>
      </c>
      <c r="I2193" s="13">
        <v>-1325.2780499999999</v>
      </c>
    </row>
    <row r="2194" spans="2:9" ht="15" customHeight="1" x14ac:dyDescent="0.2">
      <c r="B2194"/>
      <c r="C2194" s="14">
        <f>SUBTOTAL(9,C2184:C2193)</f>
        <v>745</v>
      </c>
      <c r="D2194" s="15" t="s">
        <v>1744</v>
      </c>
      <c r="E2194" s="16">
        <f>SUBTOTAL(9,E2184:E2193)</f>
        <v>0</v>
      </c>
      <c r="F2194" s="16">
        <f>SUBTOTAL(9,F2184:F2193)</f>
        <v>10179750</v>
      </c>
      <c r="G2194" s="16">
        <f>SUBTOTAL(9,G2184:G2193)</f>
        <v>10179750</v>
      </c>
      <c r="H2194" s="16">
        <f>SUBTOTAL(9,H2184:H2193)</f>
        <v>9188516.6425600015</v>
      </c>
      <c r="I2194" s="16">
        <f>SUBTOTAL(9,I2184:I2193)</f>
        <v>991233.35744000005</v>
      </c>
    </row>
    <row r="2195" spans="2:9" ht="15" customHeight="1" x14ac:dyDescent="0.25">
      <c r="B2195" s="10">
        <v>2670</v>
      </c>
      <c r="C2195" s="11"/>
      <c r="D2195" s="5" t="s">
        <v>1745</v>
      </c>
      <c r="E2195" s="12"/>
      <c r="F2195" s="1"/>
      <c r="H2195" s="1"/>
      <c r="I2195" s="1"/>
    </row>
    <row r="2196" spans="2:9" x14ac:dyDescent="0.2">
      <c r="B2196"/>
      <c r="C2196" s="2">
        <v>70</v>
      </c>
      <c r="D2196" s="5" t="s">
        <v>1746</v>
      </c>
      <c r="E2196" s="13">
        <v>0</v>
      </c>
      <c r="F2196" s="13">
        <v>72790000</v>
      </c>
      <c r="G2196" s="13">
        <v>72790000</v>
      </c>
      <c r="H2196" s="13">
        <v>66632784.456220001</v>
      </c>
      <c r="I2196" s="13">
        <v>6157215.5437799999</v>
      </c>
    </row>
    <row r="2197" spans="2:9" x14ac:dyDescent="0.2">
      <c r="B2197"/>
      <c r="C2197" s="2">
        <v>71</v>
      </c>
      <c r="D2197" s="5" t="s">
        <v>1747</v>
      </c>
      <c r="E2197" s="13">
        <v>0</v>
      </c>
      <c r="F2197" s="13">
        <v>140770000</v>
      </c>
      <c r="G2197" s="13">
        <v>140770000</v>
      </c>
      <c r="H2197" s="13">
        <v>128820701.82763</v>
      </c>
      <c r="I2197" s="13">
        <v>11949298.17237</v>
      </c>
    </row>
    <row r="2198" spans="2:9" x14ac:dyDescent="0.2">
      <c r="B2198"/>
      <c r="C2198" s="2">
        <v>72</v>
      </c>
      <c r="D2198" s="5" t="s">
        <v>1748</v>
      </c>
      <c r="E2198" s="13">
        <v>0</v>
      </c>
      <c r="F2198" s="13">
        <v>1400000</v>
      </c>
      <c r="G2198" s="13">
        <v>1400000</v>
      </c>
      <c r="H2198" s="13">
        <v>1240993.206</v>
      </c>
      <c r="I2198" s="13">
        <v>159006.79399999999</v>
      </c>
    </row>
    <row r="2199" spans="2:9" x14ac:dyDescent="0.2">
      <c r="B2199"/>
      <c r="C2199" s="2">
        <v>73</v>
      </c>
      <c r="D2199" s="5" t="s">
        <v>1749</v>
      </c>
      <c r="E2199" s="13">
        <v>0</v>
      </c>
      <c r="F2199" s="13">
        <v>6100000</v>
      </c>
      <c r="G2199" s="13">
        <v>6100000</v>
      </c>
      <c r="H2199" s="13">
        <v>5596893.6679999996</v>
      </c>
      <c r="I2199" s="13">
        <v>503106.33199999999</v>
      </c>
    </row>
    <row r="2200" spans="2:9" ht="15" customHeight="1" x14ac:dyDescent="0.2">
      <c r="B2200"/>
      <c r="C2200" s="14">
        <f>SUBTOTAL(9,C2196:C2199)</f>
        <v>286</v>
      </c>
      <c r="D2200" s="15" t="s">
        <v>1750</v>
      </c>
      <c r="E2200" s="16">
        <f>SUBTOTAL(9,E2196:E2199)</f>
        <v>0</v>
      </c>
      <c r="F2200" s="16">
        <f>SUBTOTAL(9,F2196:F2199)</f>
        <v>221060000</v>
      </c>
      <c r="G2200" s="16">
        <f>SUBTOTAL(9,G2196:G2199)</f>
        <v>221060000</v>
      </c>
      <c r="H2200" s="16">
        <f>SUBTOTAL(9,H2196:H2199)</f>
        <v>202291373.15785003</v>
      </c>
      <c r="I2200" s="16">
        <f>SUBTOTAL(9,I2196:I2199)</f>
        <v>18768626.842149999</v>
      </c>
    </row>
    <row r="2201" spans="2:9" ht="15" customHeight="1" x14ac:dyDescent="0.25">
      <c r="B2201" s="10">
        <v>2680</v>
      </c>
      <c r="C2201" s="11"/>
      <c r="D2201" s="5" t="s">
        <v>1751</v>
      </c>
      <c r="E2201" s="12"/>
      <c r="F2201" s="1"/>
      <c r="H2201" s="1"/>
      <c r="I2201" s="1"/>
    </row>
    <row r="2202" spans="2:9" x14ac:dyDescent="0.2">
      <c r="B2202"/>
      <c r="C2202" s="2">
        <v>70</v>
      </c>
      <c r="D2202" s="5" t="s">
        <v>1746</v>
      </c>
      <c r="E2202" s="13">
        <v>0</v>
      </c>
      <c r="F2202" s="13">
        <v>1110000</v>
      </c>
      <c r="G2202" s="13">
        <v>1110000</v>
      </c>
      <c r="H2202" s="13">
        <v>1015569.907</v>
      </c>
      <c r="I2202" s="13">
        <v>94430.092999999993</v>
      </c>
    </row>
    <row r="2203" spans="2:9" x14ac:dyDescent="0.2">
      <c r="B2203"/>
      <c r="C2203" s="2">
        <v>71</v>
      </c>
      <c r="D2203" s="5" t="s">
        <v>1747</v>
      </c>
      <c r="E2203" s="13">
        <v>0</v>
      </c>
      <c r="F2203" s="13">
        <v>830000</v>
      </c>
      <c r="G2203" s="13">
        <v>830000</v>
      </c>
      <c r="H2203" s="13">
        <v>765179.25100000005</v>
      </c>
      <c r="I2203" s="13">
        <v>64820.749000000003</v>
      </c>
    </row>
    <row r="2204" spans="2:9" x14ac:dyDescent="0.2">
      <c r="B2204"/>
      <c r="C2204" s="2">
        <v>72</v>
      </c>
      <c r="D2204" s="5" t="s">
        <v>1752</v>
      </c>
      <c r="E2204" s="13">
        <v>0</v>
      </c>
      <c r="F2204" s="13">
        <v>86000</v>
      </c>
      <c r="G2204" s="13">
        <v>86000</v>
      </c>
      <c r="H2204" s="13">
        <v>77002.937000000005</v>
      </c>
      <c r="I2204" s="13">
        <v>8997.0630000000001</v>
      </c>
    </row>
    <row r="2205" spans="2:9" x14ac:dyDescent="0.2">
      <c r="B2205"/>
      <c r="C2205" s="2">
        <v>74</v>
      </c>
      <c r="D2205" s="5" t="s">
        <v>1753</v>
      </c>
      <c r="E2205" s="13">
        <v>0</v>
      </c>
      <c r="F2205" s="13">
        <v>300</v>
      </c>
      <c r="G2205" s="13">
        <v>300</v>
      </c>
      <c r="H2205" s="13">
        <v>227.548</v>
      </c>
      <c r="I2205" s="13">
        <v>72.451999999999998</v>
      </c>
    </row>
    <row r="2206" spans="2:9" x14ac:dyDescent="0.2">
      <c r="B2206"/>
      <c r="C2206" s="2">
        <v>75</v>
      </c>
      <c r="D2206" s="5" t="s">
        <v>1754</v>
      </c>
      <c r="E2206" s="13">
        <v>0</v>
      </c>
      <c r="F2206" s="13">
        <v>5000</v>
      </c>
      <c r="G2206" s="13">
        <v>5000</v>
      </c>
      <c r="H2206" s="13">
        <v>4242.4210000000003</v>
      </c>
      <c r="I2206" s="13">
        <v>757.57899999999995</v>
      </c>
    </row>
    <row r="2207" spans="2:9" ht="15" customHeight="1" x14ac:dyDescent="0.2">
      <c r="B2207"/>
      <c r="C2207" s="14">
        <f>SUBTOTAL(9,C2202:C2206)</f>
        <v>362</v>
      </c>
      <c r="D2207" s="15" t="s">
        <v>1755</v>
      </c>
      <c r="E2207" s="16">
        <f>SUBTOTAL(9,E2202:E2206)</f>
        <v>0</v>
      </c>
      <c r="F2207" s="16">
        <f>SUBTOTAL(9,F2202:F2206)</f>
        <v>2031300</v>
      </c>
      <c r="G2207" s="16">
        <f>SUBTOTAL(9,G2202:G2206)</f>
        <v>2031300</v>
      </c>
      <c r="H2207" s="16">
        <f>SUBTOTAL(9,H2202:H2206)</f>
        <v>1862222.064</v>
      </c>
      <c r="I2207" s="16">
        <f>SUBTOTAL(9,I2202:I2206)</f>
        <v>169077.93599999999</v>
      </c>
    </row>
    <row r="2208" spans="2:9" ht="15" customHeight="1" x14ac:dyDescent="0.25">
      <c r="B2208" s="10">
        <v>2686</v>
      </c>
      <c r="C2208" s="11"/>
      <c r="D2208" s="5" t="s">
        <v>1756</v>
      </c>
      <c r="E2208" s="12"/>
      <c r="F2208" s="1"/>
      <c r="H2208" s="1"/>
      <c r="I2208" s="1"/>
    </row>
    <row r="2209" spans="2:9" x14ac:dyDescent="0.2">
      <c r="B2209"/>
      <c r="C2209" s="2">
        <v>70</v>
      </c>
      <c r="D2209" s="5" t="s">
        <v>1757</v>
      </c>
      <c r="E2209" s="13">
        <v>0</v>
      </c>
      <c r="F2209" s="13">
        <v>194000</v>
      </c>
      <c r="G2209" s="13">
        <v>194000</v>
      </c>
      <c r="H2209" s="13">
        <v>180969.11118000001</v>
      </c>
      <c r="I2209" s="13">
        <v>13030.88882</v>
      </c>
    </row>
    <row r="2210" spans="2:9" ht="15" customHeight="1" x14ac:dyDescent="0.2">
      <c r="B2210"/>
      <c r="C2210" s="14">
        <f>SUBTOTAL(9,C2209:C2209)</f>
        <v>70</v>
      </c>
      <c r="D2210" s="15" t="s">
        <v>1758</v>
      </c>
      <c r="E2210" s="16">
        <f>SUBTOTAL(9,E2209:E2209)</f>
        <v>0</v>
      </c>
      <c r="F2210" s="16">
        <f>SUBTOTAL(9,F2209:F2209)</f>
        <v>194000</v>
      </c>
      <c r="G2210" s="16">
        <f>SUBTOTAL(9,G2209:G2209)</f>
        <v>194000</v>
      </c>
      <c r="H2210" s="16">
        <f>SUBTOTAL(9,H2209:H2209)</f>
        <v>180969.11118000001</v>
      </c>
      <c r="I2210" s="16">
        <f>SUBTOTAL(9,I2209:I2209)</f>
        <v>13030.88882</v>
      </c>
    </row>
    <row r="2211" spans="2:9" ht="15" customHeight="1" x14ac:dyDescent="0.2">
      <c r="C2211" s="17">
        <f>SUBTOTAL(9,C2160:C2210)</f>
        <v>2549</v>
      </c>
      <c r="D2211" s="18" t="s">
        <v>1759</v>
      </c>
      <c r="E2211" s="19">
        <f>SUBTOTAL(9,E2160:E2210)</f>
        <v>133265</v>
      </c>
      <c r="F2211" s="19">
        <f>SUBTOTAL(9,F2160:F2210)</f>
        <v>397385450</v>
      </c>
      <c r="G2211" s="19">
        <f>SUBTOTAL(9,G2160:G2210)</f>
        <v>397518715</v>
      </c>
      <c r="H2211" s="19">
        <f>SUBTOTAL(9,H2160:H2210)</f>
        <v>361645363.22802991</v>
      </c>
      <c r="I2211" s="19">
        <f>SUBTOTAL(9,I2160:I2210)</f>
        <v>35873351.771970004</v>
      </c>
    </row>
    <row r="2212" spans="2:9" ht="27" customHeight="1" x14ac:dyDescent="0.25">
      <c r="B2212" s="1"/>
      <c r="C2212" s="2"/>
      <c r="D2212" s="9" t="s">
        <v>1760</v>
      </c>
      <c r="E2212" s="1"/>
      <c r="F2212" s="1"/>
      <c r="G2212" s="1"/>
      <c r="H2212" s="1"/>
      <c r="I2212" s="1"/>
    </row>
    <row r="2213" spans="2:9" ht="15" customHeight="1" x14ac:dyDescent="0.25">
      <c r="B2213" s="10">
        <v>2711</v>
      </c>
      <c r="C2213" s="11"/>
      <c r="D2213" s="5" t="s">
        <v>1761</v>
      </c>
      <c r="E2213" s="12"/>
      <c r="F2213" s="1"/>
      <c r="H2213" s="1"/>
      <c r="I2213" s="1"/>
    </row>
    <row r="2214" spans="2:9" x14ac:dyDescent="0.2">
      <c r="B2214"/>
      <c r="C2214" s="2">
        <v>70</v>
      </c>
      <c r="D2214" s="5" t="s">
        <v>1762</v>
      </c>
      <c r="E2214" s="13">
        <v>0</v>
      </c>
      <c r="F2214" s="13">
        <v>2015000</v>
      </c>
      <c r="G2214" s="13">
        <v>2015000</v>
      </c>
      <c r="H2214" s="13">
        <v>1834433.0209999999</v>
      </c>
      <c r="I2214" s="13">
        <v>180566.97899999999</v>
      </c>
    </row>
    <row r="2215" spans="2:9" x14ac:dyDescent="0.2">
      <c r="B2215"/>
      <c r="C2215" s="2">
        <v>71</v>
      </c>
      <c r="D2215" s="5" t="s">
        <v>1763</v>
      </c>
      <c r="E2215" s="13">
        <v>0</v>
      </c>
      <c r="F2215" s="13">
        <v>302000</v>
      </c>
      <c r="G2215" s="13">
        <v>302000</v>
      </c>
      <c r="H2215" s="13">
        <v>270804.08199999999</v>
      </c>
      <c r="I2215" s="13">
        <v>31195.918000000001</v>
      </c>
    </row>
    <row r="2216" spans="2:9" x14ac:dyDescent="0.2">
      <c r="B2216"/>
      <c r="C2216" s="2">
        <v>72</v>
      </c>
      <c r="D2216" s="5" t="s">
        <v>1764</v>
      </c>
      <c r="E2216" s="13">
        <v>0</v>
      </c>
      <c r="F2216" s="13">
        <v>2190000</v>
      </c>
      <c r="G2216" s="13">
        <v>2190000</v>
      </c>
      <c r="H2216" s="13">
        <v>1990834.8912599999</v>
      </c>
      <c r="I2216" s="13">
        <v>199165.10874</v>
      </c>
    </row>
    <row r="2217" spans="2:9" x14ac:dyDescent="0.2">
      <c r="B2217"/>
      <c r="C2217" s="2">
        <v>76</v>
      </c>
      <c r="D2217" s="5" t="s">
        <v>1765</v>
      </c>
      <c r="E2217" s="13">
        <v>0</v>
      </c>
      <c r="F2217" s="13">
        <v>990000</v>
      </c>
      <c r="G2217" s="13">
        <v>990000</v>
      </c>
      <c r="H2217" s="13">
        <v>872553.64364000002</v>
      </c>
      <c r="I2217" s="13">
        <v>117446.35636000001</v>
      </c>
    </row>
    <row r="2218" spans="2:9" ht="15" customHeight="1" x14ac:dyDescent="0.2">
      <c r="B2218"/>
      <c r="C2218" s="14">
        <f>SUBTOTAL(9,C2214:C2217)</f>
        <v>289</v>
      </c>
      <c r="D2218" s="15" t="s">
        <v>1766</v>
      </c>
      <c r="E2218" s="16">
        <f>SUBTOTAL(9,E2214:E2217)</f>
        <v>0</v>
      </c>
      <c r="F2218" s="16">
        <f>SUBTOTAL(9,F2214:F2217)</f>
        <v>5497000</v>
      </c>
      <c r="G2218" s="16">
        <f>SUBTOTAL(9,G2214:G2217)</f>
        <v>5497000</v>
      </c>
      <c r="H2218" s="16">
        <f>SUBTOTAL(9,H2214:H2217)</f>
        <v>4968625.6379000004</v>
      </c>
      <c r="I2218" s="16">
        <f>SUBTOTAL(9,I2214:I2217)</f>
        <v>528374.36210000003</v>
      </c>
    </row>
    <row r="2219" spans="2:9" ht="15" customHeight="1" x14ac:dyDescent="0.25">
      <c r="B2219" s="10">
        <v>2751</v>
      </c>
      <c r="C2219" s="11"/>
      <c r="D2219" s="5" t="s">
        <v>1767</v>
      </c>
      <c r="E2219" s="12"/>
      <c r="F2219" s="1"/>
      <c r="H2219" s="1"/>
      <c r="I2219" s="1"/>
    </row>
    <row r="2220" spans="2:9" x14ac:dyDescent="0.2">
      <c r="B2220"/>
      <c r="C2220" s="2">
        <v>70</v>
      </c>
      <c r="D2220" s="5" t="s">
        <v>1768</v>
      </c>
      <c r="E2220" s="13">
        <v>0</v>
      </c>
      <c r="F2220" s="13">
        <v>9960000</v>
      </c>
      <c r="G2220" s="13">
        <v>9960000</v>
      </c>
      <c r="H2220" s="13">
        <v>9111915.8379999995</v>
      </c>
      <c r="I2220" s="13">
        <v>848084.16200000001</v>
      </c>
    </row>
    <row r="2221" spans="2:9" x14ac:dyDescent="0.2">
      <c r="B2221"/>
      <c r="C2221" s="2">
        <v>71</v>
      </c>
      <c r="D2221" s="5" t="s">
        <v>1726</v>
      </c>
      <c r="E2221" s="13">
        <v>0</v>
      </c>
      <c r="F2221" s="13">
        <v>7000</v>
      </c>
      <c r="G2221" s="13">
        <v>7000</v>
      </c>
      <c r="H2221" s="13">
        <v>6117.5320000000002</v>
      </c>
      <c r="I2221" s="13">
        <v>882.46799999999996</v>
      </c>
    </row>
    <row r="2222" spans="2:9" x14ac:dyDescent="0.2">
      <c r="B2222"/>
      <c r="C2222" s="2">
        <v>72</v>
      </c>
      <c r="D2222" s="5" t="s">
        <v>1769</v>
      </c>
      <c r="E2222" s="13">
        <v>0</v>
      </c>
      <c r="F2222" s="13">
        <v>1970000</v>
      </c>
      <c r="G2222" s="13">
        <v>1970000</v>
      </c>
      <c r="H2222" s="13">
        <v>1771381.3663900001</v>
      </c>
      <c r="I2222" s="13">
        <v>198618.63360999999</v>
      </c>
    </row>
    <row r="2223" spans="2:9" ht="15" customHeight="1" x14ac:dyDescent="0.2">
      <c r="B2223"/>
      <c r="C2223" s="14">
        <f>SUBTOTAL(9,C2220:C2222)</f>
        <v>213</v>
      </c>
      <c r="D2223" s="15" t="s">
        <v>1770</v>
      </c>
      <c r="E2223" s="16">
        <f>SUBTOTAL(9,E2220:E2222)</f>
        <v>0</v>
      </c>
      <c r="F2223" s="16">
        <f>SUBTOTAL(9,F2220:F2222)</f>
        <v>11937000</v>
      </c>
      <c r="G2223" s="16">
        <f>SUBTOTAL(9,G2220:G2222)</f>
        <v>11937000</v>
      </c>
      <c r="H2223" s="16">
        <f>SUBTOTAL(9,H2220:H2222)</f>
        <v>10889414.736389998</v>
      </c>
      <c r="I2223" s="16">
        <f>SUBTOTAL(9,I2220:I2222)</f>
        <v>1047585.26361</v>
      </c>
    </row>
    <row r="2224" spans="2:9" ht="15" customHeight="1" x14ac:dyDescent="0.25">
      <c r="B2224" s="10">
        <v>2752</v>
      </c>
      <c r="C2224" s="11"/>
      <c r="D2224" s="5" t="s">
        <v>1771</v>
      </c>
      <c r="E2224" s="12"/>
      <c r="F2224" s="1"/>
      <c r="H2224" s="1"/>
      <c r="I2224" s="1"/>
    </row>
    <row r="2225" spans="2:9" x14ac:dyDescent="0.2">
      <c r="B2225"/>
      <c r="C2225" s="2">
        <v>70</v>
      </c>
      <c r="D2225" s="5" t="s">
        <v>1772</v>
      </c>
      <c r="E2225" s="13">
        <v>0</v>
      </c>
      <c r="F2225" s="13">
        <v>5150000</v>
      </c>
      <c r="G2225" s="13">
        <v>5150000</v>
      </c>
      <c r="H2225" s="13">
        <v>4386212.9469799995</v>
      </c>
      <c r="I2225" s="13">
        <v>763787.05301999999</v>
      </c>
    </row>
    <row r="2226" spans="2:9" x14ac:dyDescent="0.2">
      <c r="B2226"/>
      <c r="C2226" s="2">
        <v>71</v>
      </c>
      <c r="D2226" s="5" t="s">
        <v>1773</v>
      </c>
      <c r="E2226" s="13">
        <v>0</v>
      </c>
      <c r="F2226" s="13">
        <v>965000</v>
      </c>
      <c r="G2226" s="13">
        <v>965000</v>
      </c>
      <c r="H2226" s="13">
        <v>840268.71672999999</v>
      </c>
      <c r="I2226" s="13">
        <v>124731.28327</v>
      </c>
    </row>
    <row r="2227" spans="2:9" ht="15" customHeight="1" x14ac:dyDescent="0.2">
      <c r="B2227"/>
      <c r="C2227" s="14">
        <f>SUBTOTAL(9,C2225:C2226)</f>
        <v>141</v>
      </c>
      <c r="D2227" s="15" t="s">
        <v>1774</v>
      </c>
      <c r="E2227" s="16">
        <f>SUBTOTAL(9,E2225:E2226)</f>
        <v>0</v>
      </c>
      <c r="F2227" s="16">
        <f>SUBTOTAL(9,F2225:F2226)</f>
        <v>6115000</v>
      </c>
      <c r="G2227" s="16">
        <f>SUBTOTAL(9,G2225:G2226)</f>
        <v>6115000</v>
      </c>
      <c r="H2227" s="16">
        <f>SUBTOTAL(9,H2225:H2226)</f>
        <v>5226481.66371</v>
      </c>
      <c r="I2227" s="16">
        <f>SUBTOTAL(9,I2225:I2226)</f>
        <v>888518.33629000001</v>
      </c>
    </row>
    <row r="2228" spans="2:9" ht="15" customHeight="1" x14ac:dyDescent="0.25">
      <c r="B2228" s="10">
        <v>2755</v>
      </c>
      <c r="C2228" s="11"/>
      <c r="D2228" s="5" t="s">
        <v>1775</v>
      </c>
      <c r="E2228" s="12"/>
      <c r="F2228" s="1"/>
      <c r="H2228" s="1"/>
      <c r="I2228" s="1"/>
    </row>
    <row r="2229" spans="2:9" x14ac:dyDescent="0.2">
      <c r="B2229"/>
      <c r="C2229" s="2">
        <v>62</v>
      </c>
      <c r="D2229" s="5" t="s">
        <v>1776</v>
      </c>
      <c r="E2229" s="13">
        <v>0</v>
      </c>
      <c r="F2229" s="13">
        <v>405000</v>
      </c>
      <c r="G2229" s="13">
        <v>405000</v>
      </c>
      <c r="H2229" s="13">
        <v>394173.21915000002</v>
      </c>
      <c r="I2229" s="13">
        <v>10826.780849999999</v>
      </c>
    </row>
    <row r="2230" spans="2:9" x14ac:dyDescent="0.2">
      <c r="B2230"/>
      <c r="C2230" s="2">
        <v>70</v>
      </c>
      <c r="D2230" s="5" t="s">
        <v>1777</v>
      </c>
      <c r="E2230" s="13">
        <v>0</v>
      </c>
      <c r="F2230" s="13">
        <v>4961500</v>
      </c>
      <c r="G2230" s="13">
        <v>4961500</v>
      </c>
      <c r="H2230" s="13">
        <v>4496796.5140899997</v>
      </c>
      <c r="I2230" s="13">
        <v>464703.48590999999</v>
      </c>
    </row>
    <row r="2231" spans="2:9" x14ac:dyDescent="0.2">
      <c r="B2231"/>
      <c r="C2231" s="2">
        <v>71</v>
      </c>
      <c r="D2231" s="5" t="s">
        <v>1778</v>
      </c>
      <c r="E2231" s="13">
        <v>0</v>
      </c>
      <c r="F2231" s="13">
        <v>1133500</v>
      </c>
      <c r="G2231" s="13">
        <v>1133500</v>
      </c>
      <c r="H2231" s="13">
        <v>1032545.3175</v>
      </c>
      <c r="I2231" s="13">
        <v>100954.6825</v>
      </c>
    </row>
    <row r="2232" spans="2:9" x14ac:dyDescent="0.2">
      <c r="B2232"/>
      <c r="C2232" s="2">
        <v>72</v>
      </c>
      <c r="D2232" s="5" t="s">
        <v>1779</v>
      </c>
      <c r="E2232" s="13">
        <v>0</v>
      </c>
      <c r="F2232" s="13">
        <v>61000</v>
      </c>
      <c r="G2232" s="13">
        <v>61000</v>
      </c>
      <c r="H2232" s="13">
        <v>55539.735999999997</v>
      </c>
      <c r="I2232" s="13">
        <v>5460.2640000000001</v>
      </c>
    </row>
    <row r="2233" spans="2:9" x14ac:dyDescent="0.2">
      <c r="B2233"/>
      <c r="C2233" s="2">
        <v>73</v>
      </c>
      <c r="D2233" s="5" t="s">
        <v>1780</v>
      </c>
      <c r="E2233" s="13">
        <v>0</v>
      </c>
      <c r="F2233" s="13">
        <v>167000</v>
      </c>
      <c r="G2233" s="13">
        <v>167000</v>
      </c>
      <c r="H2233" s="13">
        <v>153787.18233000001</v>
      </c>
      <c r="I2233" s="13">
        <v>13212.81767</v>
      </c>
    </row>
    <row r="2234" spans="2:9" x14ac:dyDescent="0.2">
      <c r="B2234"/>
      <c r="C2234" s="2">
        <v>75</v>
      </c>
      <c r="D2234" s="5" t="s">
        <v>1781</v>
      </c>
      <c r="E2234" s="13">
        <v>0</v>
      </c>
      <c r="F2234" s="13">
        <v>154000</v>
      </c>
      <c r="G2234" s="13">
        <v>154000</v>
      </c>
      <c r="H2234" s="13">
        <v>143645.84315999999</v>
      </c>
      <c r="I2234" s="13">
        <v>10354.15684</v>
      </c>
    </row>
    <row r="2235" spans="2:9" ht="15" customHeight="1" x14ac:dyDescent="0.2">
      <c r="B2235"/>
      <c r="C2235" s="14">
        <f>SUBTOTAL(9,C2229:C2234)</f>
        <v>423</v>
      </c>
      <c r="D2235" s="15" t="s">
        <v>1782</v>
      </c>
      <c r="E2235" s="16">
        <f>SUBTOTAL(9,E2229:E2234)</f>
        <v>0</v>
      </c>
      <c r="F2235" s="16">
        <f>SUBTOTAL(9,F2229:F2234)</f>
        <v>6882000</v>
      </c>
      <c r="G2235" s="16">
        <f>SUBTOTAL(9,G2229:G2234)</f>
        <v>6882000</v>
      </c>
      <c r="H2235" s="16">
        <f>SUBTOTAL(9,H2229:H2234)</f>
        <v>6276487.8122299993</v>
      </c>
      <c r="I2235" s="16">
        <f>SUBTOTAL(9,I2229:I2234)</f>
        <v>605512.18776999984</v>
      </c>
    </row>
    <row r="2236" spans="2:9" ht="15" customHeight="1" x14ac:dyDescent="0.25">
      <c r="B2236" s="10">
        <v>2756</v>
      </c>
      <c r="C2236" s="11"/>
      <c r="D2236" s="5" t="s">
        <v>1783</v>
      </c>
      <c r="E2236" s="12"/>
      <c r="F2236" s="1"/>
      <c r="H2236" s="1"/>
      <c r="I2236" s="1"/>
    </row>
    <row r="2237" spans="2:9" x14ac:dyDescent="0.2">
      <c r="B2237"/>
      <c r="C2237" s="2">
        <v>70</v>
      </c>
      <c r="D2237" s="5" t="s">
        <v>897</v>
      </c>
      <c r="E2237" s="13">
        <v>0</v>
      </c>
      <c r="F2237" s="13">
        <v>14000</v>
      </c>
      <c r="G2237" s="13">
        <v>14000</v>
      </c>
      <c r="H2237" s="13">
        <v>14778.144</v>
      </c>
      <c r="I2237" s="13">
        <v>-778.14400000000001</v>
      </c>
    </row>
    <row r="2238" spans="2:9" x14ac:dyDescent="0.2">
      <c r="B2238"/>
      <c r="C2238" s="2">
        <v>71</v>
      </c>
      <c r="D2238" s="5" t="s">
        <v>1784</v>
      </c>
      <c r="E2238" s="13">
        <v>0</v>
      </c>
      <c r="F2238" s="13">
        <v>400000</v>
      </c>
      <c r="G2238" s="13">
        <v>400000</v>
      </c>
      <c r="H2238" s="13">
        <v>343547.73719999997</v>
      </c>
      <c r="I2238" s="13">
        <v>56452.262799999997</v>
      </c>
    </row>
    <row r="2239" spans="2:9" x14ac:dyDescent="0.2">
      <c r="B2239"/>
      <c r="C2239" s="2">
        <v>72</v>
      </c>
      <c r="D2239" s="5" t="s">
        <v>1785</v>
      </c>
      <c r="E2239" s="13">
        <v>0</v>
      </c>
      <c r="F2239" s="13">
        <v>190000</v>
      </c>
      <c r="G2239" s="13">
        <v>190000</v>
      </c>
      <c r="H2239" s="13">
        <v>190158.80608000001</v>
      </c>
      <c r="I2239" s="13">
        <v>-158.80608000000001</v>
      </c>
    </row>
    <row r="2240" spans="2:9" ht="15" customHeight="1" x14ac:dyDescent="0.2">
      <c r="B2240"/>
      <c r="C2240" s="14">
        <f>SUBTOTAL(9,C2237:C2239)</f>
        <v>213</v>
      </c>
      <c r="D2240" s="15" t="s">
        <v>1786</v>
      </c>
      <c r="E2240" s="16">
        <f>SUBTOTAL(9,E2237:E2239)</f>
        <v>0</v>
      </c>
      <c r="F2240" s="16">
        <f>SUBTOTAL(9,F2237:F2239)</f>
        <v>604000</v>
      </c>
      <c r="G2240" s="16">
        <f>SUBTOTAL(9,G2237:G2239)</f>
        <v>604000</v>
      </c>
      <c r="H2240" s="16">
        <f>SUBTOTAL(9,H2237:H2239)</f>
        <v>548484.68727999995</v>
      </c>
      <c r="I2240" s="16">
        <f>SUBTOTAL(9,I2237:I2239)</f>
        <v>55515.312719999994</v>
      </c>
    </row>
    <row r="2241" spans="2:9" ht="15" customHeight="1" x14ac:dyDescent="0.25">
      <c r="B2241" s="10">
        <v>2790</v>
      </c>
      <c r="C2241" s="11"/>
      <c r="D2241" s="5" t="s">
        <v>1787</v>
      </c>
      <c r="E2241" s="12"/>
      <c r="F2241" s="1"/>
      <c r="H2241" s="1"/>
      <c r="I2241" s="1"/>
    </row>
    <row r="2242" spans="2:9" x14ac:dyDescent="0.2">
      <c r="B2242"/>
      <c r="C2242" s="2">
        <v>70</v>
      </c>
      <c r="D2242" s="5" t="s">
        <v>1788</v>
      </c>
      <c r="E2242" s="13">
        <v>0</v>
      </c>
      <c r="F2242" s="13">
        <v>220000</v>
      </c>
      <c r="G2242" s="13">
        <v>220000</v>
      </c>
      <c r="H2242" s="13">
        <v>205044.56760000001</v>
      </c>
      <c r="I2242" s="13">
        <v>14955.4324</v>
      </c>
    </row>
    <row r="2243" spans="2:9" ht="15" customHeight="1" x14ac:dyDescent="0.2">
      <c r="B2243"/>
      <c r="C2243" s="14">
        <f>SUBTOTAL(9,C2242:C2242)</f>
        <v>70</v>
      </c>
      <c r="D2243" s="15" t="s">
        <v>1789</v>
      </c>
      <c r="E2243" s="16">
        <f>SUBTOTAL(9,E2242:E2242)</f>
        <v>0</v>
      </c>
      <c r="F2243" s="16">
        <f>SUBTOTAL(9,F2242:F2242)</f>
        <v>220000</v>
      </c>
      <c r="G2243" s="16">
        <f>SUBTOTAL(9,G2242:G2242)</f>
        <v>220000</v>
      </c>
      <c r="H2243" s="16">
        <f>SUBTOTAL(9,H2242:H2242)</f>
        <v>205044.56760000001</v>
      </c>
      <c r="I2243" s="16">
        <f>SUBTOTAL(9,I2242:I2242)</f>
        <v>14955.4324</v>
      </c>
    </row>
    <row r="2244" spans="2:9" ht="15" customHeight="1" x14ac:dyDescent="0.2">
      <c r="C2244" s="17">
        <f>SUBTOTAL(9,C2213:C2243)</f>
        <v>1349</v>
      </c>
      <c r="D2244" s="18" t="s">
        <v>1790</v>
      </c>
      <c r="E2244" s="19">
        <f>SUBTOTAL(9,E2213:E2243)</f>
        <v>0</v>
      </c>
      <c r="F2244" s="19">
        <f>SUBTOTAL(9,F2213:F2243)</f>
        <v>31255000</v>
      </c>
      <c r="G2244" s="19">
        <f>SUBTOTAL(9,G2213:G2243)</f>
        <v>31255000</v>
      </c>
      <c r="H2244" s="19">
        <f>SUBTOTAL(9,H2213:H2243)</f>
        <v>28114539.105109997</v>
      </c>
      <c r="I2244" s="19">
        <f>SUBTOTAL(9,I2213:I2243)</f>
        <v>3140460.8948899996</v>
      </c>
    </row>
    <row r="2245" spans="2:9" ht="15" customHeight="1" x14ac:dyDescent="0.2">
      <c r="C2245" s="17">
        <f>SUBTOTAL(9,C2140:C2244)</f>
        <v>4394</v>
      </c>
      <c r="D2245" s="18" t="s">
        <v>1791</v>
      </c>
      <c r="E2245" s="19">
        <f>SUBTOTAL(9,E2140:E2244)</f>
        <v>133265</v>
      </c>
      <c r="F2245" s="19">
        <f>SUBTOTAL(9,F2140:F2244)</f>
        <v>459947450</v>
      </c>
      <c r="G2245" s="19">
        <f>SUBTOTAL(9,G2140:G2244)</f>
        <v>460080715</v>
      </c>
      <c r="H2245" s="19">
        <f>SUBTOTAL(9,H2140:H2244)</f>
        <v>417777431.46140993</v>
      </c>
      <c r="I2245" s="19">
        <f>SUBTOTAL(9,I2140:I2244)</f>
        <v>42303283.538590007</v>
      </c>
    </row>
    <row r="2246" spans="2:9" x14ac:dyDescent="0.2">
      <c r="C2246" s="17"/>
      <c r="D2246" s="20"/>
      <c r="E2246" s="21"/>
      <c r="F2246" s="21"/>
      <c r="G2246" s="21"/>
      <c r="H2246" s="21"/>
      <c r="I2246" s="21"/>
    </row>
    <row r="2247" spans="2:9" ht="15" customHeight="1" x14ac:dyDescent="0.2">
      <c r="B2247" s="1"/>
      <c r="C2247" s="2"/>
      <c r="D2247" s="3" t="s">
        <v>1792</v>
      </c>
      <c r="E2247" s="1"/>
      <c r="F2247" s="1"/>
      <c r="G2247" s="1"/>
      <c r="H2247" s="1"/>
      <c r="I2247" s="1"/>
    </row>
    <row r="2248" spans="2:9" ht="27" customHeight="1" x14ac:dyDescent="0.25">
      <c r="B2248" s="1"/>
      <c r="C2248" s="2"/>
      <c r="D2248" s="9" t="s">
        <v>9</v>
      </c>
      <c r="E2248" s="1"/>
      <c r="F2248" s="1"/>
      <c r="G2248" s="1"/>
      <c r="H2248" s="1"/>
      <c r="I2248" s="1"/>
    </row>
    <row r="2249" spans="2:9" ht="15" customHeight="1" x14ac:dyDescent="0.25">
      <c r="B2249" s="10">
        <v>2800</v>
      </c>
      <c r="C2249" s="11"/>
      <c r="D2249" s="5" t="s">
        <v>1793</v>
      </c>
      <c r="E2249" s="12"/>
      <c r="F2249" s="1"/>
      <c r="H2249" s="1"/>
      <c r="I2249" s="1"/>
    </row>
    <row r="2250" spans="2:9" x14ac:dyDescent="0.2">
      <c r="B2250"/>
      <c r="C2250" s="2">
        <v>50</v>
      </c>
      <c r="D2250" s="5" t="s">
        <v>1794</v>
      </c>
      <c r="E2250" s="13">
        <v>0</v>
      </c>
      <c r="F2250" s="13">
        <v>258912000</v>
      </c>
      <c r="G2250" s="13">
        <v>258912000</v>
      </c>
      <c r="H2250" s="13">
        <v>17736658.716729999</v>
      </c>
      <c r="I2250" s="13">
        <v>241175341.28327</v>
      </c>
    </row>
    <row r="2251" spans="2:9" ht="15" customHeight="1" x14ac:dyDescent="0.2">
      <c r="B2251"/>
      <c r="C2251" s="14">
        <f>SUBTOTAL(9,C2250:C2250)</f>
        <v>50</v>
      </c>
      <c r="D2251" s="15" t="s">
        <v>1795</v>
      </c>
      <c r="E2251" s="16">
        <f>SUBTOTAL(9,E2250:E2250)</f>
        <v>0</v>
      </c>
      <c r="F2251" s="16">
        <f>SUBTOTAL(9,F2250:F2250)</f>
        <v>258912000</v>
      </c>
      <c r="G2251" s="16">
        <f>SUBTOTAL(9,G2250:G2250)</f>
        <v>258912000</v>
      </c>
      <c r="H2251" s="16">
        <f>SUBTOTAL(9,H2250:H2250)</f>
        <v>17736658.716729999</v>
      </c>
      <c r="I2251" s="16">
        <f>SUBTOTAL(9,I2250:I2250)</f>
        <v>241175341.28327</v>
      </c>
    </row>
    <row r="2252" spans="2:9" ht="15" customHeight="1" x14ac:dyDescent="0.2">
      <c r="C2252" s="17">
        <f>SUBTOTAL(9,C2248:C2251)</f>
        <v>50</v>
      </c>
      <c r="D2252" s="18" t="s">
        <v>1796</v>
      </c>
      <c r="E2252" s="19">
        <f>SUBTOTAL(9,E2248:E2251)</f>
        <v>0</v>
      </c>
      <c r="F2252" s="19">
        <f>SUBTOTAL(9,F2248:F2251)</f>
        <v>258912000</v>
      </c>
      <c r="G2252" s="19">
        <f>SUBTOTAL(9,G2248:G2251)</f>
        <v>258912000</v>
      </c>
      <c r="H2252" s="19">
        <f>SUBTOTAL(9,H2248:H2251)</f>
        <v>17736658.716729999</v>
      </c>
      <c r="I2252" s="19">
        <f>SUBTOTAL(9,I2248:I2251)</f>
        <v>241175341.28327</v>
      </c>
    </row>
    <row r="2253" spans="2:9" x14ac:dyDescent="0.2">
      <c r="C2253" s="17"/>
      <c r="D2253" s="20"/>
      <c r="E2253" s="21"/>
      <c r="F2253" s="21"/>
      <c r="G2253" s="21"/>
      <c r="H2253" s="21"/>
      <c r="I2253" s="21"/>
    </row>
    <row r="2254" spans="2:9" ht="15" customHeight="1" x14ac:dyDescent="0.2">
      <c r="C2254" s="17">
        <f>SUBTOTAL(9,C6:C2253)</f>
        <v>58970</v>
      </c>
      <c r="D2254" s="22" t="s">
        <v>1797</v>
      </c>
      <c r="E2254" s="23">
        <f>SUBTOTAL(9,E6:E2253)</f>
        <v>14506301</v>
      </c>
      <c r="F2254" s="23">
        <f>SUBTOTAL(9,F6:F2253)</f>
        <v>1720543345</v>
      </c>
      <c r="G2254" s="23">
        <f>SUBTOTAL(9,G6:G2253)</f>
        <v>1735049646</v>
      </c>
      <c r="H2254" s="23">
        <f>SUBTOTAL(9,H6:H2253)</f>
        <v>1353878467.1730804</v>
      </c>
      <c r="I2254" s="23">
        <f>SUBTOTAL(9,I6:I2253)</f>
        <v>381171178.82691991</v>
      </c>
    </row>
    <row r="2256" spans="2:9" x14ac:dyDescent="0.2">
      <c r="I2256" s="24"/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- 201811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2018-12-21T09:47:28Z</dcterms:created>
  <dcterms:modified xsi:type="dcterms:W3CDTF">2018-12-21T09:56:12Z</dcterms:modified>
</cp:coreProperties>
</file>