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utgifter - 201805" sheetId="1" r:id="rId1"/>
  </sheets>
  <definedNames>
    <definedName name="Print_Area" localSheetId="0">'utgifter - 201805'!#REF!</definedName>
    <definedName name="Print_Titles" localSheetId="0">'utgifter - 201805'!#REF!</definedName>
  </definedNames>
  <calcPr calcId="145621"/>
</workbook>
</file>

<file path=xl/calcChain.xml><?xml version="1.0" encoding="utf-8"?>
<calcChain xmlns="http://schemas.openxmlformats.org/spreadsheetml/2006/main">
  <c r="F2125" i="1" l="1"/>
  <c r="G2125" i="1"/>
  <c r="G2132" i="1" s="1"/>
  <c r="H2125" i="1"/>
  <c r="I2125" i="1"/>
  <c r="I2132" i="1" s="1"/>
  <c r="E2125" i="1"/>
  <c r="E2132" i="1" s="1"/>
  <c r="F2115" i="1"/>
  <c r="F2123" i="1" s="1"/>
  <c r="G2115" i="1"/>
  <c r="H2115" i="1"/>
  <c r="H2123" i="1" s="1"/>
  <c r="I2115" i="1"/>
  <c r="E2115" i="1"/>
  <c r="E2123" i="1" s="1"/>
  <c r="F2109" i="1"/>
  <c r="F2113" i="1" s="1"/>
  <c r="G2109" i="1"/>
  <c r="H2109" i="1"/>
  <c r="H2113" i="1" s="1"/>
  <c r="I2109" i="1"/>
  <c r="I2113" i="1" s="1"/>
  <c r="E2109" i="1"/>
  <c r="F2093" i="1"/>
  <c r="F2107" i="1" s="1"/>
  <c r="G2093" i="1"/>
  <c r="H2093" i="1"/>
  <c r="H2107" i="1" s="1"/>
  <c r="I2093" i="1"/>
  <c r="I2107" i="1" s="1"/>
  <c r="E2093" i="1"/>
  <c r="E2107" i="1" s="1"/>
  <c r="I2247" i="1"/>
  <c r="H2247" i="1"/>
  <c r="G2247" i="1"/>
  <c r="F2247" i="1"/>
  <c r="E2247" i="1"/>
  <c r="C2247" i="1"/>
  <c r="I2239" i="1"/>
  <c r="H2239" i="1"/>
  <c r="G2239" i="1"/>
  <c r="F2239" i="1"/>
  <c r="E2239" i="1"/>
  <c r="C2239" i="1"/>
  <c r="I2236" i="1"/>
  <c r="H2236" i="1"/>
  <c r="G2236" i="1"/>
  <c r="F2236" i="1"/>
  <c r="E2236" i="1"/>
  <c r="C2236" i="1"/>
  <c r="I2231" i="1"/>
  <c r="H2231" i="1"/>
  <c r="G2231" i="1"/>
  <c r="F2231" i="1"/>
  <c r="E2231" i="1"/>
  <c r="C2231" i="1"/>
  <c r="I2223" i="1"/>
  <c r="H2223" i="1"/>
  <c r="G2223" i="1"/>
  <c r="F2223" i="1"/>
  <c r="E2223" i="1"/>
  <c r="C2223" i="1"/>
  <c r="I2219" i="1"/>
  <c r="H2219" i="1"/>
  <c r="G2219" i="1"/>
  <c r="F2219" i="1"/>
  <c r="E2219" i="1"/>
  <c r="C2219" i="1"/>
  <c r="I2214" i="1"/>
  <c r="H2214" i="1"/>
  <c r="G2214" i="1"/>
  <c r="F2214" i="1"/>
  <c r="E2214" i="1"/>
  <c r="C2214" i="1"/>
  <c r="I2206" i="1"/>
  <c r="H2206" i="1"/>
  <c r="G2206" i="1"/>
  <c r="F2206" i="1"/>
  <c r="E2206" i="1"/>
  <c r="C2206" i="1"/>
  <c r="I2203" i="1"/>
  <c r="H2203" i="1"/>
  <c r="G2203" i="1"/>
  <c r="F2203" i="1"/>
  <c r="E2203" i="1"/>
  <c r="C2203" i="1"/>
  <c r="I2196" i="1"/>
  <c r="H2196" i="1"/>
  <c r="G2196" i="1"/>
  <c r="F2196" i="1"/>
  <c r="E2196" i="1"/>
  <c r="C2196" i="1"/>
  <c r="I2190" i="1"/>
  <c r="H2190" i="1"/>
  <c r="G2190" i="1"/>
  <c r="F2190" i="1"/>
  <c r="E2190" i="1"/>
  <c r="C2190" i="1"/>
  <c r="I2178" i="1"/>
  <c r="H2178" i="1"/>
  <c r="G2178" i="1"/>
  <c r="F2178" i="1"/>
  <c r="E2178" i="1"/>
  <c r="C2178" i="1"/>
  <c r="I2173" i="1"/>
  <c r="H2173" i="1"/>
  <c r="G2173" i="1"/>
  <c r="F2173" i="1"/>
  <c r="E2173" i="1"/>
  <c r="C2173" i="1"/>
  <c r="I2168" i="1"/>
  <c r="H2168" i="1"/>
  <c r="G2168" i="1"/>
  <c r="F2168" i="1"/>
  <c r="E2168" i="1"/>
  <c r="C2168" i="1"/>
  <c r="I2161" i="1"/>
  <c r="H2161" i="1"/>
  <c r="G2161" i="1"/>
  <c r="F2161" i="1"/>
  <c r="E2161" i="1"/>
  <c r="C2161" i="1"/>
  <c r="I2153" i="1"/>
  <c r="H2153" i="1"/>
  <c r="G2153" i="1"/>
  <c r="F2153" i="1"/>
  <c r="E2153" i="1"/>
  <c r="C2153" i="1"/>
  <c r="I2150" i="1"/>
  <c r="H2150" i="1"/>
  <c r="G2150" i="1"/>
  <c r="F2150" i="1"/>
  <c r="E2150" i="1"/>
  <c r="C2150" i="1"/>
  <c r="I2147" i="1"/>
  <c r="H2147" i="1"/>
  <c r="G2147" i="1"/>
  <c r="F2147" i="1"/>
  <c r="E2147" i="1"/>
  <c r="C2147" i="1"/>
  <c r="I2142" i="1"/>
  <c r="H2142" i="1"/>
  <c r="H2143" i="1" s="1"/>
  <c r="G2142" i="1"/>
  <c r="F2142" i="1"/>
  <c r="F2143" i="1" s="1"/>
  <c r="E2142" i="1"/>
  <c r="C2142" i="1"/>
  <c r="C2143" i="1" s="1"/>
  <c r="H2132" i="1"/>
  <c r="F2132" i="1"/>
  <c r="C2132" i="1"/>
  <c r="I2123" i="1"/>
  <c r="G2123" i="1"/>
  <c r="C2123" i="1"/>
  <c r="G2113" i="1"/>
  <c r="E2113" i="1"/>
  <c r="C2113" i="1"/>
  <c r="G2107" i="1"/>
  <c r="C2107" i="1"/>
  <c r="I2086" i="1"/>
  <c r="I2087" i="1" s="1"/>
  <c r="H2086" i="1"/>
  <c r="H2087" i="1" s="1"/>
  <c r="G2086" i="1"/>
  <c r="F2086" i="1"/>
  <c r="E2086" i="1"/>
  <c r="E2087" i="1" s="1"/>
  <c r="C2086" i="1"/>
  <c r="C2087" i="1" s="1"/>
  <c r="I2078" i="1"/>
  <c r="H2078" i="1"/>
  <c r="G2078" i="1"/>
  <c r="F2078" i="1"/>
  <c r="E2078" i="1"/>
  <c r="C2078" i="1"/>
  <c r="I2073" i="1"/>
  <c r="H2073" i="1"/>
  <c r="G2073" i="1"/>
  <c r="F2073" i="1"/>
  <c r="E2073" i="1"/>
  <c r="C2073" i="1"/>
  <c r="I2069" i="1"/>
  <c r="H2069" i="1"/>
  <c r="G2069" i="1"/>
  <c r="F2069" i="1"/>
  <c r="E2069" i="1"/>
  <c r="C2069" i="1"/>
  <c r="I2054" i="1"/>
  <c r="H2054" i="1"/>
  <c r="G2054" i="1"/>
  <c r="F2054" i="1"/>
  <c r="E2054" i="1"/>
  <c r="C2054" i="1"/>
  <c r="I2046" i="1"/>
  <c r="H2046" i="1"/>
  <c r="G2046" i="1"/>
  <c r="F2046" i="1"/>
  <c r="E2046" i="1"/>
  <c r="C2046" i="1"/>
  <c r="I2031" i="1"/>
  <c r="I2032" i="1" s="1"/>
  <c r="H2031" i="1"/>
  <c r="G2031" i="1"/>
  <c r="F2031" i="1"/>
  <c r="E2031" i="1"/>
  <c r="E2032" i="1" s="1"/>
  <c r="C2031" i="1"/>
  <c r="C2032" i="1" s="1"/>
  <c r="I2023" i="1"/>
  <c r="I2024" i="1" s="1"/>
  <c r="H2023" i="1"/>
  <c r="H2024" i="1" s="1"/>
  <c r="G2023" i="1"/>
  <c r="G2024" i="1" s="1"/>
  <c r="F2023" i="1"/>
  <c r="F2024" i="1" s="1"/>
  <c r="E2023" i="1"/>
  <c r="E2024" i="1" s="1"/>
  <c r="C2023" i="1"/>
  <c r="C2024" i="1" s="1"/>
  <c r="I2014" i="1"/>
  <c r="I2015" i="1" s="1"/>
  <c r="H2014" i="1"/>
  <c r="H2015" i="1" s="1"/>
  <c r="G2014" i="1"/>
  <c r="G2015" i="1" s="1"/>
  <c r="F2014" i="1"/>
  <c r="F2015" i="1" s="1"/>
  <c r="E2014" i="1"/>
  <c r="E2015" i="1" s="1"/>
  <c r="C2014" i="1"/>
  <c r="C2015" i="1" s="1"/>
  <c r="I2007" i="1"/>
  <c r="H2007" i="1"/>
  <c r="G2007" i="1"/>
  <c r="F2007" i="1"/>
  <c r="E2007" i="1"/>
  <c r="C2007" i="1"/>
  <c r="I2004" i="1"/>
  <c r="H2004" i="1"/>
  <c r="G2004" i="1"/>
  <c r="F2004" i="1"/>
  <c r="E2004" i="1"/>
  <c r="C2004" i="1"/>
  <c r="I1991" i="1"/>
  <c r="H1991" i="1"/>
  <c r="G1991" i="1"/>
  <c r="F1991" i="1"/>
  <c r="E1991" i="1"/>
  <c r="C1991" i="1"/>
  <c r="I1986" i="1"/>
  <c r="H1986" i="1"/>
  <c r="G1986" i="1"/>
  <c r="F1986" i="1"/>
  <c r="E1986" i="1"/>
  <c r="C1986" i="1"/>
  <c r="I1983" i="1"/>
  <c r="H1983" i="1"/>
  <c r="G1983" i="1"/>
  <c r="F1983" i="1"/>
  <c r="E1983" i="1"/>
  <c r="C1983" i="1"/>
  <c r="I1976" i="1"/>
  <c r="I1977" i="1" s="1"/>
  <c r="H1976" i="1"/>
  <c r="G1976" i="1"/>
  <c r="F1976" i="1"/>
  <c r="F1977" i="1" s="1"/>
  <c r="E1976" i="1"/>
  <c r="E1977" i="1" s="1"/>
  <c r="C1976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00" i="1"/>
  <c r="I1901" i="1" s="1"/>
  <c r="H1900" i="1"/>
  <c r="H1901" i="1" s="1"/>
  <c r="G1900" i="1"/>
  <c r="G1901" i="1" s="1"/>
  <c r="F1900" i="1"/>
  <c r="F1901" i="1" s="1"/>
  <c r="E1900" i="1"/>
  <c r="E1901" i="1" s="1"/>
  <c r="C1900" i="1"/>
  <c r="C1901" i="1" s="1"/>
  <c r="I1895" i="1"/>
  <c r="H1895" i="1"/>
  <c r="G1895" i="1"/>
  <c r="F1895" i="1"/>
  <c r="E1895" i="1"/>
  <c r="C1895" i="1"/>
  <c r="I1892" i="1"/>
  <c r="H1892" i="1"/>
  <c r="G1892" i="1"/>
  <c r="F1892" i="1"/>
  <c r="E1892" i="1"/>
  <c r="C1892" i="1"/>
  <c r="I1886" i="1"/>
  <c r="H1886" i="1"/>
  <c r="G1886" i="1"/>
  <c r="F1886" i="1"/>
  <c r="E1886" i="1"/>
  <c r="C1886" i="1"/>
  <c r="I1883" i="1"/>
  <c r="H1883" i="1"/>
  <c r="G1883" i="1"/>
  <c r="F1883" i="1"/>
  <c r="F1887" i="1" s="1"/>
  <c r="E1883" i="1"/>
  <c r="C1883" i="1"/>
  <c r="I1877" i="1"/>
  <c r="I1878" i="1" s="1"/>
  <c r="H1877" i="1"/>
  <c r="H1878" i="1" s="1"/>
  <c r="G1877" i="1"/>
  <c r="G1878" i="1" s="1"/>
  <c r="F1877" i="1"/>
  <c r="F1878" i="1" s="1"/>
  <c r="E1877" i="1"/>
  <c r="E1878" i="1" s="1"/>
  <c r="C1877" i="1"/>
  <c r="C1878" i="1" s="1"/>
  <c r="I1870" i="1"/>
  <c r="H1870" i="1"/>
  <c r="G1870" i="1"/>
  <c r="F1870" i="1"/>
  <c r="E1870" i="1"/>
  <c r="C1870" i="1"/>
  <c r="I1862" i="1"/>
  <c r="H1862" i="1"/>
  <c r="H1871" i="1" s="1"/>
  <c r="G1862" i="1"/>
  <c r="F1862" i="1"/>
  <c r="E1862" i="1"/>
  <c r="C1862" i="1"/>
  <c r="C1871" i="1" s="1"/>
  <c r="I1856" i="1"/>
  <c r="H1856" i="1"/>
  <c r="G1856" i="1"/>
  <c r="F1856" i="1"/>
  <c r="E1856" i="1"/>
  <c r="C1856" i="1"/>
  <c r="I1853" i="1"/>
  <c r="H1853" i="1"/>
  <c r="G1853" i="1"/>
  <c r="F1853" i="1"/>
  <c r="E1853" i="1"/>
  <c r="C1853" i="1"/>
  <c r="I1849" i="1"/>
  <c r="H1849" i="1"/>
  <c r="G1849" i="1"/>
  <c r="F1849" i="1"/>
  <c r="E1849" i="1"/>
  <c r="C1849" i="1"/>
  <c r="I1845" i="1"/>
  <c r="H1845" i="1"/>
  <c r="G1845" i="1"/>
  <c r="F1845" i="1"/>
  <c r="E1845" i="1"/>
  <c r="C1845" i="1"/>
  <c r="C1857" i="1" s="1"/>
  <c r="I1835" i="1"/>
  <c r="H1835" i="1"/>
  <c r="G1835" i="1"/>
  <c r="F1835" i="1"/>
  <c r="E1835" i="1"/>
  <c r="C1835" i="1"/>
  <c r="I1831" i="1"/>
  <c r="H1831" i="1"/>
  <c r="G1831" i="1"/>
  <c r="F1831" i="1"/>
  <c r="E1831" i="1"/>
  <c r="C1831" i="1"/>
  <c r="I1824" i="1"/>
  <c r="H1824" i="1"/>
  <c r="G1824" i="1"/>
  <c r="F1824" i="1"/>
  <c r="E1824" i="1"/>
  <c r="C1824" i="1"/>
  <c r="I1820" i="1"/>
  <c r="H1820" i="1"/>
  <c r="G1820" i="1"/>
  <c r="F1820" i="1"/>
  <c r="E1820" i="1"/>
  <c r="C1820" i="1"/>
  <c r="I1817" i="1"/>
  <c r="H1817" i="1"/>
  <c r="G1817" i="1"/>
  <c r="F1817" i="1"/>
  <c r="E1817" i="1"/>
  <c r="C1817" i="1"/>
  <c r="I1814" i="1"/>
  <c r="H1814" i="1"/>
  <c r="G1814" i="1"/>
  <c r="F1814" i="1"/>
  <c r="E1814" i="1"/>
  <c r="C1814" i="1"/>
  <c r="I1807" i="1"/>
  <c r="H1807" i="1"/>
  <c r="G1807" i="1"/>
  <c r="F1807" i="1"/>
  <c r="E1807" i="1"/>
  <c r="C1807" i="1"/>
  <c r="I1804" i="1"/>
  <c r="H1804" i="1"/>
  <c r="G1804" i="1"/>
  <c r="F1804" i="1"/>
  <c r="E1804" i="1"/>
  <c r="C1804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78" i="1"/>
  <c r="H1778" i="1"/>
  <c r="G1778" i="1"/>
  <c r="F1778" i="1"/>
  <c r="E1778" i="1"/>
  <c r="C1778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8" i="1"/>
  <c r="H1768" i="1"/>
  <c r="G1768" i="1"/>
  <c r="F1768" i="1"/>
  <c r="E1768" i="1"/>
  <c r="C1768" i="1"/>
  <c r="I1732" i="1"/>
  <c r="H1732" i="1"/>
  <c r="G1732" i="1"/>
  <c r="F1732" i="1"/>
  <c r="E1732" i="1"/>
  <c r="C1732" i="1"/>
  <c r="I1728" i="1"/>
  <c r="H1728" i="1"/>
  <c r="G1728" i="1"/>
  <c r="F1728" i="1"/>
  <c r="E1728" i="1"/>
  <c r="C1728" i="1"/>
  <c r="I1722" i="1"/>
  <c r="H1722" i="1"/>
  <c r="G1722" i="1"/>
  <c r="F1722" i="1"/>
  <c r="E1722" i="1"/>
  <c r="C1722" i="1"/>
  <c r="I1714" i="1"/>
  <c r="H1714" i="1"/>
  <c r="H1733" i="1" s="1"/>
  <c r="G1714" i="1"/>
  <c r="F1714" i="1"/>
  <c r="E1714" i="1"/>
  <c r="C1714" i="1"/>
  <c r="I1699" i="1"/>
  <c r="H1699" i="1"/>
  <c r="G1699" i="1"/>
  <c r="F1699" i="1"/>
  <c r="E1699" i="1"/>
  <c r="C1699" i="1"/>
  <c r="I1693" i="1"/>
  <c r="H1693" i="1"/>
  <c r="H1700" i="1" s="1"/>
  <c r="G1693" i="1"/>
  <c r="F1693" i="1"/>
  <c r="E1693" i="1"/>
  <c r="C1693" i="1"/>
  <c r="C1700" i="1" s="1"/>
  <c r="I1688" i="1"/>
  <c r="H1688" i="1"/>
  <c r="G1688" i="1"/>
  <c r="F1688" i="1"/>
  <c r="E1688" i="1"/>
  <c r="C1688" i="1"/>
  <c r="I1685" i="1"/>
  <c r="H1685" i="1"/>
  <c r="G1685" i="1"/>
  <c r="F1685" i="1"/>
  <c r="E1685" i="1"/>
  <c r="C1685" i="1"/>
  <c r="I1681" i="1"/>
  <c r="H1681" i="1"/>
  <c r="G1681" i="1"/>
  <c r="F1681" i="1"/>
  <c r="F1689" i="1" s="1"/>
  <c r="E1681" i="1"/>
  <c r="C1681" i="1"/>
  <c r="I1669" i="1"/>
  <c r="H1669" i="1"/>
  <c r="G1669" i="1"/>
  <c r="F1669" i="1"/>
  <c r="E1669" i="1"/>
  <c r="C1669" i="1"/>
  <c r="I1666" i="1"/>
  <c r="H1666" i="1"/>
  <c r="G1666" i="1"/>
  <c r="F1666" i="1"/>
  <c r="E1666" i="1"/>
  <c r="C1666" i="1"/>
  <c r="I1662" i="1"/>
  <c r="H1662" i="1"/>
  <c r="G1662" i="1"/>
  <c r="F1662" i="1"/>
  <c r="E1662" i="1"/>
  <c r="C1662" i="1"/>
  <c r="I1652" i="1"/>
  <c r="I1653" i="1" s="1"/>
  <c r="H1652" i="1"/>
  <c r="H1653" i="1" s="1"/>
  <c r="G1652" i="1"/>
  <c r="G1653" i="1" s="1"/>
  <c r="F1652" i="1"/>
  <c r="F1653" i="1" s="1"/>
  <c r="E1652" i="1"/>
  <c r="E1653" i="1" s="1"/>
  <c r="C1652" i="1"/>
  <c r="C1653" i="1" s="1"/>
  <c r="I1639" i="1"/>
  <c r="H1639" i="1"/>
  <c r="G1639" i="1"/>
  <c r="F1639" i="1"/>
  <c r="E1639" i="1"/>
  <c r="C1639" i="1"/>
  <c r="I1636" i="1"/>
  <c r="H1636" i="1"/>
  <c r="G1636" i="1"/>
  <c r="F1636" i="1"/>
  <c r="E1636" i="1"/>
  <c r="C1636" i="1"/>
  <c r="I1633" i="1"/>
  <c r="H1633" i="1"/>
  <c r="G1633" i="1"/>
  <c r="F1633" i="1"/>
  <c r="E1633" i="1"/>
  <c r="C1633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8" i="1"/>
  <c r="I1618" i="1" s="1"/>
  <c r="H1608" i="1"/>
  <c r="G1608" i="1"/>
  <c r="F1608" i="1"/>
  <c r="E1608" i="1"/>
  <c r="E1618" i="1" s="1"/>
  <c r="C1608" i="1"/>
  <c r="I1603" i="1"/>
  <c r="H1603" i="1"/>
  <c r="G1603" i="1"/>
  <c r="F1603" i="1"/>
  <c r="E1603" i="1"/>
  <c r="C1603" i="1"/>
  <c r="I1599" i="1"/>
  <c r="H1599" i="1"/>
  <c r="G1599" i="1"/>
  <c r="F1599" i="1"/>
  <c r="E1599" i="1"/>
  <c r="C1599" i="1"/>
  <c r="I1586" i="1"/>
  <c r="H1586" i="1"/>
  <c r="G1586" i="1"/>
  <c r="F1586" i="1"/>
  <c r="E1586" i="1"/>
  <c r="C1586" i="1"/>
  <c r="I1582" i="1"/>
  <c r="H1582" i="1"/>
  <c r="G1582" i="1"/>
  <c r="F1582" i="1"/>
  <c r="E1582" i="1"/>
  <c r="C1582" i="1"/>
  <c r="I1576" i="1"/>
  <c r="H1576" i="1"/>
  <c r="G1576" i="1"/>
  <c r="F1576" i="1"/>
  <c r="E1576" i="1"/>
  <c r="C1576" i="1"/>
  <c r="I1566" i="1"/>
  <c r="H1566" i="1"/>
  <c r="G1566" i="1"/>
  <c r="F1566" i="1"/>
  <c r="E1566" i="1"/>
  <c r="C1566" i="1"/>
  <c r="I1559" i="1"/>
  <c r="H1559" i="1"/>
  <c r="G1559" i="1"/>
  <c r="F1559" i="1"/>
  <c r="E1559" i="1"/>
  <c r="C1559" i="1"/>
  <c r="I1555" i="1"/>
  <c r="H1555" i="1"/>
  <c r="G1555" i="1"/>
  <c r="F1555" i="1"/>
  <c r="E1555" i="1"/>
  <c r="C1555" i="1"/>
  <c r="I1542" i="1"/>
  <c r="H1542" i="1"/>
  <c r="G1542" i="1"/>
  <c r="F1542" i="1"/>
  <c r="E1542" i="1"/>
  <c r="C1542" i="1"/>
  <c r="I1536" i="1"/>
  <c r="H1536" i="1"/>
  <c r="G1536" i="1"/>
  <c r="F1536" i="1"/>
  <c r="E1536" i="1"/>
  <c r="C1536" i="1"/>
  <c r="I1533" i="1"/>
  <c r="H1533" i="1"/>
  <c r="G1533" i="1"/>
  <c r="F1533" i="1"/>
  <c r="E1533" i="1"/>
  <c r="C1533" i="1"/>
  <c r="I1526" i="1"/>
  <c r="H1526" i="1"/>
  <c r="G1526" i="1"/>
  <c r="F1526" i="1"/>
  <c r="E1526" i="1"/>
  <c r="C1526" i="1"/>
  <c r="I1518" i="1"/>
  <c r="H1518" i="1"/>
  <c r="G1518" i="1"/>
  <c r="F1518" i="1"/>
  <c r="E1518" i="1"/>
  <c r="C1518" i="1"/>
  <c r="I1513" i="1"/>
  <c r="H1513" i="1"/>
  <c r="G1513" i="1"/>
  <c r="F1513" i="1"/>
  <c r="E1513" i="1"/>
  <c r="C1513" i="1"/>
  <c r="I1508" i="1"/>
  <c r="H1508" i="1"/>
  <c r="G1508" i="1"/>
  <c r="F1508" i="1"/>
  <c r="E1508" i="1"/>
  <c r="C1508" i="1"/>
  <c r="I1503" i="1"/>
  <c r="H1503" i="1"/>
  <c r="H1504" i="1" s="1"/>
  <c r="G1503" i="1"/>
  <c r="G1504" i="1" s="1"/>
  <c r="F1503" i="1"/>
  <c r="F1504" i="1" s="1"/>
  <c r="E1503" i="1"/>
  <c r="C1503" i="1"/>
  <c r="C1504" i="1" s="1"/>
  <c r="I1492" i="1"/>
  <c r="I1493" i="1" s="1"/>
  <c r="H1492" i="1"/>
  <c r="H1493" i="1" s="1"/>
  <c r="G1492" i="1"/>
  <c r="G1493" i="1" s="1"/>
  <c r="F1492" i="1"/>
  <c r="F1493" i="1" s="1"/>
  <c r="E1492" i="1"/>
  <c r="E1493" i="1" s="1"/>
  <c r="C1492" i="1"/>
  <c r="C1493" i="1" s="1"/>
  <c r="I1482" i="1"/>
  <c r="I1483" i="1" s="1"/>
  <c r="H1482" i="1"/>
  <c r="H1483" i="1" s="1"/>
  <c r="G1482" i="1"/>
  <c r="G1483" i="1" s="1"/>
  <c r="F1482" i="1"/>
  <c r="F1483" i="1" s="1"/>
  <c r="E1482" i="1"/>
  <c r="E1483" i="1" s="1"/>
  <c r="C1482" i="1"/>
  <c r="C1483" i="1" s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70" i="1"/>
  <c r="H1470" i="1"/>
  <c r="G1470" i="1"/>
  <c r="F1470" i="1"/>
  <c r="E1470" i="1"/>
  <c r="C1470" i="1"/>
  <c r="I1467" i="1"/>
  <c r="H1467" i="1"/>
  <c r="G1467" i="1"/>
  <c r="F1467" i="1"/>
  <c r="E1467" i="1"/>
  <c r="C1467" i="1"/>
  <c r="I1463" i="1"/>
  <c r="H1463" i="1"/>
  <c r="G1463" i="1"/>
  <c r="F1463" i="1"/>
  <c r="E1463" i="1"/>
  <c r="C1463" i="1"/>
  <c r="I1459" i="1"/>
  <c r="H1459" i="1"/>
  <c r="G1459" i="1"/>
  <c r="F1459" i="1"/>
  <c r="E1459" i="1"/>
  <c r="C1459" i="1"/>
  <c r="I1454" i="1"/>
  <c r="H1454" i="1"/>
  <c r="G1454" i="1"/>
  <c r="F1454" i="1"/>
  <c r="E1454" i="1"/>
  <c r="C1454" i="1"/>
  <c r="I1451" i="1"/>
  <c r="H1451" i="1"/>
  <c r="G1451" i="1"/>
  <c r="F1451" i="1"/>
  <c r="E1451" i="1"/>
  <c r="C1451" i="1"/>
  <c r="I1446" i="1"/>
  <c r="H1446" i="1"/>
  <c r="G1446" i="1"/>
  <c r="F1446" i="1"/>
  <c r="E1446" i="1"/>
  <c r="C1446" i="1"/>
  <c r="I1438" i="1"/>
  <c r="H1438" i="1"/>
  <c r="G1438" i="1"/>
  <c r="F1438" i="1"/>
  <c r="E1438" i="1"/>
  <c r="C1438" i="1"/>
  <c r="I1432" i="1"/>
  <c r="H1432" i="1"/>
  <c r="G1432" i="1"/>
  <c r="F1432" i="1"/>
  <c r="E1432" i="1"/>
  <c r="C1432" i="1"/>
  <c r="I1423" i="1"/>
  <c r="H1423" i="1"/>
  <c r="G1423" i="1"/>
  <c r="F1423" i="1"/>
  <c r="E1423" i="1"/>
  <c r="C1423" i="1"/>
  <c r="I1418" i="1"/>
  <c r="H1418" i="1"/>
  <c r="G1418" i="1"/>
  <c r="F1418" i="1"/>
  <c r="E1418" i="1"/>
  <c r="C1418" i="1"/>
  <c r="I1415" i="1"/>
  <c r="H1415" i="1"/>
  <c r="G1415" i="1"/>
  <c r="F1415" i="1"/>
  <c r="E1415" i="1"/>
  <c r="C1415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2" i="1"/>
  <c r="H1402" i="1"/>
  <c r="G1402" i="1"/>
  <c r="F1402" i="1"/>
  <c r="E1402" i="1"/>
  <c r="C1402" i="1"/>
  <c r="I1399" i="1"/>
  <c r="H1399" i="1"/>
  <c r="G1399" i="1"/>
  <c r="F1399" i="1"/>
  <c r="E1399" i="1"/>
  <c r="C1399" i="1"/>
  <c r="I1394" i="1"/>
  <c r="H1394" i="1"/>
  <c r="G1394" i="1"/>
  <c r="F1394" i="1"/>
  <c r="E1394" i="1"/>
  <c r="C1394" i="1"/>
  <c r="I1390" i="1"/>
  <c r="H1390" i="1"/>
  <c r="G1390" i="1"/>
  <c r="F1390" i="1"/>
  <c r="E1390" i="1"/>
  <c r="C1390" i="1"/>
  <c r="I1384" i="1"/>
  <c r="H1384" i="1"/>
  <c r="G1384" i="1"/>
  <c r="F1384" i="1"/>
  <c r="E1384" i="1"/>
  <c r="C1384" i="1"/>
  <c r="I1381" i="1"/>
  <c r="H1381" i="1"/>
  <c r="G1381" i="1"/>
  <c r="F1381" i="1"/>
  <c r="E1381" i="1"/>
  <c r="C1381" i="1"/>
  <c r="I1376" i="1"/>
  <c r="H1376" i="1"/>
  <c r="G1376" i="1"/>
  <c r="F1376" i="1"/>
  <c r="E1376" i="1"/>
  <c r="C1376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1" i="1"/>
  <c r="H1341" i="1"/>
  <c r="G1341" i="1"/>
  <c r="F1341" i="1"/>
  <c r="E1341" i="1"/>
  <c r="C1341" i="1"/>
  <c r="I1334" i="1"/>
  <c r="H1334" i="1"/>
  <c r="G1334" i="1"/>
  <c r="F1334" i="1"/>
  <c r="E1334" i="1"/>
  <c r="C1334" i="1"/>
  <c r="I1329" i="1"/>
  <c r="H1329" i="1"/>
  <c r="G1329" i="1"/>
  <c r="F1329" i="1"/>
  <c r="E1329" i="1"/>
  <c r="C1329" i="1"/>
  <c r="I1326" i="1"/>
  <c r="H1326" i="1"/>
  <c r="G1326" i="1"/>
  <c r="F1326" i="1"/>
  <c r="E1326" i="1"/>
  <c r="C1326" i="1"/>
  <c r="I1323" i="1"/>
  <c r="H1323" i="1"/>
  <c r="G1323" i="1"/>
  <c r="F1323" i="1"/>
  <c r="E1323" i="1"/>
  <c r="C1323" i="1"/>
  <c r="I1317" i="1"/>
  <c r="H1317" i="1"/>
  <c r="G1317" i="1"/>
  <c r="F1317" i="1"/>
  <c r="E1317" i="1"/>
  <c r="C1317" i="1"/>
  <c r="I1314" i="1"/>
  <c r="H1314" i="1"/>
  <c r="G1314" i="1"/>
  <c r="F1314" i="1"/>
  <c r="E1314" i="1"/>
  <c r="C1314" i="1"/>
  <c r="I1308" i="1"/>
  <c r="H1308" i="1"/>
  <c r="G1308" i="1"/>
  <c r="F1308" i="1"/>
  <c r="E1308" i="1"/>
  <c r="C1308" i="1"/>
  <c r="I1304" i="1"/>
  <c r="H1304" i="1"/>
  <c r="G1304" i="1"/>
  <c r="F1304" i="1"/>
  <c r="E1304" i="1"/>
  <c r="C1304" i="1"/>
  <c r="I1301" i="1"/>
  <c r="H1301" i="1"/>
  <c r="G1301" i="1"/>
  <c r="F1301" i="1"/>
  <c r="E1301" i="1"/>
  <c r="C1301" i="1"/>
  <c r="I1295" i="1"/>
  <c r="H1295" i="1"/>
  <c r="G1295" i="1"/>
  <c r="F1295" i="1"/>
  <c r="E1295" i="1"/>
  <c r="C1295" i="1"/>
  <c r="I1285" i="1"/>
  <c r="H1285" i="1"/>
  <c r="G1285" i="1"/>
  <c r="F1285" i="1"/>
  <c r="E1285" i="1"/>
  <c r="C1285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4" i="1"/>
  <c r="H1254" i="1"/>
  <c r="G1254" i="1"/>
  <c r="F1254" i="1"/>
  <c r="E1254" i="1"/>
  <c r="C1254" i="1"/>
  <c r="I1249" i="1"/>
  <c r="H1249" i="1"/>
  <c r="G1249" i="1"/>
  <c r="F1249" i="1"/>
  <c r="E1249" i="1"/>
  <c r="C1249" i="1"/>
  <c r="I1243" i="1"/>
  <c r="H1243" i="1"/>
  <c r="G1243" i="1"/>
  <c r="F1243" i="1"/>
  <c r="E1243" i="1"/>
  <c r="C1243" i="1"/>
  <c r="I1235" i="1"/>
  <c r="H1235" i="1"/>
  <c r="G1235" i="1"/>
  <c r="G1236" i="1" s="1"/>
  <c r="F1235" i="1"/>
  <c r="F1236" i="1" s="1"/>
  <c r="E1235" i="1"/>
  <c r="E1236" i="1" s="1"/>
  <c r="C1235" i="1"/>
  <c r="I1226" i="1"/>
  <c r="H1226" i="1"/>
  <c r="G1226" i="1"/>
  <c r="F1226" i="1"/>
  <c r="E1226" i="1"/>
  <c r="C1226" i="1"/>
  <c r="I1221" i="1"/>
  <c r="H1221" i="1"/>
  <c r="G1221" i="1"/>
  <c r="F1221" i="1"/>
  <c r="E1221" i="1"/>
  <c r="C1221" i="1"/>
  <c r="I1217" i="1"/>
  <c r="H1217" i="1"/>
  <c r="G1217" i="1"/>
  <c r="F1217" i="1"/>
  <c r="E1217" i="1"/>
  <c r="C1217" i="1"/>
  <c r="I1212" i="1"/>
  <c r="I1213" i="1" s="1"/>
  <c r="H1212" i="1"/>
  <c r="H1213" i="1" s="1"/>
  <c r="G1212" i="1"/>
  <c r="G1213" i="1" s="1"/>
  <c r="F1212" i="1"/>
  <c r="F1213" i="1" s="1"/>
  <c r="E1212" i="1"/>
  <c r="E1213" i="1" s="1"/>
  <c r="C1212" i="1"/>
  <c r="C1213" i="1" s="1"/>
  <c r="I1206" i="1"/>
  <c r="H1206" i="1"/>
  <c r="G1206" i="1"/>
  <c r="F1206" i="1"/>
  <c r="E1206" i="1"/>
  <c r="C1206" i="1"/>
  <c r="I1202" i="1"/>
  <c r="H1202" i="1"/>
  <c r="G1202" i="1"/>
  <c r="F1202" i="1"/>
  <c r="E1202" i="1"/>
  <c r="C1202" i="1"/>
  <c r="I1192" i="1"/>
  <c r="H1192" i="1"/>
  <c r="G1192" i="1"/>
  <c r="F1192" i="1"/>
  <c r="E1192" i="1"/>
  <c r="C1192" i="1"/>
  <c r="I1181" i="1"/>
  <c r="H1181" i="1"/>
  <c r="G1181" i="1"/>
  <c r="F1181" i="1"/>
  <c r="F1207" i="1" s="1"/>
  <c r="E1181" i="1"/>
  <c r="C1181" i="1"/>
  <c r="I1163" i="1"/>
  <c r="H1163" i="1"/>
  <c r="G1163" i="1"/>
  <c r="F1163" i="1"/>
  <c r="E1163" i="1"/>
  <c r="C1163" i="1"/>
  <c r="I1160" i="1"/>
  <c r="H1160" i="1"/>
  <c r="G1160" i="1"/>
  <c r="F1160" i="1"/>
  <c r="E1160" i="1"/>
  <c r="C1160" i="1"/>
  <c r="I1157" i="1"/>
  <c r="H1157" i="1"/>
  <c r="G1157" i="1"/>
  <c r="F1157" i="1"/>
  <c r="E1157" i="1"/>
  <c r="C1157" i="1"/>
  <c r="I1152" i="1"/>
  <c r="H1152" i="1"/>
  <c r="G1152" i="1"/>
  <c r="F1152" i="1"/>
  <c r="E1152" i="1"/>
  <c r="C1152" i="1"/>
  <c r="I1149" i="1"/>
  <c r="H1149" i="1"/>
  <c r="G1149" i="1"/>
  <c r="F1149" i="1"/>
  <c r="E1149" i="1"/>
  <c r="C1149" i="1"/>
  <c r="I1144" i="1"/>
  <c r="H1144" i="1"/>
  <c r="G1144" i="1"/>
  <c r="F1144" i="1"/>
  <c r="E1144" i="1"/>
  <c r="C1144" i="1"/>
  <c r="I1140" i="1"/>
  <c r="H1140" i="1"/>
  <c r="G1140" i="1"/>
  <c r="F1140" i="1"/>
  <c r="E1140" i="1"/>
  <c r="C1140" i="1"/>
  <c r="I1136" i="1"/>
  <c r="H1136" i="1"/>
  <c r="G1136" i="1"/>
  <c r="F1136" i="1"/>
  <c r="E1136" i="1"/>
  <c r="C1136" i="1"/>
  <c r="I1131" i="1"/>
  <c r="H1131" i="1"/>
  <c r="H1164" i="1" s="1"/>
  <c r="G1131" i="1"/>
  <c r="F1131" i="1"/>
  <c r="E1131" i="1"/>
  <c r="C1131" i="1"/>
  <c r="C1164" i="1" s="1"/>
  <c r="I1121" i="1"/>
  <c r="H1121" i="1"/>
  <c r="G1121" i="1"/>
  <c r="F1121" i="1"/>
  <c r="E1121" i="1"/>
  <c r="C1121" i="1"/>
  <c r="I1114" i="1"/>
  <c r="H1114" i="1"/>
  <c r="G1114" i="1"/>
  <c r="F1114" i="1"/>
  <c r="E1114" i="1"/>
  <c r="C1114" i="1"/>
  <c r="I1108" i="1"/>
  <c r="H1108" i="1"/>
  <c r="G1108" i="1"/>
  <c r="F1108" i="1"/>
  <c r="E1108" i="1"/>
  <c r="C1108" i="1"/>
  <c r="I1089" i="1"/>
  <c r="H1089" i="1"/>
  <c r="G1089" i="1"/>
  <c r="F1089" i="1"/>
  <c r="E1089" i="1"/>
  <c r="C1089" i="1"/>
  <c r="I1085" i="1"/>
  <c r="H1085" i="1"/>
  <c r="G1085" i="1"/>
  <c r="F1085" i="1"/>
  <c r="E1085" i="1"/>
  <c r="C1085" i="1"/>
  <c r="I1078" i="1"/>
  <c r="H1078" i="1"/>
  <c r="G1078" i="1"/>
  <c r="F1078" i="1"/>
  <c r="E1078" i="1"/>
  <c r="C1078" i="1"/>
  <c r="I1075" i="1"/>
  <c r="H1075" i="1"/>
  <c r="G1075" i="1"/>
  <c r="F1075" i="1"/>
  <c r="F1090" i="1" s="1"/>
  <c r="E1075" i="1"/>
  <c r="C1075" i="1"/>
  <c r="I1070" i="1"/>
  <c r="H1070" i="1"/>
  <c r="G1070" i="1"/>
  <c r="F1070" i="1"/>
  <c r="E1070" i="1"/>
  <c r="C1070" i="1"/>
  <c r="I1067" i="1"/>
  <c r="H1067" i="1"/>
  <c r="G1067" i="1"/>
  <c r="F1067" i="1"/>
  <c r="E1067" i="1"/>
  <c r="C1067" i="1"/>
  <c r="I1063" i="1"/>
  <c r="H1063" i="1"/>
  <c r="G1063" i="1"/>
  <c r="F1063" i="1"/>
  <c r="E1063" i="1"/>
  <c r="C1063" i="1"/>
  <c r="I1059" i="1"/>
  <c r="H1059" i="1"/>
  <c r="G1059" i="1"/>
  <c r="F1059" i="1"/>
  <c r="E1059" i="1"/>
  <c r="C1059" i="1"/>
  <c r="I1054" i="1"/>
  <c r="H1054" i="1"/>
  <c r="G1054" i="1"/>
  <c r="F1054" i="1"/>
  <c r="E1054" i="1"/>
  <c r="C1054" i="1"/>
  <c r="I1046" i="1"/>
  <c r="H1046" i="1"/>
  <c r="G1046" i="1"/>
  <c r="F1046" i="1"/>
  <c r="E1046" i="1"/>
  <c r="C1046" i="1"/>
  <c r="I1043" i="1"/>
  <c r="H1043" i="1"/>
  <c r="G1043" i="1"/>
  <c r="F1043" i="1"/>
  <c r="E1043" i="1"/>
  <c r="C1043" i="1"/>
  <c r="I1040" i="1"/>
  <c r="H1040" i="1"/>
  <c r="G1040" i="1"/>
  <c r="F1040" i="1"/>
  <c r="E1040" i="1"/>
  <c r="C1040" i="1"/>
  <c r="I1037" i="1"/>
  <c r="H1037" i="1"/>
  <c r="H1047" i="1" s="1"/>
  <c r="G1037" i="1"/>
  <c r="F1037" i="1"/>
  <c r="E1037" i="1"/>
  <c r="C1037" i="1"/>
  <c r="C1047" i="1" s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3" i="1"/>
  <c r="H1023" i="1"/>
  <c r="G1023" i="1"/>
  <c r="F1023" i="1"/>
  <c r="E1023" i="1"/>
  <c r="C1023" i="1"/>
  <c r="I1019" i="1"/>
  <c r="H1019" i="1"/>
  <c r="G1019" i="1"/>
  <c r="F1019" i="1"/>
  <c r="E1019" i="1"/>
  <c r="C1019" i="1"/>
  <c r="I1016" i="1"/>
  <c r="H1016" i="1"/>
  <c r="G1016" i="1"/>
  <c r="F1016" i="1"/>
  <c r="E1016" i="1"/>
  <c r="C1016" i="1"/>
  <c r="I1011" i="1"/>
  <c r="H1011" i="1"/>
  <c r="G1011" i="1"/>
  <c r="F1011" i="1"/>
  <c r="E1011" i="1"/>
  <c r="C1011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3" i="1"/>
  <c r="I994" i="1" s="1"/>
  <c r="H993" i="1"/>
  <c r="H994" i="1" s="1"/>
  <c r="G993" i="1"/>
  <c r="G994" i="1" s="1"/>
  <c r="F993" i="1"/>
  <c r="F994" i="1" s="1"/>
  <c r="E993" i="1"/>
  <c r="E994" i="1" s="1"/>
  <c r="C993" i="1"/>
  <c r="C994" i="1" s="1"/>
  <c r="I985" i="1"/>
  <c r="H985" i="1"/>
  <c r="G985" i="1"/>
  <c r="F985" i="1"/>
  <c r="E985" i="1"/>
  <c r="C985" i="1"/>
  <c r="I982" i="1"/>
  <c r="H982" i="1"/>
  <c r="G982" i="1"/>
  <c r="F982" i="1"/>
  <c r="E982" i="1"/>
  <c r="C982" i="1"/>
  <c r="I979" i="1"/>
  <c r="H979" i="1"/>
  <c r="G979" i="1"/>
  <c r="F979" i="1"/>
  <c r="E979" i="1"/>
  <c r="C979" i="1"/>
  <c r="I974" i="1"/>
  <c r="H974" i="1"/>
  <c r="G974" i="1"/>
  <c r="F974" i="1"/>
  <c r="E974" i="1"/>
  <c r="C974" i="1"/>
  <c r="I970" i="1"/>
  <c r="H970" i="1"/>
  <c r="G970" i="1"/>
  <c r="F970" i="1"/>
  <c r="E970" i="1"/>
  <c r="C970" i="1"/>
  <c r="I966" i="1"/>
  <c r="H966" i="1"/>
  <c r="G966" i="1"/>
  <c r="F966" i="1"/>
  <c r="E966" i="1"/>
  <c r="C966" i="1"/>
  <c r="I961" i="1"/>
  <c r="H961" i="1"/>
  <c r="G961" i="1"/>
  <c r="F961" i="1"/>
  <c r="E961" i="1"/>
  <c r="C961" i="1"/>
  <c r="I958" i="1"/>
  <c r="H958" i="1"/>
  <c r="G958" i="1"/>
  <c r="F958" i="1"/>
  <c r="E958" i="1"/>
  <c r="C958" i="1"/>
  <c r="I952" i="1"/>
  <c r="H952" i="1"/>
  <c r="G952" i="1"/>
  <c r="F952" i="1"/>
  <c r="E952" i="1"/>
  <c r="C952" i="1"/>
  <c r="I946" i="1"/>
  <c r="H946" i="1"/>
  <c r="G946" i="1"/>
  <c r="F946" i="1"/>
  <c r="E946" i="1"/>
  <c r="C946" i="1"/>
  <c r="I940" i="1"/>
  <c r="H940" i="1"/>
  <c r="G940" i="1"/>
  <c r="F940" i="1"/>
  <c r="E940" i="1"/>
  <c r="C940" i="1"/>
  <c r="I932" i="1"/>
  <c r="H932" i="1"/>
  <c r="G932" i="1"/>
  <c r="F932" i="1"/>
  <c r="E932" i="1"/>
  <c r="C932" i="1"/>
  <c r="I927" i="1"/>
  <c r="H927" i="1"/>
  <c r="G927" i="1"/>
  <c r="F927" i="1"/>
  <c r="E927" i="1"/>
  <c r="C927" i="1"/>
  <c r="I918" i="1"/>
  <c r="H918" i="1"/>
  <c r="G918" i="1"/>
  <c r="F918" i="1"/>
  <c r="E918" i="1"/>
  <c r="C918" i="1"/>
  <c r="I914" i="1"/>
  <c r="H914" i="1"/>
  <c r="G914" i="1"/>
  <c r="F914" i="1"/>
  <c r="E914" i="1"/>
  <c r="C914" i="1"/>
  <c r="I911" i="1"/>
  <c r="H911" i="1"/>
  <c r="G911" i="1"/>
  <c r="F911" i="1"/>
  <c r="E911" i="1"/>
  <c r="C911" i="1"/>
  <c r="I904" i="1"/>
  <c r="H904" i="1"/>
  <c r="G904" i="1"/>
  <c r="F904" i="1"/>
  <c r="F919" i="1" s="1"/>
  <c r="E904" i="1"/>
  <c r="C904" i="1"/>
  <c r="I899" i="1"/>
  <c r="H899" i="1"/>
  <c r="G899" i="1"/>
  <c r="F899" i="1"/>
  <c r="E899" i="1"/>
  <c r="C899" i="1"/>
  <c r="I896" i="1"/>
  <c r="H896" i="1"/>
  <c r="G896" i="1"/>
  <c r="F896" i="1"/>
  <c r="E896" i="1"/>
  <c r="C896" i="1"/>
  <c r="I893" i="1"/>
  <c r="H893" i="1"/>
  <c r="G893" i="1"/>
  <c r="F893" i="1"/>
  <c r="E893" i="1"/>
  <c r="C893" i="1"/>
  <c r="I885" i="1"/>
  <c r="H885" i="1"/>
  <c r="G885" i="1"/>
  <c r="F885" i="1"/>
  <c r="E885" i="1"/>
  <c r="C885" i="1"/>
  <c r="I882" i="1"/>
  <c r="H882" i="1"/>
  <c r="G882" i="1"/>
  <c r="F882" i="1"/>
  <c r="E882" i="1"/>
  <c r="C882" i="1"/>
  <c r="I879" i="1"/>
  <c r="H879" i="1"/>
  <c r="G879" i="1"/>
  <c r="F879" i="1"/>
  <c r="F900" i="1" s="1"/>
  <c r="E879" i="1"/>
  <c r="C879" i="1"/>
  <c r="I874" i="1"/>
  <c r="H874" i="1"/>
  <c r="H900" i="1" s="1"/>
  <c r="G874" i="1"/>
  <c r="F874" i="1"/>
  <c r="E874" i="1"/>
  <c r="C874" i="1"/>
  <c r="C900" i="1" s="1"/>
  <c r="I862" i="1"/>
  <c r="I863" i="1" s="1"/>
  <c r="H862" i="1"/>
  <c r="H863" i="1" s="1"/>
  <c r="G862" i="1"/>
  <c r="G863" i="1" s="1"/>
  <c r="F862" i="1"/>
  <c r="F863" i="1" s="1"/>
  <c r="E862" i="1"/>
  <c r="E863" i="1" s="1"/>
  <c r="C862" i="1"/>
  <c r="C863" i="1" s="1"/>
  <c r="I850" i="1"/>
  <c r="H850" i="1"/>
  <c r="G850" i="1"/>
  <c r="F850" i="1"/>
  <c r="E850" i="1"/>
  <c r="C850" i="1"/>
  <c r="I846" i="1"/>
  <c r="H846" i="1"/>
  <c r="G846" i="1"/>
  <c r="F846" i="1"/>
  <c r="E846" i="1"/>
  <c r="C846" i="1"/>
  <c r="I842" i="1"/>
  <c r="H842" i="1"/>
  <c r="G842" i="1"/>
  <c r="F842" i="1"/>
  <c r="E842" i="1"/>
  <c r="C842" i="1"/>
  <c r="I836" i="1"/>
  <c r="H836" i="1"/>
  <c r="G836" i="1"/>
  <c r="F836" i="1"/>
  <c r="E836" i="1"/>
  <c r="C836" i="1"/>
  <c r="I833" i="1"/>
  <c r="H833" i="1"/>
  <c r="G833" i="1"/>
  <c r="F833" i="1"/>
  <c r="E833" i="1"/>
  <c r="C833" i="1"/>
  <c r="I826" i="1"/>
  <c r="H826" i="1"/>
  <c r="G826" i="1"/>
  <c r="F826" i="1"/>
  <c r="E826" i="1"/>
  <c r="C826" i="1"/>
  <c r="I823" i="1"/>
  <c r="H823" i="1"/>
  <c r="G823" i="1"/>
  <c r="F823" i="1"/>
  <c r="E823" i="1"/>
  <c r="C823" i="1"/>
  <c r="I814" i="1"/>
  <c r="H814" i="1"/>
  <c r="G814" i="1"/>
  <c r="F814" i="1"/>
  <c r="E814" i="1"/>
  <c r="C814" i="1"/>
  <c r="I811" i="1"/>
  <c r="H811" i="1"/>
  <c r="G811" i="1"/>
  <c r="F811" i="1"/>
  <c r="E811" i="1"/>
  <c r="C811" i="1"/>
  <c r="I806" i="1"/>
  <c r="H806" i="1"/>
  <c r="G806" i="1"/>
  <c r="F806" i="1"/>
  <c r="E806" i="1"/>
  <c r="C806" i="1"/>
  <c r="I802" i="1"/>
  <c r="H802" i="1"/>
  <c r="G802" i="1"/>
  <c r="F802" i="1"/>
  <c r="E802" i="1"/>
  <c r="C802" i="1"/>
  <c r="I798" i="1"/>
  <c r="H798" i="1"/>
  <c r="G798" i="1"/>
  <c r="F798" i="1"/>
  <c r="E798" i="1"/>
  <c r="C798" i="1"/>
  <c r="I787" i="1"/>
  <c r="H787" i="1"/>
  <c r="G787" i="1"/>
  <c r="F787" i="1"/>
  <c r="E787" i="1"/>
  <c r="C787" i="1"/>
  <c r="I783" i="1"/>
  <c r="H783" i="1"/>
  <c r="G783" i="1"/>
  <c r="F783" i="1"/>
  <c r="E783" i="1"/>
  <c r="C783" i="1"/>
  <c r="I779" i="1"/>
  <c r="H779" i="1"/>
  <c r="G779" i="1"/>
  <c r="F779" i="1"/>
  <c r="E779" i="1"/>
  <c r="C779" i="1"/>
  <c r="I775" i="1"/>
  <c r="H775" i="1"/>
  <c r="G775" i="1"/>
  <c r="F775" i="1"/>
  <c r="E775" i="1"/>
  <c r="C775" i="1"/>
  <c r="I765" i="1"/>
  <c r="I766" i="1" s="1"/>
  <c r="H765" i="1"/>
  <c r="H766" i="1" s="1"/>
  <c r="G765" i="1"/>
  <c r="G766" i="1" s="1"/>
  <c r="F765" i="1"/>
  <c r="F766" i="1" s="1"/>
  <c r="E765" i="1"/>
  <c r="E766" i="1" s="1"/>
  <c r="C765" i="1"/>
  <c r="C766" i="1" s="1"/>
  <c r="I759" i="1"/>
  <c r="H759" i="1"/>
  <c r="G759" i="1"/>
  <c r="F759" i="1"/>
  <c r="E759" i="1"/>
  <c r="C759" i="1"/>
  <c r="I752" i="1"/>
  <c r="H752" i="1"/>
  <c r="G752" i="1"/>
  <c r="F752" i="1"/>
  <c r="E752" i="1"/>
  <c r="C752" i="1"/>
  <c r="I747" i="1"/>
  <c r="H747" i="1"/>
  <c r="G747" i="1"/>
  <c r="F747" i="1"/>
  <c r="E747" i="1"/>
  <c r="C747" i="1"/>
  <c r="I734" i="1"/>
  <c r="H734" i="1"/>
  <c r="G734" i="1"/>
  <c r="F734" i="1"/>
  <c r="E734" i="1"/>
  <c r="C734" i="1"/>
  <c r="I729" i="1"/>
  <c r="H729" i="1"/>
  <c r="G729" i="1"/>
  <c r="F729" i="1"/>
  <c r="E729" i="1"/>
  <c r="C729" i="1"/>
  <c r="I717" i="1"/>
  <c r="H717" i="1"/>
  <c r="G717" i="1"/>
  <c r="F717" i="1"/>
  <c r="E717" i="1"/>
  <c r="C717" i="1"/>
  <c r="I712" i="1"/>
  <c r="H712" i="1"/>
  <c r="G712" i="1"/>
  <c r="F712" i="1"/>
  <c r="E712" i="1"/>
  <c r="C712" i="1"/>
  <c r="I708" i="1"/>
  <c r="H708" i="1"/>
  <c r="G708" i="1"/>
  <c r="F708" i="1"/>
  <c r="E708" i="1"/>
  <c r="C708" i="1"/>
  <c r="I692" i="1"/>
  <c r="I693" i="1" s="1"/>
  <c r="H692" i="1"/>
  <c r="H693" i="1" s="1"/>
  <c r="G692" i="1"/>
  <c r="G693" i="1" s="1"/>
  <c r="F692" i="1"/>
  <c r="F693" i="1" s="1"/>
  <c r="E692" i="1"/>
  <c r="E693" i="1" s="1"/>
  <c r="C692" i="1"/>
  <c r="C693" i="1" s="1"/>
  <c r="I687" i="1"/>
  <c r="H687" i="1"/>
  <c r="G687" i="1"/>
  <c r="F687" i="1"/>
  <c r="E687" i="1"/>
  <c r="C687" i="1"/>
  <c r="I683" i="1"/>
  <c r="H683" i="1"/>
  <c r="G683" i="1"/>
  <c r="F683" i="1"/>
  <c r="E683" i="1"/>
  <c r="C683" i="1"/>
  <c r="I678" i="1"/>
  <c r="H678" i="1"/>
  <c r="G678" i="1"/>
  <c r="F678" i="1"/>
  <c r="E678" i="1"/>
  <c r="C678" i="1"/>
  <c r="I674" i="1"/>
  <c r="H674" i="1"/>
  <c r="G674" i="1"/>
  <c r="F674" i="1"/>
  <c r="E674" i="1"/>
  <c r="C674" i="1"/>
  <c r="I669" i="1"/>
  <c r="H669" i="1"/>
  <c r="G669" i="1"/>
  <c r="F669" i="1"/>
  <c r="E669" i="1"/>
  <c r="C669" i="1"/>
  <c r="I663" i="1"/>
  <c r="H663" i="1"/>
  <c r="G663" i="1"/>
  <c r="F663" i="1"/>
  <c r="E663" i="1"/>
  <c r="C663" i="1"/>
  <c r="I659" i="1"/>
  <c r="H659" i="1"/>
  <c r="G659" i="1"/>
  <c r="F659" i="1"/>
  <c r="E659" i="1"/>
  <c r="C659" i="1"/>
  <c r="I656" i="1"/>
  <c r="H656" i="1"/>
  <c r="G656" i="1"/>
  <c r="F656" i="1"/>
  <c r="E656" i="1"/>
  <c r="C656" i="1"/>
  <c r="I653" i="1"/>
  <c r="H653" i="1"/>
  <c r="G653" i="1"/>
  <c r="F653" i="1"/>
  <c r="E653" i="1"/>
  <c r="C653" i="1"/>
  <c r="I650" i="1"/>
  <c r="H650" i="1"/>
  <c r="G650" i="1"/>
  <c r="F650" i="1"/>
  <c r="E650" i="1"/>
  <c r="C650" i="1"/>
  <c r="I645" i="1"/>
  <c r="H645" i="1"/>
  <c r="G645" i="1"/>
  <c r="F645" i="1"/>
  <c r="E645" i="1"/>
  <c r="C645" i="1"/>
  <c r="I639" i="1"/>
  <c r="H639" i="1"/>
  <c r="G639" i="1"/>
  <c r="F639" i="1"/>
  <c r="E639" i="1"/>
  <c r="C639" i="1"/>
  <c r="I632" i="1"/>
  <c r="H632" i="1"/>
  <c r="G632" i="1"/>
  <c r="F632" i="1"/>
  <c r="E632" i="1"/>
  <c r="C632" i="1"/>
  <c r="I628" i="1"/>
  <c r="H628" i="1"/>
  <c r="G628" i="1"/>
  <c r="F628" i="1"/>
  <c r="E628" i="1"/>
  <c r="C628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603" i="1"/>
  <c r="H603" i="1"/>
  <c r="G603" i="1"/>
  <c r="F603" i="1"/>
  <c r="E603" i="1"/>
  <c r="C603" i="1"/>
  <c r="I600" i="1"/>
  <c r="H600" i="1"/>
  <c r="G600" i="1"/>
  <c r="F600" i="1"/>
  <c r="E600" i="1"/>
  <c r="C600" i="1"/>
  <c r="I587" i="1"/>
  <c r="H587" i="1"/>
  <c r="G587" i="1"/>
  <c r="F587" i="1"/>
  <c r="E587" i="1"/>
  <c r="C587" i="1"/>
  <c r="I584" i="1"/>
  <c r="H584" i="1"/>
  <c r="G584" i="1"/>
  <c r="F584" i="1"/>
  <c r="E584" i="1"/>
  <c r="C584" i="1"/>
  <c r="I575" i="1"/>
  <c r="H575" i="1"/>
  <c r="G575" i="1"/>
  <c r="F575" i="1"/>
  <c r="E575" i="1"/>
  <c r="C575" i="1"/>
  <c r="I571" i="1"/>
  <c r="H571" i="1"/>
  <c r="G571" i="1"/>
  <c r="F571" i="1"/>
  <c r="E571" i="1"/>
  <c r="C571" i="1"/>
  <c r="I564" i="1"/>
  <c r="I565" i="1" s="1"/>
  <c r="H564" i="1"/>
  <c r="G564" i="1"/>
  <c r="F564" i="1"/>
  <c r="F565" i="1" s="1"/>
  <c r="E564" i="1"/>
  <c r="E565" i="1" s="1"/>
  <c r="C564" i="1"/>
  <c r="I552" i="1"/>
  <c r="H552" i="1"/>
  <c r="G552" i="1"/>
  <c r="F552" i="1"/>
  <c r="E552" i="1"/>
  <c r="C552" i="1"/>
  <c r="I546" i="1"/>
  <c r="H546" i="1"/>
  <c r="G546" i="1"/>
  <c r="F546" i="1"/>
  <c r="E546" i="1"/>
  <c r="C546" i="1"/>
  <c r="I541" i="1"/>
  <c r="H541" i="1"/>
  <c r="G541" i="1"/>
  <c r="F541" i="1"/>
  <c r="F553" i="1" s="1"/>
  <c r="E541" i="1"/>
  <c r="C541" i="1"/>
  <c r="I535" i="1"/>
  <c r="H535" i="1"/>
  <c r="G535" i="1"/>
  <c r="F535" i="1"/>
  <c r="E535" i="1"/>
  <c r="C535" i="1"/>
  <c r="I531" i="1"/>
  <c r="H531" i="1"/>
  <c r="G531" i="1"/>
  <c r="F531" i="1"/>
  <c r="E531" i="1"/>
  <c r="C531" i="1"/>
  <c r="I528" i="1"/>
  <c r="H528" i="1"/>
  <c r="G528" i="1"/>
  <c r="F528" i="1"/>
  <c r="E528" i="1"/>
  <c r="C528" i="1"/>
  <c r="I519" i="1"/>
  <c r="H519" i="1"/>
  <c r="G519" i="1"/>
  <c r="F519" i="1"/>
  <c r="E519" i="1"/>
  <c r="C519" i="1"/>
  <c r="I508" i="1"/>
  <c r="H508" i="1"/>
  <c r="G508" i="1"/>
  <c r="F508" i="1"/>
  <c r="E508" i="1"/>
  <c r="C508" i="1"/>
  <c r="I502" i="1"/>
  <c r="H502" i="1"/>
  <c r="G502" i="1"/>
  <c r="F502" i="1"/>
  <c r="E502" i="1"/>
  <c r="C502" i="1"/>
  <c r="I498" i="1"/>
  <c r="H498" i="1"/>
  <c r="G498" i="1"/>
  <c r="F498" i="1"/>
  <c r="E498" i="1"/>
  <c r="C498" i="1"/>
  <c r="I488" i="1"/>
  <c r="H488" i="1"/>
  <c r="G488" i="1"/>
  <c r="F488" i="1"/>
  <c r="E488" i="1"/>
  <c r="C488" i="1"/>
  <c r="I475" i="1"/>
  <c r="H475" i="1"/>
  <c r="G475" i="1"/>
  <c r="F475" i="1"/>
  <c r="E475" i="1"/>
  <c r="C475" i="1"/>
  <c r="I465" i="1"/>
  <c r="H465" i="1"/>
  <c r="G465" i="1"/>
  <c r="F465" i="1"/>
  <c r="E465" i="1"/>
  <c r="C465" i="1"/>
  <c r="I459" i="1"/>
  <c r="H459" i="1"/>
  <c r="G459" i="1"/>
  <c r="F459" i="1"/>
  <c r="E459" i="1"/>
  <c r="C459" i="1"/>
  <c r="I453" i="1"/>
  <c r="H453" i="1"/>
  <c r="G453" i="1"/>
  <c r="F453" i="1"/>
  <c r="E453" i="1"/>
  <c r="C453" i="1"/>
  <c r="I446" i="1"/>
  <c r="I447" i="1" s="1"/>
  <c r="H446" i="1"/>
  <c r="H447" i="1" s="1"/>
  <c r="G446" i="1"/>
  <c r="G447" i="1" s="1"/>
  <c r="F446" i="1"/>
  <c r="F447" i="1" s="1"/>
  <c r="E446" i="1"/>
  <c r="E447" i="1" s="1"/>
  <c r="C446" i="1"/>
  <c r="C447" i="1" s="1"/>
  <c r="I432" i="1"/>
  <c r="I433" i="1" s="1"/>
  <c r="H432" i="1"/>
  <c r="H433" i="1" s="1"/>
  <c r="G432" i="1"/>
  <c r="G433" i="1" s="1"/>
  <c r="F432" i="1"/>
  <c r="F433" i="1" s="1"/>
  <c r="E432" i="1"/>
  <c r="E433" i="1" s="1"/>
  <c r="C432" i="1"/>
  <c r="C433" i="1" s="1"/>
  <c r="I423" i="1"/>
  <c r="H423" i="1"/>
  <c r="G423" i="1"/>
  <c r="F423" i="1"/>
  <c r="E423" i="1"/>
  <c r="C423" i="1"/>
  <c r="I418" i="1"/>
  <c r="H418" i="1"/>
  <c r="G418" i="1"/>
  <c r="F418" i="1"/>
  <c r="E418" i="1"/>
  <c r="C418" i="1"/>
  <c r="I406" i="1"/>
  <c r="H406" i="1"/>
  <c r="G406" i="1"/>
  <c r="F406" i="1"/>
  <c r="E406" i="1"/>
  <c r="C406" i="1"/>
  <c r="I401" i="1"/>
  <c r="H401" i="1"/>
  <c r="G401" i="1"/>
  <c r="F401" i="1"/>
  <c r="E401" i="1"/>
  <c r="C401" i="1"/>
  <c r="I394" i="1"/>
  <c r="H394" i="1"/>
  <c r="G394" i="1"/>
  <c r="F394" i="1"/>
  <c r="E394" i="1"/>
  <c r="C394" i="1"/>
  <c r="I385" i="1"/>
  <c r="H385" i="1"/>
  <c r="G385" i="1"/>
  <c r="F385" i="1"/>
  <c r="E385" i="1"/>
  <c r="C385" i="1"/>
  <c r="I379" i="1"/>
  <c r="H379" i="1"/>
  <c r="G379" i="1"/>
  <c r="F379" i="1"/>
  <c r="E379" i="1"/>
  <c r="C379" i="1"/>
  <c r="I374" i="1"/>
  <c r="H374" i="1"/>
  <c r="G374" i="1"/>
  <c r="F374" i="1"/>
  <c r="E374" i="1"/>
  <c r="C374" i="1"/>
  <c r="I366" i="1"/>
  <c r="H366" i="1"/>
  <c r="G366" i="1"/>
  <c r="F366" i="1"/>
  <c r="E366" i="1"/>
  <c r="C366" i="1"/>
  <c r="I357" i="1"/>
  <c r="H357" i="1"/>
  <c r="G357" i="1"/>
  <c r="F357" i="1"/>
  <c r="E357" i="1"/>
  <c r="C357" i="1"/>
  <c r="I352" i="1"/>
  <c r="H352" i="1"/>
  <c r="H375" i="1" s="1"/>
  <c r="G352" i="1"/>
  <c r="F352" i="1"/>
  <c r="E352" i="1"/>
  <c r="C352" i="1"/>
  <c r="I346" i="1"/>
  <c r="H346" i="1"/>
  <c r="G346" i="1"/>
  <c r="F346" i="1"/>
  <c r="E346" i="1"/>
  <c r="C346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33" i="1"/>
  <c r="H333" i="1"/>
  <c r="G333" i="1"/>
  <c r="F333" i="1"/>
  <c r="E333" i="1"/>
  <c r="C333" i="1"/>
  <c r="I324" i="1"/>
  <c r="H324" i="1"/>
  <c r="G324" i="1"/>
  <c r="F324" i="1"/>
  <c r="E324" i="1"/>
  <c r="C324" i="1"/>
  <c r="I320" i="1"/>
  <c r="H320" i="1"/>
  <c r="G320" i="1"/>
  <c r="F320" i="1"/>
  <c r="E320" i="1"/>
  <c r="C320" i="1"/>
  <c r="I315" i="1"/>
  <c r="H315" i="1"/>
  <c r="G315" i="1"/>
  <c r="F315" i="1"/>
  <c r="F347" i="1" s="1"/>
  <c r="E315" i="1"/>
  <c r="C315" i="1"/>
  <c r="I310" i="1"/>
  <c r="I311" i="1" s="1"/>
  <c r="H310" i="1"/>
  <c r="G310" i="1"/>
  <c r="F310" i="1"/>
  <c r="E310" i="1"/>
  <c r="C310" i="1"/>
  <c r="I306" i="1"/>
  <c r="H306" i="1"/>
  <c r="G306" i="1"/>
  <c r="F306" i="1"/>
  <c r="E306" i="1"/>
  <c r="C306" i="1"/>
  <c r="C301" i="1"/>
  <c r="I300" i="1"/>
  <c r="I301" i="1" s="1"/>
  <c r="H300" i="1"/>
  <c r="H301" i="1" s="1"/>
  <c r="G300" i="1"/>
  <c r="G301" i="1" s="1"/>
  <c r="F300" i="1"/>
  <c r="F301" i="1" s="1"/>
  <c r="E300" i="1"/>
  <c r="E301" i="1" s="1"/>
  <c r="C300" i="1"/>
  <c r="I290" i="1"/>
  <c r="H290" i="1"/>
  <c r="G290" i="1"/>
  <c r="F290" i="1"/>
  <c r="E290" i="1"/>
  <c r="C290" i="1"/>
  <c r="I285" i="1"/>
  <c r="H285" i="1"/>
  <c r="G285" i="1"/>
  <c r="F285" i="1"/>
  <c r="E285" i="1"/>
  <c r="C285" i="1"/>
  <c r="I281" i="1"/>
  <c r="H281" i="1"/>
  <c r="G281" i="1"/>
  <c r="F281" i="1"/>
  <c r="E281" i="1"/>
  <c r="C281" i="1"/>
  <c r="I267" i="1"/>
  <c r="H267" i="1"/>
  <c r="G267" i="1"/>
  <c r="F267" i="1"/>
  <c r="E267" i="1"/>
  <c r="C267" i="1"/>
  <c r="I263" i="1"/>
  <c r="H263" i="1"/>
  <c r="G263" i="1"/>
  <c r="F263" i="1"/>
  <c r="E263" i="1"/>
  <c r="C263" i="1"/>
  <c r="I256" i="1"/>
  <c r="H256" i="1"/>
  <c r="G256" i="1"/>
  <c r="F256" i="1"/>
  <c r="E256" i="1"/>
  <c r="C256" i="1"/>
  <c r="I240" i="1"/>
  <c r="H240" i="1"/>
  <c r="G240" i="1"/>
  <c r="F240" i="1"/>
  <c r="E240" i="1"/>
  <c r="C240" i="1"/>
  <c r="I237" i="1"/>
  <c r="H237" i="1"/>
  <c r="G237" i="1"/>
  <c r="F237" i="1"/>
  <c r="E237" i="1"/>
  <c r="C237" i="1"/>
  <c r="I233" i="1"/>
  <c r="H233" i="1"/>
  <c r="G233" i="1"/>
  <c r="F233" i="1"/>
  <c r="E233" i="1"/>
  <c r="C233" i="1"/>
  <c r="I230" i="1"/>
  <c r="H230" i="1"/>
  <c r="G230" i="1"/>
  <c r="F230" i="1"/>
  <c r="E230" i="1"/>
  <c r="C230" i="1"/>
  <c r="I223" i="1"/>
  <c r="I224" i="1" s="1"/>
  <c r="H223" i="1"/>
  <c r="H224" i="1" s="1"/>
  <c r="G223" i="1"/>
  <c r="F223" i="1"/>
  <c r="F224" i="1" s="1"/>
  <c r="E223" i="1"/>
  <c r="E224" i="1" s="1"/>
  <c r="C223" i="1"/>
  <c r="C224" i="1" s="1"/>
  <c r="I213" i="1"/>
  <c r="H213" i="1"/>
  <c r="G213" i="1"/>
  <c r="F213" i="1"/>
  <c r="E213" i="1"/>
  <c r="C213" i="1"/>
  <c r="I210" i="1"/>
  <c r="H210" i="1"/>
  <c r="G210" i="1"/>
  <c r="F210" i="1"/>
  <c r="E210" i="1"/>
  <c r="C210" i="1"/>
  <c r="I205" i="1"/>
  <c r="H205" i="1"/>
  <c r="G205" i="1"/>
  <c r="F205" i="1"/>
  <c r="E205" i="1"/>
  <c r="C205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G144" i="1"/>
  <c r="F144" i="1"/>
  <c r="E144" i="1"/>
  <c r="C144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I424" i="1" l="1"/>
  <c r="E509" i="1"/>
  <c r="E646" i="1"/>
  <c r="I646" i="1"/>
  <c r="E760" i="1"/>
  <c r="F2079" i="1"/>
  <c r="C2079" i="1"/>
  <c r="E111" i="1"/>
  <c r="I111" i="1"/>
  <c r="G138" i="1"/>
  <c r="G188" i="1"/>
  <c r="G214" i="1"/>
  <c r="E214" i="1"/>
  <c r="I214" i="1"/>
  <c r="G291" i="1"/>
  <c r="C553" i="1"/>
  <c r="H553" i="1"/>
  <c r="F933" i="1"/>
  <c r="G2079" i="1"/>
  <c r="C291" i="1"/>
  <c r="E375" i="1"/>
  <c r="I375" i="1"/>
  <c r="G375" i="1"/>
  <c r="E402" i="1"/>
  <c r="E688" i="1"/>
  <c r="E735" i="1"/>
  <c r="I735" i="1"/>
  <c r="E815" i="1"/>
  <c r="E900" i="1"/>
  <c r="I900" i="1"/>
  <c r="E986" i="1"/>
  <c r="F1964" i="1"/>
  <c r="C1964" i="1"/>
  <c r="H1964" i="1"/>
  <c r="F837" i="1"/>
  <c r="F1164" i="1"/>
  <c r="C1330" i="1"/>
  <c r="H1330" i="1"/>
  <c r="F1330" i="1"/>
  <c r="F1351" i="1"/>
  <c r="F1896" i="1"/>
  <c r="G402" i="1"/>
  <c r="F576" i="1"/>
  <c r="F588" i="1"/>
  <c r="F646" i="1"/>
  <c r="F664" i="1"/>
  <c r="G851" i="1"/>
  <c r="E1005" i="1"/>
  <c r="I1005" i="1"/>
  <c r="G1005" i="1"/>
  <c r="E1032" i="1"/>
  <c r="I1032" i="1"/>
  <c r="E1047" i="1"/>
  <c r="E1071" i="1"/>
  <c r="G1090" i="1"/>
  <c r="E1090" i="1"/>
  <c r="I1090" i="1"/>
  <c r="E1227" i="1"/>
  <c r="I1227" i="1"/>
  <c r="F1514" i="1"/>
  <c r="H1604" i="1"/>
  <c r="G1700" i="1"/>
  <c r="G1733" i="1"/>
  <c r="G1788" i="1"/>
  <c r="G1808" i="1"/>
  <c r="G1825" i="1"/>
  <c r="G1887" i="1"/>
  <c r="G1896" i="1"/>
  <c r="G1992" i="1"/>
  <c r="I509" i="1"/>
  <c r="G735" i="1"/>
  <c r="F1871" i="1"/>
  <c r="H2079" i="1"/>
  <c r="C85" i="1"/>
  <c r="H85" i="1"/>
  <c r="F85" i="1"/>
  <c r="C123" i="1"/>
  <c r="H123" i="1"/>
  <c r="F123" i="1"/>
  <c r="F138" i="1"/>
  <c r="F188" i="1"/>
  <c r="F311" i="1"/>
  <c r="H536" i="1"/>
  <c r="E588" i="1"/>
  <c r="I588" i="1"/>
  <c r="C664" i="1"/>
  <c r="H664" i="1"/>
  <c r="F688" i="1"/>
  <c r="C713" i="1"/>
  <c r="H713" i="1"/>
  <c r="H735" i="1"/>
  <c r="C788" i="1"/>
  <c r="H788" i="1"/>
  <c r="H807" i="1"/>
  <c r="E851" i="1"/>
  <c r="I851" i="1"/>
  <c r="E919" i="1"/>
  <c r="E933" i="1"/>
  <c r="I933" i="1"/>
  <c r="G933" i="1"/>
  <c r="E1122" i="1"/>
  <c r="I1122" i="1"/>
  <c r="G1164" i="1"/>
  <c r="E1164" i="1"/>
  <c r="I1164" i="1"/>
  <c r="E1207" i="1"/>
  <c r="I1207" i="1"/>
  <c r="G1280" i="1"/>
  <c r="E1280" i="1"/>
  <c r="E1309" i="1"/>
  <c r="I1309" i="1"/>
  <c r="E1477" i="1"/>
  <c r="I1477" i="1"/>
  <c r="E1514" i="1"/>
  <c r="I1514" i="1"/>
  <c r="E1527" i="1"/>
  <c r="I1527" i="1"/>
  <c r="E1587" i="1"/>
  <c r="I1587" i="1"/>
  <c r="G1604" i="1"/>
  <c r="F1670" i="1"/>
  <c r="F1788" i="1"/>
  <c r="F1825" i="1"/>
  <c r="F1836" i="1"/>
  <c r="F1992" i="1"/>
  <c r="C2008" i="1"/>
  <c r="H2008" i="1"/>
  <c r="E2154" i="1"/>
  <c r="I2154" i="1"/>
  <c r="G2207" i="1"/>
  <c r="G2240" i="1"/>
  <c r="E311" i="1"/>
  <c r="F375" i="1"/>
  <c r="I402" i="1"/>
  <c r="G536" i="1"/>
  <c r="G553" i="1"/>
  <c r="H576" i="1"/>
  <c r="C588" i="1"/>
  <c r="H588" i="1"/>
  <c r="G616" i="1"/>
  <c r="I760" i="1"/>
  <c r="G807" i="1"/>
  <c r="C962" i="1"/>
  <c r="H962" i="1"/>
  <c r="F962" i="1"/>
  <c r="F986" i="1"/>
  <c r="F1005" i="1"/>
  <c r="F1032" i="1"/>
  <c r="C1309" i="1"/>
  <c r="H1433" i="1"/>
  <c r="C1527" i="1"/>
  <c r="H1527" i="1"/>
  <c r="F1618" i="1"/>
  <c r="F1640" i="1"/>
  <c r="G1689" i="1"/>
  <c r="E1689" i="1"/>
  <c r="I1689" i="1"/>
  <c r="E1836" i="1"/>
  <c r="I1836" i="1"/>
  <c r="E1871" i="1"/>
  <c r="I1871" i="1"/>
  <c r="G2008" i="1"/>
  <c r="C2088" i="1"/>
  <c r="F2207" i="1"/>
  <c r="C536" i="1"/>
  <c r="F2080" i="1"/>
  <c r="H2133" i="1"/>
  <c r="F2248" i="1"/>
  <c r="E30" i="1"/>
  <c r="I30" i="1"/>
  <c r="G66" i="1"/>
  <c r="C111" i="1"/>
  <c r="H111" i="1"/>
  <c r="F111" i="1"/>
  <c r="F215" i="1" s="1"/>
  <c r="C138" i="1"/>
  <c r="H138" i="1"/>
  <c r="C188" i="1"/>
  <c r="H188" i="1"/>
  <c r="C214" i="1"/>
  <c r="H214" i="1"/>
  <c r="F214" i="1"/>
  <c r="E291" i="1"/>
  <c r="I291" i="1"/>
  <c r="G311" i="1"/>
  <c r="G424" i="1"/>
  <c r="E424" i="1"/>
  <c r="F509" i="1"/>
  <c r="G576" i="1"/>
  <c r="C616" i="1"/>
  <c r="H616" i="1"/>
  <c r="G688" i="1"/>
  <c r="I688" i="1"/>
  <c r="F735" i="1"/>
  <c r="C735" i="1"/>
  <c r="G760" i="1"/>
  <c r="F788" i="1"/>
  <c r="C851" i="1"/>
  <c r="H851" i="1"/>
  <c r="F851" i="1"/>
  <c r="G919" i="1"/>
  <c r="I919" i="1"/>
  <c r="C986" i="1"/>
  <c r="H986" i="1"/>
  <c r="F1047" i="1"/>
  <c r="C1071" i="1"/>
  <c r="H1071" i="1"/>
  <c r="C1090" i="1"/>
  <c r="H1090" i="1"/>
  <c r="G1122" i="1"/>
  <c r="H1836" i="1"/>
  <c r="F2032" i="1"/>
  <c r="F2033" i="1" s="1"/>
  <c r="E553" i="1"/>
  <c r="I553" i="1"/>
  <c r="C576" i="1"/>
  <c r="G588" i="1"/>
  <c r="E616" i="1"/>
  <c r="I616" i="1"/>
  <c r="G664" i="1"/>
  <c r="E664" i="1"/>
  <c r="I664" i="1"/>
  <c r="C688" i="1"/>
  <c r="H688" i="1"/>
  <c r="G713" i="1"/>
  <c r="F760" i="1"/>
  <c r="G788" i="1"/>
  <c r="F807" i="1"/>
  <c r="C807" i="1"/>
  <c r="F815" i="1"/>
  <c r="E837" i="1"/>
  <c r="I837" i="1"/>
  <c r="C933" i="1"/>
  <c r="H933" i="1"/>
  <c r="I947" i="1"/>
  <c r="G962" i="1"/>
  <c r="E962" i="1"/>
  <c r="I962" i="1"/>
  <c r="G1032" i="1"/>
  <c r="C1207" i="1"/>
  <c r="H1207" i="1"/>
  <c r="F1227" i="1"/>
  <c r="C1227" i="1"/>
  <c r="H1227" i="1"/>
  <c r="C1280" i="1"/>
  <c r="H1280" i="1"/>
  <c r="F1280" i="1"/>
  <c r="H2240" i="1"/>
  <c r="F30" i="1"/>
  <c r="C66" i="1"/>
  <c r="H66" i="1"/>
  <c r="E85" i="1"/>
  <c r="I85" i="1"/>
  <c r="G123" i="1"/>
  <c r="E123" i="1"/>
  <c r="I123" i="1"/>
  <c r="E138" i="1"/>
  <c r="I138" i="1"/>
  <c r="E188" i="1"/>
  <c r="I188" i="1"/>
  <c r="G224" i="1"/>
  <c r="F291" i="1"/>
  <c r="H291" i="1"/>
  <c r="C311" i="1"/>
  <c r="H311" i="1"/>
  <c r="G347" i="1"/>
  <c r="E347" i="1"/>
  <c r="I347" i="1"/>
  <c r="I425" i="1" s="1"/>
  <c r="C375" i="1"/>
  <c r="F402" i="1"/>
  <c r="C424" i="1"/>
  <c r="H424" i="1"/>
  <c r="F424" i="1"/>
  <c r="F536" i="1"/>
  <c r="G111" i="1"/>
  <c r="E807" i="1"/>
  <c r="I807" i="1"/>
  <c r="I815" i="1"/>
  <c r="G815" i="1"/>
  <c r="C837" i="1"/>
  <c r="H837" i="1"/>
  <c r="G900" i="1"/>
  <c r="C919" i="1"/>
  <c r="H919" i="1"/>
  <c r="F947" i="1"/>
  <c r="G986" i="1"/>
  <c r="I986" i="1"/>
  <c r="C1005" i="1"/>
  <c r="H1005" i="1"/>
  <c r="C1032" i="1"/>
  <c r="H1032" i="1"/>
  <c r="G1047" i="1"/>
  <c r="I1047" i="1"/>
  <c r="G1071" i="1"/>
  <c r="C1122" i="1"/>
  <c r="H1122" i="1"/>
  <c r="H1228" i="1" s="1"/>
  <c r="F1122" i="1"/>
  <c r="G1207" i="1"/>
  <c r="G1309" i="1"/>
  <c r="E1330" i="1"/>
  <c r="I1330" i="1"/>
  <c r="G1351" i="1"/>
  <c r="E1351" i="1"/>
  <c r="I1351" i="1"/>
  <c r="F1477" i="1"/>
  <c r="G1514" i="1"/>
  <c r="F1587" i="1"/>
  <c r="C1587" i="1"/>
  <c r="H1587" i="1"/>
  <c r="G1618" i="1"/>
  <c r="G1640" i="1"/>
  <c r="E1640" i="1"/>
  <c r="I1640" i="1"/>
  <c r="G1670" i="1"/>
  <c r="E1670" i="1"/>
  <c r="I1670" i="1"/>
  <c r="C1689" i="1"/>
  <c r="H1689" i="1"/>
  <c r="E1700" i="1"/>
  <c r="I1700" i="1"/>
  <c r="C1808" i="1"/>
  <c r="H1808" i="1"/>
  <c r="C1825" i="1"/>
  <c r="H1825" i="1"/>
  <c r="G1836" i="1"/>
  <c r="C1887" i="1"/>
  <c r="H1887" i="1"/>
  <c r="G1964" i="1"/>
  <c r="C1992" i="1"/>
  <c r="H1992" i="1"/>
  <c r="E2008" i="1"/>
  <c r="I2008" i="1"/>
  <c r="C2080" i="1"/>
  <c r="H2080" i="1"/>
  <c r="I2133" i="1"/>
  <c r="G2143" i="1"/>
  <c r="F2154" i="1"/>
  <c r="C2154" i="1"/>
  <c r="H2154" i="1"/>
  <c r="C2240" i="1"/>
  <c r="H1309" i="1"/>
  <c r="F1309" i="1"/>
  <c r="C1351" i="1"/>
  <c r="H1351" i="1"/>
  <c r="C1433" i="1"/>
  <c r="G1477" i="1"/>
  <c r="C1514" i="1"/>
  <c r="H1514" i="1"/>
  <c r="H1588" i="1" s="1"/>
  <c r="G1527" i="1"/>
  <c r="G1587" i="1"/>
  <c r="C1640" i="1"/>
  <c r="H1640" i="1"/>
  <c r="C1670" i="1"/>
  <c r="H1670" i="1"/>
  <c r="E1788" i="1"/>
  <c r="I1788" i="1"/>
  <c r="E1808" i="1"/>
  <c r="I1808" i="1"/>
  <c r="E1825" i="1"/>
  <c r="I1825" i="1"/>
  <c r="C1836" i="1"/>
  <c r="G1871" i="1"/>
  <c r="E1887" i="1"/>
  <c r="I1887" i="1"/>
  <c r="E1896" i="1"/>
  <c r="I1896" i="1"/>
  <c r="E1992" i="1"/>
  <c r="I1992" i="1"/>
  <c r="E2033" i="1"/>
  <c r="F2087" i="1"/>
  <c r="F2088" i="1" s="1"/>
  <c r="G2154" i="1"/>
  <c r="E2207" i="1"/>
  <c r="I2207" i="1"/>
  <c r="E2240" i="1"/>
  <c r="I2240" i="1"/>
  <c r="G59" i="1"/>
  <c r="C59" i="1"/>
  <c r="H59" i="1"/>
  <c r="E215" i="1"/>
  <c r="H30" i="1"/>
  <c r="F66" i="1"/>
  <c r="C215" i="1"/>
  <c r="H565" i="1"/>
  <c r="G947" i="1"/>
  <c r="E16" i="1"/>
  <c r="I16" i="1"/>
  <c r="G30" i="1"/>
  <c r="E59" i="1"/>
  <c r="I59" i="1"/>
  <c r="E66" i="1"/>
  <c r="I66" i="1"/>
  <c r="G85" i="1"/>
  <c r="G215" i="1" s="1"/>
  <c r="C347" i="1"/>
  <c r="H347" i="1"/>
  <c r="C402" i="1"/>
  <c r="H402" i="1"/>
  <c r="G509" i="1"/>
  <c r="G554" i="1" s="1"/>
  <c r="F616" i="1"/>
  <c r="G646" i="1"/>
  <c r="E713" i="1"/>
  <c r="I713" i="1"/>
  <c r="C815" i="1"/>
  <c r="H815" i="1"/>
  <c r="I1280" i="1"/>
  <c r="F16" i="1"/>
  <c r="C30" i="1"/>
  <c r="F59" i="1"/>
  <c r="C509" i="1"/>
  <c r="C554" i="1" s="1"/>
  <c r="H509" i="1"/>
  <c r="H554" i="1" s="1"/>
  <c r="E536" i="1"/>
  <c r="E554" i="1" s="1"/>
  <c r="I536" i="1"/>
  <c r="F554" i="1"/>
  <c r="E576" i="1"/>
  <c r="I576" i="1"/>
  <c r="C646" i="1"/>
  <c r="H646" i="1"/>
  <c r="F713" i="1"/>
  <c r="E788" i="1"/>
  <c r="I788" i="1"/>
  <c r="G837" i="1"/>
  <c r="E947" i="1"/>
  <c r="E1048" i="1" s="1"/>
  <c r="I1071" i="1"/>
  <c r="I1228" i="1" s="1"/>
  <c r="G1227" i="1"/>
  <c r="E1228" i="1"/>
  <c r="G1330" i="1"/>
  <c r="E1433" i="1"/>
  <c r="E1494" i="1" s="1"/>
  <c r="I1433" i="1"/>
  <c r="I1494" i="1" s="1"/>
  <c r="F1965" i="1"/>
  <c r="C2248" i="1"/>
  <c r="H2248" i="1"/>
  <c r="H16" i="1"/>
  <c r="F425" i="1"/>
  <c r="C565" i="1"/>
  <c r="G565" i="1"/>
  <c r="G736" i="1" s="1"/>
  <c r="C760" i="1"/>
  <c r="C934" i="1" s="1"/>
  <c r="H760" i="1"/>
  <c r="H934" i="1" s="1"/>
  <c r="I1236" i="1"/>
  <c r="E1352" i="1"/>
  <c r="G1433" i="1"/>
  <c r="G1494" i="1" s="1"/>
  <c r="F1808" i="1"/>
  <c r="C1965" i="1"/>
  <c r="H1965" i="1"/>
  <c r="F2133" i="1"/>
  <c r="C2133" i="1"/>
  <c r="C2207" i="1"/>
  <c r="H2207" i="1"/>
  <c r="F934" i="1"/>
  <c r="F1527" i="1"/>
  <c r="F1588" i="1" s="1"/>
  <c r="F1700" i="1"/>
  <c r="H1857" i="1"/>
  <c r="C1896" i="1"/>
  <c r="C1902" i="1" s="1"/>
  <c r="H1896" i="1"/>
  <c r="H2032" i="1"/>
  <c r="H2033" i="1" s="1"/>
  <c r="C2033" i="1"/>
  <c r="C947" i="1"/>
  <c r="H947" i="1"/>
  <c r="H1048" i="1" s="1"/>
  <c r="F1048" i="1"/>
  <c r="F1071" i="1"/>
  <c r="C1236" i="1"/>
  <c r="H1236" i="1"/>
  <c r="F1433" i="1"/>
  <c r="F1494" i="1" s="1"/>
  <c r="C1477" i="1"/>
  <c r="C1494" i="1" s="1"/>
  <c r="H1477" i="1"/>
  <c r="H1494" i="1" s="1"/>
  <c r="G1588" i="1"/>
  <c r="F1604" i="1"/>
  <c r="C1618" i="1"/>
  <c r="H1618" i="1"/>
  <c r="F1733" i="1"/>
  <c r="F1837" i="1" s="1"/>
  <c r="C1788" i="1"/>
  <c r="H1788" i="1"/>
  <c r="H1837" i="1" s="1"/>
  <c r="F2008" i="1"/>
  <c r="F2025" i="1" s="1"/>
  <c r="H2088" i="1"/>
  <c r="F2240" i="1"/>
  <c r="F2241" i="1" s="1"/>
  <c r="C1604" i="1"/>
  <c r="C1701" i="1" s="1"/>
  <c r="C1733" i="1"/>
  <c r="C1977" i="1"/>
  <c r="C2025" i="1" s="1"/>
  <c r="H1977" i="1"/>
  <c r="H2025" i="1" s="1"/>
  <c r="E1504" i="1"/>
  <c r="E1588" i="1" s="1"/>
  <c r="I1504" i="1"/>
  <c r="I1588" i="1" s="1"/>
  <c r="E1604" i="1"/>
  <c r="E1701" i="1" s="1"/>
  <c r="I1604" i="1"/>
  <c r="I1701" i="1" s="1"/>
  <c r="E1733" i="1"/>
  <c r="I1733" i="1"/>
  <c r="G1837" i="1"/>
  <c r="E1857" i="1"/>
  <c r="I1857" i="1"/>
  <c r="E1964" i="1"/>
  <c r="E1965" i="1" s="1"/>
  <c r="I1964" i="1"/>
  <c r="I1965" i="1" s="1"/>
  <c r="G1965" i="1"/>
  <c r="G1977" i="1"/>
  <c r="G2025" i="1" s="1"/>
  <c r="G2032" i="1"/>
  <c r="G2033" i="1" s="1"/>
  <c r="I2033" i="1"/>
  <c r="E2079" i="1"/>
  <c r="E2080" i="1" s="1"/>
  <c r="I2079" i="1"/>
  <c r="I2080" i="1" s="1"/>
  <c r="G2080" i="1"/>
  <c r="G2087" i="1"/>
  <c r="G2088" i="1" s="1"/>
  <c r="E2088" i="1"/>
  <c r="I2088" i="1"/>
  <c r="G2133" i="1"/>
  <c r="E2133" i="1"/>
  <c r="E2143" i="1"/>
  <c r="I2143" i="1"/>
  <c r="G2248" i="1"/>
  <c r="E2248" i="1"/>
  <c r="I2248" i="1"/>
  <c r="F1857" i="1"/>
  <c r="F1902" i="1" s="1"/>
  <c r="G1857" i="1"/>
  <c r="G1902" i="1" s="1"/>
  <c r="I1352" i="1" l="1"/>
  <c r="G425" i="1"/>
  <c r="E736" i="1"/>
  <c r="C1588" i="1"/>
  <c r="C736" i="1"/>
  <c r="H1902" i="1"/>
  <c r="I215" i="1"/>
  <c r="C425" i="1"/>
  <c r="I2025" i="1"/>
  <c r="H1701" i="1"/>
  <c r="C2241" i="1"/>
  <c r="G2241" i="1"/>
  <c r="E2025" i="1"/>
  <c r="H2241" i="1"/>
  <c r="C1228" i="1"/>
  <c r="E425" i="1"/>
  <c r="G1701" i="1"/>
  <c r="G1228" i="1"/>
  <c r="F1352" i="1"/>
  <c r="I1048" i="1"/>
  <c r="G934" i="1"/>
  <c r="H215" i="1"/>
  <c r="I1902" i="1"/>
  <c r="E1837" i="1"/>
  <c r="C1837" i="1"/>
  <c r="C1352" i="1"/>
  <c r="C1048" i="1"/>
  <c r="I934" i="1"/>
  <c r="I554" i="1"/>
  <c r="H736" i="1"/>
  <c r="I2241" i="1"/>
  <c r="I1837" i="1"/>
  <c r="H1352" i="1"/>
  <c r="G1048" i="1"/>
  <c r="E2241" i="1"/>
  <c r="E1902" i="1"/>
  <c r="F1228" i="1"/>
  <c r="G1352" i="1"/>
  <c r="E934" i="1"/>
  <c r="I736" i="1"/>
  <c r="I2250" i="1" s="1"/>
  <c r="F736" i="1"/>
  <c r="H425" i="1"/>
  <c r="C16" i="1"/>
  <c r="C2250" i="1" s="1"/>
  <c r="E2250" i="1"/>
  <c r="F1701" i="1"/>
  <c r="G16" i="1"/>
  <c r="G2250" i="1" s="1"/>
  <c r="F2250" i="1" l="1"/>
  <c r="H2250" i="1"/>
</calcChain>
</file>

<file path=xl/sharedStrings.xml><?xml version="1.0" encoding="utf-8"?>
<sst xmlns="http://schemas.openxmlformats.org/spreadsheetml/2006/main" count="2228" uniqueCount="1792">
  <si>
    <t>Utgifter mai 2018</t>
  </si>
  <si>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</si>
  <si>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</si>
  <si>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</si>
  <si>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</si>
  <si>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</si>
  <si>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</si>
  <si>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</si>
  <si>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</si>
  <si>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</si>
  <si>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</si>
  <si>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</si>
  <si>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</si>
  <si>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</si>
  <si>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</si>
  <si>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</si>
  <si>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</si>
  <si>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</si>
  <si>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</si>
  <si>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</si>
  <si>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</si>
  <si>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</si>
  <si>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</si>
  <si>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</si>
  <si>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</si>
  <si>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</si>
  <si>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</si>
  <si>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</si>
  <si>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</si>
  <si>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</si>
  <si>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</si>
  <si>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</si>
  <si>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</si>
  <si>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</si>
  <si>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</si>
  <si>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</si>
  <si>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</si>
  <si>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</si>
  <si>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</si>
  <si>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</si>
  <si>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</si>
  <si>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</si>
  <si>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</si>
  <si>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</si>
  <si>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</si>
  <si>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</si>
  <si>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</si>
  <si>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</si>
  <si>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</si>
  <si>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</si>
  <si>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</si>
  <si>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</si>
  <si>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</si>
  <si>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</si>
  <si>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</si>
  <si>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</si>
  <si>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</si>
  <si>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</si>
  <si>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</si>
  <si>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</si>
  <si>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</si>
  <si>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</si>
  <si>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</si>
  <si>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</si>
  <si>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</si>
  <si>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</si>
  <si>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</si>
  <si>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</si>
  <si>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</si>
  <si>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</si>
  <si>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</si>
  <si>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</si>
  <si>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</si>
  <si>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</si>
  <si>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</si>
  <si>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</si>
  <si>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</si>
  <si>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</si>
  <si>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</si>
  <si>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</si>
  <si>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</si>
  <si>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</si>
  <si>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</si>
  <si>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</si>
  <si>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</si>
  <si>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</si>
  <si>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</si>
  <si>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</si>
  <si>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</si>
  <si>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</si>
  <si>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</si>
  <si>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</si>
  <si>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</si>
  <si>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</si>
  <si>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</si>
  <si>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</si>
  <si>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</si>
  <si>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</si>
  <si>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</si>
  <si>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</si>
  <si>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</si>
  <si>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</si>
  <si>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</si>
  <si>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</si>
  <si>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</si>
  <si>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</si>
  <si>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</si>
  <si>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</si>
  <si>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</si>
  <si>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</si>
  <si>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</si>
  <si>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</si>
  <si>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</si>
  <si>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</si>
  <si>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</si>
  <si>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</si>
  <si>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</si>
  <si>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</si>
  <si>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</si>
  <si>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</si>
  <si>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</si>
  <si>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</si>
  <si>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</si>
  <si>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</si>
  <si>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</si>
  <si>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</si>
  <si>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</si>
  <si>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</si>
  <si>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</si>
  <si>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</si>
  <si>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</si>
  <si>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</si>
  <si>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</si>
  <si>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</si>
  <si>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</si>
  <si>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</si>
  <si>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</si>
  <si>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</si>
  <si>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</si>
  <si>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</si>
  <si>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</si>
  <si>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</si>
  <si>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</si>
  <si>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</si>
  <si>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</si>
  <si>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</si>
  <si>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</si>
  <si>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</si>
  <si>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</si>
  <si>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</si>
  <si>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</si>
  <si>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</si>
  <si>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</si>
  <si>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</si>
  <si>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</si>
  <si>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</si>
  <si>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</si>
  <si>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</si>
  <si>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</si>
  <si>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</si>
  <si>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</si>
  <si>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</si>
  <si>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</si>
  <si>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</si>
  <si>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</si>
  <si>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</si>
  <si>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</si>
  <si>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</si>
  <si>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</si>
  <si>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</si>
  <si>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</si>
  <si>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</si>
  <si>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</si>
  <si>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</si>
  <si>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</si>
  <si>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</si>
  <si>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</si>
  <si>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</si>
  <si>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</si>
  <si>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</si>
  <si>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</si>
  <si>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</si>
  <si>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</si>
  <si>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</si>
  <si>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</si>
  <si>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</si>
  <si>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</si>
  <si>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</si>
  <si>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</si>
  <si>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</si>
  <si>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</si>
  <si>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</si>
  <si>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</si>
  <si>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</si>
  <si>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</si>
  <si>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</si>
  <si>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</si>
  <si>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</si>
  <si>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</si>
  <si>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</si>
  <si>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</si>
  <si>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</si>
  <si>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</si>
  <si>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</si>
  <si>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</si>
  <si>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</si>
  <si>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</si>
  <si>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</si>
  <si>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</si>
  <si>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</si>
  <si>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</si>
  <si>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</si>
  <si>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</si>
  <si>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</si>
  <si>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</si>
  <si>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</si>
  <si>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</si>
  <si>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</si>
  <si>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</si>
  <si>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</si>
  <si>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</si>
  <si>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</si>
  <si>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</si>
  <si>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</si>
  <si>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</si>
  <si>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</si>
  <si>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</si>
  <si>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</si>
  <si>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</si>
  <si>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</si>
  <si>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</si>
  <si>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</si>
  <si>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</si>
  <si>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</si>
  <si>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</si>
  <si>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</si>
  <si>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</si>
  <si>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</si>
  <si>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</si>
  <si>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</si>
  <si>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</si>
  <si>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</si>
  <si>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</si>
  <si>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</si>
  <si>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</si>
  <si>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</si>
  <si>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</si>
  <si>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</si>
  <si>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</si>
  <si>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</si>
  <si>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</si>
  <si>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</si>
  <si>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</si>
  <si>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</si>
  <si>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</si>
  <si>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</si>
  <si>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</si>
  <si>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</si>
  <si>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</si>
  <si>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</si>
  <si>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</si>
  <si>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</si>
  <si>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</si>
  <si>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</si>
  <si>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</si>
  <si>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</si>
  <si>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</si>
  <si>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</si>
  <si>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</si>
  <si>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</si>
  <si>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</si>
  <si>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</si>
  <si>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</si>
  <si>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</si>
  <si>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</si>
  <si>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</si>
  <si>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</si>
  <si>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</si>
  <si>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</si>
  <si>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</si>
  <si>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</si>
  <si>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</si>
  <si>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</si>
  <si>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</si>
  <si>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</si>
  <si>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</si>
  <si>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</si>
  <si>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</si>
  <si>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</si>
  <si>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</si>
  <si>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</si>
  <si>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</si>
  <si>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</si>
  <si>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</si>
  <si>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</si>
  <si>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</si>
  <si>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</si>
  <si>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</si>
  <si>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</si>
  <si>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</si>
  <si>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</si>
  <si>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</si>
  <si>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</si>
  <si>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</si>
  <si>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</si>
  <si>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</si>
  <si>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</si>
  <si>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</si>
  <si>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</si>
  <si>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</si>
  <si>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</si>
  <si>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</si>
  <si>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</si>
  <si>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</si>
  <si>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</si>
  <si>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</si>
  <si>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</si>
  <si>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</si>
  <si>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</si>
  <si>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</si>
  <si>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</si>
  <si>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</si>
  <si>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</si>
  <si>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</si>
  <si>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</si>
  <si>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</si>
  <si>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</si>
  <si>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</si>
  <si>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</si>
  <si>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</si>
  <si>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</si>
  <si>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</si>
  <si>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</si>
  <si>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</si>
  <si>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</si>
  <si>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</si>
  <si>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</si>
  <si>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</si>
  <si>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</si>
  <si>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</si>
  <si>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</si>
  <si>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</si>
  <si>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</si>
  <si>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</si>
  <si>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</si>
  <si>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</si>
  <si>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</si>
  <si>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</si>
  <si>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</si>
  <si>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</si>
  <si>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</si>
  <si>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</si>
  <si>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</si>
  <si>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</si>
  <si>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</si>
  <si>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</si>
  <si>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</si>
  <si>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</si>
  <si>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</si>
  <si>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</si>
  <si>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</si>
  <si>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</si>
  <si>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</si>
  <si>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</si>
  <si>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</si>
  <si>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</si>
  <si>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</si>
  <si>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</si>
  <si>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</si>
  <si>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</si>
  <si>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</si>
  <si>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</si>
  <si>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</si>
  <si>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</si>
  <si>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</si>
  <si>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</si>
  <si>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</si>
  <si>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</si>
  <si>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</si>
  <si>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</si>
  <si>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</si>
  <si>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</si>
  <si>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</si>
  <si>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</si>
  <si>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</si>
  <si>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</si>
  <si>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</si>
  <si>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</si>
  <si>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</si>
  <si>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</si>
  <si>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</si>
  <si>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</si>
  <si>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</si>
  <si>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</si>
  <si>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</si>
  <si>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</si>
  <si>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</si>
  <si>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</si>
  <si>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</si>
  <si>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</si>
  <si>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</si>
  <si>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</si>
  <si>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</si>
  <si>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</si>
  <si>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</si>
  <si>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</si>
  <si>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</si>
  <si>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</si>
  <si>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</si>
  <si>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</si>
  <si>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</si>
  <si>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</si>
  <si>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</si>
  <si>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</si>
  <si>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</si>
  <si>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</si>
  <si>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</si>
  <si>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</si>
  <si>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</si>
  <si>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</si>
  <si>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</si>
  <si>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</si>
  <si>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</si>
  <si>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</si>
  <si>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</si>
  <si>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</si>
  <si>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</si>
  <si>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</si>
  <si>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</si>
  <si>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</si>
  <si>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</si>
  <si>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</si>
  <si>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</si>
  <si>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</si>
  <si>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</si>
  <si>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</si>
  <si>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</si>
  <si>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</si>
  <si>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</si>
  <si>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</si>
  <si>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</si>
  <si>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</si>
  <si>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</si>
  <si>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</si>
  <si>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</si>
  <si>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</si>
  <si>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</si>
  <si>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</si>
  <si>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</si>
  <si>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</si>
  <si>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</si>
  <si>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</si>
  <si>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</si>
  <si>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</si>
  <si>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</si>
  <si>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</si>
  <si>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</si>
  <si>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</si>
  <si>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</si>
  <si>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</si>
  <si>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</si>
  <si>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</si>
  <si>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</si>
  <si>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</si>
  <si>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</si>
  <si>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</si>
  <si>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</si>
  <si>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</si>
  <si>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</si>
  <si>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</si>
  <si>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</si>
  <si>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</si>
  <si>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</si>
  <si>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</si>
  <si>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</si>
  <si>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</si>
  <si>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</si>
  <si>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</si>
  <si>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</si>
  <si>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</si>
  <si>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</si>
  <si>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</si>
  <si>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</si>
  <si>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</si>
  <si>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</si>
  <si>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</si>
  <si>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</si>
  <si>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</si>
  <si>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</si>
  <si>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</si>
  <si>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</si>
  <si>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</si>
  <si>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</si>
  <si>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</si>
  <si>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</si>
  <si>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</si>
  <si>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</si>
  <si>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</si>
  <si>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</si>
  <si>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</si>
  <si>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</si>
  <si>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</si>
  <si>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</si>
  <si>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</si>
  <si>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</si>
  <si>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</si>
  <si>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</si>
  <si>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</si>
  <si>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</si>
  <si>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</si>
  <si>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</si>
  <si>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</si>
  <si>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</si>
  <si>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</si>
  <si>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</si>
  <si>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</si>
  <si>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</si>
  <si>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</si>
  <si>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</si>
  <si>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</si>
  <si>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</si>
  <si>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</si>
  <si>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</si>
  <si>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</si>
  <si>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</si>
  <si>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</si>
  <si>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</si>
  <si>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</si>
  <si>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</si>
  <si>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</si>
  <si>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</si>
  <si>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</si>
  <si>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</si>
  <si>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</si>
  <si>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</si>
  <si>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</si>
  <si>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</si>
  <si>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</si>
  <si>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</si>
  <si>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</si>
  <si>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</si>
  <si>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</si>
  <si>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</si>
  <si>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</si>
  <si>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</si>
  <si>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</si>
  <si>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</si>
  <si>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</si>
  <si>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</si>
  <si>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</si>
  <si>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</si>
  <si>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</si>
  <si>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</si>
  <si>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</si>
  <si>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</si>
  <si>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</si>
  <si>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</si>
  <si>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</si>
  <si>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</si>
  <si>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</si>
  <si>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</si>
  <si>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</si>
  <si>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</si>
  <si>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</si>
  <si>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</si>
  <si>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</si>
  <si>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</si>
  <si>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</si>
  <si>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</si>
  <si>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</si>
  <si>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</si>
  <si>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</si>
  <si>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</si>
  <si>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</si>
  <si>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</si>
  <si>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Særskilt tilskudd ved bosetting av enslige mindreårige flyktninger, overslagsbevilgning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</si>
  <si>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</si>
  <si>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</si>
  <si>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</si>
  <si>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</si>
  <si>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</si>
  <si>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</si>
  <si>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</si>
  <si>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</si>
  <si>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Felles IKT-løsning, kan overføres</t>
  </si>
  <si>
    <t>Forskningsprogrammer</t>
  </si>
  <si>
    <t>Sum kap 0500</t>
  </si>
  <si>
    <t>Lønnsoppgjøret i staten - tariffavtalte avsetninger:</t>
  </si>
  <si>
    <t>Tilskudd til kompetanseutvikling mv., kan overføres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</si>
  <si>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</si>
  <si>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</si>
  <si>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</si>
  <si>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</si>
  <si>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</si>
  <si>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</si>
  <si>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</si>
  <si>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</si>
  <si>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</si>
  <si>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</si>
  <si>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</si>
  <si>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</si>
  <si>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</si>
  <si>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</si>
  <si>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</si>
  <si>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</si>
  <si>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</si>
  <si>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</si>
  <si>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</si>
  <si>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</si>
  <si>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</si>
  <si>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</si>
  <si>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</si>
  <si>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</si>
  <si>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</si>
  <si>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</si>
  <si>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</si>
  <si>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</si>
  <si>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</si>
  <si>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</si>
  <si>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</si>
  <si>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</si>
  <si>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</si>
  <si>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</si>
  <si>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</si>
  <si>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</si>
  <si>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</si>
  <si>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</si>
  <si>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</si>
  <si>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</si>
  <si>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</si>
  <si>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</si>
  <si>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</si>
  <si>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</si>
  <si>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</si>
  <si>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</si>
  <si>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</si>
  <si>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</si>
  <si>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</si>
  <si>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</si>
  <si>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</si>
  <si>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</si>
  <si>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</si>
  <si>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</si>
  <si>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</si>
  <si>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</si>
  <si>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</si>
  <si>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</si>
  <si>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</si>
  <si>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</si>
  <si>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</si>
  <si>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</si>
  <si>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</si>
  <si>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</si>
  <si>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</si>
  <si>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</si>
  <si>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</si>
  <si>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</si>
  <si>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</si>
  <si>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</si>
  <si>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</si>
  <si>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</si>
  <si>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</si>
  <si>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</si>
  <si>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</si>
  <si>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</si>
  <si>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</si>
  <si>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</si>
  <si>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</si>
  <si>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</si>
  <si>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</si>
  <si>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</si>
  <si>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</si>
  <si>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</si>
  <si>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</si>
  <si>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</si>
  <si>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</si>
  <si>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</si>
  <si>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</si>
  <si>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</si>
  <si>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</si>
  <si>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</si>
  <si>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</si>
  <si>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</si>
  <si>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</si>
  <si>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</si>
  <si>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</si>
  <si>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</si>
  <si>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</si>
  <si>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</si>
  <si>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</si>
  <si>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</si>
  <si>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</si>
  <si>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</si>
  <si>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</si>
  <si>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</si>
  <si>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</si>
  <si>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</si>
  <si>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</si>
  <si>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</si>
  <si>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</si>
  <si>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</si>
  <si>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</si>
  <si>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</si>
  <si>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</si>
  <si>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</si>
  <si>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</si>
  <si>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</si>
  <si>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</si>
  <si>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</si>
  <si>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</si>
  <si>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</si>
  <si>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</si>
  <si>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</si>
  <si>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</si>
  <si>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</si>
  <si>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</si>
  <si>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</si>
  <si>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</si>
  <si>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</si>
  <si>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</si>
  <si>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</si>
  <si>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</si>
  <si>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</si>
  <si>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</si>
  <si>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</si>
  <si>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</si>
  <si>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</si>
  <si>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</si>
  <si>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</si>
  <si>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</si>
  <si>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</si>
  <si>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</si>
  <si>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</si>
  <si>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</si>
  <si>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</si>
  <si>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</si>
  <si>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</si>
  <si>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</si>
  <si>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</si>
  <si>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</si>
  <si>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</si>
  <si>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</si>
  <si>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</si>
  <si>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</si>
  <si>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</si>
  <si>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</si>
  <si>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</si>
  <si>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</si>
  <si>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</si>
  <si>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</si>
  <si>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</si>
  <si>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</si>
  <si>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</si>
  <si>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</si>
  <si>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</si>
  <si>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</si>
  <si>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</si>
  <si>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</si>
  <si>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</si>
  <si>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</si>
  <si>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</si>
  <si>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</si>
  <si>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</si>
  <si>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</si>
  <si>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</si>
  <si>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</si>
  <si>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</si>
  <si>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</si>
  <si>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</si>
  <si>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</si>
  <si>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</si>
  <si>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</si>
  <si>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</si>
  <si>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</si>
  <si>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</si>
  <si>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</si>
  <si>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</si>
  <si>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</si>
  <si>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</si>
  <si>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</si>
  <si>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</si>
  <si>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</si>
  <si>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</si>
  <si>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</si>
  <si>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</si>
  <si>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</si>
  <si>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</si>
  <si>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</si>
  <si>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</si>
  <si>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</si>
  <si>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</si>
  <si>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</si>
  <si>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</si>
  <si>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</si>
  <si>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</si>
  <si>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</si>
  <si>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</si>
  <si>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</si>
  <si>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</si>
  <si>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</si>
  <si>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</si>
  <si>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</si>
  <si>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</si>
  <si>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</si>
  <si>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</si>
  <si>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</si>
  <si>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</si>
  <si>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</si>
  <si>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</si>
  <si>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</si>
  <si>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</si>
  <si>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</si>
  <si>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</si>
  <si>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</si>
  <si>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</si>
  <si>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</si>
  <si>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</si>
  <si>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</si>
  <si>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</si>
  <si>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</si>
  <si>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</si>
  <si>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</si>
  <si>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</si>
  <si>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</si>
  <si>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</si>
  <si>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</si>
  <si>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</si>
  <si>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</si>
  <si>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</si>
  <si>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</si>
  <si>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</si>
  <si>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</si>
  <si>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</si>
  <si>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</si>
  <si>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</si>
  <si>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</si>
  <si>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</si>
  <si>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</si>
  <si>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</si>
  <si>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</si>
  <si>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</si>
  <si>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</si>
  <si>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</si>
  <si>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</si>
  <si>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</si>
  <si>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</si>
  <si>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</si>
  <si>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</si>
  <si>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</si>
  <si>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</si>
  <si>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</si>
  <si>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</si>
  <si>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</si>
  <si>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</si>
  <si>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</si>
  <si>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</si>
  <si>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</si>
  <si>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</si>
  <si>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</si>
  <si>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</si>
  <si>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</si>
  <si>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</si>
  <si>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</si>
  <si>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</si>
  <si>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</si>
  <si>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</si>
  <si>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</si>
  <si>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</si>
  <si>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</si>
  <si>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</si>
  <si>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</si>
  <si>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</si>
  <si>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</si>
  <si>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</si>
  <si>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</si>
  <si>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</si>
  <si>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</si>
  <si>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</si>
  <si>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</si>
  <si>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</si>
  <si>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</si>
  <si>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</si>
  <si>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</si>
  <si>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</si>
  <si>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</si>
  <si>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</si>
  <si>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</si>
  <si>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</si>
  <si>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</si>
  <si>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</si>
  <si>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</si>
  <si>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</si>
  <si>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</si>
  <si>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</si>
  <si>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</si>
  <si>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</si>
  <si>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</si>
  <si>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</si>
  <si>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</si>
  <si>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</si>
  <si>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</si>
  <si>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</si>
  <si>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</si>
  <si>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</si>
  <si>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</si>
  <si>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</si>
  <si>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</si>
  <si>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</si>
  <si>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</si>
  <si>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</si>
  <si>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</si>
  <si>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</si>
  <si>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</si>
  <si>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</si>
  <si>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</si>
  <si>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</si>
  <si>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</si>
  <si>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</si>
  <si>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</si>
  <si>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</si>
  <si>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</si>
  <si>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</si>
  <si>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</si>
  <si>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</si>
  <si>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</si>
  <si>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</si>
  <si>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</si>
  <si>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</si>
  <si>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</si>
  <si>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</si>
  <si>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</si>
  <si>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</si>
  <si>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</si>
  <si>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</si>
  <si>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</si>
  <si>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</si>
  <si>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</si>
  <si>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</si>
  <si>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</si>
  <si>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</si>
  <si>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</si>
  <si>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</si>
  <si>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</si>
  <si>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</si>
  <si>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</si>
  <si>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</si>
  <si>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</si>
  <si>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</si>
  <si>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</si>
  <si>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</si>
  <si>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</si>
  <si>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</si>
  <si>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</si>
  <si>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</si>
  <si>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</si>
  <si>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</si>
  <si>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</si>
  <si>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</si>
  <si>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</si>
  <si>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</si>
  <si>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</si>
  <si>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</si>
  <si>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</si>
  <si>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</si>
  <si>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</si>
  <si>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</si>
  <si>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</si>
  <si>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</si>
  <si>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</si>
  <si>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</si>
  <si>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</si>
  <si>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</si>
  <si>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</si>
  <si>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</si>
  <si>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</si>
  <si>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</si>
  <si>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</si>
  <si>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</si>
  <si>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</si>
  <si>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</si>
  <si>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</si>
  <si>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</si>
  <si>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</si>
  <si>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</si>
  <si>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</si>
  <si>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</si>
  <si>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</si>
  <si>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</si>
  <si>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</si>
  <si>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</si>
  <si>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</si>
  <si>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</si>
  <si>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</si>
  <si>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</si>
  <si>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</si>
  <si>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</si>
  <si>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</si>
  <si>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</si>
  <si>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</si>
  <si>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</si>
  <si>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</si>
  <si>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</si>
  <si>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</si>
  <si>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</si>
  <si>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</si>
  <si>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</si>
  <si>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</si>
  <si>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</si>
  <si>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</si>
  <si>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</si>
  <si>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</si>
  <si>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</si>
  <si>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</si>
  <si>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</si>
  <si>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</si>
  <si>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</si>
  <si>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</si>
  <si>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</si>
  <si>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</si>
  <si>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</si>
  <si>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</si>
  <si>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</si>
  <si>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</si>
  <si>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</si>
  <si>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</si>
  <si>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</si>
  <si>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</si>
  <si>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</si>
  <si>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</si>
  <si>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</si>
  <si>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</si>
  <si>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</si>
  <si>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</si>
  <si>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</si>
  <si>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</si>
  <si>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</si>
  <si>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</si>
  <si>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</si>
  <si>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</si>
  <si>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</si>
  <si>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</si>
  <si>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</si>
  <si>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</si>
  <si>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</si>
  <si>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</si>
  <si>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</si>
  <si>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</si>
  <si>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</si>
  <si>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</si>
  <si>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</si>
  <si>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</si>
  <si>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</si>
  <si>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</si>
  <si>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</si>
  <si>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</si>
  <si>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</si>
  <si>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</si>
  <si>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</si>
  <si>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</si>
  <si>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</si>
  <si>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</si>
  <si>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</si>
  <si>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</si>
  <si>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</si>
  <si>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</si>
  <si>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</si>
  <si>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</si>
  <si>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</si>
  <si>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</si>
  <si>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</si>
  <si>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</si>
  <si>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</si>
  <si>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</si>
  <si>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</si>
  <si>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</si>
  <si>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</si>
  <si>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</si>
  <si>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</si>
  <si>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</si>
  <si>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</si>
  <si>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</si>
  <si>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</si>
  <si>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</si>
  <si>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</si>
  <si>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</si>
  <si>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</si>
  <si>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</si>
  <si>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</si>
  <si>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</si>
  <si>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</si>
  <si>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</si>
  <si>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</si>
  <si>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</si>
  <si>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</si>
  <si>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</si>
  <si>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</si>
  <si>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</si>
  <si>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</si>
  <si>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</si>
  <si>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</si>
  <si>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</si>
  <si>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</si>
  <si>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</si>
  <si>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</si>
  <si>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</si>
  <si>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</si>
  <si>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</si>
  <si>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</si>
  <si>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</si>
  <si>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</si>
  <si>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</si>
  <si>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</si>
  <si>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</si>
  <si>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</si>
  <si>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</si>
  <si>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</si>
  <si>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</si>
  <si>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</si>
  <si>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</si>
  <si>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</si>
  <si>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</si>
  <si>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</si>
  <si>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</si>
  <si>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</si>
  <si>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</si>
  <si>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</si>
  <si>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</si>
  <si>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</si>
  <si>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</si>
  <si>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</si>
  <si>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</si>
  <si>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</si>
  <si>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</si>
  <si>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</si>
  <si>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</si>
  <si>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</si>
  <si>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</si>
  <si>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</si>
  <si>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</si>
  <si>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</si>
  <si>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</si>
  <si>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</si>
  <si>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</si>
  <si>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</si>
  <si>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</si>
  <si>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</si>
  <si>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</si>
  <si>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</si>
  <si>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</si>
  <si>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</si>
  <si>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</si>
  <si>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</si>
  <si>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</si>
  <si>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</si>
  <si>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</si>
  <si>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</si>
  <si>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</si>
  <si>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</si>
  <si>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</si>
  <si>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</si>
  <si>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</si>
  <si>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</si>
  <si>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</si>
  <si>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</si>
  <si>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</si>
  <si>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</si>
  <si>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</si>
  <si>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</si>
  <si>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</si>
  <si>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</si>
  <si>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</si>
  <si>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</si>
  <si>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</si>
  <si>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</si>
  <si>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</si>
  <si>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</si>
  <si>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</si>
  <si>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</si>
  <si>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</si>
  <si>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</si>
  <si>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</si>
  <si>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</si>
  <si>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</si>
  <si>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</si>
  <si>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</si>
  <si>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</si>
  <si>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</si>
  <si>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</si>
  <si>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</si>
  <si>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</si>
  <si>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</si>
  <si>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</si>
  <si>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</si>
  <si>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</si>
  <si>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</si>
  <si>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</si>
  <si>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</si>
  <si>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</si>
  <si>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</si>
  <si>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</si>
  <si>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</si>
  <si>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</si>
  <si>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</si>
  <si>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</si>
  <si>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</si>
  <si>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</si>
  <si>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</si>
  <si>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</si>
  <si>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</si>
  <si>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</si>
  <si>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</si>
  <si>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</si>
  <si>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</si>
  <si>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</si>
  <si>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</si>
  <si>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</si>
  <si>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</si>
  <si>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</si>
  <si>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</si>
  <si>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</si>
  <si>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</si>
  <si>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</si>
  <si>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</si>
  <si>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</si>
  <si>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</si>
  <si>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</si>
  <si>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</si>
  <si>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</si>
  <si>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</si>
  <si>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</si>
  <si>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</si>
  <si>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</si>
  <si>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</si>
  <si>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</si>
  <si>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</si>
  <si>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</si>
  <si>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</si>
  <si>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</si>
  <si>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</si>
  <si>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</si>
  <si>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</si>
  <si>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</si>
  <si>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</si>
  <si>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</si>
  <si>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</si>
  <si>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</si>
  <si>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</si>
  <si>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</si>
  <si>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</si>
  <si>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</si>
  <si>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</si>
  <si>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</si>
  <si>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</si>
  <si>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</si>
  <si>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</si>
  <si>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</si>
  <si>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</si>
  <si>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</si>
  <si>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</si>
  <si>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</si>
  <si>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</si>
  <si>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</si>
  <si>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</si>
  <si>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</si>
  <si>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</si>
  <si>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</si>
  <si>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</si>
  <si>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</si>
  <si>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</si>
  <si>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</si>
  <si>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</si>
  <si>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</si>
  <si>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</si>
  <si>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</si>
  <si>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</si>
  <si>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</si>
  <si>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</si>
  <si>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</si>
  <si>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</si>
  <si>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</si>
  <si>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</si>
  <si>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</si>
  <si>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</si>
  <si>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</si>
  <si>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</si>
  <si>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</si>
  <si>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</si>
  <si>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</si>
  <si>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</si>
  <si>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</si>
  <si>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</si>
  <si>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</si>
  <si>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</si>
  <si>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</si>
  <si>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</si>
  <si>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</si>
  <si>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</si>
  <si>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</si>
  <si>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</si>
  <si>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</si>
  <si>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</si>
  <si>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</si>
  <si>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</si>
  <si>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</si>
  <si>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</si>
  <si>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</si>
  <si>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</si>
  <si>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</si>
  <si>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</si>
  <si>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</si>
  <si>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</si>
  <si>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</si>
  <si>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</si>
  <si>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</si>
  <si>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</si>
  <si>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</si>
  <si>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</si>
  <si>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</si>
  <si>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</si>
  <si>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</si>
  <si>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</si>
  <si>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</si>
  <si>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</si>
  <si>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</si>
  <si>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</si>
  <si>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</si>
  <si>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</si>
  <si>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</si>
  <si>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</si>
  <si>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</si>
  <si>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</si>
  <si>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</si>
  <si>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</si>
  <si>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</si>
  <si>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</si>
  <si>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</si>
  <si>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</si>
  <si>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</si>
  <si>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</si>
  <si>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</si>
  <si>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</si>
  <si>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</si>
  <si>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</si>
  <si>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</si>
  <si>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</si>
  <si>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</si>
  <si>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</si>
  <si>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</si>
  <si>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</si>
  <si>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</si>
  <si>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</si>
  <si>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</si>
  <si>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</si>
  <si>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</si>
  <si>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</si>
  <si>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</si>
  <si>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</si>
  <si>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</si>
  <si>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</si>
  <si>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</si>
  <si>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</si>
  <si>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</si>
  <si>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</si>
  <si>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</si>
  <si>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</si>
  <si>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</si>
  <si>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</si>
  <si>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</si>
  <si>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</si>
  <si>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</si>
  <si>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</si>
  <si>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</si>
  <si>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</si>
  <si>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</si>
  <si>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</si>
  <si>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Arter og naturtyper, kan overføres, kan nyttes under postene 21 og 70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</si>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</sst>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5865</v>
      </c>
      <c r="I9" s="13">
        <v>5865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98226</v>
      </c>
      <c r="I10" s="13">
        <v>98226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243491</v>
      </c>
      <c r="I12" s="16">
        <f>SUBTOTAL(9,I9:I11)</f>
        <v>104091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4881.5</v>
      </c>
      <c r="I14" s="13">
        <v>4881.5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4881.5</v>
      </c>
      <c r="I15" s="16">
        <f>SUBTOTAL(9,I14:I14)</f>
        <v>4881.5</v>
      </c>
    </row>
    <row r="16" spans="1:17" ht="15" customHeight="1" x14ac:dyDescent="0.2">
      <c r="C16" s="17">
        <f>SUBTOTAL(9,C7:C15)</f>
        <v>103</v>
      </c>
      <c r="D16" s="18" t="s">
        <v>18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248372.5</v>
      </c>
      <c r="I16" s="19">
        <f>SUBTOTAL(9,I7:I15)</f>
        <v>108972.5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4964</v>
      </c>
      <c r="F21" s="13">
        <v>118465</v>
      </c>
      <c r="G21" s="13">
        <v>123429</v>
      </c>
      <c r="H21" s="13">
        <v>41396.73805</v>
      </c>
      <c r="I21" s="13">
        <v>82032.26195</v>
      </c>
    </row>
    <row r="22" spans="2:9" ht="15" customHeight="1" x14ac:dyDescent="0.2">
      <c r="B22"/>
      <c r="C22" s="14">
        <f>SUBTOTAL(9,C21:C21)</f>
        <v>1</v>
      </c>
      <c r="D22" s="15" t="s">
        <v>22</v>
      </c>
      <c r="E22" s="16">
        <f>SUBTOTAL(9,E21:E21)</f>
        <v>4964</v>
      </c>
      <c r="F22" s="16">
        <f>SUBTOTAL(9,F21:F21)</f>
        <v>118465</v>
      </c>
      <c r="G22" s="16">
        <f>SUBTOTAL(9,G21:G21)</f>
        <v>123429</v>
      </c>
      <c r="H22" s="16">
        <f>SUBTOTAL(9,H21:H21)</f>
        <v>41396.73805</v>
      </c>
      <c r="I22" s="16">
        <f>SUBTOTAL(9,I21:I21)</f>
        <v>82032.26195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3">
        <v>5072</v>
      </c>
      <c r="F24" s="13">
        <v>181061</v>
      </c>
      <c r="G24" s="13">
        <v>186133</v>
      </c>
      <c r="H24" s="13">
        <v>72857.365600000005</v>
      </c>
      <c r="I24" s="13">
        <v>113275.6344</v>
      </c>
    </row>
    <row r="25" spans="2:9" ht="15" customHeight="1" x14ac:dyDescent="0.2">
      <c r="B25"/>
      <c r="C25" s="14">
        <f>SUBTOTAL(9,C24:C24)</f>
        <v>1</v>
      </c>
      <c r="D25" s="15" t="s">
        <v>24</v>
      </c>
      <c r="E25" s="16">
        <f>SUBTOTAL(9,E24:E24)</f>
        <v>5072</v>
      </c>
      <c r="F25" s="16">
        <f>SUBTOTAL(9,F24:F24)</f>
        <v>181061</v>
      </c>
      <c r="G25" s="16">
        <f>SUBTOTAL(9,G24:G24)</f>
        <v>186133</v>
      </c>
      <c r="H25" s="16">
        <f>SUBTOTAL(9,H24:H24)</f>
        <v>72857.365600000005</v>
      </c>
      <c r="I25" s="16">
        <f>SUBTOTAL(9,I24:I24)</f>
        <v>113275.6344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3">
        <v>3896</v>
      </c>
      <c r="F27" s="13">
        <v>100910</v>
      </c>
      <c r="G27" s="13">
        <v>104806</v>
      </c>
      <c r="H27" s="13">
        <v>37898.56493</v>
      </c>
      <c r="I27" s="13">
        <v>66907.435070000007</v>
      </c>
    </row>
    <row r="28" spans="2:9" x14ac:dyDescent="0.2">
      <c r="B28"/>
      <c r="C28" s="2">
        <v>21</v>
      </c>
      <c r="D28" s="5" t="s">
        <v>26</v>
      </c>
      <c r="E28" s="13">
        <v>960</v>
      </c>
      <c r="F28" s="13">
        <v>13656</v>
      </c>
      <c r="G28" s="13">
        <v>14616</v>
      </c>
      <c r="H28" s="13">
        <v>5888.7752300000002</v>
      </c>
      <c r="I28" s="13">
        <v>8727.2247700000007</v>
      </c>
    </row>
    <row r="29" spans="2:9" ht="15" customHeight="1" x14ac:dyDescent="0.2">
      <c r="B29"/>
      <c r="C29" s="14">
        <f>SUBTOTAL(9,C27:C28)</f>
        <v>22</v>
      </c>
      <c r="D29" s="15" t="s">
        <v>27</v>
      </c>
      <c r="E29" s="16">
        <f>SUBTOTAL(9,E27:E28)</f>
        <v>4856</v>
      </c>
      <c r="F29" s="16">
        <f>SUBTOTAL(9,F27:F28)</f>
        <v>114566</v>
      </c>
      <c r="G29" s="16">
        <f>SUBTOTAL(9,G27:G28)</f>
        <v>119422</v>
      </c>
      <c r="H29" s="16">
        <f>SUBTOTAL(9,H27:H28)</f>
        <v>43787.34016</v>
      </c>
      <c r="I29" s="16">
        <f>SUBTOTAL(9,I27:I28)</f>
        <v>75634.659840000008</v>
      </c>
    </row>
    <row r="30" spans="2:9" ht="15" customHeight="1" x14ac:dyDescent="0.2">
      <c r="C30" s="17">
        <f>SUBTOTAL(9,C19:C29)</f>
        <v>24</v>
      </c>
      <c r="D30" s="18" t="s">
        <v>28</v>
      </c>
      <c r="E30" s="19">
        <f>SUBTOTAL(9,E19:E29)</f>
        <v>14892</v>
      </c>
      <c r="F30" s="19">
        <f>SUBTOTAL(9,F19:F29)</f>
        <v>414092</v>
      </c>
      <c r="G30" s="19">
        <f>SUBTOTAL(9,G19:G29)</f>
        <v>428984</v>
      </c>
      <c r="H30" s="19">
        <f>SUBTOTAL(9,H19:H29)</f>
        <v>158041.44381</v>
      </c>
      <c r="I30" s="19">
        <f>SUBTOTAL(9,I19:I29)</f>
        <v>270942.55619000003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30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3">
        <v>22800</v>
      </c>
      <c r="F35" s="13">
        <v>965300</v>
      </c>
      <c r="G35" s="13">
        <v>988100</v>
      </c>
      <c r="H35" s="13">
        <v>399169.49891999998</v>
      </c>
      <c r="I35" s="13">
        <v>588930.50107999996</v>
      </c>
    </row>
    <row r="36" spans="2:9" x14ac:dyDescent="0.2">
      <c r="B36"/>
      <c r="C36" s="2">
        <v>21</v>
      </c>
      <c r="D36" s="5" t="s">
        <v>31</v>
      </c>
      <c r="E36" s="13">
        <v>0</v>
      </c>
      <c r="F36" s="13">
        <v>2000</v>
      </c>
      <c r="G36" s="13">
        <v>2000</v>
      </c>
      <c r="H36" s="13">
        <v>0</v>
      </c>
      <c r="I36" s="13">
        <v>2000</v>
      </c>
    </row>
    <row r="37" spans="2:9" x14ac:dyDescent="0.2">
      <c r="B37"/>
      <c r="C37" s="2">
        <v>45</v>
      </c>
      <c r="D37" s="5" t="s">
        <v>32</v>
      </c>
      <c r="E37" s="13">
        <v>36283</v>
      </c>
      <c r="F37" s="13">
        <v>970100</v>
      </c>
      <c r="G37" s="13">
        <v>1006383</v>
      </c>
      <c r="H37" s="13">
        <v>302641.30330999999</v>
      </c>
      <c r="I37" s="13">
        <v>703741.69669000001</v>
      </c>
    </row>
    <row r="38" spans="2:9" x14ac:dyDescent="0.2">
      <c r="B38"/>
      <c r="C38" s="2">
        <v>70</v>
      </c>
      <c r="D38" s="5" t="s">
        <v>33</v>
      </c>
      <c r="E38" s="13">
        <v>0</v>
      </c>
      <c r="F38" s="13">
        <v>192000</v>
      </c>
      <c r="G38" s="13">
        <v>192000</v>
      </c>
      <c r="H38" s="13">
        <v>77228.763999999996</v>
      </c>
      <c r="I38" s="13">
        <v>114771.236</v>
      </c>
    </row>
    <row r="39" spans="2:9" x14ac:dyDescent="0.2">
      <c r="B39"/>
      <c r="C39" s="2">
        <v>72</v>
      </c>
      <c r="D39" s="5" t="s">
        <v>34</v>
      </c>
      <c r="E39" s="13">
        <v>0</v>
      </c>
      <c r="F39" s="13">
        <v>1500</v>
      </c>
      <c r="G39" s="13">
        <v>1500</v>
      </c>
      <c r="H39" s="13">
        <v>0</v>
      </c>
      <c r="I39" s="13">
        <v>1500</v>
      </c>
    </row>
    <row r="40" spans="2:9" x14ac:dyDescent="0.2">
      <c r="B40"/>
      <c r="C40" s="2">
        <v>73</v>
      </c>
      <c r="D40" s="5" t="s">
        <v>35</v>
      </c>
      <c r="E40" s="13">
        <v>0</v>
      </c>
      <c r="F40" s="13">
        <v>15500</v>
      </c>
      <c r="G40" s="13">
        <v>15500</v>
      </c>
      <c r="H40" s="13">
        <v>7517.6661999999997</v>
      </c>
      <c r="I40" s="13">
        <v>7982.3338000000003</v>
      </c>
    </row>
    <row r="41" spans="2:9" x14ac:dyDescent="0.2">
      <c r="B41"/>
      <c r="C41" s="2">
        <v>74</v>
      </c>
      <c r="D41" s="5" t="s">
        <v>36</v>
      </c>
      <c r="E41" s="13">
        <v>0</v>
      </c>
      <c r="F41" s="13">
        <v>5000</v>
      </c>
      <c r="G41" s="13">
        <v>5000</v>
      </c>
      <c r="H41" s="13">
        <v>2095.0129999999999</v>
      </c>
      <c r="I41" s="13">
        <v>2904.9870000000001</v>
      </c>
    </row>
    <row r="42" spans="2:9" ht="15" customHeight="1" x14ac:dyDescent="0.2">
      <c r="B42"/>
      <c r="C42" s="14">
        <f>SUBTOTAL(9,C35:C41)</f>
        <v>356</v>
      </c>
      <c r="D42" s="15" t="s">
        <v>37</v>
      </c>
      <c r="E42" s="16">
        <f>SUBTOTAL(9,E35:E41)</f>
        <v>59083</v>
      </c>
      <c r="F42" s="16">
        <f>SUBTOTAL(9,F35:F41)</f>
        <v>2151400</v>
      </c>
      <c r="G42" s="16">
        <f>SUBTOTAL(9,G35:G41)</f>
        <v>2210483</v>
      </c>
      <c r="H42" s="16">
        <f>SUBTOTAL(9,H35:H41)</f>
        <v>788652.24543000001</v>
      </c>
      <c r="I42" s="16">
        <f>SUBTOTAL(9,I35:I41)</f>
        <v>1421830.7545699999</v>
      </c>
    </row>
    <row r="43" spans="2:9" ht="15" customHeight="1" x14ac:dyDescent="0.25">
      <c r="B43" s="10">
        <v>42</v>
      </c>
      <c r="C43" s="11"/>
      <c r="D43" s="5" t="s">
        <v>38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21</v>
      </c>
      <c r="E44" s="13">
        <v>355</v>
      </c>
      <c r="F44" s="13">
        <v>7300</v>
      </c>
      <c r="G44" s="13">
        <v>7655</v>
      </c>
      <c r="H44" s="13">
        <v>2689.5851299999999</v>
      </c>
      <c r="I44" s="13">
        <v>4965.4148699999996</v>
      </c>
    </row>
    <row r="45" spans="2:9" ht="15" customHeight="1" x14ac:dyDescent="0.2">
      <c r="B45"/>
      <c r="C45" s="14">
        <f>SUBTOTAL(9,C44:C44)</f>
        <v>1</v>
      </c>
      <c r="D45" s="15" t="s">
        <v>39</v>
      </c>
      <c r="E45" s="16">
        <f>SUBTOTAL(9,E44:E44)</f>
        <v>355</v>
      </c>
      <c r="F45" s="16">
        <f>SUBTOTAL(9,F44:F44)</f>
        <v>7300</v>
      </c>
      <c r="G45" s="16">
        <f>SUBTOTAL(9,G44:G44)</f>
        <v>7655</v>
      </c>
      <c r="H45" s="16">
        <f>SUBTOTAL(9,H44:H44)</f>
        <v>2689.5851299999999</v>
      </c>
      <c r="I45" s="16">
        <f>SUBTOTAL(9,I44:I44)</f>
        <v>4965.4148699999996</v>
      </c>
    </row>
    <row r="46" spans="2:9" ht="15" customHeight="1" x14ac:dyDescent="0.25">
      <c r="B46" s="10">
        <v>43</v>
      </c>
      <c r="C46" s="11"/>
      <c r="D46" s="5" t="s">
        <v>40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21</v>
      </c>
      <c r="E47" s="13">
        <v>590</v>
      </c>
      <c r="F47" s="13">
        <v>83500</v>
      </c>
      <c r="G47" s="13">
        <v>84090</v>
      </c>
      <c r="H47" s="13">
        <v>38613.814960000003</v>
      </c>
      <c r="I47" s="13">
        <v>45476.185039999997</v>
      </c>
    </row>
    <row r="48" spans="2:9" ht="15" customHeight="1" x14ac:dyDescent="0.2">
      <c r="B48"/>
      <c r="C48" s="14">
        <f>SUBTOTAL(9,C47:C47)</f>
        <v>1</v>
      </c>
      <c r="D48" s="15" t="s">
        <v>41</v>
      </c>
      <c r="E48" s="16">
        <f>SUBTOTAL(9,E47:E47)</f>
        <v>590</v>
      </c>
      <c r="F48" s="16">
        <f>SUBTOTAL(9,F47:F47)</f>
        <v>83500</v>
      </c>
      <c r="G48" s="16">
        <f>SUBTOTAL(9,G47:G47)</f>
        <v>84090</v>
      </c>
      <c r="H48" s="16">
        <f>SUBTOTAL(9,H47:H47)</f>
        <v>38613.814960000003</v>
      </c>
      <c r="I48" s="16">
        <f>SUBTOTAL(9,I47:I47)</f>
        <v>45476.185039999997</v>
      </c>
    </row>
    <row r="49" spans="2:9" ht="15" customHeight="1" x14ac:dyDescent="0.25">
      <c r="B49" s="10">
        <v>44</v>
      </c>
      <c r="C49" s="11"/>
      <c r="D49" s="5" t="s">
        <v>42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21</v>
      </c>
      <c r="E50" s="13">
        <v>750</v>
      </c>
      <c r="F50" s="13">
        <v>18800</v>
      </c>
      <c r="G50" s="13">
        <v>19550</v>
      </c>
      <c r="H50" s="13">
        <v>7211.39059</v>
      </c>
      <c r="I50" s="13">
        <v>12338.609409999999</v>
      </c>
    </row>
    <row r="51" spans="2:9" ht="15" customHeight="1" x14ac:dyDescent="0.2">
      <c r="B51"/>
      <c r="C51" s="14">
        <f>SUBTOTAL(9,C50:C50)</f>
        <v>1</v>
      </c>
      <c r="D51" s="15" t="s">
        <v>43</v>
      </c>
      <c r="E51" s="16">
        <f>SUBTOTAL(9,E50:E50)</f>
        <v>750</v>
      </c>
      <c r="F51" s="16">
        <f>SUBTOTAL(9,F50:F50)</f>
        <v>18800</v>
      </c>
      <c r="G51" s="16">
        <f>SUBTOTAL(9,G50:G50)</f>
        <v>19550</v>
      </c>
      <c r="H51" s="16">
        <f>SUBTOTAL(9,H50:H50)</f>
        <v>7211.39059</v>
      </c>
      <c r="I51" s="16">
        <f>SUBTOTAL(9,I50:I50)</f>
        <v>12338.609409999999</v>
      </c>
    </row>
    <row r="52" spans="2:9" ht="15" customHeight="1" x14ac:dyDescent="0.25">
      <c r="B52" s="10">
        <v>45</v>
      </c>
      <c r="C52" s="11"/>
      <c r="D52" s="5" t="s">
        <v>44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21</v>
      </c>
      <c r="E53" s="13">
        <v>1030</v>
      </c>
      <c r="F53" s="13">
        <v>24500</v>
      </c>
      <c r="G53" s="13">
        <v>25530</v>
      </c>
      <c r="H53" s="13">
        <v>9082.0166200000003</v>
      </c>
      <c r="I53" s="13">
        <v>16447.983380000001</v>
      </c>
    </row>
    <row r="54" spans="2:9" ht="15" customHeight="1" x14ac:dyDescent="0.2">
      <c r="B54"/>
      <c r="C54" s="14">
        <f>SUBTOTAL(9,C53:C53)</f>
        <v>1</v>
      </c>
      <c r="D54" s="15" t="s">
        <v>45</v>
      </c>
      <c r="E54" s="16">
        <f>SUBTOTAL(9,E53:E53)</f>
        <v>1030</v>
      </c>
      <c r="F54" s="16">
        <f>SUBTOTAL(9,F53:F53)</f>
        <v>24500</v>
      </c>
      <c r="G54" s="16">
        <f>SUBTOTAL(9,G53:G53)</f>
        <v>25530</v>
      </c>
      <c r="H54" s="16">
        <f>SUBTOTAL(9,H53:H53)</f>
        <v>9082.0166200000003</v>
      </c>
      <c r="I54" s="16">
        <f>SUBTOTAL(9,I53:I53)</f>
        <v>16447.983380000001</v>
      </c>
    </row>
    <row r="55" spans="2:9" ht="15" customHeight="1" x14ac:dyDescent="0.25">
      <c r="B55" s="10">
        <v>51</v>
      </c>
      <c r="C55" s="11"/>
      <c r="D55" s="5" t="s">
        <v>46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14242</v>
      </c>
      <c r="F56" s="13">
        <v>526600</v>
      </c>
      <c r="G56" s="13">
        <v>540842</v>
      </c>
      <c r="H56" s="13">
        <v>210030.23107000001</v>
      </c>
      <c r="I56" s="13">
        <v>330811.76893000002</v>
      </c>
    </row>
    <row r="57" spans="2:9" x14ac:dyDescent="0.2">
      <c r="B57"/>
      <c r="C57" s="2">
        <v>75</v>
      </c>
      <c r="D57" s="5" t="s">
        <v>47</v>
      </c>
      <c r="E57" s="13">
        <v>0</v>
      </c>
      <c r="F57" s="13">
        <v>25800</v>
      </c>
      <c r="G57" s="13">
        <v>25800</v>
      </c>
      <c r="H57" s="13">
        <v>12900</v>
      </c>
      <c r="I57" s="13">
        <v>12900</v>
      </c>
    </row>
    <row r="58" spans="2:9" ht="15" customHeight="1" x14ac:dyDescent="0.2">
      <c r="B58"/>
      <c r="C58" s="14">
        <f>SUBTOTAL(9,C56:C57)</f>
        <v>76</v>
      </c>
      <c r="D58" s="15" t="s">
        <v>48</v>
      </c>
      <c r="E58" s="16">
        <f>SUBTOTAL(9,E56:E57)</f>
        <v>14242</v>
      </c>
      <c r="F58" s="16">
        <f>SUBTOTAL(9,F56:F57)</f>
        <v>552400</v>
      </c>
      <c r="G58" s="16">
        <f>SUBTOTAL(9,G56:G57)</f>
        <v>566642</v>
      </c>
      <c r="H58" s="16">
        <f>SUBTOTAL(9,H56:H57)</f>
        <v>222930.23107000001</v>
      </c>
      <c r="I58" s="16">
        <f>SUBTOTAL(9,I56:I57)</f>
        <v>343711.76893000002</v>
      </c>
    </row>
    <row r="59" spans="2:9" ht="15" customHeight="1" x14ac:dyDescent="0.2">
      <c r="C59" s="17">
        <f>SUBTOTAL(9,C33:C58)</f>
        <v>436</v>
      </c>
      <c r="D59" s="18" t="s">
        <v>49</v>
      </c>
      <c r="E59" s="19">
        <f>SUBTOTAL(9,E33:E58)</f>
        <v>76050</v>
      </c>
      <c r="F59" s="19">
        <f>SUBTOTAL(9,F33:F58)</f>
        <v>2837900</v>
      </c>
      <c r="G59" s="19">
        <f>SUBTOTAL(9,G33:G58)</f>
        <v>2913950</v>
      </c>
      <c r="H59" s="19">
        <f>SUBTOTAL(9,H33:H58)</f>
        <v>1069179.2838000001</v>
      </c>
      <c r="I59" s="19">
        <f>SUBTOTAL(9,I33:I58)</f>
        <v>1844770.7161999999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50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51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21</v>
      </c>
      <c r="E64" s="13">
        <v>961</v>
      </c>
      <c r="F64" s="13">
        <v>111150</v>
      </c>
      <c r="G64" s="13">
        <v>112111</v>
      </c>
      <c r="H64" s="13">
        <v>43519.270750000003</v>
      </c>
      <c r="I64" s="13">
        <v>68591.729250000004</v>
      </c>
    </row>
    <row r="65" spans="2:9" ht="15" customHeight="1" x14ac:dyDescent="0.2">
      <c r="B65"/>
      <c r="C65" s="14">
        <f>SUBTOTAL(9,C64:C64)</f>
        <v>1</v>
      </c>
      <c r="D65" s="15" t="s">
        <v>52</v>
      </c>
      <c r="E65" s="16">
        <f>SUBTOTAL(9,E64:E64)</f>
        <v>961</v>
      </c>
      <c r="F65" s="16">
        <f>SUBTOTAL(9,F64:F64)</f>
        <v>111150</v>
      </c>
      <c r="G65" s="16">
        <f>SUBTOTAL(9,G64:G64)</f>
        <v>112111</v>
      </c>
      <c r="H65" s="16">
        <f>SUBTOTAL(9,H64:H64)</f>
        <v>43519.270750000003</v>
      </c>
      <c r="I65" s="16">
        <f>SUBTOTAL(9,I64:I64)</f>
        <v>68591.729250000004</v>
      </c>
    </row>
    <row r="66" spans="2:9" ht="15" customHeight="1" x14ac:dyDescent="0.2">
      <c r="C66" s="17">
        <f>SUBTOTAL(9,C62:C65)</f>
        <v>1</v>
      </c>
      <c r="D66" s="18" t="s">
        <v>53</v>
      </c>
      <c r="E66" s="19">
        <f>SUBTOTAL(9,E62:E65)</f>
        <v>961</v>
      </c>
      <c r="F66" s="19">
        <f>SUBTOTAL(9,F62:F65)</f>
        <v>111150</v>
      </c>
      <c r="G66" s="19">
        <f>SUBTOTAL(9,G62:G65)</f>
        <v>112111</v>
      </c>
      <c r="H66" s="19">
        <f>SUBTOTAL(9,H62:H65)</f>
        <v>43519.270750000003</v>
      </c>
      <c r="I66" s="19">
        <f>SUBTOTAL(9,I62:I65)</f>
        <v>68591.729250000004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54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55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56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21</v>
      </c>
      <c r="E71" s="13">
        <v>112537</v>
      </c>
      <c r="F71" s="13">
        <v>2244692</v>
      </c>
      <c r="G71" s="13">
        <v>2357229</v>
      </c>
      <c r="H71" s="13">
        <v>933247.45891000004</v>
      </c>
      <c r="I71" s="13">
        <v>1423981.54109</v>
      </c>
    </row>
    <row r="72" spans="2:9" x14ac:dyDescent="0.2">
      <c r="B72"/>
      <c r="C72" s="2">
        <v>21</v>
      </c>
      <c r="D72" s="5" t="s">
        <v>31</v>
      </c>
      <c r="E72" s="13">
        <v>7815</v>
      </c>
      <c r="F72" s="13">
        <v>17931</v>
      </c>
      <c r="G72" s="13">
        <v>25746</v>
      </c>
      <c r="H72" s="13">
        <v>4522.2664500000001</v>
      </c>
      <c r="I72" s="13">
        <v>21223.733550000001</v>
      </c>
    </row>
    <row r="73" spans="2:9" x14ac:dyDescent="0.2">
      <c r="B73"/>
      <c r="C73" s="2">
        <v>45</v>
      </c>
      <c r="D73" s="5" t="s">
        <v>32</v>
      </c>
      <c r="E73" s="13">
        <v>44102</v>
      </c>
      <c r="F73" s="13">
        <v>25457</v>
      </c>
      <c r="G73" s="13">
        <v>69559</v>
      </c>
      <c r="H73" s="13">
        <v>14294.720520000001</v>
      </c>
      <c r="I73" s="13">
        <v>55264.279479999997</v>
      </c>
    </row>
    <row r="74" spans="2:9" x14ac:dyDescent="0.2">
      <c r="B74"/>
      <c r="C74" s="2">
        <v>70</v>
      </c>
      <c r="D74" s="5" t="s">
        <v>57</v>
      </c>
      <c r="E74" s="13">
        <v>0</v>
      </c>
      <c r="F74" s="13">
        <v>1054</v>
      </c>
      <c r="G74" s="13">
        <v>1054</v>
      </c>
      <c r="H74" s="13">
        <v>0</v>
      </c>
      <c r="I74" s="13">
        <v>1054</v>
      </c>
    </row>
    <row r="75" spans="2:9" x14ac:dyDescent="0.2">
      <c r="B75"/>
      <c r="C75" s="2">
        <v>71</v>
      </c>
      <c r="D75" s="5" t="s">
        <v>58</v>
      </c>
      <c r="E75" s="13">
        <v>0</v>
      </c>
      <c r="F75" s="13">
        <v>35258</v>
      </c>
      <c r="G75" s="13">
        <v>35258</v>
      </c>
      <c r="H75" s="13">
        <v>7541.0136899999998</v>
      </c>
      <c r="I75" s="13">
        <v>27716.98631</v>
      </c>
    </row>
    <row r="76" spans="2:9" x14ac:dyDescent="0.2">
      <c r="B76"/>
      <c r="C76" s="2">
        <v>72</v>
      </c>
      <c r="D76" s="5" t="s">
        <v>59</v>
      </c>
      <c r="E76" s="13">
        <v>0</v>
      </c>
      <c r="F76" s="13">
        <v>179</v>
      </c>
      <c r="G76" s="13">
        <v>179</v>
      </c>
      <c r="H76" s="13">
        <v>2.7001499999999998</v>
      </c>
      <c r="I76" s="13">
        <v>176.29984999999999</v>
      </c>
    </row>
    <row r="77" spans="2:9" x14ac:dyDescent="0.2">
      <c r="B77"/>
      <c r="C77" s="2">
        <v>90</v>
      </c>
      <c r="D77" s="5" t="s">
        <v>60</v>
      </c>
      <c r="E77" s="13">
        <v>0</v>
      </c>
      <c r="F77" s="13">
        <v>360</v>
      </c>
      <c r="G77" s="13">
        <v>360</v>
      </c>
      <c r="H77" s="13">
        <v>79.402640000000005</v>
      </c>
      <c r="I77" s="13">
        <v>280.59735999999998</v>
      </c>
    </row>
    <row r="78" spans="2:9" ht="15" customHeight="1" x14ac:dyDescent="0.2">
      <c r="B78"/>
      <c r="C78" s="14">
        <f>SUBTOTAL(9,C71:C77)</f>
        <v>370</v>
      </c>
      <c r="D78" s="15" t="s">
        <v>61</v>
      </c>
      <c r="E78" s="16">
        <f>SUBTOTAL(9,E71:E77)</f>
        <v>164454</v>
      </c>
      <c r="F78" s="16">
        <f>SUBTOTAL(9,F71:F77)</f>
        <v>2324931</v>
      </c>
      <c r="G78" s="16">
        <f>SUBTOTAL(9,G71:G77)</f>
        <v>2489385</v>
      </c>
      <c r="H78" s="16">
        <f>SUBTOTAL(9,H71:H77)</f>
        <v>959687.5623600001</v>
      </c>
      <c r="I78" s="16">
        <f>SUBTOTAL(9,I71:I77)</f>
        <v>1529697.4376400001</v>
      </c>
    </row>
    <row r="79" spans="2:9" ht="15" customHeight="1" x14ac:dyDescent="0.25">
      <c r="B79" s="10">
        <v>103</v>
      </c>
      <c r="C79" s="11"/>
      <c r="D79" s="5" t="s">
        <v>62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21</v>
      </c>
      <c r="E80" s="13">
        <v>2067</v>
      </c>
      <c r="F80" s="13">
        <v>48317</v>
      </c>
      <c r="G80" s="13">
        <v>50384</v>
      </c>
      <c r="H80" s="13">
        <v>21981.326509999999</v>
      </c>
      <c r="I80" s="13">
        <v>28402.673490000001</v>
      </c>
    </row>
    <row r="81" spans="2:9" ht="15" customHeight="1" x14ac:dyDescent="0.2">
      <c r="B81"/>
      <c r="C81" s="14">
        <f>SUBTOTAL(9,C80:C80)</f>
        <v>1</v>
      </c>
      <c r="D81" s="15" t="s">
        <v>63</v>
      </c>
      <c r="E81" s="16">
        <f>SUBTOTAL(9,E80:E80)</f>
        <v>2067</v>
      </c>
      <c r="F81" s="16">
        <f>SUBTOTAL(9,F80:F80)</f>
        <v>48317</v>
      </c>
      <c r="G81" s="16">
        <f>SUBTOTAL(9,G80:G80)</f>
        <v>50384</v>
      </c>
      <c r="H81" s="16">
        <f>SUBTOTAL(9,H80:H80)</f>
        <v>21981.326509999999</v>
      </c>
      <c r="I81" s="16">
        <f>SUBTOTAL(9,I80:I80)</f>
        <v>28402.673490000001</v>
      </c>
    </row>
    <row r="82" spans="2:9" ht="15" customHeight="1" x14ac:dyDescent="0.25">
      <c r="B82" s="10">
        <v>104</v>
      </c>
      <c r="C82" s="11"/>
      <c r="D82" s="5" t="s">
        <v>64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21</v>
      </c>
      <c r="E83" s="13">
        <v>486</v>
      </c>
      <c r="F83" s="13">
        <v>9844</v>
      </c>
      <c r="G83" s="13">
        <v>10330</v>
      </c>
      <c r="H83" s="13">
        <v>2941.9024399999998</v>
      </c>
      <c r="I83" s="13">
        <v>7388.0975600000002</v>
      </c>
    </row>
    <row r="84" spans="2:9" ht="15" customHeight="1" x14ac:dyDescent="0.2">
      <c r="B84"/>
      <c r="C84" s="14">
        <f>SUBTOTAL(9,C83:C83)</f>
        <v>1</v>
      </c>
      <c r="D84" s="15" t="s">
        <v>65</v>
      </c>
      <c r="E84" s="16">
        <f>SUBTOTAL(9,E83:E83)</f>
        <v>486</v>
      </c>
      <c r="F84" s="16">
        <f>SUBTOTAL(9,F83:F83)</f>
        <v>9844</v>
      </c>
      <c r="G84" s="16">
        <f>SUBTOTAL(9,G83:G83)</f>
        <v>10330</v>
      </c>
      <c r="H84" s="16">
        <f>SUBTOTAL(9,H83:H83)</f>
        <v>2941.9024399999998</v>
      </c>
      <c r="I84" s="16">
        <f>SUBTOTAL(9,I83:I83)</f>
        <v>7388.0975600000002</v>
      </c>
    </row>
    <row r="85" spans="2:9" ht="15" customHeight="1" x14ac:dyDescent="0.2">
      <c r="C85" s="17">
        <f>SUBTOTAL(9,C70:C84)</f>
        <v>372</v>
      </c>
      <c r="D85" s="18" t="s">
        <v>66</v>
      </c>
      <c r="E85" s="19">
        <f>SUBTOTAL(9,E70:E84)</f>
        <v>167007</v>
      </c>
      <c r="F85" s="19">
        <f>SUBTOTAL(9,F70:F84)</f>
        <v>2383092</v>
      </c>
      <c r="G85" s="19">
        <f>SUBTOTAL(9,G70:G84)</f>
        <v>2550099</v>
      </c>
      <c r="H85" s="19">
        <f>SUBTOTAL(9,H70:H84)</f>
        <v>984610.79131000012</v>
      </c>
      <c r="I85" s="19">
        <f>SUBTOTAL(9,I70:I84)</f>
        <v>1565488.20869</v>
      </c>
    </row>
    <row r="86" spans="2:9" ht="27" customHeight="1" x14ac:dyDescent="0.25">
      <c r="B86" s="1"/>
      <c r="C86" s="2"/>
      <c r="D86" s="9" t="s">
        <v>67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68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69</v>
      </c>
      <c r="E88" s="13">
        <v>0</v>
      </c>
      <c r="F88" s="13">
        <v>17634</v>
      </c>
      <c r="G88" s="13">
        <v>17634</v>
      </c>
      <c r="H88" s="13">
        <v>5753.8136199999999</v>
      </c>
      <c r="I88" s="13">
        <v>11880.186379999999</v>
      </c>
    </row>
    <row r="89" spans="2:9" x14ac:dyDescent="0.2">
      <c r="B89"/>
      <c r="C89" s="2">
        <v>70</v>
      </c>
      <c r="D89" s="5" t="s">
        <v>70</v>
      </c>
      <c r="E89" s="13">
        <v>4117</v>
      </c>
      <c r="F89" s="13">
        <v>49124</v>
      </c>
      <c r="G89" s="13">
        <v>53241</v>
      </c>
      <c r="H89" s="13">
        <v>12985.34297</v>
      </c>
      <c r="I89" s="13">
        <v>40255.657030000002</v>
      </c>
    </row>
    <row r="90" spans="2:9" ht="15" customHeight="1" x14ac:dyDescent="0.2">
      <c r="B90"/>
      <c r="C90" s="14">
        <f>SUBTOTAL(9,C88:C89)</f>
        <v>71</v>
      </c>
      <c r="D90" s="15" t="s">
        <v>71</v>
      </c>
      <c r="E90" s="16">
        <f>SUBTOTAL(9,E88:E89)</f>
        <v>4117</v>
      </c>
      <c r="F90" s="16">
        <f>SUBTOTAL(9,F88:F89)</f>
        <v>66758</v>
      </c>
      <c r="G90" s="16">
        <f>SUBTOTAL(9,G88:G89)</f>
        <v>70875</v>
      </c>
      <c r="H90" s="16">
        <f>SUBTOTAL(9,H88:H89)</f>
        <v>18739.156589999999</v>
      </c>
      <c r="I90" s="16">
        <f>SUBTOTAL(9,I88:I89)</f>
        <v>52135.843410000001</v>
      </c>
    </row>
    <row r="91" spans="2:9" ht="15" customHeight="1" x14ac:dyDescent="0.25">
      <c r="B91" s="10">
        <v>116</v>
      </c>
      <c r="C91" s="11"/>
      <c r="D91" s="5" t="s">
        <v>72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73</v>
      </c>
      <c r="E92" s="13">
        <v>0</v>
      </c>
      <c r="F92" s="13">
        <v>1349500</v>
      </c>
      <c r="G92" s="13">
        <v>1349500</v>
      </c>
      <c r="H92" s="13">
        <v>668792.04541000002</v>
      </c>
      <c r="I92" s="13">
        <v>680707.95458999998</v>
      </c>
    </row>
    <row r="93" spans="2:9" x14ac:dyDescent="0.2">
      <c r="B93"/>
      <c r="C93" s="2">
        <v>90</v>
      </c>
      <c r="D93" s="5" t="s">
        <v>74</v>
      </c>
      <c r="E93" s="13">
        <v>0</v>
      </c>
      <c r="F93" s="13">
        <v>190000</v>
      </c>
      <c r="G93" s="13">
        <v>190000</v>
      </c>
      <c r="H93" s="13">
        <v>177745.44</v>
      </c>
      <c r="I93" s="13">
        <v>12254.56</v>
      </c>
    </row>
    <row r="94" spans="2:9" ht="15" customHeight="1" x14ac:dyDescent="0.2">
      <c r="B94"/>
      <c r="C94" s="14">
        <f>SUBTOTAL(9,C92:C93)</f>
        <v>160</v>
      </c>
      <c r="D94" s="15" t="s">
        <v>75</v>
      </c>
      <c r="E94" s="16">
        <f>SUBTOTAL(9,E92:E93)</f>
        <v>0</v>
      </c>
      <c r="F94" s="16">
        <f>SUBTOTAL(9,F92:F93)</f>
        <v>1539500</v>
      </c>
      <c r="G94" s="16">
        <f>SUBTOTAL(9,G92:G93)</f>
        <v>1539500</v>
      </c>
      <c r="H94" s="16">
        <f>SUBTOTAL(9,H92:H93)</f>
        <v>846537.48540999996</v>
      </c>
      <c r="I94" s="16">
        <f>SUBTOTAL(9,I92:I93)</f>
        <v>692962.51459000004</v>
      </c>
    </row>
    <row r="95" spans="2:9" ht="15" customHeight="1" x14ac:dyDescent="0.25">
      <c r="B95" s="10">
        <v>117</v>
      </c>
      <c r="C95" s="11"/>
      <c r="D95" s="5" t="s">
        <v>76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77</v>
      </c>
      <c r="E96" s="13">
        <v>14048</v>
      </c>
      <c r="F96" s="13">
        <v>0</v>
      </c>
      <c r="G96" s="13">
        <v>14048</v>
      </c>
      <c r="H96" s="13">
        <v>1089.4092800000001</v>
      </c>
      <c r="I96" s="13">
        <v>12958.59072</v>
      </c>
    </row>
    <row r="97" spans="2:9" x14ac:dyDescent="0.2">
      <c r="B97"/>
      <c r="C97" s="2">
        <v>76</v>
      </c>
      <c r="D97" s="5" t="s">
        <v>78</v>
      </c>
      <c r="E97" s="13">
        <v>80920</v>
      </c>
      <c r="F97" s="13">
        <v>0</v>
      </c>
      <c r="G97" s="13">
        <v>80920</v>
      </c>
      <c r="H97" s="13">
        <v>121.40286999999999</v>
      </c>
      <c r="I97" s="13">
        <v>80798.597129999995</v>
      </c>
    </row>
    <row r="98" spans="2:9" x14ac:dyDescent="0.2">
      <c r="B98"/>
      <c r="C98" s="2">
        <v>77</v>
      </c>
      <c r="D98" s="5" t="s">
        <v>79</v>
      </c>
      <c r="E98" s="13">
        <v>66172</v>
      </c>
      <c r="F98" s="13">
        <v>787554</v>
      </c>
      <c r="G98" s="13">
        <v>853726</v>
      </c>
      <c r="H98" s="13">
        <v>228954.89749999999</v>
      </c>
      <c r="I98" s="13">
        <v>624771.10250000004</v>
      </c>
    </row>
    <row r="99" spans="2:9" x14ac:dyDescent="0.2">
      <c r="B99"/>
      <c r="C99" s="2">
        <v>78</v>
      </c>
      <c r="D99" s="5" t="s">
        <v>80</v>
      </c>
      <c r="E99" s="13">
        <v>67004</v>
      </c>
      <c r="F99" s="13">
        <v>659155</v>
      </c>
      <c r="G99" s="13">
        <v>726159</v>
      </c>
      <c r="H99" s="13">
        <v>172897.18376000001</v>
      </c>
      <c r="I99" s="13">
        <v>553261.81623999996</v>
      </c>
    </row>
    <row r="100" spans="2:9" ht="15" customHeight="1" x14ac:dyDescent="0.2">
      <c r="B100"/>
      <c r="C100" s="14">
        <f>SUBTOTAL(9,C96:C99)</f>
        <v>306</v>
      </c>
      <c r="D100" s="15" t="s">
        <v>81</v>
      </c>
      <c r="E100" s="16">
        <f>SUBTOTAL(9,E96:E99)</f>
        <v>228144</v>
      </c>
      <c r="F100" s="16">
        <f>SUBTOTAL(9,F96:F99)</f>
        <v>1446709</v>
      </c>
      <c r="G100" s="16">
        <f>SUBTOTAL(9,G96:G99)</f>
        <v>1674853</v>
      </c>
      <c r="H100" s="16">
        <f>SUBTOTAL(9,H96:H99)</f>
        <v>403062.89341000002</v>
      </c>
      <c r="I100" s="16">
        <f>SUBTOTAL(9,I96:I99)</f>
        <v>1271790.10659</v>
      </c>
    </row>
    <row r="101" spans="2:9" ht="15" customHeight="1" x14ac:dyDescent="0.25">
      <c r="B101" s="10">
        <v>118</v>
      </c>
      <c r="C101" s="11"/>
      <c r="D101" s="5" t="s">
        <v>82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83</v>
      </c>
      <c r="E102" s="13">
        <v>0</v>
      </c>
      <c r="F102" s="13">
        <v>43204</v>
      </c>
      <c r="G102" s="13">
        <v>43204</v>
      </c>
      <c r="H102" s="13">
        <v>10192.081410000001</v>
      </c>
      <c r="I102" s="13">
        <v>33011.918590000001</v>
      </c>
    </row>
    <row r="103" spans="2:9" x14ac:dyDescent="0.2">
      <c r="B103"/>
      <c r="C103" s="2">
        <v>70</v>
      </c>
      <c r="D103" s="5" t="s">
        <v>84</v>
      </c>
      <c r="E103" s="13">
        <v>16990</v>
      </c>
      <c r="F103" s="13">
        <v>331881</v>
      </c>
      <c r="G103" s="13">
        <v>348871</v>
      </c>
      <c r="H103" s="13">
        <v>103087.20909</v>
      </c>
      <c r="I103" s="13">
        <v>245783.79091000001</v>
      </c>
    </row>
    <row r="104" spans="2:9" ht="25.5" x14ac:dyDescent="0.2">
      <c r="B104"/>
      <c r="C104" s="2">
        <v>71</v>
      </c>
      <c r="D104" s="5" t="s">
        <v>85</v>
      </c>
      <c r="E104" s="13">
        <v>3203</v>
      </c>
      <c r="F104" s="13">
        <v>41400</v>
      </c>
      <c r="G104" s="13">
        <v>44603</v>
      </c>
      <c r="H104" s="13">
        <v>8791.5226899999998</v>
      </c>
      <c r="I104" s="13">
        <v>35811.477310000002</v>
      </c>
    </row>
    <row r="105" spans="2:9" x14ac:dyDescent="0.2">
      <c r="B105"/>
      <c r="C105" s="2">
        <v>76</v>
      </c>
      <c r="D105" s="5" t="s">
        <v>86</v>
      </c>
      <c r="E105" s="13">
        <v>9435</v>
      </c>
      <c r="F105" s="13">
        <v>40678</v>
      </c>
      <c r="G105" s="13">
        <v>50113</v>
      </c>
      <c r="H105" s="13">
        <v>1750</v>
      </c>
      <c r="I105" s="13">
        <v>48363</v>
      </c>
    </row>
    <row r="106" spans="2:9" ht="15" customHeight="1" x14ac:dyDescent="0.2">
      <c r="B106"/>
      <c r="C106" s="14">
        <f>SUBTOTAL(9,C102:C105)</f>
        <v>218</v>
      </c>
      <c r="D106" s="15" t="s">
        <v>87</v>
      </c>
      <c r="E106" s="16">
        <f>SUBTOTAL(9,E102:E105)</f>
        <v>29628</v>
      </c>
      <c r="F106" s="16">
        <f>SUBTOTAL(9,F102:F105)</f>
        <v>457163</v>
      </c>
      <c r="G106" s="16">
        <f>SUBTOTAL(9,G102:G105)</f>
        <v>486791</v>
      </c>
      <c r="H106" s="16">
        <f>SUBTOTAL(9,H102:H105)</f>
        <v>123820.81319</v>
      </c>
      <c r="I106" s="16">
        <f>SUBTOTAL(9,I102:I105)</f>
        <v>362970.18680999998</v>
      </c>
    </row>
    <row r="107" spans="2:9" ht="15" customHeight="1" x14ac:dyDescent="0.25">
      <c r="B107" s="10">
        <v>119</v>
      </c>
      <c r="C107" s="11"/>
      <c r="D107" s="5" t="s">
        <v>88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69</v>
      </c>
      <c r="E108" s="13">
        <v>106</v>
      </c>
      <c r="F108" s="13">
        <v>2146</v>
      </c>
      <c r="G108" s="13">
        <v>2252</v>
      </c>
      <c r="H108" s="13">
        <v>1137</v>
      </c>
      <c r="I108" s="13">
        <v>1115</v>
      </c>
    </row>
    <row r="109" spans="2:9" x14ac:dyDescent="0.2">
      <c r="B109"/>
      <c r="C109" s="2">
        <v>70</v>
      </c>
      <c r="D109" s="5" t="s">
        <v>89</v>
      </c>
      <c r="E109" s="13">
        <v>3515</v>
      </c>
      <c r="F109" s="13">
        <v>12672</v>
      </c>
      <c r="G109" s="13">
        <v>16187</v>
      </c>
      <c r="H109" s="13">
        <v>-234.66227000000001</v>
      </c>
      <c r="I109" s="13">
        <v>16421.662270000001</v>
      </c>
    </row>
    <row r="110" spans="2:9" ht="15" customHeight="1" x14ac:dyDescent="0.2">
      <c r="B110"/>
      <c r="C110" s="14">
        <f>SUBTOTAL(9,C108:C109)</f>
        <v>71</v>
      </c>
      <c r="D110" s="15" t="s">
        <v>90</v>
      </c>
      <c r="E110" s="16">
        <f>SUBTOTAL(9,E108:E109)</f>
        <v>3621</v>
      </c>
      <c r="F110" s="16">
        <f>SUBTOTAL(9,F108:F109)</f>
        <v>14818</v>
      </c>
      <c r="G110" s="16">
        <f>SUBTOTAL(9,G108:G109)</f>
        <v>18439</v>
      </c>
      <c r="H110" s="16">
        <f>SUBTOTAL(9,H108:H109)</f>
        <v>902.33772999999997</v>
      </c>
      <c r="I110" s="16">
        <f>SUBTOTAL(9,I108:I109)</f>
        <v>17536.662270000001</v>
      </c>
    </row>
    <row r="111" spans="2:9" ht="15" customHeight="1" x14ac:dyDescent="0.2">
      <c r="C111" s="17">
        <f>SUBTOTAL(9,C87:C110)</f>
        <v>826</v>
      </c>
      <c r="D111" s="18" t="s">
        <v>91</v>
      </c>
      <c r="E111" s="19">
        <f>SUBTOTAL(9,E87:E110)</f>
        <v>265510</v>
      </c>
      <c r="F111" s="19">
        <f>SUBTOTAL(9,F87:F110)</f>
        <v>3524948</v>
      </c>
      <c r="G111" s="19">
        <f>SUBTOTAL(9,G87:G110)</f>
        <v>3790458</v>
      </c>
      <c r="H111" s="19">
        <f>SUBTOTAL(9,H87:H110)</f>
        <v>1393062.6863300002</v>
      </c>
      <c r="I111" s="19">
        <f>SUBTOTAL(9,I87:I110)</f>
        <v>2397395.3136700001</v>
      </c>
    </row>
    <row r="112" spans="2:9" ht="27" customHeight="1" x14ac:dyDescent="0.25">
      <c r="B112" s="1"/>
      <c r="C112" s="2"/>
      <c r="D112" s="9" t="s">
        <v>92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93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21</v>
      </c>
      <c r="E114" s="13">
        <v>77479</v>
      </c>
      <c r="F114" s="13">
        <v>1576140</v>
      </c>
      <c r="G114" s="13">
        <v>1653619</v>
      </c>
      <c r="H114" s="13">
        <v>573723.55859999999</v>
      </c>
      <c r="I114" s="13">
        <v>1079895.4413999999</v>
      </c>
    </row>
    <row r="115" spans="2:9" x14ac:dyDescent="0.2">
      <c r="B115"/>
      <c r="C115" s="2">
        <v>45</v>
      </c>
      <c r="D115" s="5" t="s">
        <v>32</v>
      </c>
      <c r="E115" s="13">
        <v>36080</v>
      </c>
      <c r="F115" s="13">
        <v>33659</v>
      </c>
      <c r="G115" s="13">
        <v>69739</v>
      </c>
      <c r="H115" s="13">
        <v>878.23653999999999</v>
      </c>
      <c r="I115" s="13">
        <v>68860.763460000002</v>
      </c>
    </row>
    <row r="116" spans="2:9" ht="15" customHeight="1" x14ac:dyDescent="0.2">
      <c r="B116"/>
      <c r="C116" s="14">
        <f>SUBTOTAL(9,C114:C115)</f>
        <v>46</v>
      </c>
      <c r="D116" s="15" t="s">
        <v>94</v>
      </c>
      <c r="E116" s="16">
        <f>SUBTOTAL(9,E114:E115)</f>
        <v>113559</v>
      </c>
      <c r="F116" s="16">
        <f>SUBTOTAL(9,F114:F115)</f>
        <v>1609799</v>
      </c>
      <c r="G116" s="16">
        <f>SUBTOTAL(9,G114:G115)</f>
        <v>1723358</v>
      </c>
      <c r="H116" s="16">
        <f>SUBTOTAL(9,H114:H115)</f>
        <v>574601.79513999994</v>
      </c>
      <c r="I116" s="16">
        <f>SUBTOTAL(9,I114:I115)</f>
        <v>1148756.2048599999</v>
      </c>
    </row>
    <row r="117" spans="2:9" ht="15" customHeight="1" x14ac:dyDescent="0.25">
      <c r="B117" s="10">
        <v>141</v>
      </c>
      <c r="C117" s="11"/>
      <c r="D117" s="5" t="s">
        <v>95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21</v>
      </c>
      <c r="E118" s="13">
        <v>12852</v>
      </c>
      <c r="F118" s="13">
        <v>273336</v>
      </c>
      <c r="G118" s="13">
        <v>286188</v>
      </c>
      <c r="H118" s="13">
        <v>110727.24479</v>
      </c>
      <c r="I118" s="13">
        <v>175460.75521</v>
      </c>
    </row>
    <row r="119" spans="2:9" ht="15" customHeight="1" x14ac:dyDescent="0.2">
      <c r="B119"/>
      <c r="C119" s="14">
        <f>SUBTOTAL(9,C118:C118)</f>
        <v>1</v>
      </c>
      <c r="D119" s="15" t="s">
        <v>96</v>
      </c>
      <c r="E119" s="16">
        <f>SUBTOTAL(9,E118:E118)</f>
        <v>12852</v>
      </c>
      <c r="F119" s="16">
        <f>SUBTOTAL(9,F118:F118)</f>
        <v>273336</v>
      </c>
      <c r="G119" s="16">
        <f>SUBTOTAL(9,G118:G118)</f>
        <v>286188</v>
      </c>
      <c r="H119" s="16">
        <f>SUBTOTAL(9,H118:H118)</f>
        <v>110727.24479</v>
      </c>
      <c r="I119" s="16">
        <f>SUBTOTAL(9,I118:I118)</f>
        <v>175460.75521</v>
      </c>
    </row>
    <row r="120" spans="2:9" ht="15" customHeight="1" x14ac:dyDescent="0.25">
      <c r="B120" s="10">
        <v>144</v>
      </c>
      <c r="C120" s="11"/>
      <c r="D120" s="5" t="s">
        <v>97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2307</v>
      </c>
      <c r="F121" s="13">
        <v>56224</v>
      </c>
      <c r="G121" s="13">
        <v>58531</v>
      </c>
      <c r="H121" s="13">
        <v>19283.055410000001</v>
      </c>
      <c r="I121" s="13">
        <v>39247.944589999999</v>
      </c>
    </row>
    <row r="122" spans="2:9" ht="15" customHeight="1" x14ac:dyDescent="0.2">
      <c r="B122"/>
      <c r="C122" s="14">
        <f>SUBTOTAL(9,C121:C121)</f>
        <v>1</v>
      </c>
      <c r="D122" s="15" t="s">
        <v>98</v>
      </c>
      <c r="E122" s="16">
        <f>SUBTOTAL(9,E121:E121)</f>
        <v>2307</v>
      </c>
      <c r="F122" s="16">
        <f>SUBTOTAL(9,F121:F121)</f>
        <v>56224</v>
      </c>
      <c r="G122" s="16">
        <f>SUBTOTAL(9,G121:G121)</f>
        <v>58531</v>
      </c>
      <c r="H122" s="16">
        <f>SUBTOTAL(9,H121:H121)</f>
        <v>19283.055410000001</v>
      </c>
      <c r="I122" s="16">
        <f>SUBTOTAL(9,I121:I121)</f>
        <v>39247.944589999999</v>
      </c>
    </row>
    <row r="123" spans="2:9" ht="15" customHeight="1" x14ac:dyDescent="0.2">
      <c r="C123" s="17">
        <f>SUBTOTAL(9,C113:C122)</f>
        <v>48</v>
      </c>
      <c r="D123" s="18" t="s">
        <v>99</v>
      </c>
      <c r="E123" s="19">
        <f>SUBTOTAL(9,E113:E122)</f>
        <v>128718</v>
      </c>
      <c r="F123" s="19">
        <f>SUBTOTAL(9,F113:F122)</f>
        <v>1939359</v>
      </c>
      <c r="G123" s="19">
        <f>SUBTOTAL(9,G113:G122)</f>
        <v>2068077</v>
      </c>
      <c r="H123" s="19">
        <f>SUBTOTAL(9,H113:H122)</f>
        <v>704612.09534</v>
      </c>
      <c r="I123" s="19">
        <f>SUBTOTAL(9,I113:I122)</f>
        <v>1363464.90466</v>
      </c>
    </row>
    <row r="124" spans="2:9" ht="27" customHeight="1" x14ac:dyDescent="0.25">
      <c r="B124" s="1"/>
      <c r="C124" s="2"/>
      <c r="D124" s="9" t="s">
        <v>100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101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102</v>
      </c>
      <c r="E126" s="13">
        <v>10874</v>
      </c>
      <c r="F126" s="13">
        <v>2713640</v>
      </c>
      <c r="G126" s="13">
        <v>2724514</v>
      </c>
      <c r="H126" s="13">
        <v>168119.85169000001</v>
      </c>
      <c r="I126" s="13">
        <v>2556394.1483100001</v>
      </c>
    </row>
    <row r="127" spans="2:9" ht="15" customHeight="1" x14ac:dyDescent="0.2">
      <c r="B127"/>
      <c r="C127" s="14">
        <f>SUBTOTAL(9,C126:C126)</f>
        <v>78</v>
      </c>
      <c r="D127" s="15" t="s">
        <v>103</v>
      </c>
      <c r="E127" s="16">
        <f>SUBTOTAL(9,E126:E126)</f>
        <v>10874</v>
      </c>
      <c r="F127" s="16">
        <f>SUBTOTAL(9,F126:F126)</f>
        <v>2713640</v>
      </c>
      <c r="G127" s="16">
        <f>SUBTOTAL(9,G126:G126)</f>
        <v>2724514</v>
      </c>
      <c r="H127" s="16">
        <f>SUBTOTAL(9,H126:H126)</f>
        <v>168119.85169000001</v>
      </c>
      <c r="I127" s="16">
        <f>SUBTOTAL(9,I126:I126)</f>
        <v>2556394.1483100001</v>
      </c>
    </row>
    <row r="128" spans="2:9" ht="15" customHeight="1" x14ac:dyDescent="0.25">
      <c r="B128" s="10">
        <v>151</v>
      </c>
      <c r="C128" s="11"/>
      <c r="D128" s="5" t="s">
        <v>104</v>
      </c>
      <c r="E128" s="12"/>
      <c r="F128" s="1"/>
      <c r="H128" s="1"/>
      <c r="I128" s="1"/>
    </row>
    <row r="129" spans="2:9" x14ac:dyDescent="0.2">
      <c r="B129"/>
      <c r="C129" s="2">
        <v>72</v>
      </c>
      <c r="D129" s="5" t="s">
        <v>105</v>
      </c>
      <c r="E129" s="13">
        <v>0</v>
      </c>
      <c r="F129" s="13">
        <v>571000</v>
      </c>
      <c r="G129" s="13">
        <v>571000</v>
      </c>
      <c r="H129" s="13">
        <v>0</v>
      </c>
      <c r="I129" s="13">
        <v>571000</v>
      </c>
    </row>
    <row r="130" spans="2:9" x14ac:dyDescent="0.2">
      <c r="B130"/>
      <c r="C130" s="2">
        <v>78</v>
      </c>
      <c r="D130" s="5" t="s">
        <v>106</v>
      </c>
      <c r="E130" s="13">
        <v>2560</v>
      </c>
      <c r="F130" s="13">
        <v>221500</v>
      </c>
      <c r="G130" s="13">
        <v>224060</v>
      </c>
      <c r="H130" s="13">
        <v>33909.687729999998</v>
      </c>
      <c r="I130" s="13">
        <v>190150.31226999999</v>
      </c>
    </row>
    <row r="131" spans="2:9" ht="15" customHeight="1" x14ac:dyDescent="0.2">
      <c r="B131"/>
      <c r="C131" s="14">
        <f>SUBTOTAL(9,C129:C130)</f>
        <v>150</v>
      </c>
      <c r="D131" s="15" t="s">
        <v>107</v>
      </c>
      <c r="E131" s="16">
        <f>SUBTOTAL(9,E129:E130)</f>
        <v>2560</v>
      </c>
      <c r="F131" s="16">
        <f>SUBTOTAL(9,F129:F130)</f>
        <v>792500</v>
      </c>
      <c r="G131" s="16">
        <f>SUBTOTAL(9,G129:G130)</f>
        <v>795060</v>
      </c>
      <c r="H131" s="16">
        <f>SUBTOTAL(9,H129:H130)</f>
        <v>33909.687729999998</v>
      </c>
      <c r="I131" s="16">
        <f>SUBTOTAL(9,I129:I130)</f>
        <v>761150.31226999999</v>
      </c>
    </row>
    <row r="132" spans="2:9" ht="15" customHeight="1" x14ac:dyDescent="0.25">
      <c r="B132" s="10">
        <v>152</v>
      </c>
      <c r="C132" s="11"/>
      <c r="D132" s="5" t="s">
        <v>108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109</v>
      </c>
      <c r="E133" s="13">
        <v>10041</v>
      </c>
      <c r="F133" s="13">
        <v>606000</v>
      </c>
      <c r="G133" s="13">
        <v>616041</v>
      </c>
      <c r="H133" s="13">
        <v>38074.075700000001</v>
      </c>
      <c r="I133" s="13">
        <v>577966.92429999996</v>
      </c>
    </row>
    <row r="134" spans="2:9" ht="15" customHeight="1" x14ac:dyDescent="0.2">
      <c r="B134"/>
      <c r="C134" s="14">
        <f>SUBTOTAL(9,C133:C133)</f>
        <v>78</v>
      </c>
      <c r="D134" s="15" t="s">
        <v>110</v>
      </c>
      <c r="E134" s="16">
        <f>SUBTOTAL(9,E133:E133)</f>
        <v>10041</v>
      </c>
      <c r="F134" s="16">
        <f>SUBTOTAL(9,F133:F133)</f>
        <v>606000</v>
      </c>
      <c r="G134" s="16">
        <f>SUBTOTAL(9,G133:G133)</f>
        <v>616041</v>
      </c>
      <c r="H134" s="16">
        <f>SUBTOTAL(9,H133:H133)</f>
        <v>38074.075700000001</v>
      </c>
      <c r="I134" s="16">
        <f>SUBTOTAL(9,I133:I133)</f>
        <v>577966.92429999996</v>
      </c>
    </row>
    <row r="135" spans="2:9" ht="15" customHeight="1" x14ac:dyDescent="0.25">
      <c r="B135" s="10">
        <v>153</v>
      </c>
      <c r="C135" s="11"/>
      <c r="D135" s="5" t="s">
        <v>111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112</v>
      </c>
      <c r="E136" s="13">
        <v>3971</v>
      </c>
      <c r="F136" s="13">
        <v>130000</v>
      </c>
      <c r="G136" s="13">
        <v>133971</v>
      </c>
      <c r="H136" s="13">
        <v>559.67939999999999</v>
      </c>
      <c r="I136" s="13">
        <v>133411.32060000001</v>
      </c>
    </row>
    <row r="137" spans="2:9" ht="15" customHeight="1" x14ac:dyDescent="0.2">
      <c r="B137"/>
      <c r="C137" s="14">
        <f>SUBTOTAL(9,C136:C136)</f>
        <v>78</v>
      </c>
      <c r="D137" s="15" t="s">
        <v>113</v>
      </c>
      <c r="E137" s="16">
        <f>SUBTOTAL(9,E136:E136)</f>
        <v>3971</v>
      </c>
      <c r="F137" s="16">
        <f>SUBTOTAL(9,F136:F136)</f>
        <v>130000</v>
      </c>
      <c r="G137" s="16">
        <f>SUBTOTAL(9,G136:G136)</f>
        <v>133971</v>
      </c>
      <c r="H137" s="16">
        <f>SUBTOTAL(9,H136:H136)</f>
        <v>559.67939999999999</v>
      </c>
      <c r="I137" s="16">
        <f>SUBTOTAL(9,I136:I136)</f>
        <v>133411.32060000001</v>
      </c>
    </row>
    <row r="138" spans="2:9" ht="15" customHeight="1" x14ac:dyDescent="0.2">
      <c r="C138" s="17">
        <f>SUBTOTAL(9,C125:C137)</f>
        <v>384</v>
      </c>
      <c r="D138" s="18" t="s">
        <v>114</v>
      </c>
      <c r="E138" s="19">
        <f>SUBTOTAL(9,E125:E137)</f>
        <v>27446</v>
      </c>
      <c r="F138" s="19">
        <f>SUBTOTAL(9,F125:F137)</f>
        <v>4242140</v>
      </c>
      <c r="G138" s="19">
        <f>SUBTOTAL(9,G125:G137)</f>
        <v>4269586</v>
      </c>
      <c r="H138" s="19">
        <f>SUBTOTAL(9,H125:H137)</f>
        <v>240663.29452000002</v>
      </c>
      <c r="I138" s="19">
        <f>SUBTOTAL(9,I125:I137)</f>
        <v>4028922.7054800005</v>
      </c>
    </row>
    <row r="139" spans="2:9" ht="27" customHeight="1" x14ac:dyDescent="0.25">
      <c r="B139" s="1"/>
      <c r="C139" s="2"/>
      <c r="D139" s="9" t="s">
        <v>115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116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21</v>
      </c>
      <c r="E141" s="13">
        <v>1102</v>
      </c>
      <c r="F141" s="13">
        <v>22329</v>
      </c>
      <c r="G141" s="13">
        <v>23431</v>
      </c>
      <c r="H141" s="13">
        <v>7726.3794699999999</v>
      </c>
      <c r="I141" s="13">
        <v>15704.62053</v>
      </c>
    </row>
    <row r="142" spans="2:9" x14ac:dyDescent="0.2">
      <c r="B142"/>
      <c r="C142" s="2">
        <v>70</v>
      </c>
      <c r="D142" s="5" t="s">
        <v>117</v>
      </c>
      <c r="E142" s="13">
        <v>60047</v>
      </c>
      <c r="F142" s="13">
        <v>2127471</v>
      </c>
      <c r="G142" s="13">
        <v>2187518</v>
      </c>
      <c r="H142" s="13">
        <v>901670.85546999995</v>
      </c>
      <c r="I142" s="13">
        <v>1285847.1445299999</v>
      </c>
    </row>
    <row r="143" spans="2:9" x14ac:dyDescent="0.2">
      <c r="B143"/>
      <c r="C143" s="2">
        <v>77</v>
      </c>
      <c r="D143" s="5" t="s">
        <v>118</v>
      </c>
      <c r="E143" s="13">
        <v>16147</v>
      </c>
      <c r="F143" s="13">
        <v>142000</v>
      </c>
      <c r="G143" s="13">
        <v>158147</v>
      </c>
      <c r="H143" s="13">
        <v>28049.263319999998</v>
      </c>
      <c r="I143" s="13">
        <v>130097.73668</v>
      </c>
    </row>
    <row r="144" spans="2:9" ht="15" customHeight="1" x14ac:dyDescent="0.2">
      <c r="B144"/>
      <c r="C144" s="14">
        <f>SUBTOTAL(9,C141:C143)</f>
        <v>148</v>
      </c>
      <c r="D144" s="15" t="s">
        <v>119</v>
      </c>
      <c r="E144" s="16">
        <f>SUBTOTAL(9,E141:E143)</f>
        <v>77296</v>
      </c>
      <c r="F144" s="16">
        <f>SUBTOTAL(9,F141:F143)</f>
        <v>2291800</v>
      </c>
      <c r="G144" s="16">
        <f>SUBTOTAL(9,G141:G143)</f>
        <v>2369096</v>
      </c>
      <c r="H144" s="16">
        <f>SUBTOTAL(9,H141:H143)</f>
        <v>937446.49826000002</v>
      </c>
      <c r="I144" s="16">
        <f>SUBTOTAL(9,I141:I143)</f>
        <v>1431649.50174</v>
      </c>
    </row>
    <row r="145" spans="2:9" ht="15" customHeight="1" x14ac:dyDescent="0.25">
      <c r="B145" s="10">
        <v>161</v>
      </c>
      <c r="C145" s="11"/>
      <c r="D145" s="5" t="s">
        <v>120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121</v>
      </c>
      <c r="E146" s="13">
        <v>3981</v>
      </c>
      <c r="F146" s="13">
        <v>385300</v>
      </c>
      <c r="G146" s="13">
        <v>389281</v>
      </c>
      <c r="H146" s="13">
        <v>18395.035059999998</v>
      </c>
      <c r="I146" s="13">
        <v>370885.96493999998</v>
      </c>
    </row>
    <row r="147" spans="2:9" x14ac:dyDescent="0.2">
      <c r="B147"/>
      <c r="C147" s="2">
        <v>75</v>
      </c>
      <c r="D147" s="5" t="s">
        <v>122</v>
      </c>
      <c r="E147" s="13">
        <v>0</v>
      </c>
      <c r="F147" s="13">
        <v>421875</v>
      </c>
      <c r="G147" s="13">
        <v>421875</v>
      </c>
      <c r="H147" s="13">
        <v>421875</v>
      </c>
      <c r="I147" s="13">
        <v>0</v>
      </c>
    </row>
    <row r="148" spans="2:9" x14ac:dyDescent="0.2">
      <c r="B148"/>
      <c r="C148" s="2">
        <v>95</v>
      </c>
      <c r="D148" s="5" t="s">
        <v>123</v>
      </c>
      <c r="E148" s="13">
        <v>0</v>
      </c>
      <c r="F148" s="13">
        <v>1265625</v>
      </c>
      <c r="G148" s="13">
        <v>1265625</v>
      </c>
      <c r="H148" s="13">
        <v>1265625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124</v>
      </c>
      <c r="E149" s="16">
        <f>SUBTOTAL(9,E146:E148)</f>
        <v>3981</v>
      </c>
      <c r="F149" s="16">
        <f>SUBTOTAL(9,F146:F148)</f>
        <v>2072800</v>
      </c>
      <c r="G149" s="16">
        <f>SUBTOTAL(9,G146:G148)</f>
        <v>2076781</v>
      </c>
      <c r="H149" s="16">
        <f>SUBTOTAL(9,H146:H148)</f>
        <v>1705895.0350600001</v>
      </c>
      <c r="I149" s="16">
        <f>SUBTOTAL(9,I146:I148)</f>
        <v>370885.96493999998</v>
      </c>
    </row>
    <row r="150" spans="2:9" ht="15" customHeight="1" x14ac:dyDescent="0.25">
      <c r="B150" s="10">
        <v>162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7738</v>
      </c>
      <c r="F151" s="13">
        <v>353000</v>
      </c>
      <c r="G151" s="13">
        <v>360738</v>
      </c>
      <c r="H151" s="13">
        <v>-926.99996999999996</v>
      </c>
      <c r="I151" s="13">
        <v>361664.99997</v>
      </c>
    </row>
    <row r="152" spans="2:9" ht="15" customHeight="1" x14ac:dyDescent="0.2">
      <c r="B152"/>
      <c r="C152" s="14">
        <f>SUBTOTAL(9,C151:C151)</f>
        <v>70</v>
      </c>
      <c r="D152" s="15" t="s">
        <v>127</v>
      </c>
      <c r="E152" s="16">
        <f>SUBTOTAL(9,E151:E151)</f>
        <v>7738</v>
      </c>
      <c r="F152" s="16">
        <f>SUBTOTAL(9,F151:F151)</f>
        <v>353000</v>
      </c>
      <c r="G152" s="16">
        <f>SUBTOTAL(9,G151:G151)</f>
        <v>360738</v>
      </c>
      <c r="H152" s="16">
        <f>SUBTOTAL(9,H151:H151)</f>
        <v>-926.99996999999996</v>
      </c>
      <c r="I152" s="16">
        <f>SUBTOTAL(9,I151:I151)</f>
        <v>361664.99997</v>
      </c>
    </row>
    <row r="153" spans="2:9" ht="15" customHeight="1" x14ac:dyDescent="0.25">
      <c r="B153" s="10">
        <v>163</v>
      </c>
      <c r="C153" s="11"/>
      <c r="D153" s="5" t="s">
        <v>128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129</v>
      </c>
      <c r="E154" s="13">
        <v>5189</v>
      </c>
      <c r="F154" s="13">
        <v>4627202</v>
      </c>
      <c r="G154" s="13">
        <v>4632391</v>
      </c>
      <c r="H154" s="13">
        <v>1741609.3905199999</v>
      </c>
      <c r="I154" s="13">
        <v>2890781.6094800001</v>
      </c>
    </row>
    <row r="155" spans="2:9" x14ac:dyDescent="0.2">
      <c r="B155"/>
      <c r="C155" s="2">
        <v>72</v>
      </c>
      <c r="D155" s="5" t="s">
        <v>130</v>
      </c>
      <c r="E155" s="13">
        <v>797</v>
      </c>
      <c r="F155" s="13">
        <v>370000</v>
      </c>
      <c r="G155" s="13">
        <v>370797</v>
      </c>
      <c r="H155" s="13">
        <v>51003.70867</v>
      </c>
      <c r="I155" s="13">
        <v>319793.29132999998</v>
      </c>
    </row>
    <row r="156" spans="2:9" ht="15" customHeight="1" x14ac:dyDescent="0.2">
      <c r="B156"/>
      <c r="C156" s="14">
        <f>SUBTOTAL(9,C154:C155)</f>
        <v>142</v>
      </c>
      <c r="D156" s="15" t="s">
        <v>131</v>
      </c>
      <c r="E156" s="16">
        <f>SUBTOTAL(9,E154:E155)</f>
        <v>5986</v>
      </c>
      <c r="F156" s="16">
        <f>SUBTOTAL(9,F154:F155)</f>
        <v>4997202</v>
      </c>
      <c r="G156" s="16">
        <f>SUBTOTAL(9,G154:G155)</f>
        <v>5003188</v>
      </c>
      <c r="H156" s="16">
        <f>SUBTOTAL(9,H154:H155)</f>
        <v>1792613.09919</v>
      </c>
      <c r="I156" s="16">
        <f>SUBTOTAL(9,I154:I155)</f>
        <v>3210574.90081</v>
      </c>
    </row>
    <row r="157" spans="2:9" ht="15" customHeight="1" x14ac:dyDescent="0.25">
      <c r="B157" s="10">
        <v>164</v>
      </c>
      <c r="C157" s="11"/>
      <c r="D157" s="5" t="s">
        <v>132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133</v>
      </c>
      <c r="E158" s="13">
        <v>4564</v>
      </c>
      <c r="F158" s="13">
        <v>435900</v>
      </c>
      <c r="G158" s="13">
        <v>440464</v>
      </c>
      <c r="H158" s="13">
        <v>40953.230759999999</v>
      </c>
      <c r="I158" s="13">
        <v>399510.76923999999</v>
      </c>
    </row>
    <row r="159" spans="2:9" x14ac:dyDescent="0.2">
      <c r="B159"/>
      <c r="C159" s="2">
        <v>71</v>
      </c>
      <c r="D159" s="5" t="s">
        <v>134</v>
      </c>
      <c r="E159" s="13">
        <v>0</v>
      </c>
      <c r="F159" s="13">
        <v>319300</v>
      </c>
      <c r="G159" s="13">
        <v>319300</v>
      </c>
      <c r="H159" s="13">
        <v>27124.172620000001</v>
      </c>
      <c r="I159" s="13">
        <v>292175.82737999997</v>
      </c>
    </row>
    <row r="160" spans="2:9" x14ac:dyDescent="0.2">
      <c r="B160"/>
      <c r="C160" s="2">
        <v>72</v>
      </c>
      <c r="D160" s="5" t="s">
        <v>135</v>
      </c>
      <c r="E160" s="13">
        <v>0</v>
      </c>
      <c r="F160" s="13">
        <v>191000</v>
      </c>
      <c r="G160" s="13">
        <v>191000</v>
      </c>
      <c r="H160" s="13">
        <v>4936.8662999999997</v>
      </c>
      <c r="I160" s="13">
        <v>186063.13370000001</v>
      </c>
    </row>
    <row r="161" spans="2:9" x14ac:dyDescent="0.2">
      <c r="B161"/>
      <c r="C161" s="2">
        <v>73</v>
      </c>
      <c r="D161" s="5" t="s">
        <v>136</v>
      </c>
      <c r="E161" s="13">
        <v>11787</v>
      </c>
      <c r="F161" s="13">
        <v>405500</v>
      </c>
      <c r="G161" s="13">
        <v>417287</v>
      </c>
      <c r="H161" s="13">
        <v>28234.145120000001</v>
      </c>
      <c r="I161" s="13">
        <v>389052.85488</v>
      </c>
    </row>
    <row r="162" spans="2:9" x14ac:dyDescent="0.2">
      <c r="B162"/>
      <c r="C162" s="2">
        <v>74</v>
      </c>
      <c r="D162" s="5" t="s">
        <v>137</v>
      </c>
      <c r="E162" s="13">
        <v>14000</v>
      </c>
      <c r="F162" s="13">
        <v>87700</v>
      </c>
      <c r="G162" s="13">
        <v>101700</v>
      </c>
      <c r="H162" s="13">
        <v>-91.888999999999996</v>
      </c>
      <c r="I162" s="13">
        <v>101791.889</v>
      </c>
    </row>
    <row r="163" spans="2:9" x14ac:dyDescent="0.2">
      <c r="B163"/>
      <c r="C163" s="2">
        <v>75</v>
      </c>
      <c r="D163" s="5" t="s">
        <v>138</v>
      </c>
      <c r="E163" s="13">
        <v>16545</v>
      </c>
      <c r="F163" s="13">
        <v>10000</v>
      </c>
      <c r="G163" s="13">
        <v>26545</v>
      </c>
      <c r="H163" s="13">
        <v>0</v>
      </c>
      <c r="I163" s="13">
        <v>26545</v>
      </c>
    </row>
    <row r="164" spans="2:9" ht="15" customHeight="1" x14ac:dyDescent="0.2">
      <c r="B164"/>
      <c r="C164" s="14">
        <f>SUBTOTAL(9,C158:C163)</f>
        <v>435</v>
      </c>
      <c r="D164" s="15" t="s">
        <v>139</v>
      </c>
      <c r="E164" s="16">
        <f>SUBTOTAL(9,E158:E163)</f>
        <v>46896</v>
      </c>
      <c r="F164" s="16">
        <f>SUBTOTAL(9,F158:F163)</f>
        <v>1449400</v>
      </c>
      <c r="G164" s="16">
        <f>SUBTOTAL(9,G158:G163)</f>
        <v>1496296</v>
      </c>
      <c r="H164" s="16">
        <f>SUBTOTAL(9,H158:H163)</f>
        <v>101156.5258</v>
      </c>
      <c r="I164" s="16">
        <f>SUBTOTAL(9,I158:I163)</f>
        <v>1395139.4742000001</v>
      </c>
    </row>
    <row r="165" spans="2:9" ht="15" customHeight="1" x14ac:dyDescent="0.25">
      <c r="B165" s="10">
        <v>165</v>
      </c>
      <c r="C165" s="11"/>
      <c r="D165" s="5" t="s">
        <v>140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21</v>
      </c>
      <c r="E166" s="13">
        <v>4121</v>
      </c>
      <c r="F166" s="13">
        <v>89816</v>
      </c>
      <c r="G166" s="13">
        <v>93937</v>
      </c>
      <c r="H166" s="13">
        <v>10760.8078</v>
      </c>
      <c r="I166" s="13">
        <v>83176.192200000005</v>
      </c>
    </row>
    <row r="167" spans="2:9" x14ac:dyDescent="0.2">
      <c r="B167"/>
      <c r="C167" s="2">
        <v>45</v>
      </c>
      <c r="D167" s="5" t="s">
        <v>32</v>
      </c>
      <c r="E167" s="13">
        <v>7404</v>
      </c>
      <c r="F167" s="13">
        <v>0</v>
      </c>
      <c r="G167" s="13">
        <v>7404</v>
      </c>
      <c r="H167" s="13">
        <v>2105.7998499999999</v>
      </c>
      <c r="I167" s="13">
        <v>5298.2001499999997</v>
      </c>
    </row>
    <row r="168" spans="2:9" x14ac:dyDescent="0.2">
      <c r="B168"/>
      <c r="C168" s="2">
        <v>70</v>
      </c>
      <c r="D168" s="5" t="s">
        <v>141</v>
      </c>
      <c r="E168" s="13">
        <v>238</v>
      </c>
      <c r="F168" s="13">
        <v>162109</v>
      </c>
      <c r="G168" s="13">
        <v>162347</v>
      </c>
      <c r="H168" s="13">
        <v>77000</v>
      </c>
      <c r="I168" s="13">
        <v>85347</v>
      </c>
    </row>
    <row r="169" spans="2:9" x14ac:dyDescent="0.2">
      <c r="B169"/>
      <c r="C169" s="2">
        <v>71</v>
      </c>
      <c r="D169" s="5" t="s">
        <v>142</v>
      </c>
      <c r="E169" s="13">
        <v>16979</v>
      </c>
      <c r="F169" s="13">
        <v>441658</v>
      </c>
      <c r="G169" s="13">
        <v>458637</v>
      </c>
      <c r="H169" s="13">
        <v>37853.85759</v>
      </c>
      <c r="I169" s="13">
        <v>420783.14240999997</v>
      </c>
    </row>
    <row r="170" spans="2:9" ht="15" customHeight="1" x14ac:dyDescent="0.2">
      <c r="B170"/>
      <c r="C170" s="14">
        <f>SUBTOTAL(9,C166:C169)</f>
        <v>187</v>
      </c>
      <c r="D170" s="15" t="s">
        <v>143</v>
      </c>
      <c r="E170" s="16">
        <f>SUBTOTAL(9,E166:E169)</f>
        <v>28742</v>
      </c>
      <c r="F170" s="16">
        <f>SUBTOTAL(9,F166:F169)</f>
        <v>693583</v>
      </c>
      <c r="G170" s="16">
        <f>SUBTOTAL(9,G166:G169)</f>
        <v>722325</v>
      </c>
      <c r="H170" s="16">
        <f>SUBTOTAL(9,H166:H169)</f>
        <v>127720.46524</v>
      </c>
      <c r="I170" s="16">
        <f>SUBTOTAL(9,I166:I169)</f>
        <v>594604.53475999995</v>
      </c>
    </row>
    <row r="171" spans="2:9" ht="15" customHeight="1" x14ac:dyDescent="0.25">
      <c r="B171" s="10">
        <v>166</v>
      </c>
      <c r="C171" s="11"/>
      <c r="D171" s="5" t="s">
        <v>144</v>
      </c>
      <c r="E171" s="12"/>
      <c r="F171" s="1"/>
      <c r="H171" s="1"/>
      <c r="I171" s="1"/>
    </row>
    <row r="172" spans="2:9" x14ac:dyDescent="0.2">
      <c r="B172"/>
      <c r="C172" s="2">
        <v>45</v>
      </c>
      <c r="D172" s="5" t="s">
        <v>32</v>
      </c>
      <c r="E172" s="13">
        <v>0</v>
      </c>
      <c r="F172" s="13">
        <v>65000</v>
      </c>
      <c r="G172" s="13">
        <v>65000</v>
      </c>
      <c r="H172" s="13">
        <v>0</v>
      </c>
      <c r="I172" s="13">
        <v>65000</v>
      </c>
    </row>
    <row r="173" spans="2:9" x14ac:dyDescent="0.2">
      <c r="B173"/>
      <c r="C173" s="2">
        <v>70</v>
      </c>
      <c r="D173" s="5" t="s">
        <v>145</v>
      </c>
      <c r="E173" s="13">
        <v>11000</v>
      </c>
      <c r="F173" s="13">
        <v>5500</v>
      </c>
      <c r="G173" s="13">
        <v>16500</v>
      </c>
      <c r="H173" s="13">
        <v>0</v>
      </c>
      <c r="I173" s="13">
        <v>16500</v>
      </c>
    </row>
    <row r="174" spans="2:9" x14ac:dyDescent="0.2">
      <c r="B174"/>
      <c r="C174" s="2">
        <v>72</v>
      </c>
      <c r="D174" s="5" t="s">
        <v>146</v>
      </c>
      <c r="E174" s="13">
        <v>1250</v>
      </c>
      <c r="F174" s="13">
        <v>1050200</v>
      </c>
      <c r="G174" s="13">
        <v>1051450</v>
      </c>
      <c r="H174" s="13">
        <v>132377.42240000001</v>
      </c>
      <c r="I174" s="13">
        <v>919072.57759999996</v>
      </c>
    </row>
    <row r="175" spans="2:9" x14ac:dyDescent="0.2">
      <c r="B175"/>
      <c r="C175" s="2">
        <v>74</v>
      </c>
      <c r="D175" s="5" t="s">
        <v>147</v>
      </c>
      <c r="E175" s="13">
        <v>864</v>
      </c>
      <c r="F175" s="13">
        <v>570000</v>
      </c>
      <c r="G175" s="13">
        <v>570864</v>
      </c>
      <c r="H175" s="13">
        <v>44879.983590000003</v>
      </c>
      <c r="I175" s="13">
        <v>525984.01641000004</v>
      </c>
    </row>
    <row r="176" spans="2:9" ht="15" customHeight="1" x14ac:dyDescent="0.2">
      <c r="B176"/>
      <c r="C176" s="14">
        <f>SUBTOTAL(9,C172:C175)</f>
        <v>261</v>
      </c>
      <c r="D176" s="15" t="s">
        <v>148</v>
      </c>
      <c r="E176" s="16">
        <f>SUBTOTAL(9,E172:E175)</f>
        <v>13114</v>
      </c>
      <c r="F176" s="16">
        <f>SUBTOTAL(9,F172:F175)</f>
        <v>1690700</v>
      </c>
      <c r="G176" s="16">
        <f>SUBTOTAL(9,G172:G175)</f>
        <v>1703814</v>
      </c>
      <c r="H176" s="16">
        <f>SUBTOTAL(9,H172:H175)</f>
        <v>177257.40599</v>
      </c>
      <c r="I176" s="16">
        <f>SUBTOTAL(9,I172:I175)</f>
        <v>1526556.5940100001</v>
      </c>
    </row>
    <row r="177" spans="2:9" ht="15" customHeight="1" x14ac:dyDescent="0.25">
      <c r="B177" s="10">
        <v>167</v>
      </c>
      <c r="C177" s="11"/>
      <c r="D177" s="5" t="s">
        <v>149</v>
      </c>
      <c r="E177" s="12"/>
      <c r="F177" s="1"/>
      <c r="H177" s="1"/>
      <c r="I177" s="1"/>
    </row>
    <row r="178" spans="2:9" x14ac:dyDescent="0.2">
      <c r="B178"/>
      <c r="C178" s="2">
        <v>21</v>
      </c>
      <c r="D178" s="5" t="s">
        <v>26</v>
      </c>
      <c r="E178" s="13">
        <v>0</v>
      </c>
      <c r="F178" s="13">
        <v>1027675</v>
      </c>
      <c r="G178" s="13">
        <v>1027675</v>
      </c>
      <c r="H178" s="13">
        <v>0</v>
      </c>
      <c r="I178" s="13">
        <v>1027675</v>
      </c>
    </row>
    <row r="179" spans="2:9" ht="15" customHeight="1" x14ac:dyDescent="0.2">
      <c r="B179"/>
      <c r="C179" s="14">
        <f>SUBTOTAL(9,C178:C178)</f>
        <v>21</v>
      </c>
      <c r="D179" s="15" t="s">
        <v>150</v>
      </c>
      <c r="E179" s="16">
        <f>SUBTOTAL(9,E178:E178)</f>
        <v>0</v>
      </c>
      <c r="F179" s="16">
        <f>SUBTOTAL(9,F178:F178)</f>
        <v>1027675</v>
      </c>
      <c r="G179" s="16">
        <f>SUBTOTAL(9,G178:G178)</f>
        <v>1027675</v>
      </c>
      <c r="H179" s="16">
        <f>SUBTOTAL(9,H178:H178)</f>
        <v>0</v>
      </c>
      <c r="I179" s="16">
        <f>SUBTOTAL(9,I178:I178)</f>
        <v>1027675</v>
      </c>
    </row>
    <row r="180" spans="2:9" ht="15" customHeight="1" x14ac:dyDescent="0.25">
      <c r="B180" s="10">
        <v>168</v>
      </c>
      <c r="C180" s="11"/>
      <c r="D180" s="5" t="s">
        <v>151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152</v>
      </c>
      <c r="E181" s="13">
        <v>403</v>
      </c>
      <c r="F181" s="13">
        <v>354300</v>
      </c>
      <c r="G181" s="13">
        <v>354703</v>
      </c>
      <c r="H181" s="13">
        <v>64965.313880000002</v>
      </c>
      <c r="I181" s="13">
        <v>289737.68612000003</v>
      </c>
    </row>
    <row r="182" spans="2:9" ht="15" customHeight="1" x14ac:dyDescent="0.2">
      <c r="B182"/>
      <c r="C182" s="14">
        <f>SUBTOTAL(9,C181:C181)</f>
        <v>70</v>
      </c>
      <c r="D182" s="15" t="s">
        <v>153</v>
      </c>
      <c r="E182" s="16">
        <f>SUBTOTAL(9,E181:E181)</f>
        <v>403</v>
      </c>
      <c r="F182" s="16">
        <f>SUBTOTAL(9,F181:F181)</f>
        <v>354300</v>
      </c>
      <c r="G182" s="16">
        <f>SUBTOTAL(9,G181:G181)</f>
        <v>354703</v>
      </c>
      <c r="H182" s="16">
        <f>SUBTOTAL(9,H181:H181)</f>
        <v>64965.313880000002</v>
      </c>
      <c r="I182" s="16">
        <f>SUBTOTAL(9,I181:I181)</f>
        <v>289737.68612000003</v>
      </c>
    </row>
    <row r="183" spans="2:9" ht="15" customHeight="1" x14ac:dyDescent="0.25">
      <c r="B183" s="10">
        <v>169</v>
      </c>
      <c r="C183" s="11"/>
      <c r="D183" s="5" t="s">
        <v>154</v>
      </c>
      <c r="E183" s="12"/>
      <c r="F183" s="1"/>
      <c r="H183" s="1"/>
      <c r="I183" s="1"/>
    </row>
    <row r="184" spans="2:9" x14ac:dyDescent="0.2">
      <c r="B184"/>
      <c r="C184" s="2">
        <v>1</v>
      </c>
      <c r="D184" s="5" t="s">
        <v>21</v>
      </c>
      <c r="E184" s="13">
        <v>521</v>
      </c>
      <c r="F184" s="13">
        <v>17408</v>
      </c>
      <c r="G184" s="13">
        <v>17929</v>
      </c>
      <c r="H184" s="13">
        <v>3799.0694699999999</v>
      </c>
      <c r="I184" s="13">
        <v>14129.93053</v>
      </c>
    </row>
    <row r="185" spans="2:9" x14ac:dyDescent="0.2">
      <c r="B185"/>
      <c r="C185" s="2">
        <v>70</v>
      </c>
      <c r="D185" s="5" t="s">
        <v>155</v>
      </c>
      <c r="E185" s="13">
        <v>288</v>
      </c>
      <c r="F185" s="13">
        <v>3233916</v>
      </c>
      <c r="G185" s="13">
        <v>3234204</v>
      </c>
      <c r="H185" s="13">
        <v>2176769.9115499998</v>
      </c>
      <c r="I185" s="13">
        <v>1057434.0884499999</v>
      </c>
    </row>
    <row r="186" spans="2:9" x14ac:dyDescent="0.2">
      <c r="B186"/>
      <c r="C186" s="2">
        <v>73</v>
      </c>
      <c r="D186" s="5" t="s">
        <v>156</v>
      </c>
      <c r="E186" s="13">
        <v>10</v>
      </c>
      <c r="F186" s="13">
        <v>1904010</v>
      </c>
      <c r="G186" s="13">
        <v>1904020</v>
      </c>
      <c r="H186" s="13">
        <v>704468.20571000001</v>
      </c>
      <c r="I186" s="13">
        <v>1199551.7942900001</v>
      </c>
    </row>
    <row r="187" spans="2:9" ht="15" customHeight="1" x14ac:dyDescent="0.2">
      <c r="B187"/>
      <c r="C187" s="14">
        <f>SUBTOTAL(9,C184:C186)</f>
        <v>144</v>
      </c>
      <c r="D187" s="15" t="s">
        <v>157</v>
      </c>
      <c r="E187" s="16">
        <f>SUBTOTAL(9,E184:E186)</f>
        <v>819</v>
      </c>
      <c r="F187" s="16">
        <f>SUBTOTAL(9,F184:F186)</f>
        <v>5155334</v>
      </c>
      <c r="G187" s="16">
        <f>SUBTOTAL(9,G184:G186)</f>
        <v>5156153</v>
      </c>
      <c r="H187" s="16">
        <f>SUBTOTAL(9,H184:H186)</f>
        <v>2885037.1867299997</v>
      </c>
      <c r="I187" s="16">
        <f>SUBTOTAL(9,I184:I186)</f>
        <v>2271115.8132699998</v>
      </c>
    </row>
    <row r="188" spans="2:9" ht="15" customHeight="1" x14ac:dyDescent="0.2">
      <c r="C188" s="17">
        <f>SUBTOTAL(9,C140:C187)</f>
        <v>1718</v>
      </c>
      <c r="D188" s="18" t="s">
        <v>158</v>
      </c>
      <c r="E188" s="19">
        <f>SUBTOTAL(9,E140:E187)</f>
        <v>184975</v>
      </c>
      <c r="F188" s="19">
        <f>SUBTOTAL(9,F140:F187)</f>
        <v>20085794</v>
      </c>
      <c r="G188" s="19">
        <f>SUBTOTAL(9,G140:G187)</f>
        <v>20270769</v>
      </c>
      <c r="H188" s="19">
        <f>SUBTOTAL(9,H140:H187)</f>
        <v>7791164.5301800007</v>
      </c>
      <c r="I188" s="19">
        <f>SUBTOTAL(9,I140:I187)</f>
        <v>12479604.469820002</v>
      </c>
    </row>
    <row r="189" spans="2:9" ht="27" customHeight="1" x14ac:dyDescent="0.25">
      <c r="B189" s="1"/>
      <c r="C189" s="2"/>
      <c r="D189" s="9" t="s">
        <v>159</v>
      </c>
      <c r="E189" s="1"/>
      <c r="F189" s="1"/>
      <c r="G189" s="1"/>
      <c r="H189" s="1"/>
      <c r="I189" s="1"/>
    </row>
    <row r="190" spans="2:9" ht="15" customHeight="1" x14ac:dyDescent="0.25">
      <c r="B190" s="10">
        <v>170</v>
      </c>
      <c r="C190" s="11"/>
      <c r="D190" s="5" t="s">
        <v>160</v>
      </c>
      <c r="E190" s="12"/>
      <c r="F190" s="1"/>
      <c r="H190" s="1"/>
      <c r="I190" s="1"/>
    </row>
    <row r="191" spans="2:9" x14ac:dyDescent="0.2">
      <c r="B191"/>
      <c r="C191" s="2">
        <v>70</v>
      </c>
      <c r="D191" s="5" t="s">
        <v>161</v>
      </c>
      <c r="E191" s="13">
        <v>0</v>
      </c>
      <c r="F191" s="13">
        <v>595000</v>
      </c>
      <c r="G191" s="13">
        <v>595000</v>
      </c>
      <c r="H191" s="13">
        <v>555000</v>
      </c>
      <c r="I191" s="13">
        <v>40000</v>
      </c>
    </row>
    <row r="192" spans="2:9" x14ac:dyDescent="0.2">
      <c r="B192"/>
      <c r="C192" s="2">
        <v>71</v>
      </c>
      <c r="D192" s="5" t="s">
        <v>162</v>
      </c>
      <c r="E192" s="13">
        <v>0</v>
      </c>
      <c r="F192" s="13">
        <v>500000</v>
      </c>
      <c r="G192" s="13">
        <v>500000</v>
      </c>
      <c r="H192" s="13">
        <v>500000</v>
      </c>
      <c r="I192" s="13">
        <v>0</v>
      </c>
    </row>
    <row r="193" spans="2:9" x14ac:dyDescent="0.2">
      <c r="B193"/>
      <c r="C193" s="2">
        <v>72</v>
      </c>
      <c r="D193" s="5" t="s">
        <v>163</v>
      </c>
      <c r="E193" s="13">
        <v>0</v>
      </c>
      <c r="F193" s="13">
        <v>510000</v>
      </c>
      <c r="G193" s="13">
        <v>510000</v>
      </c>
      <c r="H193" s="13">
        <v>510000</v>
      </c>
      <c r="I193" s="13">
        <v>0</v>
      </c>
    </row>
    <row r="194" spans="2:9" x14ac:dyDescent="0.2">
      <c r="B194"/>
      <c r="C194" s="2">
        <v>73</v>
      </c>
      <c r="D194" s="5" t="s">
        <v>164</v>
      </c>
      <c r="E194" s="13">
        <v>0</v>
      </c>
      <c r="F194" s="13">
        <v>290000</v>
      </c>
      <c r="G194" s="13">
        <v>290000</v>
      </c>
      <c r="H194" s="13">
        <v>290000</v>
      </c>
      <c r="I194" s="13">
        <v>0</v>
      </c>
    </row>
    <row r="195" spans="2:9" x14ac:dyDescent="0.2">
      <c r="B195"/>
      <c r="C195" s="2">
        <v>74</v>
      </c>
      <c r="D195" s="5" t="s">
        <v>165</v>
      </c>
      <c r="E195" s="13">
        <v>0</v>
      </c>
      <c r="F195" s="13">
        <v>350000</v>
      </c>
      <c r="G195" s="13">
        <v>350000</v>
      </c>
      <c r="H195" s="13">
        <v>350000</v>
      </c>
      <c r="I195" s="13">
        <v>0</v>
      </c>
    </row>
    <row r="196" spans="2:9" x14ac:dyDescent="0.2">
      <c r="B196"/>
      <c r="C196" s="2">
        <v>75</v>
      </c>
      <c r="D196" s="5" t="s">
        <v>166</v>
      </c>
      <c r="E196" s="13">
        <v>0</v>
      </c>
      <c r="F196" s="13">
        <v>125000</v>
      </c>
      <c r="G196" s="13">
        <v>125000</v>
      </c>
      <c r="H196" s="13">
        <v>125000</v>
      </c>
      <c r="I196" s="13">
        <v>0</v>
      </c>
    </row>
    <row r="197" spans="2:9" x14ac:dyDescent="0.2">
      <c r="B197"/>
      <c r="C197" s="2">
        <v>76</v>
      </c>
      <c r="D197" s="5" t="s">
        <v>167</v>
      </c>
      <c r="E197" s="13">
        <v>2070</v>
      </c>
      <c r="F197" s="13">
        <v>222300</v>
      </c>
      <c r="G197" s="13">
        <v>224370</v>
      </c>
      <c r="H197" s="13">
        <v>36599.673000000003</v>
      </c>
      <c r="I197" s="13">
        <v>187770.32699999999</v>
      </c>
    </row>
    <row r="198" spans="2:9" x14ac:dyDescent="0.2">
      <c r="B198"/>
      <c r="C198" s="2">
        <v>77</v>
      </c>
      <c r="D198" s="5" t="s">
        <v>168</v>
      </c>
      <c r="E198" s="13">
        <v>0</v>
      </c>
      <c r="F198" s="13">
        <v>130000</v>
      </c>
      <c r="G198" s="13">
        <v>130000</v>
      </c>
      <c r="H198" s="13">
        <v>130000</v>
      </c>
      <c r="I198" s="13">
        <v>0</v>
      </c>
    </row>
    <row r="199" spans="2:9" x14ac:dyDescent="0.2">
      <c r="B199"/>
      <c r="C199" s="2">
        <v>78</v>
      </c>
      <c r="D199" s="5" t="s">
        <v>169</v>
      </c>
      <c r="E199" s="13">
        <v>6196</v>
      </c>
      <c r="F199" s="13">
        <v>235000</v>
      </c>
      <c r="G199" s="13">
        <v>241196</v>
      </c>
      <c r="H199" s="13">
        <v>159475.84286999999</v>
      </c>
      <c r="I199" s="13">
        <v>81720.157130000007</v>
      </c>
    </row>
    <row r="200" spans="2:9" x14ac:dyDescent="0.2">
      <c r="B200"/>
      <c r="C200" s="2">
        <v>79</v>
      </c>
      <c r="D200" s="5" t="s">
        <v>170</v>
      </c>
      <c r="E200" s="13">
        <v>4</v>
      </c>
      <c r="F200" s="13">
        <v>44000</v>
      </c>
      <c r="G200" s="13">
        <v>44004</v>
      </c>
      <c r="H200" s="13">
        <v>5553.3679599999996</v>
      </c>
      <c r="I200" s="13">
        <v>38450.632039999997</v>
      </c>
    </row>
    <row r="201" spans="2:9" x14ac:dyDescent="0.2">
      <c r="B201"/>
      <c r="C201" s="2">
        <v>80</v>
      </c>
      <c r="D201" s="5" t="s">
        <v>171</v>
      </c>
      <c r="E201" s="13">
        <v>0</v>
      </c>
      <c r="F201" s="13">
        <v>29700</v>
      </c>
      <c r="G201" s="13">
        <v>29700</v>
      </c>
      <c r="H201" s="13">
        <v>0</v>
      </c>
      <c r="I201" s="13">
        <v>29700</v>
      </c>
    </row>
    <row r="202" spans="2:9" x14ac:dyDescent="0.2">
      <c r="B202"/>
      <c r="C202" s="2">
        <v>81</v>
      </c>
      <c r="D202" s="5" t="s">
        <v>172</v>
      </c>
      <c r="E202" s="13">
        <v>0</v>
      </c>
      <c r="F202" s="13">
        <v>285000</v>
      </c>
      <c r="G202" s="13">
        <v>285000</v>
      </c>
      <c r="H202" s="13">
        <v>80000</v>
      </c>
      <c r="I202" s="13">
        <v>205000</v>
      </c>
    </row>
    <row r="203" spans="2:9" x14ac:dyDescent="0.2">
      <c r="B203"/>
      <c r="C203" s="2">
        <v>82</v>
      </c>
      <c r="D203" s="5" t="s">
        <v>173</v>
      </c>
      <c r="E203" s="13">
        <v>0</v>
      </c>
      <c r="F203" s="13">
        <v>85000</v>
      </c>
      <c r="G203" s="13">
        <v>85000</v>
      </c>
      <c r="H203" s="13">
        <v>85000</v>
      </c>
      <c r="I203" s="13">
        <v>0</v>
      </c>
    </row>
    <row r="204" spans="2:9" x14ac:dyDescent="0.2">
      <c r="B204"/>
      <c r="C204" s="2">
        <v>83</v>
      </c>
      <c r="D204" s="5" t="s">
        <v>174</v>
      </c>
      <c r="E204" s="13">
        <v>0</v>
      </c>
      <c r="F204" s="13">
        <v>203500</v>
      </c>
      <c r="G204" s="13">
        <v>203500</v>
      </c>
      <c r="H204" s="13">
        <v>0</v>
      </c>
      <c r="I204" s="13">
        <v>203500</v>
      </c>
    </row>
    <row r="205" spans="2:9" ht="15" customHeight="1" x14ac:dyDescent="0.2">
      <c r="B205"/>
      <c r="C205" s="14">
        <f>SUBTOTAL(9,C191:C204)</f>
        <v>1071</v>
      </c>
      <c r="D205" s="15" t="s">
        <v>175</v>
      </c>
      <c r="E205" s="16">
        <f>SUBTOTAL(9,E191:E204)</f>
        <v>8270</v>
      </c>
      <c r="F205" s="16">
        <f>SUBTOTAL(9,F191:F204)</f>
        <v>3604500</v>
      </c>
      <c r="G205" s="16">
        <f>SUBTOTAL(9,G191:G204)</f>
        <v>3612770</v>
      </c>
      <c r="H205" s="16">
        <f>SUBTOTAL(9,H191:H204)</f>
        <v>2826628.8838299997</v>
      </c>
      <c r="I205" s="16">
        <f>SUBTOTAL(9,I191:I204)</f>
        <v>786141.11617000005</v>
      </c>
    </row>
    <row r="206" spans="2:9" ht="15" customHeight="1" x14ac:dyDescent="0.25">
      <c r="B206" s="10">
        <v>171</v>
      </c>
      <c r="C206" s="11"/>
      <c r="D206" s="5" t="s">
        <v>176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177</v>
      </c>
      <c r="E207" s="13">
        <v>685</v>
      </c>
      <c r="F207" s="13">
        <v>916000</v>
      </c>
      <c r="G207" s="13">
        <v>916685</v>
      </c>
      <c r="H207" s="13">
        <v>0</v>
      </c>
      <c r="I207" s="13">
        <v>916685</v>
      </c>
    </row>
    <row r="208" spans="2:9" x14ac:dyDescent="0.2">
      <c r="B208"/>
      <c r="C208" s="2">
        <v>71</v>
      </c>
      <c r="D208" s="5" t="s">
        <v>178</v>
      </c>
      <c r="E208" s="13">
        <v>5</v>
      </c>
      <c r="F208" s="13">
        <v>837000</v>
      </c>
      <c r="G208" s="13">
        <v>837005</v>
      </c>
      <c r="H208" s="13">
        <v>762364.25942999998</v>
      </c>
      <c r="I208" s="13">
        <v>74640.740569999994</v>
      </c>
    </row>
    <row r="209" spans="2:9" x14ac:dyDescent="0.2">
      <c r="B209"/>
      <c r="C209" s="2">
        <v>72</v>
      </c>
      <c r="D209" s="5" t="s">
        <v>179</v>
      </c>
      <c r="E209" s="13">
        <v>0</v>
      </c>
      <c r="F209" s="13">
        <v>135500</v>
      </c>
      <c r="G209" s="13">
        <v>135500</v>
      </c>
      <c r="H209" s="13">
        <v>10285.257320000001</v>
      </c>
      <c r="I209" s="13">
        <v>125214.74268</v>
      </c>
    </row>
    <row r="210" spans="2:9" ht="15" customHeight="1" x14ac:dyDescent="0.2">
      <c r="B210"/>
      <c r="C210" s="14">
        <f>SUBTOTAL(9,C207:C209)</f>
        <v>213</v>
      </c>
      <c r="D210" s="15" t="s">
        <v>180</v>
      </c>
      <c r="E210" s="16">
        <f>SUBTOTAL(9,E207:E209)</f>
        <v>690</v>
      </c>
      <c r="F210" s="16">
        <f>SUBTOTAL(9,F207:F209)</f>
        <v>1888500</v>
      </c>
      <c r="G210" s="16">
        <f>SUBTOTAL(9,G207:G209)</f>
        <v>1889190</v>
      </c>
      <c r="H210" s="16">
        <f>SUBTOTAL(9,H207:H209)</f>
        <v>772649.51674999995</v>
      </c>
      <c r="I210" s="16">
        <f>SUBTOTAL(9,I207:I209)</f>
        <v>1116540.48325</v>
      </c>
    </row>
    <row r="211" spans="2:9" ht="15" customHeight="1" x14ac:dyDescent="0.25">
      <c r="B211" s="10">
        <v>172</v>
      </c>
      <c r="C211" s="11"/>
      <c r="D211" s="5" t="s">
        <v>181</v>
      </c>
      <c r="E211" s="12"/>
      <c r="F211" s="1"/>
      <c r="H211" s="1"/>
      <c r="I211" s="1"/>
    </row>
    <row r="212" spans="2:9" x14ac:dyDescent="0.2">
      <c r="B212"/>
      <c r="C212" s="2">
        <v>70</v>
      </c>
      <c r="D212" s="5" t="s">
        <v>182</v>
      </c>
      <c r="E212" s="13">
        <v>1168</v>
      </c>
      <c r="F212" s="13">
        <v>319000</v>
      </c>
      <c r="G212" s="13">
        <v>320168</v>
      </c>
      <c r="H212" s="13">
        <v>210290.59784999999</v>
      </c>
      <c r="I212" s="13">
        <v>109877.40214999999</v>
      </c>
    </row>
    <row r="213" spans="2:9" ht="15" customHeight="1" x14ac:dyDescent="0.2">
      <c r="B213"/>
      <c r="C213" s="14">
        <f>SUBTOTAL(9,C212:C212)</f>
        <v>70</v>
      </c>
      <c r="D213" s="15" t="s">
        <v>183</v>
      </c>
      <c r="E213" s="16">
        <f>SUBTOTAL(9,E212:E212)</f>
        <v>1168</v>
      </c>
      <c r="F213" s="16">
        <f>SUBTOTAL(9,F212:F212)</f>
        <v>319000</v>
      </c>
      <c r="G213" s="16">
        <f>SUBTOTAL(9,G212:G212)</f>
        <v>320168</v>
      </c>
      <c r="H213" s="16">
        <f>SUBTOTAL(9,H212:H212)</f>
        <v>210290.59784999999</v>
      </c>
      <c r="I213" s="16">
        <f>SUBTOTAL(9,I212:I212)</f>
        <v>109877.40214999999</v>
      </c>
    </row>
    <row r="214" spans="2:9" ht="15" customHeight="1" x14ac:dyDescent="0.2">
      <c r="C214" s="17">
        <f>SUBTOTAL(9,C190:C213)</f>
        <v>1354</v>
      </c>
      <c r="D214" s="18" t="s">
        <v>184</v>
      </c>
      <c r="E214" s="19">
        <f>SUBTOTAL(9,E190:E213)</f>
        <v>10128</v>
      </c>
      <c r="F214" s="19">
        <f>SUBTOTAL(9,F190:F213)</f>
        <v>5812000</v>
      </c>
      <c r="G214" s="19">
        <f>SUBTOTAL(9,G190:G213)</f>
        <v>5822128</v>
      </c>
      <c r="H214" s="19">
        <f>SUBTOTAL(9,H190:H213)</f>
        <v>3809568.9984299997</v>
      </c>
      <c r="I214" s="19">
        <f>SUBTOTAL(9,I190:I213)</f>
        <v>2012559.0015699998</v>
      </c>
    </row>
    <row r="215" spans="2:9" ht="15" customHeight="1" x14ac:dyDescent="0.2">
      <c r="C215" s="17">
        <f>SUBTOTAL(9,C69:C214)</f>
        <v>4702</v>
      </c>
      <c r="D215" s="18" t="s">
        <v>185</v>
      </c>
      <c r="E215" s="19">
        <f>SUBTOTAL(9,E69:E214)</f>
        <v>783784</v>
      </c>
      <c r="F215" s="19">
        <f>SUBTOTAL(9,F69:F214)</f>
        <v>37987333</v>
      </c>
      <c r="G215" s="19">
        <f>SUBTOTAL(9,G69:G214)</f>
        <v>38771117</v>
      </c>
      <c r="H215" s="19">
        <f>SUBTOTAL(9,H69:H214)</f>
        <v>14923682.39611</v>
      </c>
      <c r="I215" s="19">
        <f>SUBTOTAL(9,I69:I214)</f>
        <v>23847434.603889998</v>
      </c>
    </row>
    <row r="216" spans="2:9" x14ac:dyDescent="0.2">
      <c r="C216" s="17"/>
      <c r="D216" s="20"/>
      <c r="E216" s="21"/>
      <c r="F216" s="21"/>
      <c r="G216" s="21"/>
      <c r="H216" s="21"/>
      <c r="I216" s="21"/>
    </row>
    <row r="217" spans="2:9" ht="15" customHeight="1" x14ac:dyDescent="0.2">
      <c r="B217" s="1"/>
      <c r="C217" s="2"/>
      <c r="D217" s="3" t="s">
        <v>186</v>
      </c>
      <c r="E217" s="1"/>
      <c r="F217" s="1"/>
      <c r="G217" s="1"/>
      <c r="H217" s="1"/>
      <c r="I217" s="1"/>
    </row>
    <row r="218" spans="2:9" ht="27" customHeight="1" x14ac:dyDescent="0.25">
      <c r="B218" s="1"/>
      <c r="C218" s="2"/>
      <c r="D218" s="9" t="s">
        <v>187</v>
      </c>
      <c r="E218" s="1"/>
      <c r="F218" s="1"/>
      <c r="G218" s="1"/>
      <c r="H218" s="1"/>
      <c r="I218" s="1"/>
    </row>
    <row r="219" spans="2:9" ht="15" customHeight="1" x14ac:dyDescent="0.25">
      <c r="B219" s="10">
        <v>200</v>
      </c>
      <c r="C219" s="11"/>
      <c r="D219" s="5" t="s">
        <v>188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21</v>
      </c>
      <c r="E220" s="13">
        <v>17047</v>
      </c>
      <c r="F220" s="13">
        <v>372465</v>
      </c>
      <c r="G220" s="13">
        <v>389512</v>
      </c>
      <c r="H220" s="13">
        <v>150555.88725</v>
      </c>
      <c r="I220" s="13">
        <v>238956.11275</v>
      </c>
    </row>
    <row r="221" spans="2:9" x14ac:dyDescent="0.2">
      <c r="B221"/>
      <c r="C221" s="2">
        <v>21</v>
      </c>
      <c r="D221" s="5" t="s">
        <v>26</v>
      </c>
      <c r="E221" s="13">
        <v>418</v>
      </c>
      <c r="F221" s="13">
        <v>27128</v>
      </c>
      <c r="G221" s="13">
        <v>27546</v>
      </c>
      <c r="H221" s="13">
        <v>11202.60144</v>
      </c>
      <c r="I221" s="13">
        <v>16343.39856</v>
      </c>
    </row>
    <row r="222" spans="2:9" x14ac:dyDescent="0.2">
      <c r="B222"/>
      <c r="C222" s="2">
        <v>45</v>
      </c>
      <c r="D222" s="5" t="s">
        <v>32</v>
      </c>
      <c r="E222" s="13">
        <v>5531</v>
      </c>
      <c r="F222" s="13">
        <v>2870</v>
      </c>
      <c r="G222" s="13">
        <v>8401</v>
      </c>
      <c r="H222" s="13">
        <v>1204.1500000000001</v>
      </c>
      <c r="I222" s="13">
        <v>7196.85</v>
      </c>
    </row>
    <row r="223" spans="2:9" ht="15" customHeight="1" x14ac:dyDescent="0.2">
      <c r="B223"/>
      <c r="C223" s="14">
        <f>SUBTOTAL(9,C220:C222)</f>
        <v>67</v>
      </c>
      <c r="D223" s="15" t="s">
        <v>189</v>
      </c>
      <c r="E223" s="16">
        <f>SUBTOTAL(9,E220:E222)</f>
        <v>22996</v>
      </c>
      <c r="F223" s="16">
        <f>SUBTOTAL(9,F220:F222)</f>
        <v>402463</v>
      </c>
      <c r="G223" s="16">
        <f>SUBTOTAL(9,G220:G222)</f>
        <v>425459</v>
      </c>
      <c r="H223" s="16">
        <f>SUBTOTAL(9,H220:H222)</f>
        <v>162962.63868999999</v>
      </c>
      <c r="I223" s="16">
        <f>SUBTOTAL(9,I220:I222)</f>
        <v>262496.36131000001</v>
      </c>
    </row>
    <row r="224" spans="2:9" ht="15" customHeight="1" x14ac:dyDescent="0.2">
      <c r="C224" s="17">
        <f>SUBTOTAL(9,C219:C223)</f>
        <v>67</v>
      </c>
      <c r="D224" s="18" t="s">
        <v>190</v>
      </c>
      <c r="E224" s="19">
        <f>SUBTOTAL(9,E219:E223)</f>
        <v>22996</v>
      </c>
      <c r="F224" s="19">
        <f>SUBTOTAL(9,F219:F223)</f>
        <v>402463</v>
      </c>
      <c r="G224" s="19">
        <f>SUBTOTAL(9,G219:G223)</f>
        <v>425459</v>
      </c>
      <c r="H224" s="19">
        <f>SUBTOTAL(9,H219:H223)</f>
        <v>162962.63868999999</v>
      </c>
      <c r="I224" s="19">
        <f>SUBTOTAL(9,I219:I223)</f>
        <v>262496.36131000001</v>
      </c>
    </row>
    <row r="225" spans="2:9" ht="27" customHeight="1" x14ac:dyDescent="0.25">
      <c r="B225" s="1"/>
      <c r="C225" s="2"/>
      <c r="D225" s="9" t="s">
        <v>191</v>
      </c>
      <c r="E225" s="1"/>
      <c r="F225" s="1"/>
      <c r="G225" s="1"/>
      <c r="H225" s="1"/>
      <c r="I225" s="1"/>
    </row>
    <row r="226" spans="2:9" ht="15" customHeight="1" x14ac:dyDescent="0.25">
      <c r="B226" s="10">
        <v>220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21</v>
      </c>
      <c r="E227" s="13">
        <v>8602</v>
      </c>
      <c r="F227" s="13">
        <v>372786</v>
      </c>
      <c r="G227" s="13">
        <v>381388</v>
      </c>
      <c r="H227" s="13">
        <v>142927.70311</v>
      </c>
      <c r="I227" s="13">
        <v>238460.29689</v>
      </c>
    </row>
    <row r="228" spans="2:9" x14ac:dyDescent="0.2">
      <c r="B228"/>
      <c r="C228" s="2">
        <v>21</v>
      </c>
      <c r="D228" s="5" t="s">
        <v>193</v>
      </c>
      <c r="E228" s="13">
        <v>1715</v>
      </c>
      <c r="F228" s="13">
        <v>203172</v>
      </c>
      <c r="G228" s="13">
        <v>204887</v>
      </c>
      <c r="H228" s="13">
        <v>76297.688339999993</v>
      </c>
      <c r="I228" s="13">
        <v>128589.31166000001</v>
      </c>
    </row>
    <row r="229" spans="2:9" x14ac:dyDescent="0.2">
      <c r="B229"/>
      <c r="C229" s="2">
        <v>70</v>
      </c>
      <c r="D229" s="5" t="s">
        <v>194</v>
      </c>
      <c r="E229" s="13">
        <v>5986</v>
      </c>
      <c r="F229" s="13">
        <v>66769</v>
      </c>
      <c r="G229" s="13">
        <v>72755</v>
      </c>
      <c r="H229" s="13">
        <v>1677.575</v>
      </c>
      <c r="I229" s="13">
        <v>71077.425000000003</v>
      </c>
    </row>
    <row r="230" spans="2:9" ht="15" customHeight="1" x14ac:dyDescent="0.2">
      <c r="B230"/>
      <c r="C230" s="14">
        <f>SUBTOTAL(9,C227:C229)</f>
        <v>92</v>
      </c>
      <c r="D230" s="15" t="s">
        <v>195</v>
      </c>
      <c r="E230" s="16">
        <f>SUBTOTAL(9,E227:E229)</f>
        <v>16303</v>
      </c>
      <c r="F230" s="16">
        <f>SUBTOTAL(9,F227:F229)</f>
        <v>642727</v>
      </c>
      <c r="G230" s="16">
        <f>SUBTOTAL(9,G227:G229)</f>
        <v>659030</v>
      </c>
      <c r="H230" s="16">
        <f>SUBTOTAL(9,H227:H229)</f>
        <v>220902.96645000001</v>
      </c>
      <c r="I230" s="16">
        <f>SUBTOTAL(9,I227:I229)</f>
        <v>438127.03354999999</v>
      </c>
    </row>
    <row r="231" spans="2:9" ht="15" customHeight="1" x14ac:dyDescent="0.25">
      <c r="B231" s="10">
        <v>221</v>
      </c>
      <c r="C231" s="11"/>
      <c r="D231" s="5" t="s">
        <v>196</v>
      </c>
      <c r="E231" s="12"/>
      <c r="F231" s="1"/>
      <c r="H231" s="1"/>
      <c r="I231" s="1"/>
    </row>
    <row r="232" spans="2:9" x14ac:dyDescent="0.2">
      <c r="B232"/>
      <c r="C232" s="2">
        <v>1</v>
      </c>
      <c r="D232" s="5" t="s">
        <v>21</v>
      </c>
      <c r="E232" s="13">
        <v>743</v>
      </c>
      <c r="F232" s="13">
        <v>14810</v>
      </c>
      <c r="G232" s="13">
        <v>15553</v>
      </c>
      <c r="H232" s="13">
        <v>4988.7408599999999</v>
      </c>
      <c r="I232" s="13">
        <v>10564.25914</v>
      </c>
    </row>
    <row r="233" spans="2:9" ht="15" customHeight="1" x14ac:dyDescent="0.2">
      <c r="B233"/>
      <c r="C233" s="14">
        <f>SUBTOTAL(9,C232:C232)</f>
        <v>1</v>
      </c>
      <c r="D233" s="15" t="s">
        <v>197</v>
      </c>
      <c r="E233" s="16">
        <f>SUBTOTAL(9,E232:E232)</f>
        <v>743</v>
      </c>
      <c r="F233" s="16">
        <f>SUBTOTAL(9,F232:F232)</f>
        <v>14810</v>
      </c>
      <c r="G233" s="16">
        <f>SUBTOTAL(9,G232:G232)</f>
        <v>15553</v>
      </c>
      <c r="H233" s="16">
        <f>SUBTOTAL(9,H232:H232)</f>
        <v>4988.7408599999999</v>
      </c>
      <c r="I233" s="16">
        <f>SUBTOTAL(9,I232:I232)</f>
        <v>10564.25914</v>
      </c>
    </row>
    <row r="234" spans="2:9" ht="15" customHeight="1" x14ac:dyDescent="0.25">
      <c r="B234" s="10">
        <v>222</v>
      </c>
      <c r="C234" s="11"/>
      <c r="D234" s="5" t="s">
        <v>198</v>
      </c>
      <c r="E234" s="12"/>
      <c r="F234" s="1"/>
      <c r="H234" s="1"/>
      <c r="I234" s="1"/>
    </row>
    <row r="235" spans="2:9" x14ac:dyDescent="0.2">
      <c r="B235"/>
      <c r="C235" s="2">
        <v>1</v>
      </c>
      <c r="D235" s="5" t="s">
        <v>21</v>
      </c>
      <c r="E235" s="13">
        <v>0</v>
      </c>
      <c r="F235" s="13">
        <v>106517</v>
      </c>
      <c r="G235" s="13">
        <v>106517</v>
      </c>
      <c r="H235" s="13">
        <v>50925.113210000003</v>
      </c>
      <c r="I235" s="13">
        <v>55591.886789999997</v>
      </c>
    </row>
    <row r="236" spans="2:9" x14ac:dyDescent="0.2">
      <c r="B236"/>
      <c r="C236" s="2">
        <v>45</v>
      </c>
      <c r="D236" s="5" t="s">
        <v>32</v>
      </c>
      <c r="E236" s="13">
        <v>0</v>
      </c>
      <c r="F236" s="13">
        <v>1559</v>
      </c>
      <c r="G236" s="13">
        <v>1559</v>
      </c>
      <c r="H236" s="13">
        <v>553.11199999999997</v>
      </c>
      <c r="I236" s="13">
        <v>1005.888</v>
      </c>
    </row>
    <row r="237" spans="2:9" ht="15" customHeight="1" x14ac:dyDescent="0.2">
      <c r="B237"/>
      <c r="C237" s="14">
        <f>SUBTOTAL(9,C235:C236)</f>
        <v>46</v>
      </c>
      <c r="D237" s="15" t="s">
        <v>199</v>
      </c>
      <c r="E237" s="16">
        <f>SUBTOTAL(9,E235:E236)</f>
        <v>0</v>
      </c>
      <c r="F237" s="16">
        <f>SUBTOTAL(9,F235:F236)</f>
        <v>108076</v>
      </c>
      <c r="G237" s="16">
        <f>SUBTOTAL(9,G235:G236)</f>
        <v>108076</v>
      </c>
      <c r="H237" s="16">
        <f>SUBTOTAL(9,H235:H236)</f>
        <v>51478.225210000004</v>
      </c>
      <c r="I237" s="16">
        <f>SUBTOTAL(9,I235:I236)</f>
        <v>56597.774789999996</v>
      </c>
    </row>
    <row r="238" spans="2:9" ht="15" customHeight="1" x14ac:dyDescent="0.25">
      <c r="B238" s="10">
        <v>223</v>
      </c>
      <c r="C238" s="11"/>
      <c r="D238" s="5" t="s">
        <v>200</v>
      </c>
      <c r="E238" s="12"/>
      <c r="F238" s="1"/>
      <c r="H238" s="1"/>
      <c r="I238" s="1"/>
    </row>
    <row r="239" spans="2:9" x14ac:dyDescent="0.2">
      <c r="B239"/>
      <c r="C239" s="2">
        <v>50</v>
      </c>
      <c r="D239" s="5" t="s">
        <v>201</v>
      </c>
      <c r="E239" s="13">
        <v>0</v>
      </c>
      <c r="F239" s="13">
        <v>46599</v>
      </c>
      <c r="G239" s="13">
        <v>46599</v>
      </c>
      <c r="H239" s="13">
        <v>46599</v>
      </c>
      <c r="I239" s="13">
        <v>0</v>
      </c>
    </row>
    <row r="240" spans="2:9" ht="15" customHeight="1" x14ac:dyDescent="0.2">
      <c r="B240"/>
      <c r="C240" s="14">
        <f>SUBTOTAL(9,C239:C239)</f>
        <v>50</v>
      </c>
      <c r="D240" s="15" t="s">
        <v>202</v>
      </c>
      <c r="E240" s="16">
        <f>SUBTOTAL(9,E239:E239)</f>
        <v>0</v>
      </c>
      <c r="F240" s="16">
        <f>SUBTOTAL(9,F239:F239)</f>
        <v>46599</v>
      </c>
      <c r="G240" s="16">
        <f>SUBTOTAL(9,G239:G239)</f>
        <v>46599</v>
      </c>
      <c r="H240" s="16">
        <f>SUBTOTAL(9,H239:H239)</f>
        <v>46599</v>
      </c>
      <c r="I240" s="16">
        <f>SUBTOTAL(9,I239:I239)</f>
        <v>0</v>
      </c>
    </row>
    <row r="241" spans="2:9" ht="15" customHeight="1" x14ac:dyDescent="0.25">
      <c r="B241" s="10">
        <v>225</v>
      </c>
      <c r="C241" s="11"/>
      <c r="D241" s="5" t="s">
        <v>203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21</v>
      </c>
      <c r="E242" s="13">
        <v>0</v>
      </c>
      <c r="F242" s="13">
        <v>22855</v>
      </c>
      <c r="G242" s="13">
        <v>22855</v>
      </c>
      <c r="H242" s="13">
        <v>5365.1696300000003</v>
      </c>
      <c r="I242" s="13">
        <v>17489.83037</v>
      </c>
    </row>
    <row r="243" spans="2:9" x14ac:dyDescent="0.2">
      <c r="B243"/>
      <c r="C243" s="2">
        <v>21</v>
      </c>
      <c r="D243" s="5" t="s">
        <v>26</v>
      </c>
      <c r="E243" s="13">
        <v>0</v>
      </c>
      <c r="F243" s="13">
        <v>104262</v>
      </c>
      <c r="G243" s="13">
        <v>104262</v>
      </c>
      <c r="H243" s="13">
        <v>12163.072319999999</v>
      </c>
      <c r="I243" s="13">
        <v>92098.927679999993</v>
      </c>
    </row>
    <row r="244" spans="2:9" x14ac:dyDescent="0.2">
      <c r="B244"/>
      <c r="C244" s="2">
        <v>60</v>
      </c>
      <c r="D244" s="5" t="s">
        <v>204</v>
      </c>
      <c r="E244" s="13">
        <v>0</v>
      </c>
      <c r="F244" s="13">
        <v>222091</v>
      </c>
      <c r="G244" s="13">
        <v>222091</v>
      </c>
      <c r="H244" s="13">
        <v>15000</v>
      </c>
      <c r="I244" s="13">
        <v>207091</v>
      </c>
    </row>
    <row r="245" spans="2:9" x14ac:dyDescent="0.2">
      <c r="B245"/>
      <c r="C245" s="2">
        <v>63</v>
      </c>
      <c r="D245" s="5" t="s">
        <v>205</v>
      </c>
      <c r="E245" s="13">
        <v>1100</v>
      </c>
      <c r="F245" s="13">
        <v>67349</v>
      </c>
      <c r="G245" s="13">
        <v>68449</v>
      </c>
      <c r="H245" s="13">
        <v>745</v>
      </c>
      <c r="I245" s="13">
        <v>67704</v>
      </c>
    </row>
    <row r="246" spans="2:9" x14ac:dyDescent="0.2">
      <c r="B246"/>
      <c r="C246" s="2">
        <v>64</v>
      </c>
      <c r="D246" s="5" t="s">
        <v>206</v>
      </c>
      <c r="E246" s="13">
        <v>0</v>
      </c>
      <c r="F246" s="13">
        <v>111141</v>
      </c>
      <c r="G246" s="13">
        <v>111141</v>
      </c>
      <c r="H246" s="13">
        <v>51561.146500000003</v>
      </c>
      <c r="I246" s="13">
        <v>59579.853499999997</v>
      </c>
    </row>
    <row r="247" spans="2:9" x14ac:dyDescent="0.2">
      <c r="B247"/>
      <c r="C247" s="2">
        <v>65</v>
      </c>
      <c r="D247" s="5" t="s">
        <v>207</v>
      </c>
      <c r="E247" s="13">
        <v>0</v>
      </c>
      <c r="F247" s="13">
        <v>297853</v>
      </c>
      <c r="G247" s="13">
        <v>297853</v>
      </c>
      <c r="H247" s="13">
        <v>0</v>
      </c>
      <c r="I247" s="13">
        <v>297853</v>
      </c>
    </row>
    <row r="248" spans="2:9" x14ac:dyDescent="0.2">
      <c r="B248"/>
      <c r="C248" s="2">
        <v>66</v>
      </c>
      <c r="D248" s="5" t="s">
        <v>208</v>
      </c>
      <c r="E248" s="13">
        <v>0</v>
      </c>
      <c r="F248" s="13">
        <v>52863</v>
      </c>
      <c r="G248" s="13">
        <v>52863</v>
      </c>
      <c r="H248" s="13">
        <v>0</v>
      </c>
      <c r="I248" s="13">
        <v>52863</v>
      </c>
    </row>
    <row r="249" spans="2:9" x14ac:dyDescent="0.2">
      <c r="B249"/>
      <c r="C249" s="2">
        <v>67</v>
      </c>
      <c r="D249" s="5" t="s">
        <v>209</v>
      </c>
      <c r="E249" s="13">
        <v>0</v>
      </c>
      <c r="F249" s="13">
        <v>8925</v>
      </c>
      <c r="G249" s="13">
        <v>8925</v>
      </c>
      <c r="H249" s="13">
        <v>3190.136</v>
      </c>
      <c r="I249" s="13">
        <v>5734.8639999999996</v>
      </c>
    </row>
    <row r="250" spans="2:9" x14ac:dyDescent="0.2">
      <c r="B250"/>
      <c r="C250" s="2">
        <v>68</v>
      </c>
      <c r="D250" s="5" t="s">
        <v>210</v>
      </c>
      <c r="E250" s="13">
        <v>0</v>
      </c>
      <c r="F250" s="13">
        <v>292542</v>
      </c>
      <c r="G250" s="13">
        <v>292542</v>
      </c>
      <c r="H250" s="13">
        <v>134184.54</v>
      </c>
      <c r="I250" s="13">
        <v>158357.46</v>
      </c>
    </row>
    <row r="251" spans="2:9" x14ac:dyDescent="0.2">
      <c r="B251"/>
      <c r="C251" s="2">
        <v>70</v>
      </c>
      <c r="D251" s="5" t="s">
        <v>211</v>
      </c>
      <c r="E251" s="13">
        <v>0</v>
      </c>
      <c r="F251" s="13">
        <v>61096</v>
      </c>
      <c r="G251" s="13">
        <v>61096</v>
      </c>
      <c r="H251" s="13">
        <v>0</v>
      </c>
      <c r="I251" s="13">
        <v>61096</v>
      </c>
    </row>
    <row r="252" spans="2:9" x14ac:dyDescent="0.2">
      <c r="B252"/>
      <c r="C252" s="2">
        <v>72</v>
      </c>
      <c r="D252" s="5" t="s">
        <v>212</v>
      </c>
      <c r="E252" s="13">
        <v>0</v>
      </c>
      <c r="F252" s="13">
        <v>6290</v>
      </c>
      <c r="G252" s="13">
        <v>6290</v>
      </c>
      <c r="H252" s="13">
        <v>6290</v>
      </c>
      <c r="I252" s="13">
        <v>0</v>
      </c>
    </row>
    <row r="253" spans="2:9" x14ac:dyDescent="0.2">
      <c r="B253"/>
      <c r="C253" s="2">
        <v>73</v>
      </c>
      <c r="D253" s="5" t="s">
        <v>213</v>
      </c>
      <c r="E253" s="13">
        <v>0</v>
      </c>
      <c r="F253" s="13">
        <v>18228</v>
      </c>
      <c r="G253" s="13">
        <v>18228</v>
      </c>
      <c r="H253" s="13">
        <v>18228</v>
      </c>
      <c r="I253" s="13">
        <v>0</v>
      </c>
    </row>
    <row r="254" spans="2:9" x14ac:dyDescent="0.2">
      <c r="B254"/>
      <c r="C254" s="2">
        <v>74</v>
      </c>
      <c r="D254" s="5" t="s">
        <v>214</v>
      </c>
      <c r="E254" s="13">
        <v>0</v>
      </c>
      <c r="F254" s="13">
        <v>9908</v>
      </c>
      <c r="G254" s="13">
        <v>9908</v>
      </c>
      <c r="H254" s="13">
        <v>4231.4639999999999</v>
      </c>
      <c r="I254" s="13">
        <v>5676.5360000000001</v>
      </c>
    </row>
    <row r="255" spans="2:9" x14ac:dyDescent="0.2">
      <c r="B255"/>
      <c r="C255" s="2">
        <v>75</v>
      </c>
      <c r="D255" s="5" t="s">
        <v>215</v>
      </c>
      <c r="E255" s="13">
        <v>0</v>
      </c>
      <c r="F255" s="13">
        <v>78024</v>
      </c>
      <c r="G255" s="13">
        <v>78024</v>
      </c>
      <c r="H255" s="13">
        <v>37998.972000000002</v>
      </c>
      <c r="I255" s="13">
        <v>40025.027999999998</v>
      </c>
    </row>
    <row r="256" spans="2:9" ht="15" customHeight="1" x14ac:dyDescent="0.2">
      <c r="B256"/>
      <c r="C256" s="14">
        <f>SUBTOTAL(9,C242:C255)</f>
        <v>839</v>
      </c>
      <c r="D256" s="15" t="s">
        <v>216</v>
      </c>
      <c r="E256" s="16">
        <f>SUBTOTAL(9,E242:E255)</f>
        <v>1100</v>
      </c>
      <c r="F256" s="16">
        <f>SUBTOTAL(9,F242:F255)</f>
        <v>1353427</v>
      </c>
      <c r="G256" s="16">
        <f>SUBTOTAL(9,G242:G255)</f>
        <v>1354527</v>
      </c>
      <c r="H256" s="16">
        <f>SUBTOTAL(9,H242:H255)</f>
        <v>288957.50044999999</v>
      </c>
      <c r="I256" s="16">
        <f>SUBTOTAL(9,I242:I255)</f>
        <v>1065569.4995499998</v>
      </c>
    </row>
    <row r="257" spans="2:9" ht="15" customHeight="1" x14ac:dyDescent="0.25">
      <c r="B257" s="10">
        <v>226</v>
      </c>
      <c r="C257" s="11"/>
      <c r="D257" s="5" t="s">
        <v>217</v>
      </c>
      <c r="E257" s="12"/>
      <c r="F257" s="1"/>
      <c r="H257" s="1"/>
      <c r="I257" s="1"/>
    </row>
    <row r="258" spans="2:9" x14ac:dyDescent="0.2">
      <c r="B258"/>
      <c r="C258" s="2">
        <v>21</v>
      </c>
      <c r="D258" s="5" t="s">
        <v>31</v>
      </c>
      <c r="E258" s="13">
        <v>165050</v>
      </c>
      <c r="F258" s="13">
        <v>1066711</v>
      </c>
      <c r="G258" s="13">
        <v>1231761</v>
      </c>
      <c r="H258" s="13">
        <v>255981.67400999999</v>
      </c>
      <c r="I258" s="13">
        <v>975779.32599000004</v>
      </c>
    </row>
    <row r="259" spans="2:9" x14ac:dyDescent="0.2">
      <c r="B259"/>
      <c r="C259" s="2">
        <v>22</v>
      </c>
      <c r="D259" s="5" t="s">
        <v>218</v>
      </c>
      <c r="E259" s="13">
        <v>0</v>
      </c>
      <c r="F259" s="13">
        <v>1646791</v>
      </c>
      <c r="G259" s="13">
        <v>1646791</v>
      </c>
      <c r="H259" s="13">
        <v>22079.080460000001</v>
      </c>
      <c r="I259" s="13">
        <v>1624711.9195399999</v>
      </c>
    </row>
    <row r="260" spans="2:9" x14ac:dyDescent="0.2">
      <c r="B260"/>
      <c r="C260" s="2">
        <v>60</v>
      </c>
      <c r="D260" s="5" t="s">
        <v>219</v>
      </c>
      <c r="E260" s="13">
        <v>0</v>
      </c>
      <c r="F260" s="13">
        <v>43024</v>
      </c>
      <c r="G260" s="13">
        <v>43024</v>
      </c>
      <c r="H260" s="13">
        <v>31199</v>
      </c>
      <c r="I260" s="13">
        <v>11825</v>
      </c>
    </row>
    <row r="261" spans="2:9" x14ac:dyDescent="0.2">
      <c r="B261"/>
      <c r="C261" s="2">
        <v>63</v>
      </c>
      <c r="D261" s="5" t="s">
        <v>220</v>
      </c>
      <c r="E261" s="13">
        <v>0</v>
      </c>
      <c r="F261" s="13">
        <v>1517513</v>
      </c>
      <c r="G261" s="13">
        <v>1517513</v>
      </c>
      <c r="H261" s="13">
        <v>774158.446</v>
      </c>
      <c r="I261" s="13">
        <v>743354.554</v>
      </c>
    </row>
    <row r="262" spans="2:9" x14ac:dyDescent="0.2">
      <c r="B262"/>
      <c r="C262" s="2">
        <v>71</v>
      </c>
      <c r="D262" s="5" t="s">
        <v>221</v>
      </c>
      <c r="E262" s="13">
        <v>0</v>
      </c>
      <c r="F262" s="13">
        <v>65185</v>
      </c>
      <c r="G262" s="13">
        <v>65185</v>
      </c>
      <c r="H262" s="13">
        <v>32592.5</v>
      </c>
      <c r="I262" s="13">
        <v>32592.5</v>
      </c>
    </row>
    <row r="263" spans="2:9" ht="15" customHeight="1" x14ac:dyDescent="0.2">
      <c r="B263"/>
      <c r="C263" s="14">
        <f>SUBTOTAL(9,C258:C262)</f>
        <v>237</v>
      </c>
      <c r="D263" s="15" t="s">
        <v>222</v>
      </c>
      <c r="E263" s="16">
        <f>SUBTOTAL(9,E258:E262)</f>
        <v>165050</v>
      </c>
      <c r="F263" s="16">
        <f>SUBTOTAL(9,F258:F262)</f>
        <v>4339224</v>
      </c>
      <c r="G263" s="16">
        <f>SUBTOTAL(9,G258:G262)</f>
        <v>4504274</v>
      </c>
      <c r="H263" s="16">
        <f>SUBTOTAL(9,H258:H262)</f>
        <v>1116010.70047</v>
      </c>
      <c r="I263" s="16">
        <f>SUBTOTAL(9,I258:I262)</f>
        <v>3388263.29953</v>
      </c>
    </row>
    <row r="264" spans="2:9" ht="15" customHeight="1" x14ac:dyDescent="0.25">
      <c r="B264" s="10">
        <v>227</v>
      </c>
      <c r="C264" s="11"/>
      <c r="D264" s="5" t="s">
        <v>223</v>
      </c>
      <c r="E264" s="12"/>
      <c r="F264" s="1"/>
      <c r="H264" s="1"/>
      <c r="I264" s="1"/>
    </row>
    <row r="265" spans="2:9" x14ac:dyDescent="0.2">
      <c r="B265"/>
      <c r="C265" s="2">
        <v>63</v>
      </c>
      <c r="D265" s="5" t="s">
        <v>224</v>
      </c>
      <c r="E265" s="13">
        <v>0</v>
      </c>
      <c r="F265" s="13">
        <v>39087</v>
      </c>
      <c r="G265" s="13">
        <v>39087</v>
      </c>
      <c r="H265" s="13">
        <v>20988.245999999999</v>
      </c>
      <c r="I265" s="13">
        <v>18098.754000000001</v>
      </c>
    </row>
    <row r="266" spans="2:9" x14ac:dyDescent="0.2">
      <c r="B266"/>
      <c r="C266" s="2">
        <v>78</v>
      </c>
      <c r="D266" s="5" t="s">
        <v>225</v>
      </c>
      <c r="E266" s="13">
        <v>0</v>
      </c>
      <c r="F266" s="13">
        <v>159616</v>
      </c>
      <c r="G266" s="13">
        <v>159616</v>
      </c>
      <c r="H266" s="13">
        <v>77506.070000000007</v>
      </c>
      <c r="I266" s="13">
        <v>82109.929999999993</v>
      </c>
    </row>
    <row r="267" spans="2:9" ht="15" customHeight="1" x14ac:dyDescent="0.2">
      <c r="B267"/>
      <c r="C267" s="14">
        <f>SUBTOTAL(9,C265:C266)</f>
        <v>141</v>
      </c>
      <c r="D267" s="15" t="s">
        <v>226</v>
      </c>
      <c r="E267" s="16">
        <f>SUBTOTAL(9,E265:E266)</f>
        <v>0</v>
      </c>
      <c r="F267" s="16">
        <f>SUBTOTAL(9,F265:F266)</f>
        <v>198703</v>
      </c>
      <c r="G267" s="16">
        <f>SUBTOTAL(9,G265:G266)</f>
        <v>198703</v>
      </c>
      <c r="H267" s="16">
        <f>SUBTOTAL(9,H265:H266)</f>
        <v>98494.316000000006</v>
      </c>
      <c r="I267" s="16">
        <f>SUBTOTAL(9,I265:I266)</f>
        <v>100208.68399999999</v>
      </c>
    </row>
    <row r="268" spans="2:9" ht="15" customHeight="1" x14ac:dyDescent="0.25">
      <c r="B268" s="10">
        <v>228</v>
      </c>
      <c r="C268" s="11"/>
      <c r="D268" s="5" t="s">
        <v>227</v>
      </c>
      <c r="E268" s="12"/>
      <c r="F268" s="1"/>
      <c r="H268" s="1"/>
      <c r="I268" s="1"/>
    </row>
    <row r="269" spans="2:9" x14ac:dyDescent="0.2">
      <c r="B269"/>
      <c r="C269" s="2">
        <v>70</v>
      </c>
      <c r="D269" s="5" t="s">
        <v>228</v>
      </c>
      <c r="E269" s="13">
        <v>0</v>
      </c>
      <c r="F269" s="13">
        <v>2296734</v>
      </c>
      <c r="G269" s="13">
        <v>2296734</v>
      </c>
      <c r="H269" s="13">
        <v>1008297.9</v>
      </c>
      <c r="I269" s="13">
        <v>1288436.1000000001</v>
      </c>
    </row>
    <row r="270" spans="2:9" x14ac:dyDescent="0.2">
      <c r="B270"/>
      <c r="C270" s="2">
        <v>71</v>
      </c>
      <c r="D270" s="5" t="s">
        <v>229</v>
      </c>
      <c r="E270" s="13">
        <v>0</v>
      </c>
      <c r="F270" s="13">
        <v>1646901</v>
      </c>
      <c r="G270" s="13">
        <v>1646901</v>
      </c>
      <c r="H270" s="13">
        <v>671786.80500000005</v>
      </c>
      <c r="I270" s="13">
        <v>975114.19499999995</v>
      </c>
    </row>
    <row r="271" spans="2:9" x14ac:dyDescent="0.2">
      <c r="B271"/>
      <c r="C271" s="2">
        <v>72</v>
      </c>
      <c r="D271" s="5" t="s">
        <v>230</v>
      </c>
      <c r="E271" s="13">
        <v>0</v>
      </c>
      <c r="F271" s="13">
        <v>160127</v>
      </c>
      <c r="G271" s="13">
        <v>160127</v>
      </c>
      <c r="H271" s="13">
        <v>64008.88</v>
      </c>
      <c r="I271" s="13">
        <v>96118.12</v>
      </c>
    </row>
    <row r="272" spans="2:9" x14ac:dyDescent="0.2">
      <c r="B272"/>
      <c r="C272" s="2">
        <v>73</v>
      </c>
      <c r="D272" s="5" t="s">
        <v>231</v>
      </c>
      <c r="E272" s="13">
        <v>0</v>
      </c>
      <c r="F272" s="13">
        <v>118213</v>
      </c>
      <c r="G272" s="13">
        <v>118213</v>
      </c>
      <c r="H272" s="13">
        <v>40028.885000000002</v>
      </c>
      <c r="I272" s="13">
        <v>78184.115000000005</v>
      </c>
    </row>
    <row r="273" spans="2:9" x14ac:dyDescent="0.2">
      <c r="B273"/>
      <c r="C273" s="2">
        <v>74</v>
      </c>
      <c r="D273" s="5" t="s">
        <v>232</v>
      </c>
      <c r="E273" s="13">
        <v>0</v>
      </c>
      <c r="F273" s="13">
        <v>18504</v>
      </c>
      <c r="G273" s="13">
        <v>18504</v>
      </c>
      <c r="H273" s="13">
        <v>6098.5249999999996</v>
      </c>
      <c r="I273" s="13">
        <v>12405.475</v>
      </c>
    </row>
    <row r="274" spans="2:9" x14ac:dyDescent="0.2">
      <c r="B274"/>
      <c r="C274" s="2">
        <v>75</v>
      </c>
      <c r="D274" s="5" t="s">
        <v>233</v>
      </c>
      <c r="E274" s="13">
        <v>0</v>
      </c>
      <c r="F274" s="13">
        <v>304412</v>
      </c>
      <c r="G274" s="13">
        <v>304412</v>
      </c>
      <c r="H274" s="13">
        <v>131113.345</v>
      </c>
      <c r="I274" s="13">
        <v>173298.655</v>
      </c>
    </row>
    <row r="275" spans="2:9" x14ac:dyDescent="0.2">
      <c r="B275"/>
      <c r="C275" s="2">
        <v>76</v>
      </c>
      <c r="D275" s="5" t="s">
        <v>234</v>
      </c>
      <c r="E275" s="13">
        <v>0</v>
      </c>
      <c r="F275" s="13">
        <v>50522</v>
      </c>
      <c r="G275" s="13">
        <v>50522</v>
      </c>
      <c r="H275" s="13">
        <v>20817.525000000001</v>
      </c>
      <c r="I275" s="13">
        <v>29704.474999999999</v>
      </c>
    </row>
    <row r="276" spans="2:9" x14ac:dyDescent="0.2">
      <c r="B276"/>
      <c r="C276" s="2">
        <v>77</v>
      </c>
      <c r="D276" s="5" t="s">
        <v>235</v>
      </c>
      <c r="E276" s="13">
        <v>0</v>
      </c>
      <c r="F276" s="13">
        <v>19025</v>
      </c>
      <c r="G276" s="13">
        <v>19025</v>
      </c>
      <c r="H276" s="13">
        <v>8198.2199999999993</v>
      </c>
      <c r="I276" s="13">
        <v>10826.78</v>
      </c>
    </row>
    <row r="277" spans="2:9" x14ac:dyDescent="0.2">
      <c r="B277"/>
      <c r="C277" s="2">
        <v>78</v>
      </c>
      <c r="D277" s="5" t="s">
        <v>236</v>
      </c>
      <c r="E277" s="13">
        <v>0</v>
      </c>
      <c r="F277" s="13">
        <v>24611</v>
      </c>
      <c r="G277" s="13">
        <v>24611</v>
      </c>
      <c r="H277" s="13">
        <v>9083.3349999999991</v>
      </c>
      <c r="I277" s="13">
        <v>15527.665000000001</v>
      </c>
    </row>
    <row r="278" spans="2:9" x14ac:dyDescent="0.2">
      <c r="B278"/>
      <c r="C278" s="2">
        <v>79</v>
      </c>
      <c r="D278" s="5" t="s">
        <v>237</v>
      </c>
      <c r="E278" s="13">
        <v>0</v>
      </c>
      <c r="F278" s="13">
        <v>46193</v>
      </c>
      <c r="G278" s="13">
        <v>46193</v>
      </c>
      <c r="H278" s="13">
        <v>23096.982</v>
      </c>
      <c r="I278" s="13">
        <v>23096.018</v>
      </c>
    </row>
    <row r="279" spans="2:9" x14ac:dyDescent="0.2">
      <c r="B279"/>
      <c r="C279" s="2">
        <v>81</v>
      </c>
      <c r="D279" s="5" t="s">
        <v>238</v>
      </c>
      <c r="E279" s="13">
        <v>0</v>
      </c>
      <c r="F279" s="13">
        <v>1998</v>
      </c>
      <c r="G279" s="13">
        <v>1998</v>
      </c>
      <c r="H279" s="13">
        <v>0</v>
      </c>
      <c r="I279" s="13">
        <v>1998</v>
      </c>
    </row>
    <row r="280" spans="2:9" x14ac:dyDescent="0.2">
      <c r="B280"/>
      <c r="C280" s="2">
        <v>82</v>
      </c>
      <c r="D280" s="5" t="s">
        <v>239</v>
      </c>
      <c r="E280" s="13">
        <v>0</v>
      </c>
      <c r="F280" s="13">
        <v>62357</v>
      </c>
      <c r="G280" s="13">
        <v>62357</v>
      </c>
      <c r="H280" s="13">
        <v>31177.59</v>
      </c>
      <c r="I280" s="13">
        <v>31179.41</v>
      </c>
    </row>
    <row r="281" spans="2:9" ht="15" customHeight="1" x14ac:dyDescent="0.2">
      <c r="B281"/>
      <c r="C281" s="14">
        <f>SUBTOTAL(9,C269:C280)</f>
        <v>908</v>
      </c>
      <c r="D281" s="15" t="s">
        <v>240</v>
      </c>
      <c r="E281" s="16">
        <f>SUBTOTAL(9,E269:E280)</f>
        <v>0</v>
      </c>
      <c r="F281" s="16">
        <f>SUBTOTAL(9,F269:F280)</f>
        <v>4749597</v>
      </c>
      <c r="G281" s="16">
        <f>SUBTOTAL(9,G269:G280)</f>
        <v>4749597</v>
      </c>
      <c r="H281" s="16">
        <f>SUBTOTAL(9,H269:H280)</f>
        <v>2013707.9919999999</v>
      </c>
      <c r="I281" s="16">
        <f>SUBTOTAL(9,I269:I280)</f>
        <v>2735889.0080000004</v>
      </c>
    </row>
    <row r="282" spans="2:9" ht="15" customHeight="1" x14ac:dyDescent="0.25">
      <c r="B282" s="10">
        <v>229</v>
      </c>
      <c r="C282" s="11"/>
      <c r="D282" s="5" t="s">
        <v>241</v>
      </c>
      <c r="E282" s="12"/>
      <c r="F282" s="1"/>
      <c r="H282" s="1"/>
      <c r="I282" s="1"/>
    </row>
    <row r="283" spans="2:9" x14ac:dyDescent="0.2">
      <c r="B283"/>
      <c r="C283" s="2">
        <v>1</v>
      </c>
      <c r="D283" s="5" t="s">
        <v>21</v>
      </c>
      <c r="E283" s="13">
        <v>21</v>
      </c>
      <c r="F283" s="13">
        <v>26154</v>
      </c>
      <c r="G283" s="13">
        <v>26175</v>
      </c>
      <c r="H283" s="13">
        <v>12062.382180000001</v>
      </c>
      <c r="I283" s="13">
        <v>14112.617819999999</v>
      </c>
    </row>
    <row r="284" spans="2:9" x14ac:dyDescent="0.2">
      <c r="B284"/>
      <c r="C284" s="2">
        <v>45</v>
      </c>
      <c r="D284" s="5" t="s">
        <v>32</v>
      </c>
      <c r="E284" s="13">
        <v>649</v>
      </c>
      <c r="F284" s="13">
        <v>1211</v>
      </c>
      <c r="G284" s="13">
        <v>1860</v>
      </c>
      <c r="H284" s="13">
        <v>455.17732999999998</v>
      </c>
      <c r="I284" s="13">
        <v>1404.82267</v>
      </c>
    </row>
    <row r="285" spans="2:9" ht="15" customHeight="1" x14ac:dyDescent="0.2">
      <c r="B285"/>
      <c r="C285" s="14">
        <f>SUBTOTAL(9,C283:C284)</f>
        <v>46</v>
      </c>
      <c r="D285" s="15" t="s">
        <v>242</v>
      </c>
      <c r="E285" s="16">
        <f>SUBTOTAL(9,E283:E284)</f>
        <v>670</v>
      </c>
      <c r="F285" s="16">
        <f>SUBTOTAL(9,F283:F284)</f>
        <v>27365</v>
      </c>
      <c r="G285" s="16">
        <f>SUBTOTAL(9,G283:G284)</f>
        <v>28035</v>
      </c>
      <c r="H285" s="16">
        <f>SUBTOTAL(9,H283:H284)</f>
        <v>12517.559510000001</v>
      </c>
      <c r="I285" s="16">
        <f>SUBTOTAL(9,I283:I284)</f>
        <v>15517.440489999999</v>
      </c>
    </row>
    <row r="286" spans="2:9" ht="15" customHeight="1" x14ac:dyDescent="0.25">
      <c r="B286" s="10">
        <v>230</v>
      </c>
      <c r="C286" s="11"/>
      <c r="D286" s="5" t="s">
        <v>243</v>
      </c>
      <c r="E286" s="12"/>
      <c r="F286" s="1"/>
      <c r="H286" s="1"/>
      <c r="I286" s="1"/>
    </row>
    <row r="287" spans="2:9" x14ac:dyDescent="0.2">
      <c r="B287"/>
      <c r="C287" s="2">
        <v>1</v>
      </c>
      <c r="D287" s="5" t="s">
        <v>21</v>
      </c>
      <c r="E287" s="13">
        <v>27547</v>
      </c>
      <c r="F287" s="13">
        <v>702768</v>
      </c>
      <c r="G287" s="13">
        <v>730315</v>
      </c>
      <c r="H287" s="13">
        <v>287090.16245</v>
      </c>
      <c r="I287" s="13">
        <v>443224.83755</v>
      </c>
    </row>
    <row r="288" spans="2:9" x14ac:dyDescent="0.2">
      <c r="B288"/>
      <c r="C288" s="2">
        <v>21</v>
      </c>
      <c r="D288" s="5" t="s">
        <v>26</v>
      </c>
      <c r="E288" s="13">
        <v>0</v>
      </c>
      <c r="F288" s="13">
        <v>46344</v>
      </c>
      <c r="G288" s="13">
        <v>46344</v>
      </c>
      <c r="H288" s="13">
        <v>14778.603160000001</v>
      </c>
      <c r="I288" s="13">
        <v>31565.396840000001</v>
      </c>
    </row>
    <row r="289" spans="2:9" x14ac:dyDescent="0.2">
      <c r="B289"/>
      <c r="C289" s="2">
        <v>45</v>
      </c>
      <c r="D289" s="5" t="s">
        <v>32</v>
      </c>
      <c r="E289" s="13">
        <v>6448</v>
      </c>
      <c r="F289" s="13">
        <v>9281</v>
      </c>
      <c r="G289" s="13">
        <v>15729</v>
      </c>
      <c r="H289" s="13">
        <v>3176.36724</v>
      </c>
      <c r="I289" s="13">
        <v>12552.63276</v>
      </c>
    </row>
    <row r="290" spans="2:9" ht="15" customHeight="1" x14ac:dyDescent="0.2">
      <c r="B290"/>
      <c r="C290" s="14">
        <f>SUBTOTAL(9,C287:C289)</f>
        <v>67</v>
      </c>
      <c r="D290" s="15" t="s">
        <v>244</v>
      </c>
      <c r="E290" s="16">
        <f>SUBTOTAL(9,E287:E289)</f>
        <v>33995</v>
      </c>
      <c r="F290" s="16">
        <f>SUBTOTAL(9,F287:F289)</f>
        <v>758393</v>
      </c>
      <c r="G290" s="16">
        <f>SUBTOTAL(9,G287:G289)</f>
        <v>792388</v>
      </c>
      <c r="H290" s="16">
        <f>SUBTOTAL(9,H287:H289)</f>
        <v>305045.13284999999</v>
      </c>
      <c r="I290" s="16">
        <f>SUBTOTAL(9,I287:I289)</f>
        <v>487342.86715000001</v>
      </c>
    </row>
    <row r="291" spans="2:9" ht="15" customHeight="1" x14ac:dyDescent="0.2">
      <c r="C291" s="17">
        <f>SUBTOTAL(9,C226:C290)</f>
        <v>2427</v>
      </c>
      <c r="D291" s="18" t="s">
        <v>245</v>
      </c>
      <c r="E291" s="19">
        <f>SUBTOTAL(9,E226:E290)</f>
        <v>217861</v>
      </c>
      <c r="F291" s="19">
        <f>SUBTOTAL(9,F226:F290)</f>
        <v>12238921</v>
      </c>
      <c r="G291" s="19">
        <f>SUBTOTAL(9,G226:G290)</f>
        <v>12456782</v>
      </c>
      <c r="H291" s="19">
        <f>SUBTOTAL(9,H226:H290)</f>
        <v>4158702.1338</v>
      </c>
      <c r="I291" s="19">
        <f>SUBTOTAL(9,I226:I290)</f>
        <v>8298079.8662</v>
      </c>
    </row>
    <row r="292" spans="2:9" ht="27" customHeight="1" x14ac:dyDescent="0.25">
      <c r="B292" s="1"/>
      <c r="C292" s="2"/>
      <c r="D292" s="9" t="s">
        <v>246</v>
      </c>
      <c r="E292" s="1"/>
      <c r="F292" s="1"/>
      <c r="G292" s="1"/>
      <c r="H292" s="1"/>
      <c r="I292" s="1"/>
    </row>
    <row r="293" spans="2:9" ht="15" customHeight="1" x14ac:dyDescent="0.25">
      <c r="B293" s="10">
        <v>231</v>
      </c>
      <c r="C293" s="11"/>
      <c r="D293" s="5" t="s">
        <v>247</v>
      </c>
      <c r="E293" s="12"/>
      <c r="F293" s="1"/>
      <c r="H293" s="1"/>
      <c r="I293" s="1"/>
    </row>
    <row r="294" spans="2:9" x14ac:dyDescent="0.2">
      <c r="B294"/>
      <c r="C294" s="2">
        <v>21</v>
      </c>
      <c r="D294" s="5" t="s">
        <v>248</v>
      </c>
      <c r="E294" s="13">
        <v>43865</v>
      </c>
      <c r="F294" s="13">
        <v>443442</v>
      </c>
      <c r="G294" s="13">
        <v>487307</v>
      </c>
      <c r="H294" s="13">
        <v>79463.816800000001</v>
      </c>
      <c r="I294" s="13">
        <v>407843.18320000003</v>
      </c>
    </row>
    <row r="295" spans="2:9" x14ac:dyDescent="0.2">
      <c r="B295"/>
      <c r="C295" s="2">
        <v>50</v>
      </c>
      <c r="D295" s="5" t="s">
        <v>249</v>
      </c>
      <c r="E295" s="13">
        <v>0</v>
      </c>
      <c r="F295" s="13">
        <v>22012</v>
      </c>
      <c r="G295" s="13">
        <v>22012</v>
      </c>
      <c r="H295" s="13">
        <v>22012</v>
      </c>
      <c r="I295" s="13">
        <v>0</v>
      </c>
    </row>
    <row r="296" spans="2:9" x14ac:dyDescent="0.2">
      <c r="B296"/>
      <c r="C296" s="2">
        <v>51</v>
      </c>
      <c r="D296" s="5" t="s">
        <v>250</v>
      </c>
      <c r="E296" s="13">
        <v>0</v>
      </c>
      <c r="F296" s="13">
        <v>8344</v>
      </c>
      <c r="G296" s="13">
        <v>8344</v>
      </c>
      <c r="H296" s="13">
        <v>0</v>
      </c>
      <c r="I296" s="13">
        <v>8344</v>
      </c>
    </row>
    <row r="297" spans="2:9" x14ac:dyDescent="0.2">
      <c r="B297"/>
      <c r="C297" s="2">
        <v>63</v>
      </c>
      <c r="D297" s="5" t="s">
        <v>251</v>
      </c>
      <c r="E297" s="13">
        <v>0</v>
      </c>
      <c r="F297" s="13">
        <v>145729</v>
      </c>
      <c r="G297" s="13">
        <v>145729</v>
      </c>
      <c r="H297" s="13">
        <v>145728.98199999999</v>
      </c>
      <c r="I297" s="13">
        <v>1.7999999999999999E-2</v>
      </c>
    </row>
    <row r="298" spans="2:9" x14ac:dyDescent="0.2">
      <c r="B298"/>
      <c r="C298" s="2">
        <v>66</v>
      </c>
      <c r="D298" s="5" t="s">
        <v>252</v>
      </c>
      <c r="E298" s="13">
        <v>0</v>
      </c>
      <c r="F298" s="13">
        <v>20000</v>
      </c>
      <c r="G298" s="13">
        <v>20000</v>
      </c>
      <c r="H298" s="13">
        <v>11665.996999999999</v>
      </c>
      <c r="I298" s="13">
        <v>8334.0030000000006</v>
      </c>
    </row>
    <row r="299" spans="2:9" x14ac:dyDescent="0.2">
      <c r="B299"/>
      <c r="C299" s="2">
        <v>70</v>
      </c>
      <c r="D299" s="5" t="s">
        <v>253</v>
      </c>
      <c r="E299" s="13">
        <v>0</v>
      </c>
      <c r="F299" s="13">
        <v>66243</v>
      </c>
      <c r="G299" s="13">
        <v>66243</v>
      </c>
      <c r="H299" s="13">
        <v>42240.595999999998</v>
      </c>
      <c r="I299" s="13">
        <v>24002.403999999999</v>
      </c>
    </row>
    <row r="300" spans="2:9" ht="15" customHeight="1" x14ac:dyDescent="0.2">
      <c r="B300"/>
      <c r="C300" s="14">
        <f>SUBTOTAL(9,C294:C299)</f>
        <v>321</v>
      </c>
      <c r="D300" s="15" t="s">
        <v>254</v>
      </c>
      <c r="E300" s="16">
        <f>SUBTOTAL(9,E294:E299)</f>
        <v>43865</v>
      </c>
      <c r="F300" s="16">
        <f>SUBTOTAL(9,F294:F299)</f>
        <v>705770</v>
      </c>
      <c r="G300" s="16">
        <f>SUBTOTAL(9,G294:G299)</f>
        <v>749635</v>
      </c>
      <c r="H300" s="16">
        <f>SUBTOTAL(9,H294:H299)</f>
        <v>301111.39179999998</v>
      </c>
      <c r="I300" s="16">
        <f>SUBTOTAL(9,I294:I299)</f>
        <v>448523.60820000002</v>
      </c>
    </row>
    <row r="301" spans="2:9" ht="15" customHeight="1" x14ac:dyDescent="0.2">
      <c r="C301" s="17">
        <f>SUBTOTAL(9,C293:C300)</f>
        <v>321</v>
      </c>
      <c r="D301" s="18" t="s">
        <v>255</v>
      </c>
      <c r="E301" s="19">
        <f>SUBTOTAL(9,E293:E300)</f>
        <v>43865</v>
      </c>
      <c r="F301" s="19">
        <f>SUBTOTAL(9,F293:F300)</f>
        <v>705770</v>
      </c>
      <c r="G301" s="19">
        <f>SUBTOTAL(9,G293:G300)</f>
        <v>749635</v>
      </c>
      <c r="H301" s="19">
        <f>SUBTOTAL(9,H293:H300)</f>
        <v>301111.39179999998</v>
      </c>
      <c r="I301" s="19">
        <f>SUBTOTAL(9,I293:I300)</f>
        <v>448523.60820000002</v>
      </c>
    </row>
    <row r="302" spans="2:9" ht="27" customHeight="1" x14ac:dyDescent="0.25">
      <c r="B302" s="1"/>
      <c r="C302" s="2"/>
      <c r="D302" s="9" t="s">
        <v>256</v>
      </c>
      <c r="E302" s="1"/>
      <c r="F302" s="1"/>
      <c r="G302" s="1"/>
      <c r="H302" s="1"/>
      <c r="I302" s="1"/>
    </row>
    <row r="303" spans="2:9" ht="15" customHeight="1" x14ac:dyDescent="0.25">
      <c r="B303" s="10">
        <v>240</v>
      </c>
      <c r="C303" s="11"/>
      <c r="D303" s="5" t="s">
        <v>257</v>
      </c>
      <c r="E303" s="12"/>
      <c r="F303" s="1"/>
      <c r="H303" s="1"/>
      <c r="I303" s="1"/>
    </row>
    <row r="304" spans="2:9" x14ac:dyDescent="0.2">
      <c r="B304"/>
      <c r="C304" s="2">
        <v>60</v>
      </c>
      <c r="D304" s="5" t="s">
        <v>258</v>
      </c>
      <c r="E304" s="13">
        <v>0</v>
      </c>
      <c r="F304" s="13">
        <v>658209</v>
      </c>
      <c r="G304" s="13">
        <v>658209</v>
      </c>
      <c r="H304" s="13">
        <v>314534</v>
      </c>
      <c r="I304" s="13">
        <v>343675</v>
      </c>
    </row>
    <row r="305" spans="2:9" x14ac:dyDescent="0.2">
      <c r="B305"/>
      <c r="C305" s="2">
        <v>61</v>
      </c>
      <c r="D305" s="5" t="s">
        <v>259</v>
      </c>
      <c r="E305" s="13">
        <v>0</v>
      </c>
      <c r="F305" s="13">
        <v>35860</v>
      </c>
      <c r="G305" s="13">
        <v>35860</v>
      </c>
      <c r="H305" s="13">
        <v>0</v>
      </c>
      <c r="I305" s="13">
        <v>35860</v>
      </c>
    </row>
    <row r="306" spans="2:9" ht="15" customHeight="1" x14ac:dyDescent="0.2">
      <c r="B306"/>
      <c r="C306" s="14">
        <f>SUBTOTAL(9,C304:C305)</f>
        <v>121</v>
      </c>
      <c r="D306" s="15" t="s">
        <v>260</v>
      </c>
      <c r="E306" s="16">
        <f>SUBTOTAL(9,E304:E305)</f>
        <v>0</v>
      </c>
      <c r="F306" s="16">
        <f>SUBTOTAL(9,F304:F305)</f>
        <v>694069</v>
      </c>
      <c r="G306" s="16">
        <f>SUBTOTAL(9,G304:G305)</f>
        <v>694069</v>
      </c>
      <c r="H306" s="16">
        <f>SUBTOTAL(9,H304:H305)</f>
        <v>314534</v>
      </c>
      <c r="I306" s="16">
        <f>SUBTOTAL(9,I304:I305)</f>
        <v>379535</v>
      </c>
    </row>
    <row r="307" spans="2:9" ht="15" customHeight="1" x14ac:dyDescent="0.25">
      <c r="B307" s="10">
        <v>241</v>
      </c>
      <c r="C307" s="11"/>
      <c r="D307" s="5" t="s">
        <v>261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193</v>
      </c>
      <c r="E308" s="13">
        <v>69</v>
      </c>
      <c r="F308" s="13">
        <v>13118</v>
      </c>
      <c r="G308" s="13">
        <v>13187</v>
      </c>
      <c r="H308" s="13">
        <v>6345.1242700000003</v>
      </c>
      <c r="I308" s="13">
        <v>6841.8757299999997</v>
      </c>
    </row>
    <row r="309" spans="2:9" x14ac:dyDescent="0.2">
      <c r="B309"/>
      <c r="C309" s="2">
        <v>70</v>
      </c>
      <c r="D309" s="5" t="s">
        <v>262</v>
      </c>
      <c r="E309" s="13">
        <v>0</v>
      </c>
      <c r="F309" s="13">
        <v>12214</v>
      </c>
      <c r="G309" s="13">
        <v>12214</v>
      </c>
      <c r="H309" s="13">
        <v>0</v>
      </c>
      <c r="I309" s="13">
        <v>12214</v>
      </c>
    </row>
    <row r="310" spans="2:9" ht="15" customHeight="1" x14ac:dyDescent="0.2">
      <c r="B310"/>
      <c r="C310" s="14">
        <f>SUBTOTAL(9,C308:C309)</f>
        <v>91</v>
      </c>
      <c r="D310" s="15" t="s">
        <v>263</v>
      </c>
      <c r="E310" s="16">
        <f>SUBTOTAL(9,E308:E309)</f>
        <v>69</v>
      </c>
      <c r="F310" s="16">
        <f>SUBTOTAL(9,F308:F309)</f>
        <v>25332</v>
      </c>
      <c r="G310" s="16">
        <f>SUBTOTAL(9,G308:G309)</f>
        <v>25401</v>
      </c>
      <c r="H310" s="16">
        <f>SUBTOTAL(9,H308:H309)</f>
        <v>6345.1242700000003</v>
      </c>
      <c r="I310" s="16">
        <f>SUBTOTAL(9,I308:I309)</f>
        <v>19055.87573</v>
      </c>
    </row>
    <row r="311" spans="2:9" ht="15" customHeight="1" x14ac:dyDescent="0.2">
      <c r="C311" s="17">
        <f>SUBTOTAL(9,C303:C310)</f>
        <v>212</v>
      </c>
      <c r="D311" s="18" t="s">
        <v>264</v>
      </c>
      <c r="E311" s="19">
        <f>SUBTOTAL(9,E303:E310)</f>
        <v>69</v>
      </c>
      <c r="F311" s="19">
        <f>SUBTOTAL(9,F303:F310)</f>
        <v>719401</v>
      </c>
      <c r="G311" s="19">
        <f>SUBTOTAL(9,G303:G310)</f>
        <v>719470</v>
      </c>
      <c r="H311" s="19">
        <f>SUBTOTAL(9,H303:H310)</f>
        <v>320879.12427000003</v>
      </c>
      <c r="I311" s="19">
        <f>SUBTOTAL(9,I303:I310)</f>
        <v>398590.87572999997</v>
      </c>
    </row>
    <row r="312" spans="2:9" ht="27" customHeight="1" x14ac:dyDescent="0.25">
      <c r="B312" s="1"/>
      <c r="C312" s="2"/>
      <c r="D312" s="9" t="s">
        <v>265</v>
      </c>
      <c r="E312" s="1"/>
      <c r="F312" s="1"/>
      <c r="G312" s="1"/>
      <c r="H312" s="1"/>
      <c r="I312" s="1"/>
    </row>
    <row r="313" spans="2:9" ht="15" customHeight="1" x14ac:dyDescent="0.25">
      <c r="B313" s="10">
        <v>252</v>
      </c>
      <c r="C313" s="11"/>
      <c r="D313" s="5" t="s">
        <v>266</v>
      </c>
      <c r="E313" s="12"/>
      <c r="F313" s="1"/>
      <c r="H313" s="1"/>
      <c r="I313" s="1"/>
    </row>
    <row r="314" spans="2:9" x14ac:dyDescent="0.2">
      <c r="B314"/>
      <c r="C314" s="2">
        <v>70</v>
      </c>
      <c r="D314" s="5" t="s">
        <v>225</v>
      </c>
      <c r="E314" s="13">
        <v>0</v>
      </c>
      <c r="F314" s="13">
        <v>586985</v>
      </c>
      <c r="G314" s="13">
        <v>586985</v>
      </c>
      <c r="H314" s="13">
        <v>11300</v>
      </c>
      <c r="I314" s="13">
        <v>575685</v>
      </c>
    </row>
    <row r="315" spans="2:9" ht="15" customHeight="1" x14ac:dyDescent="0.2">
      <c r="B315"/>
      <c r="C315" s="14">
        <f>SUBTOTAL(9,C314:C314)</f>
        <v>70</v>
      </c>
      <c r="D315" s="15" t="s">
        <v>267</v>
      </c>
      <c r="E315" s="16">
        <f>SUBTOTAL(9,E314:E314)</f>
        <v>0</v>
      </c>
      <c r="F315" s="16">
        <f>SUBTOTAL(9,F314:F314)</f>
        <v>586985</v>
      </c>
      <c r="G315" s="16">
        <f>SUBTOTAL(9,G314:G314)</f>
        <v>586985</v>
      </c>
      <c r="H315" s="16">
        <f>SUBTOTAL(9,H314:H314)</f>
        <v>11300</v>
      </c>
      <c r="I315" s="16">
        <f>SUBTOTAL(9,I314:I314)</f>
        <v>575685</v>
      </c>
    </row>
    <row r="316" spans="2:9" ht="15" customHeight="1" x14ac:dyDescent="0.25">
      <c r="B316" s="10">
        <v>253</v>
      </c>
      <c r="C316" s="11"/>
      <c r="D316" s="5" t="s">
        <v>268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269</v>
      </c>
      <c r="E317" s="13">
        <v>0</v>
      </c>
      <c r="F317" s="13">
        <v>848015</v>
      </c>
      <c r="G317" s="13">
        <v>848015</v>
      </c>
      <c r="H317" s="13">
        <v>424356.7</v>
      </c>
      <c r="I317" s="13">
        <v>423658.3</v>
      </c>
    </row>
    <row r="318" spans="2:9" x14ac:dyDescent="0.2">
      <c r="B318"/>
      <c r="C318" s="2">
        <v>71</v>
      </c>
      <c r="D318" s="5" t="s">
        <v>270</v>
      </c>
      <c r="E318" s="13">
        <v>0</v>
      </c>
      <c r="F318" s="13">
        <v>5088</v>
      </c>
      <c r="G318" s="13">
        <v>5088</v>
      </c>
      <c r="H318" s="13">
        <v>2544</v>
      </c>
      <c r="I318" s="13">
        <v>2544</v>
      </c>
    </row>
    <row r="319" spans="2:9" x14ac:dyDescent="0.2">
      <c r="B319"/>
      <c r="C319" s="2">
        <v>72</v>
      </c>
      <c r="D319" s="5" t="s">
        <v>271</v>
      </c>
      <c r="E319" s="13">
        <v>0</v>
      </c>
      <c r="F319" s="13">
        <v>649</v>
      </c>
      <c r="G319" s="13">
        <v>649</v>
      </c>
      <c r="H319" s="13">
        <v>324.49799999999999</v>
      </c>
      <c r="I319" s="13">
        <v>324.50200000000001</v>
      </c>
    </row>
    <row r="320" spans="2:9" ht="15" customHeight="1" x14ac:dyDescent="0.2">
      <c r="B320"/>
      <c r="C320" s="14">
        <f>SUBTOTAL(9,C317:C319)</f>
        <v>213</v>
      </c>
      <c r="D320" s="15" t="s">
        <v>272</v>
      </c>
      <c r="E320" s="16">
        <f>SUBTOTAL(9,E317:E319)</f>
        <v>0</v>
      </c>
      <c r="F320" s="16">
        <f>SUBTOTAL(9,F317:F319)</f>
        <v>853752</v>
      </c>
      <c r="G320" s="16">
        <f>SUBTOTAL(9,G317:G319)</f>
        <v>853752</v>
      </c>
      <c r="H320" s="16">
        <f>SUBTOTAL(9,H317:H319)</f>
        <v>427225.19800000003</v>
      </c>
      <c r="I320" s="16">
        <f>SUBTOTAL(9,I317:I319)</f>
        <v>426526.80199999997</v>
      </c>
    </row>
    <row r="321" spans="2:9" ht="15" customHeight="1" x14ac:dyDescent="0.25">
      <c r="B321" s="10">
        <v>254</v>
      </c>
      <c r="C321" s="11"/>
      <c r="D321" s="5" t="s">
        <v>273</v>
      </c>
      <c r="E321" s="12"/>
      <c r="F321" s="1"/>
      <c r="H321" s="1"/>
      <c r="I321" s="1"/>
    </row>
    <row r="322" spans="2:9" x14ac:dyDescent="0.2">
      <c r="B322"/>
      <c r="C322" s="2">
        <v>70</v>
      </c>
      <c r="D322" s="5" t="s">
        <v>274</v>
      </c>
      <c r="E322" s="13">
        <v>0</v>
      </c>
      <c r="F322" s="13">
        <v>208478</v>
      </c>
      <c r="G322" s="13">
        <v>208478</v>
      </c>
      <c r="H322" s="13">
        <v>104189.45</v>
      </c>
      <c r="I322" s="13">
        <v>104288.55</v>
      </c>
    </row>
    <row r="323" spans="2:9" x14ac:dyDescent="0.2">
      <c r="B323"/>
      <c r="C323" s="2">
        <v>73</v>
      </c>
      <c r="D323" s="5" t="s">
        <v>275</v>
      </c>
      <c r="E323" s="13">
        <v>0</v>
      </c>
      <c r="F323" s="13">
        <v>13473</v>
      </c>
      <c r="G323" s="13">
        <v>13473</v>
      </c>
      <c r="H323" s="13">
        <v>6736.5</v>
      </c>
      <c r="I323" s="13">
        <v>6736.5</v>
      </c>
    </row>
    <row r="324" spans="2:9" ht="15" customHeight="1" x14ac:dyDescent="0.2">
      <c r="B324"/>
      <c r="C324" s="14">
        <f>SUBTOTAL(9,C322:C323)</f>
        <v>143</v>
      </c>
      <c r="D324" s="15" t="s">
        <v>276</v>
      </c>
      <c r="E324" s="16">
        <f>SUBTOTAL(9,E322:E323)</f>
        <v>0</v>
      </c>
      <c r="F324" s="16">
        <f>SUBTOTAL(9,F322:F323)</f>
        <v>221951</v>
      </c>
      <c r="G324" s="16">
        <f>SUBTOTAL(9,G322:G323)</f>
        <v>221951</v>
      </c>
      <c r="H324" s="16">
        <f>SUBTOTAL(9,H322:H323)</f>
        <v>110925.95</v>
      </c>
      <c r="I324" s="16">
        <f>SUBTOTAL(9,I322:I323)</f>
        <v>111025.05</v>
      </c>
    </row>
    <row r="325" spans="2:9" ht="15" customHeight="1" x14ac:dyDescent="0.25">
      <c r="B325" s="10">
        <v>255</v>
      </c>
      <c r="C325" s="11"/>
      <c r="D325" s="5" t="s">
        <v>277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278</v>
      </c>
      <c r="E326" s="13">
        <v>0</v>
      </c>
      <c r="F326" s="13">
        <v>34680</v>
      </c>
      <c r="G326" s="13">
        <v>34680</v>
      </c>
      <c r="H326" s="13">
        <v>16929</v>
      </c>
      <c r="I326" s="13">
        <v>17751</v>
      </c>
    </row>
    <row r="327" spans="2:9" x14ac:dyDescent="0.2">
      <c r="B327"/>
      <c r="C327" s="2">
        <v>71</v>
      </c>
      <c r="D327" s="5" t="s">
        <v>279</v>
      </c>
      <c r="E327" s="13">
        <v>0</v>
      </c>
      <c r="F327" s="13">
        <v>19675</v>
      </c>
      <c r="G327" s="13">
        <v>19675</v>
      </c>
      <c r="H327" s="13">
        <v>9837.5</v>
      </c>
      <c r="I327" s="13">
        <v>9837.5</v>
      </c>
    </row>
    <row r="328" spans="2:9" x14ac:dyDescent="0.2">
      <c r="B328"/>
      <c r="C328" s="2">
        <v>72</v>
      </c>
      <c r="D328" s="5" t="s">
        <v>280</v>
      </c>
      <c r="E328" s="13">
        <v>0</v>
      </c>
      <c r="F328" s="13">
        <v>11743</v>
      </c>
      <c r="G328" s="13">
        <v>11743</v>
      </c>
      <c r="H328" s="13">
        <v>5871.5</v>
      </c>
      <c r="I328" s="13">
        <v>5871.5</v>
      </c>
    </row>
    <row r="329" spans="2:9" x14ac:dyDescent="0.2">
      <c r="B329"/>
      <c r="C329" s="2">
        <v>73</v>
      </c>
      <c r="D329" s="5" t="s">
        <v>281</v>
      </c>
      <c r="E329" s="13">
        <v>0</v>
      </c>
      <c r="F329" s="13">
        <v>6377</v>
      </c>
      <c r="G329" s="13">
        <v>6377</v>
      </c>
      <c r="H329" s="13">
        <v>3188.5</v>
      </c>
      <c r="I329" s="13">
        <v>3188.5</v>
      </c>
    </row>
    <row r="330" spans="2:9" x14ac:dyDescent="0.2">
      <c r="B330"/>
      <c r="C330" s="2">
        <v>74</v>
      </c>
      <c r="D330" s="5" t="s">
        <v>282</v>
      </c>
      <c r="E330" s="13">
        <v>0</v>
      </c>
      <c r="F330" s="13">
        <v>7084</v>
      </c>
      <c r="G330" s="13">
        <v>7084</v>
      </c>
      <c r="H330" s="13">
        <v>3542</v>
      </c>
      <c r="I330" s="13">
        <v>3542</v>
      </c>
    </row>
    <row r="331" spans="2:9" x14ac:dyDescent="0.2">
      <c r="B331"/>
      <c r="C331" s="2">
        <v>75</v>
      </c>
      <c r="D331" s="5" t="s">
        <v>283</v>
      </c>
      <c r="E331" s="13">
        <v>0</v>
      </c>
      <c r="F331" s="13">
        <v>9718</v>
      </c>
      <c r="G331" s="13">
        <v>9718</v>
      </c>
      <c r="H331" s="13">
        <v>4609</v>
      </c>
      <c r="I331" s="13">
        <v>5109</v>
      </c>
    </row>
    <row r="332" spans="2:9" x14ac:dyDescent="0.2">
      <c r="B332"/>
      <c r="C332" s="2">
        <v>76</v>
      </c>
      <c r="D332" s="5" t="s">
        <v>284</v>
      </c>
      <c r="E332" s="13">
        <v>0</v>
      </c>
      <c r="F332" s="13">
        <v>5265</v>
      </c>
      <c r="G332" s="13">
        <v>5265</v>
      </c>
      <c r="H332" s="13">
        <v>2632.5</v>
      </c>
      <c r="I332" s="13">
        <v>2632.5</v>
      </c>
    </row>
    <row r="333" spans="2:9" ht="15" customHeight="1" x14ac:dyDescent="0.2">
      <c r="B333"/>
      <c r="C333" s="14">
        <f>SUBTOTAL(9,C326:C332)</f>
        <v>511</v>
      </c>
      <c r="D333" s="15" t="s">
        <v>285</v>
      </c>
      <c r="E333" s="16">
        <f>SUBTOTAL(9,E326:E332)</f>
        <v>0</v>
      </c>
      <c r="F333" s="16">
        <f>SUBTOTAL(9,F326:F332)</f>
        <v>94542</v>
      </c>
      <c r="G333" s="16">
        <f>SUBTOTAL(9,G326:G332)</f>
        <v>94542</v>
      </c>
      <c r="H333" s="16">
        <f>SUBTOTAL(9,H326:H332)</f>
        <v>46610</v>
      </c>
      <c r="I333" s="16">
        <f>SUBTOTAL(9,I326:I332)</f>
        <v>47932</v>
      </c>
    </row>
    <row r="334" spans="2:9" ht="15" customHeight="1" x14ac:dyDescent="0.25">
      <c r="B334" s="10">
        <v>256</v>
      </c>
      <c r="C334" s="11"/>
      <c r="D334" s="5" t="s">
        <v>286</v>
      </c>
      <c r="E334" s="12"/>
      <c r="F334" s="1"/>
      <c r="H334" s="1"/>
      <c r="I334" s="1"/>
    </row>
    <row r="335" spans="2:9" x14ac:dyDescent="0.2">
      <c r="B335"/>
      <c r="C335" s="2">
        <v>1</v>
      </c>
      <c r="D335" s="5" t="s">
        <v>21</v>
      </c>
      <c r="E335" s="13">
        <v>2938</v>
      </c>
      <c r="F335" s="13">
        <v>62841</v>
      </c>
      <c r="G335" s="13">
        <v>65779</v>
      </c>
      <c r="H335" s="13">
        <v>24362.06985</v>
      </c>
      <c r="I335" s="13">
        <v>41416.93015</v>
      </c>
    </row>
    <row r="336" spans="2:9" x14ac:dyDescent="0.2">
      <c r="B336"/>
      <c r="C336" s="2">
        <v>21</v>
      </c>
      <c r="D336" s="5" t="s">
        <v>26</v>
      </c>
      <c r="E336" s="13">
        <v>1009</v>
      </c>
      <c r="F336" s="13">
        <v>12046</v>
      </c>
      <c r="G336" s="13">
        <v>13055</v>
      </c>
      <c r="H336" s="13">
        <v>2186.03352</v>
      </c>
      <c r="I336" s="13">
        <v>10868.966479999999</v>
      </c>
    </row>
    <row r="337" spans="2:9" ht="15" customHeight="1" x14ac:dyDescent="0.2">
      <c r="B337"/>
      <c r="C337" s="14">
        <f>SUBTOTAL(9,C335:C336)</f>
        <v>22</v>
      </c>
      <c r="D337" s="15" t="s">
        <v>287</v>
      </c>
      <c r="E337" s="16">
        <f>SUBTOTAL(9,E335:E336)</f>
        <v>3947</v>
      </c>
      <c r="F337" s="16">
        <f>SUBTOTAL(9,F335:F336)</f>
        <v>74887</v>
      </c>
      <c r="G337" s="16">
        <f>SUBTOTAL(9,G335:G336)</f>
        <v>78834</v>
      </c>
      <c r="H337" s="16">
        <f>SUBTOTAL(9,H335:H336)</f>
        <v>26548.103370000001</v>
      </c>
      <c r="I337" s="16">
        <f>SUBTOTAL(9,I335:I336)</f>
        <v>52285.896630000003</v>
      </c>
    </row>
    <row r="338" spans="2:9" ht="15" customHeight="1" x14ac:dyDescent="0.25">
      <c r="B338" s="10">
        <v>257</v>
      </c>
      <c r="C338" s="11"/>
      <c r="D338" s="5" t="s">
        <v>288</v>
      </c>
      <c r="E338" s="12"/>
      <c r="F338" s="1"/>
      <c r="H338" s="1"/>
      <c r="I338" s="1"/>
    </row>
    <row r="339" spans="2:9" x14ac:dyDescent="0.2">
      <c r="B339"/>
      <c r="C339" s="2">
        <v>21</v>
      </c>
      <c r="D339" s="5" t="s">
        <v>289</v>
      </c>
      <c r="E339" s="13">
        <v>734</v>
      </c>
      <c r="F339" s="13">
        <v>5858</v>
      </c>
      <c r="G339" s="13">
        <v>6592</v>
      </c>
      <c r="H339" s="13">
        <v>1634.30528</v>
      </c>
      <c r="I339" s="13">
        <v>4957.6947200000004</v>
      </c>
    </row>
    <row r="340" spans="2:9" x14ac:dyDescent="0.2">
      <c r="B340"/>
      <c r="C340" s="2">
        <v>70</v>
      </c>
      <c r="D340" s="5" t="s">
        <v>290</v>
      </c>
      <c r="E340" s="13">
        <v>182624</v>
      </c>
      <c r="F340" s="13">
        <v>156345</v>
      </c>
      <c r="G340" s="13">
        <v>338969</v>
      </c>
      <c r="H340" s="13">
        <v>80283.360000000001</v>
      </c>
      <c r="I340" s="13">
        <v>258685.64</v>
      </c>
    </row>
    <row r="341" spans="2:9" ht="15" customHeight="1" x14ac:dyDescent="0.2">
      <c r="B341"/>
      <c r="C341" s="14">
        <f>SUBTOTAL(9,C339:C340)</f>
        <v>91</v>
      </c>
      <c r="D341" s="15" t="s">
        <v>291</v>
      </c>
      <c r="E341" s="16">
        <f>SUBTOTAL(9,E339:E340)</f>
        <v>183358</v>
      </c>
      <c r="F341" s="16">
        <f>SUBTOTAL(9,F339:F340)</f>
        <v>162203</v>
      </c>
      <c r="G341" s="16">
        <f>SUBTOTAL(9,G339:G340)</f>
        <v>345561</v>
      </c>
      <c r="H341" s="16">
        <f>SUBTOTAL(9,H339:H340)</f>
        <v>81917.665280000001</v>
      </c>
      <c r="I341" s="16">
        <f>SUBTOTAL(9,I339:I340)</f>
        <v>263643.33472000004</v>
      </c>
    </row>
    <row r="342" spans="2:9" ht="15" customHeight="1" x14ac:dyDescent="0.25">
      <c r="B342" s="10">
        <v>258</v>
      </c>
      <c r="C342" s="11"/>
      <c r="D342" s="5" t="s">
        <v>292</v>
      </c>
      <c r="E342" s="12"/>
      <c r="F342" s="1"/>
      <c r="H342" s="1"/>
      <c r="I342" s="1"/>
    </row>
    <row r="343" spans="2:9" x14ac:dyDescent="0.2">
      <c r="B343"/>
      <c r="C343" s="2">
        <v>1</v>
      </c>
      <c r="D343" s="5" t="s">
        <v>21</v>
      </c>
      <c r="E343" s="13">
        <v>0</v>
      </c>
      <c r="F343" s="13">
        <v>5033</v>
      </c>
      <c r="G343" s="13">
        <v>5033</v>
      </c>
      <c r="H343" s="13">
        <v>55.426969999999997</v>
      </c>
      <c r="I343" s="13">
        <v>4977.5730299999996</v>
      </c>
    </row>
    <row r="344" spans="2:9" x14ac:dyDescent="0.2">
      <c r="B344"/>
      <c r="C344" s="2">
        <v>21</v>
      </c>
      <c r="D344" s="5" t="s">
        <v>293</v>
      </c>
      <c r="E344" s="13">
        <v>20695</v>
      </c>
      <c r="F344" s="13">
        <v>133391</v>
      </c>
      <c r="G344" s="13">
        <v>154086</v>
      </c>
      <c r="H344" s="13">
        <v>34685.55962</v>
      </c>
      <c r="I344" s="13">
        <v>119400.44038</v>
      </c>
    </row>
    <row r="345" spans="2:9" x14ac:dyDescent="0.2">
      <c r="B345"/>
      <c r="C345" s="2">
        <v>60</v>
      </c>
      <c r="D345" s="5" t="s">
        <v>294</v>
      </c>
      <c r="E345" s="13">
        <v>0</v>
      </c>
      <c r="F345" s="13">
        <v>33585</v>
      </c>
      <c r="G345" s="13">
        <v>33585</v>
      </c>
      <c r="H345" s="13">
        <v>0</v>
      </c>
      <c r="I345" s="13">
        <v>33585</v>
      </c>
    </row>
    <row r="346" spans="2:9" ht="15" customHeight="1" x14ac:dyDescent="0.2">
      <c r="B346"/>
      <c r="C346" s="14">
        <f>SUBTOTAL(9,C343:C345)</f>
        <v>82</v>
      </c>
      <c r="D346" s="15" t="s">
        <v>295</v>
      </c>
      <c r="E346" s="16">
        <f>SUBTOTAL(9,E343:E345)</f>
        <v>20695</v>
      </c>
      <c r="F346" s="16">
        <f>SUBTOTAL(9,F343:F345)</f>
        <v>172009</v>
      </c>
      <c r="G346" s="16">
        <f>SUBTOTAL(9,G343:G345)</f>
        <v>192704</v>
      </c>
      <c r="H346" s="16">
        <f>SUBTOTAL(9,H343:H345)</f>
        <v>34740.98659</v>
      </c>
      <c r="I346" s="16">
        <f>SUBTOTAL(9,I343:I345)</f>
        <v>157963.01341000001</v>
      </c>
    </row>
    <row r="347" spans="2:9" ht="15" customHeight="1" x14ac:dyDescent="0.2">
      <c r="C347" s="17">
        <f>SUBTOTAL(9,C313:C346)</f>
        <v>1132</v>
      </c>
      <c r="D347" s="18" t="s">
        <v>296</v>
      </c>
      <c r="E347" s="19">
        <f>SUBTOTAL(9,E313:E346)</f>
        <v>208000</v>
      </c>
      <c r="F347" s="19">
        <f>SUBTOTAL(9,F313:F346)</f>
        <v>2166329</v>
      </c>
      <c r="G347" s="19">
        <f>SUBTOTAL(9,G313:G346)</f>
        <v>2374329</v>
      </c>
      <c r="H347" s="19">
        <f>SUBTOTAL(9,H313:H346)</f>
        <v>739267.90324000001</v>
      </c>
      <c r="I347" s="19">
        <f>SUBTOTAL(9,I313:I346)</f>
        <v>1635061.0967600001</v>
      </c>
    </row>
    <row r="348" spans="2:9" ht="27" customHeight="1" x14ac:dyDescent="0.25">
      <c r="B348" s="1"/>
      <c r="C348" s="2"/>
      <c r="D348" s="9" t="s">
        <v>297</v>
      </c>
      <c r="E348" s="1"/>
      <c r="F348" s="1"/>
      <c r="G348" s="1"/>
      <c r="H348" s="1"/>
      <c r="I348" s="1"/>
    </row>
    <row r="349" spans="2:9" ht="15" customHeight="1" x14ac:dyDescent="0.25">
      <c r="B349" s="10">
        <v>260</v>
      </c>
      <c r="C349" s="11"/>
      <c r="D349" s="5" t="s">
        <v>298</v>
      </c>
      <c r="E349" s="12"/>
      <c r="F349" s="1"/>
      <c r="H349" s="1"/>
      <c r="I349" s="1"/>
    </row>
    <row r="350" spans="2:9" x14ac:dyDescent="0.2">
      <c r="B350"/>
      <c r="C350" s="2">
        <v>50</v>
      </c>
      <c r="D350" s="5" t="s">
        <v>299</v>
      </c>
      <c r="E350" s="13">
        <v>0</v>
      </c>
      <c r="F350" s="13">
        <v>34362361</v>
      </c>
      <c r="G350" s="13">
        <v>34362361</v>
      </c>
      <c r="H350" s="13">
        <v>22852429</v>
      </c>
      <c r="I350" s="13">
        <v>11509932</v>
      </c>
    </row>
    <row r="351" spans="2:9" x14ac:dyDescent="0.2">
      <c r="B351"/>
      <c r="C351" s="2">
        <v>70</v>
      </c>
      <c r="D351" s="5" t="s">
        <v>300</v>
      </c>
      <c r="E351" s="13">
        <v>0</v>
      </c>
      <c r="F351" s="13">
        <v>1464128</v>
      </c>
      <c r="G351" s="13">
        <v>1464128</v>
      </c>
      <c r="H351" s="13">
        <v>791729</v>
      </c>
      <c r="I351" s="13">
        <v>672399</v>
      </c>
    </row>
    <row r="352" spans="2:9" ht="15" customHeight="1" x14ac:dyDescent="0.2">
      <c r="B352"/>
      <c r="C352" s="14">
        <f>SUBTOTAL(9,C350:C351)</f>
        <v>120</v>
      </c>
      <c r="D352" s="15" t="s">
        <v>301</v>
      </c>
      <c r="E352" s="16">
        <f>SUBTOTAL(9,E350:E351)</f>
        <v>0</v>
      </c>
      <c r="F352" s="16">
        <f>SUBTOTAL(9,F350:F351)</f>
        <v>35826489</v>
      </c>
      <c r="G352" s="16">
        <f>SUBTOTAL(9,G350:G351)</f>
        <v>35826489</v>
      </c>
      <c r="H352" s="16">
        <f>SUBTOTAL(9,H350:H351)</f>
        <v>23644158</v>
      </c>
      <c r="I352" s="16">
        <f>SUBTOTAL(9,I350:I351)</f>
        <v>12182331</v>
      </c>
    </row>
    <row r="353" spans="2:9" ht="15" customHeight="1" x14ac:dyDescent="0.25">
      <c r="B353" s="10">
        <v>270</v>
      </c>
      <c r="C353" s="11"/>
      <c r="D353" s="5" t="s">
        <v>302</v>
      </c>
      <c r="E353" s="12"/>
      <c r="F353" s="1"/>
      <c r="H353" s="1"/>
      <c r="I353" s="1"/>
    </row>
    <row r="354" spans="2:9" x14ac:dyDescent="0.2">
      <c r="B354"/>
      <c r="C354" s="2">
        <v>71</v>
      </c>
      <c r="D354" s="5" t="s">
        <v>303</v>
      </c>
      <c r="E354" s="13">
        <v>0</v>
      </c>
      <c r="F354" s="13">
        <v>18151</v>
      </c>
      <c r="G354" s="13">
        <v>18151</v>
      </c>
      <c r="H354" s="13">
        <v>4777.5</v>
      </c>
      <c r="I354" s="13">
        <v>13373.5</v>
      </c>
    </row>
    <row r="355" spans="2:9" x14ac:dyDescent="0.2">
      <c r="B355"/>
      <c r="C355" s="2">
        <v>74</v>
      </c>
      <c r="D355" s="5" t="s">
        <v>304</v>
      </c>
      <c r="E355" s="13">
        <v>0</v>
      </c>
      <c r="F355" s="13">
        <v>88044</v>
      </c>
      <c r="G355" s="13">
        <v>88044</v>
      </c>
      <c r="H355" s="13">
        <v>28497.778999999999</v>
      </c>
      <c r="I355" s="13">
        <v>59546.220999999998</v>
      </c>
    </row>
    <row r="356" spans="2:9" x14ac:dyDescent="0.2">
      <c r="B356"/>
      <c r="C356" s="2">
        <v>75</v>
      </c>
      <c r="D356" s="5" t="s">
        <v>305</v>
      </c>
      <c r="E356" s="13">
        <v>461101</v>
      </c>
      <c r="F356" s="13">
        <v>746424</v>
      </c>
      <c r="G356" s="13">
        <v>1207525</v>
      </c>
      <c r="H356" s="13">
        <v>155711.4</v>
      </c>
      <c r="I356" s="13">
        <v>1051813.6000000001</v>
      </c>
    </row>
    <row r="357" spans="2:9" ht="15" customHeight="1" x14ac:dyDescent="0.2">
      <c r="B357"/>
      <c r="C357" s="14">
        <f>SUBTOTAL(9,C354:C356)</f>
        <v>220</v>
      </c>
      <c r="D357" s="15" t="s">
        <v>306</v>
      </c>
      <c r="E357" s="16">
        <f>SUBTOTAL(9,E354:E356)</f>
        <v>461101</v>
      </c>
      <c r="F357" s="16">
        <f>SUBTOTAL(9,F354:F356)</f>
        <v>852619</v>
      </c>
      <c r="G357" s="16">
        <f>SUBTOTAL(9,G354:G356)</f>
        <v>1313720</v>
      </c>
      <c r="H357" s="16">
        <f>SUBTOTAL(9,H354:H356)</f>
        <v>188986.679</v>
      </c>
      <c r="I357" s="16">
        <f>SUBTOTAL(9,I354:I356)</f>
        <v>1124733.321</v>
      </c>
    </row>
    <row r="358" spans="2:9" ht="15" customHeight="1" x14ac:dyDescent="0.25">
      <c r="B358" s="10">
        <v>280</v>
      </c>
      <c r="C358" s="11"/>
      <c r="D358" s="5" t="s">
        <v>307</v>
      </c>
      <c r="E358" s="12"/>
      <c r="F358" s="1"/>
      <c r="H358" s="1"/>
      <c r="I358" s="1"/>
    </row>
    <row r="359" spans="2:9" x14ac:dyDescent="0.2">
      <c r="B359"/>
      <c r="C359" s="2">
        <v>1</v>
      </c>
      <c r="D359" s="5" t="s">
        <v>21</v>
      </c>
      <c r="E359" s="13">
        <v>6189</v>
      </c>
      <c r="F359" s="13">
        <v>136363</v>
      </c>
      <c r="G359" s="13">
        <v>142552</v>
      </c>
      <c r="H359" s="13">
        <v>51891.9732</v>
      </c>
      <c r="I359" s="13">
        <v>90660.026800000007</v>
      </c>
    </row>
    <row r="360" spans="2:9" x14ac:dyDescent="0.2">
      <c r="B360"/>
      <c r="C360" s="2">
        <v>21</v>
      </c>
      <c r="D360" s="5" t="s">
        <v>26</v>
      </c>
      <c r="E360" s="13">
        <v>0</v>
      </c>
      <c r="F360" s="13">
        <v>10</v>
      </c>
      <c r="G360" s="13">
        <v>10</v>
      </c>
      <c r="H360" s="13">
        <v>4923.23992</v>
      </c>
      <c r="I360" s="13">
        <v>-4913.23992</v>
      </c>
    </row>
    <row r="361" spans="2:9" x14ac:dyDescent="0.2">
      <c r="B361"/>
      <c r="C361" s="2">
        <v>50</v>
      </c>
      <c r="D361" s="5" t="s">
        <v>308</v>
      </c>
      <c r="E361" s="13">
        <v>0</v>
      </c>
      <c r="F361" s="13">
        <v>158931</v>
      </c>
      <c r="G361" s="13">
        <v>158931</v>
      </c>
      <c r="H361" s="13">
        <v>79465.5</v>
      </c>
      <c r="I361" s="13">
        <v>79465.5</v>
      </c>
    </row>
    <row r="362" spans="2:9" x14ac:dyDescent="0.2">
      <c r="B362"/>
      <c r="C362" s="2">
        <v>51</v>
      </c>
      <c r="D362" s="5" t="s">
        <v>309</v>
      </c>
      <c r="E362" s="13">
        <v>0</v>
      </c>
      <c r="F362" s="13">
        <v>95091</v>
      </c>
      <c r="G362" s="13">
        <v>95091</v>
      </c>
      <c r="H362" s="13">
        <v>85091</v>
      </c>
      <c r="I362" s="13">
        <v>10000</v>
      </c>
    </row>
    <row r="363" spans="2:9" x14ac:dyDescent="0.2">
      <c r="B363"/>
      <c r="C363" s="2">
        <v>71</v>
      </c>
      <c r="D363" s="5" t="s">
        <v>310</v>
      </c>
      <c r="E363" s="13">
        <v>0</v>
      </c>
      <c r="F363" s="13">
        <v>138349</v>
      </c>
      <c r="G363" s="13">
        <v>138349</v>
      </c>
      <c r="H363" s="13">
        <v>66174.5</v>
      </c>
      <c r="I363" s="13">
        <v>72174.5</v>
      </c>
    </row>
    <row r="364" spans="2:9" x14ac:dyDescent="0.2">
      <c r="B364"/>
      <c r="C364" s="2">
        <v>72</v>
      </c>
      <c r="D364" s="5" t="s">
        <v>311</v>
      </c>
      <c r="E364" s="13">
        <v>0</v>
      </c>
      <c r="F364" s="13">
        <v>27546</v>
      </c>
      <c r="G364" s="13">
        <v>27546</v>
      </c>
      <c r="H364" s="13">
        <v>27546</v>
      </c>
      <c r="I364" s="13">
        <v>0</v>
      </c>
    </row>
    <row r="365" spans="2:9" x14ac:dyDescent="0.2">
      <c r="B365"/>
      <c r="C365" s="2">
        <v>73</v>
      </c>
      <c r="D365" s="5" t="s">
        <v>312</v>
      </c>
      <c r="E365" s="13">
        <v>1405</v>
      </c>
      <c r="F365" s="13">
        <v>36723</v>
      </c>
      <c r="G365" s="13">
        <v>38128</v>
      </c>
      <c r="H365" s="13">
        <v>17582.838619999999</v>
      </c>
      <c r="I365" s="13">
        <v>20545.161380000001</v>
      </c>
    </row>
    <row r="366" spans="2:9" ht="15" customHeight="1" x14ac:dyDescent="0.2">
      <c r="B366"/>
      <c r="C366" s="14">
        <f>SUBTOTAL(9,C359:C365)</f>
        <v>339</v>
      </c>
      <c r="D366" s="15" t="s">
        <v>313</v>
      </c>
      <c r="E366" s="16">
        <f>SUBTOTAL(9,E359:E365)</f>
        <v>7594</v>
      </c>
      <c r="F366" s="16">
        <f>SUBTOTAL(9,F359:F365)</f>
        <v>593013</v>
      </c>
      <c r="G366" s="16">
        <f>SUBTOTAL(9,G359:G365)</f>
        <v>600607</v>
      </c>
      <c r="H366" s="16">
        <f>SUBTOTAL(9,H359:H365)</f>
        <v>332675.05173999997</v>
      </c>
      <c r="I366" s="16">
        <f>SUBTOTAL(9,I359:I365)</f>
        <v>267931.94825999998</v>
      </c>
    </row>
    <row r="367" spans="2:9" ht="15" customHeight="1" x14ac:dyDescent="0.25">
      <c r="B367" s="10">
        <v>281</v>
      </c>
      <c r="C367" s="11"/>
      <c r="D367" s="5" t="s">
        <v>314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69</v>
      </c>
      <c r="E368" s="13">
        <v>10900</v>
      </c>
      <c r="F368" s="13">
        <v>366664</v>
      </c>
      <c r="G368" s="13">
        <v>377564</v>
      </c>
      <c r="H368" s="13">
        <v>286506.62118000002</v>
      </c>
      <c r="I368" s="13">
        <v>91057.378819999998</v>
      </c>
    </row>
    <row r="369" spans="2:9" x14ac:dyDescent="0.2">
      <c r="B369"/>
      <c r="C369" s="2">
        <v>45</v>
      </c>
      <c r="D369" s="5" t="s">
        <v>32</v>
      </c>
      <c r="E369" s="13">
        <v>21</v>
      </c>
      <c r="F369" s="13">
        <v>11364</v>
      </c>
      <c r="G369" s="13">
        <v>11385</v>
      </c>
      <c r="H369" s="13">
        <v>11300</v>
      </c>
      <c r="I369" s="13">
        <v>85</v>
      </c>
    </row>
    <row r="370" spans="2:9" x14ac:dyDescent="0.2">
      <c r="B370"/>
      <c r="C370" s="2">
        <v>50</v>
      </c>
      <c r="D370" s="5" t="s">
        <v>315</v>
      </c>
      <c r="E370" s="13">
        <v>0</v>
      </c>
      <c r="F370" s="13">
        <v>223457</v>
      </c>
      <c r="G370" s="13">
        <v>223457</v>
      </c>
      <c r="H370" s="13">
        <v>111278.5</v>
      </c>
      <c r="I370" s="13">
        <v>112178.5</v>
      </c>
    </row>
    <row r="371" spans="2:9" x14ac:dyDescent="0.2">
      <c r="B371"/>
      <c r="C371" s="2">
        <v>70</v>
      </c>
      <c r="D371" s="5" t="s">
        <v>316</v>
      </c>
      <c r="E371" s="13">
        <v>0</v>
      </c>
      <c r="F371" s="13">
        <v>59798</v>
      </c>
      <c r="G371" s="13">
        <v>59798</v>
      </c>
      <c r="H371" s="13">
        <v>38162</v>
      </c>
      <c r="I371" s="13">
        <v>21636</v>
      </c>
    </row>
    <row r="372" spans="2:9" x14ac:dyDescent="0.2">
      <c r="B372"/>
      <c r="C372" s="2">
        <v>73</v>
      </c>
      <c r="D372" s="5" t="s">
        <v>317</v>
      </c>
      <c r="E372" s="13">
        <v>0</v>
      </c>
      <c r="F372" s="13">
        <v>65675</v>
      </c>
      <c r="G372" s="13">
        <v>65675</v>
      </c>
      <c r="H372" s="13">
        <v>64475</v>
      </c>
      <c r="I372" s="13">
        <v>1200</v>
      </c>
    </row>
    <row r="373" spans="2:9" x14ac:dyDescent="0.2">
      <c r="B373"/>
      <c r="C373" s="2">
        <v>78</v>
      </c>
      <c r="D373" s="5" t="s">
        <v>318</v>
      </c>
      <c r="E373" s="13">
        <v>0</v>
      </c>
      <c r="F373" s="13">
        <v>12509</v>
      </c>
      <c r="G373" s="13">
        <v>12509</v>
      </c>
      <c r="H373" s="13">
        <v>6254.5</v>
      </c>
      <c r="I373" s="13">
        <v>6254.5</v>
      </c>
    </row>
    <row r="374" spans="2:9" ht="15" customHeight="1" x14ac:dyDescent="0.2">
      <c r="B374"/>
      <c r="C374" s="14">
        <f>SUBTOTAL(9,C368:C373)</f>
        <v>317</v>
      </c>
      <c r="D374" s="15" t="s">
        <v>319</v>
      </c>
      <c r="E374" s="16">
        <f>SUBTOTAL(9,E368:E373)</f>
        <v>10921</v>
      </c>
      <c r="F374" s="16">
        <f>SUBTOTAL(9,F368:F373)</f>
        <v>739467</v>
      </c>
      <c r="G374" s="16">
        <f>SUBTOTAL(9,G368:G373)</f>
        <v>750388</v>
      </c>
      <c r="H374" s="16">
        <f>SUBTOTAL(9,H368:H373)</f>
        <v>517976.62118000002</v>
      </c>
      <c r="I374" s="16">
        <f>SUBTOTAL(9,I368:I373)</f>
        <v>232411.37881999998</v>
      </c>
    </row>
    <row r="375" spans="2:9" ht="15" customHeight="1" x14ac:dyDescent="0.2">
      <c r="C375" s="17">
        <f>SUBTOTAL(9,C349:C374)</f>
        <v>996</v>
      </c>
      <c r="D375" s="18" t="s">
        <v>320</v>
      </c>
      <c r="E375" s="19">
        <f>SUBTOTAL(9,E349:E374)</f>
        <v>479616</v>
      </c>
      <c r="F375" s="19">
        <f>SUBTOTAL(9,F349:F374)</f>
        <v>38011588</v>
      </c>
      <c r="G375" s="19">
        <f>SUBTOTAL(9,G349:G374)</f>
        <v>38491204</v>
      </c>
      <c r="H375" s="19">
        <f>SUBTOTAL(9,H349:H374)</f>
        <v>24683796.351920001</v>
      </c>
      <c r="I375" s="19">
        <f>SUBTOTAL(9,I349:I374)</f>
        <v>13807407.648080001</v>
      </c>
    </row>
    <row r="376" spans="2:9" ht="27" customHeight="1" x14ac:dyDescent="0.25">
      <c r="B376" s="1"/>
      <c r="C376" s="2"/>
      <c r="D376" s="9" t="s">
        <v>321</v>
      </c>
      <c r="E376" s="1"/>
      <c r="F376" s="1"/>
      <c r="G376" s="1"/>
      <c r="H376" s="1"/>
      <c r="I376" s="1"/>
    </row>
    <row r="377" spans="2:9" ht="15" customHeight="1" x14ac:dyDescent="0.25">
      <c r="B377" s="10">
        <v>284</v>
      </c>
      <c r="C377" s="11"/>
      <c r="D377" s="5" t="s">
        <v>322</v>
      </c>
      <c r="E377" s="12"/>
      <c r="F377" s="1"/>
      <c r="H377" s="1"/>
      <c r="I377" s="1"/>
    </row>
    <row r="378" spans="2:9" x14ac:dyDescent="0.2">
      <c r="B378"/>
      <c r="C378" s="2">
        <v>1</v>
      </c>
      <c r="D378" s="5" t="s">
        <v>21</v>
      </c>
      <c r="E378" s="13">
        <v>707</v>
      </c>
      <c r="F378" s="13">
        <v>18549</v>
      </c>
      <c r="G378" s="13">
        <v>19256</v>
      </c>
      <c r="H378" s="13">
        <v>7524.8614399999997</v>
      </c>
      <c r="I378" s="13">
        <v>11731.138559999999</v>
      </c>
    </row>
    <row r="379" spans="2:9" ht="15" customHeight="1" x14ac:dyDescent="0.2">
      <c r="B379"/>
      <c r="C379" s="14">
        <f>SUBTOTAL(9,C378:C378)</f>
        <v>1</v>
      </c>
      <c r="D379" s="15" t="s">
        <v>323</v>
      </c>
      <c r="E379" s="16">
        <f>SUBTOTAL(9,E378:E378)</f>
        <v>707</v>
      </c>
      <c r="F379" s="16">
        <f>SUBTOTAL(9,F378:F378)</f>
        <v>18549</v>
      </c>
      <c r="G379" s="16">
        <f>SUBTOTAL(9,G378:G378)</f>
        <v>19256</v>
      </c>
      <c r="H379" s="16">
        <f>SUBTOTAL(9,H378:H378)</f>
        <v>7524.8614399999997</v>
      </c>
      <c r="I379" s="16">
        <f>SUBTOTAL(9,I378:I378)</f>
        <v>11731.138559999999</v>
      </c>
    </row>
    <row r="380" spans="2:9" ht="15" customHeight="1" x14ac:dyDescent="0.25">
      <c r="B380" s="10">
        <v>285</v>
      </c>
      <c r="C380" s="11"/>
      <c r="D380" s="5" t="s">
        <v>324</v>
      </c>
      <c r="E380" s="12"/>
      <c r="F380" s="1"/>
      <c r="H380" s="1"/>
      <c r="I380" s="1"/>
    </row>
    <row r="381" spans="2:9" x14ac:dyDescent="0.2">
      <c r="B381"/>
      <c r="C381" s="2">
        <v>52</v>
      </c>
      <c r="D381" s="5" t="s">
        <v>325</v>
      </c>
      <c r="E381" s="13">
        <v>0</v>
      </c>
      <c r="F381" s="13">
        <v>1630883</v>
      </c>
      <c r="G381" s="13">
        <v>1630883</v>
      </c>
      <c r="H381" s="13">
        <v>815441.5</v>
      </c>
      <c r="I381" s="13">
        <v>815441.5</v>
      </c>
    </row>
    <row r="382" spans="2:9" x14ac:dyDescent="0.2">
      <c r="B382"/>
      <c r="C382" s="2">
        <v>53</v>
      </c>
      <c r="D382" s="5" t="s">
        <v>326</v>
      </c>
      <c r="E382" s="13">
        <v>0</v>
      </c>
      <c r="F382" s="13">
        <v>1459936</v>
      </c>
      <c r="G382" s="13">
        <v>1459936</v>
      </c>
      <c r="H382" s="13">
        <v>729968</v>
      </c>
      <c r="I382" s="13">
        <v>729968</v>
      </c>
    </row>
    <row r="383" spans="2:9" x14ac:dyDescent="0.2">
      <c r="B383"/>
      <c r="C383" s="2">
        <v>54</v>
      </c>
      <c r="D383" s="5" t="s">
        <v>327</v>
      </c>
      <c r="E383" s="13">
        <v>0</v>
      </c>
      <c r="F383" s="13">
        <v>748392</v>
      </c>
      <c r="G383" s="13">
        <v>748392</v>
      </c>
      <c r="H383" s="13">
        <v>374196</v>
      </c>
      <c r="I383" s="13">
        <v>374196</v>
      </c>
    </row>
    <row r="384" spans="2:9" x14ac:dyDescent="0.2">
      <c r="B384"/>
      <c r="C384" s="2">
        <v>55</v>
      </c>
      <c r="D384" s="5" t="s">
        <v>328</v>
      </c>
      <c r="E384" s="13">
        <v>0</v>
      </c>
      <c r="F384" s="13">
        <v>803868</v>
      </c>
      <c r="G384" s="13">
        <v>803868</v>
      </c>
      <c r="H384" s="13">
        <v>400934</v>
      </c>
      <c r="I384" s="13">
        <v>402934</v>
      </c>
    </row>
    <row r="385" spans="2:9" ht="15" customHeight="1" x14ac:dyDescent="0.2">
      <c r="B385"/>
      <c r="C385" s="14">
        <f>SUBTOTAL(9,C381:C384)</f>
        <v>214</v>
      </c>
      <c r="D385" s="15" t="s">
        <v>329</v>
      </c>
      <c r="E385" s="16">
        <f>SUBTOTAL(9,E381:E384)</f>
        <v>0</v>
      </c>
      <c r="F385" s="16">
        <f>SUBTOTAL(9,F381:F384)</f>
        <v>4643079</v>
      </c>
      <c r="G385" s="16">
        <f>SUBTOTAL(9,G381:G384)</f>
        <v>4643079</v>
      </c>
      <c r="H385" s="16">
        <f>SUBTOTAL(9,H381:H384)</f>
        <v>2320539.5</v>
      </c>
      <c r="I385" s="16">
        <f>SUBTOTAL(9,I381:I384)</f>
        <v>2322539.5</v>
      </c>
    </row>
    <row r="386" spans="2:9" ht="15" customHeight="1" x14ac:dyDescent="0.25">
      <c r="B386" s="10">
        <v>287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21</v>
      </c>
      <c r="D387" s="5" t="s">
        <v>331</v>
      </c>
      <c r="E387" s="13">
        <v>2983</v>
      </c>
      <c r="F387" s="13">
        <v>15407</v>
      </c>
      <c r="G387" s="13">
        <v>18390</v>
      </c>
      <c r="H387" s="13">
        <v>9043.8065600000009</v>
      </c>
      <c r="I387" s="13">
        <v>9346.1934399999991</v>
      </c>
    </row>
    <row r="388" spans="2:9" x14ac:dyDescent="0.2">
      <c r="B388"/>
      <c r="C388" s="2">
        <v>53</v>
      </c>
      <c r="D388" s="5" t="s">
        <v>332</v>
      </c>
      <c r="E388" s="13">
        <v>0</v>
      </c>
      <c r="F388" s="13">
        <v>5439</v>
      </c>
      <c r="G388" s="13">
        <v>5439</v>
      </c>
      <c r="H388" s="13">
        <v>2452</v>
      </c>
      <c r="I388" s="13">
        <v>2987</v>
      </c>
    </row>
    <row r="389" spans="2:9" x14ac:dyDescent="0.2">
      <c r="B389"/>
      <c r="C389" s="2">
        <v>56</v>
      </c>
      <c r="D389" s="5" t="s">
        <v>333</v>
      </c>
      <c r="E389" s="13">
        <v>0</v>
      </c>
      <c r="F389" s="13">
        <v>16329</v>
      </c>
      <c r="G389" s="13">
        <v>16329</v>
      </c>
      <c r="H389" s="13">
        <v>16329</v>
      </c>
      <c r="I389" s="13">
        <v>0</v>
      </c>
    </row>
    <row r="390" spans="2:9" x14ac:dyDescent="0.2">
      <c r="B390"/>
      <c r="C390" s="2">
        <v>57</v>
      </c>
      <c r="D390" s="5" t="s">
        <v>334</v>
      </c>
      <c r="E390" s="13">
        <v>0</v>
      </c>
      <c r="F390" s="13">
        <v>206659</v>
      </c>
      <c r="G390" s="13">
        <v>206659</v>
      </c>
      <c r="H390" s="13">
        <v>103329.5</v>
      </c>
      <c r="I390" s="13">
        <v>103329.5</v>
      </c>
    </row>
    <row r="391" spans="2:9" x14ac:dyDescent="0.2">
      <c r="B391"/>
      <c r="C391" s="2">
        <v>60</v>
      </c>
      <c r="D391" s="5" t="s">
        <v>335</v>
      </c>
      <c r="E391" s="13">
        <v>0</v>
      </c>
      <c r="F391" s="13">
        <v>210564</v>
      </c>
      <c r="G391" s="13">
        <v>210564</v>
      </c>
      <c r="H391" s="13">
        <v>105282</v>
      </c>
      <c r="I391" s="13">
        <v>105282</v>
      </c>
    </row>
    <row r="392" spans="2:9" x14ac:dyDescent="0.2">
      <c r="B392"/>
      <c r="C392" s="2">
        <v>71</v>
      </c>
      <c r="D392" s="5" t="s">
        <v>336</v>
      </c>
      <c r="E392" s="13">
        <v>0</v>
      </c>
      <c r="F392" s="13">
        <v>47268</v>
      </c>
      <c r="G392" s="13">
        <v>47268</v>
      </c>
      <c r="H392" s="13">
        <v>26202.433079999999</v>
      </c>
      <c r="I392" s="13">
        <v>21065.566920000001</v>
      </c>
    </row>
    <row r="393" spans="2:9" x14ac:dyDescent="0.2">
      <c r="B393"/>
      <c r="C393" s="2">
        <v>73</v>
      </c>
      <c r="D393" s="5" t="s">
        <v>337</v>
      </c>
      <c r="E393" s="13">
        <v>0</v>
      </c>
      <c r="F393" s="13">
        <v>15338</v>
      </c>
      <c r="G393" s="13">
        <v>15338</v>
      </c>
      <c r="H393" s="13">
        <v>15338</v>
      </c>
      <c r="I393" s="13">
        <v>0</v>
      </c>
    </row>
    <row r="394" spans="2:9" ht="15" customHeight="1" x14ac:dyDescent="0.2">
      <c r="B394"/>
      <c r="C394" s="14">
        <f>SUBTOTAL(9,C387:C393)</f>
        <v>391</v>
      </c>
      <c r="D394" s="15" t="s">
        <v>338</v>
      </c>
      <c r="E394" s="16">
        <f>SUBTOTAL(9,E387:E393)</f>
        <v>2983</v>
      </c>
      <c r="F394" s="16">
        <f>SUBTOTAL(9,F387:F393)</f>
        <v>517004</v>
      </c>
      <c r="G394" s="16">
        <f>SUBTOTAL(9,G387:G393)</f>
        <v>519987</v>
      </c>
      <c r="H394" s="16">
        <f>SUBTOTAL(9,H387:H393)</f>
        <v>277976.73963999999</v>
      </c>
      <c r="I394" s="16">
        <f>SUBTOTAL(9,I387:I393)</f>
        <v>242010.26036000001</v>
      </c>
    </row>
    <row r="395" spans="2:9" ht="15" customHeight="1" x14ac:dyDescent="0.25">
      <c r="B395" s="10">
        <v>288</v>
      </c>
      <c r="C395" s="11"/>
      <c r="D395" s="5" t="s">
        <v>339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26</v>
      </c>
      <c r="E396" s="13">
        <v>2033</v>
      </c>
      <c r="F396" s="13">
        <v>47068</v>
      </c>
      <c r="G396" s="13">
        <v>49101</v>
      </c>
      <c r="H396" s="13">
        <v>4332.7013800000004</v>
      </c>
      <c r="I396" s="13">
        <v>44768.298620000001</v>
      </c>
    </row>
    <row r="397" spans="2:9" x14ac:dyDescent="0.2">
      <c r="B397"/>
      <c r="C397" s="2">
        <v>72</v>
      </c>
      <c r="D397" s="5" t="s">
        <v>340</v>
      </c>
      <c r="E397" s="13">
        <v>0</v>
      </c>
      <c r="F397" s="13">
        <v>310756</v>
      </c>
      <c r="G397" s="13">
        <v>310756</v>
      </c>
      <c r="H397" s="13">
        <v>169497.33635</v>
      </c>
      <c r="I397" s="13">
        <v>141258.66365</v>
      </c>
    </row>
    <row r="398" spans="2:9" x14ac:dyDescent="0.2">
      <c r="B398"/>
      <c r="C398" s="2">
        <v>73</v>
      </c>
      <c r="D398" s="5" t="s">
        <v>341</v>
      </c>
      <c r="E398" s="13">
        <v>0</v>
      </c>
      <c r="F398" s="13">
        <v>2208010</v>
      </c>
      <c r="G398" s="13">
        <v>2208010</v>
      </c>
      <c r="H398" s="13">
        <v>0</v>
      </c>
      <c r="I398" s="13">
        <v>2208010</v>
      </c>
    </row>
    <row r="399" spans="2:9" x14ac:dyDescent="0.2">
      <c r="B399"/>
      <c r="C399" s="2">
        <v>75</v>
      </c>
      <c r="D399" s="5" t="s">
        <v>342</v>
      </c>
      <c r="E399" s="13">
        <v>0</v>
      </c>
      <c r="F399" s="13">
        <v>23214</v>
      </c>
      <c r="G399" s="13">
        <v>23214</v>
      </c>
      <c r="H399" s="13">
        <v>23213.447810000001</v>
      </c>
      <c r="I399" s="13">
        <v>0.55218999999999996</v>
      </c>
    </row>
    <row r="400" spans="2:9" x14ac:dyDescent="0.2">
      <c r="B400"/>
      <c r="C400" s="2">
        <v>76</v>
      </c>
      <c r="D400" s="5" t="s">
        <v>343</v>
      </c>
      <c r="E400" s="13">
        <v>0</v>
      </c>
      <c r="F400" s="13">
        <v>3695</v>
      </c>
      <c r="G400" s="13">
        <v>3695</v>
      </c>
      <c r="H400" s="13">
        <v>3709.6285400000002</v>
      </c>
      <c r="I400" s="13">
        <v>-14.628539999999999</v>
      </c>
    </row>
    <row r="401" spans="2:9" ht="15" customHeight="1" x14ac:dyDescent="0.2">
      <c r="B401"/>
      <c r="C401" s="14">
        <f>SUBTOTAL(9,C396:C400)</f>
        <v>317</v>
      </c>
      <c r="D401" s="15" t="s">
        <v>344</v>
      </c>
      <c r="E401" s="16">
        <f>SUBTOTAL(9,E396:E400)</f>
        <v>2033</v>
      </c>
      <c r="F401" s="16">
        <f>SUBTOTAL(9,F396:F400)</f>
        <v>2592743</v>
      </c>
      <c r="G401" s="16">
        <f>SUBTOTAL(9,G396:G400)</f>
        <v>2594776</v>
      </c>
      <c r="H401" s="16">
        <f>SUBTOTAL(9,H396:H400)</f>
        <v>200753.11408000003</v>
      </c>
      <c r="I401" s="16">
        <f>SUBTOTAL(9,I396:I400)</f>
        <v>2394022.8859200003</v>
      </c>
    </row>
    <row r="402" spans="2:9" ht="15" customHeight="1" x14ac:dyDescent="0.2">
      <c r="C402" s="17">
        <f>SUBTOTAL(9,C377:C401)</f>
        <v>923</v>
      </c>
      <c r="D402" s="18" t="s">
        <v>345</v>
      </c>
      <c r="E402" s="19">
        <f>SUBTOTAL(9,E377:E401)</f>
        <v>5723</v>
      </c>
      <c r="F402" s="19">
        <f>SUBTOTAL(9,F377:F401)</f>
        <v>7771375</v>
      </c>
      <c r="G402" s="19">
        <f>SUBTOTAL(9,G377:G401)</f>
        <v>7777098</v>
      </c>
      <c r="H402" s="19">
        <f>SUBTOTAL(9,H377:H401)</f>
        <v>2806794.2151599997</v>
      </c>
      <c r="I402" s="19">
        <f>SUBTOTAL(9,I377:I401)</f>
        <v>4970303.7848400008</v>
      </c>
    </row>
    <row r="403" spans="2:9" ht="27" customHeight="1" x14ac:dyDescent="0.25">
      <c r="B403" s="1"/>
      <c r="C403" s="2"/>
      <c r="D403" s="9" t="s">
        <v>346</v>
      </c>
      <c r="E403" s="1"/>
      <c r="F403" s="1"/>
      <c r="G403" s="1"/>
      <c r="H403" s="1"/>
      <c r="I403" s="1"/>
    </row>
    <row r="404" spans="2:9" ht="15" customHeight="1" x14ac:dyDescent="0.25">
      <c r="B404" s="10">
        <v>290</v>
      </c>
      <c r="C404" s="11"/>
      <c r="D404" s="5" t="s">
        <v>347</v>
      </c>
      <c r="E404" s="12"/>
      <c r="F404" s="1"/>
      <c r="H404" s="1"/>
      <c r="I404" s="1"/>
    </row>
    <row r="405" spans="2:9" x14ac:dyDescent="0.2">
      <c r="B405"/>
      <c r="C405" s="2">
        <v>1</v>
      </c>
      <c r="D405" s="5" t="s">
        <v>21</v>
      </c>
      <c r="E405" s="13">
        <v>13051</v>
      </c>
      <c r="F405" s="13">
        <v>248064</v>
      </c>
      <c r="G405" s="13">
        <v>261115</v>
      </c>
      <c r="H405" s="13">
        <v>97317.407649999994</v>
      </c>
      <c r="I405" s="13">
        <v>163797.59234999999</v>
      </c>
    </row>
    <row r="406" spans="2:9" ht="15" customHeight="1" x14ac:dyDescent="0.2">
      <c r="B406"/>
      <c r="C406" s="14">
        <f>SUBTOTAL(9,C405:C405)</f>
        <v>1</v>
      </c>
      <c r="D406" s="15" t="s">
        <v>348</v>
      </c>
      <c r="E406" s="16">
        <f>SUBTOTAL(9,E405:E405)</f>
        <v>13051</v>
      </c>
      <c r="F406" s="16">
        <f>SUBTOTAL(9,F405:F405)</f>
        <v>248064</v>
      </c>
      <c r="G406" s="16">
        <f>SUBTOTAL(9,G405:G405)</f>
        <v>261115</v>
      </c>
      <c r="H406" s="16">
        <f>SUBTOTAL(9,H405:H405)</f>
        <v>97317.407649999994</v>
      </c>
      <c r="I406" s="16">
        <f>SUBTOTAL(9,I405:I405)</f>
        <v>163797.59234999999</v>
      </c>
    </row>
    <row r="407" spans="2:9" ht="15" customHeight="1" x14ac:dyDescent="0.25">
      <c r="B407" s="10">
        <v>291</v>
      </c>
      <c r="C407" s="11"/>
      <c r="D407" s="5" t="s">
        <v>349</v>
      </c>
      <c r="E407" s="12"/>
      <c r="F407" s="1"/>
      <c r="H407" s="1"/>
      <c r="I407" s="1"/>
    </row>
    <row r="408" spans="2:9" x14ac:dyDescent="0.2">
      <c r="B408"/>
      <c r="C408" s="2">
        <v>21</v>
      </c>
      <c r="D408" s="5" t="s">
        <v>350</v>
      </c>
      <c r="E408" s="13">
        <v>10912</v>
      </c>
      <c r="F408" s="13">
        <v>46072</v>
      </c>
      <c r="G408" s="13">
        <v>56984</v>
      </c>
      <c r="H408" s="13">
        <v>1736.5382</v>
      </c>
      <c r="I408" s="13">
        <v>55247.461799999997</v>
      </c>
    </row>
    <row r="409" spans="2:9" x14ac:dyDescent="0.2">
      <c r="B409"/>
      <c r="C409" s="2">
        <v>45</v>
      </c>
      <c r="D409" s="5" t="s">
        <v>32</v>
      </c>
      <c r="E409" s="13">
        <v>23428</v>
      </c>
      <c r="F409" s="13">
        <v>51000</v>
      </c>
      <c r="G409" s="13">
        <v>74428</v>
      </c>
      <c r="H409" s="13">
        <v>9135.18995</v>
      </c>
      <c r="I409" s="13">
        <v>65292.81005</v>
      </c>
    </row>
    <row r="410" spans="2:9" x14ac:dyDescent="0.2">
      <c r="B410"/>
      <c r="C410" s="2">
        <v>50</v>
      </c>
      <c r="D410" s="5" t="s">
        <v>351</v>
      </c>
      <c r="E410" s="13">
        <v>0</v>
      </c>
      <c r="F410" s="13">
        <v>6857</v>
      </c>
      <c r="G410" s="13">
        <v>6857</v>
      </c>
      <c r="H410" s="13">
        <v>0</v>
      </c>
      <c r="I410" s="13">
        <v>6857</v>
      </c>
    </row>
    <row r="411" spans="2:9" x14ac:dyDescent="0.2">
      <c r="B411"/>
      <c r="C411" s="2">
        <v>60</v>
      </c>
      <c r="D411" s="5" t="s">
        <v>352</v>
      </c>
      <c r="E411" s="13">
        <v>2087</v>
      </c>
      <c r="F411" s="13">
        <v>11399132</v>
      </c>
      <c r="G411" s="13">
        <v>11401219</v>
      </c>
      <c r="H411" s="13">
        <v>3879423.9834599998</v>
      </c>
      <c r="I411" s="13">
        <v>7521795.0165400002</v>
      </c>
    </row>
    <row r="412" spans="2:9" x14ac:dyDescent="0.2">
      <c r="B412"/>
      <c r="C412" s="2">
        <v>61</v>
      </c>
      <c r="D412" s="5" t="s">
        <v>353</v>
      </c>
      <c r="E412" s="13">
        <v>0</v>
      </c>
      <c r="F412" s="13">
        <v>2872949</v>
      </c>
      <c r="G412" s="13">
        <v>2872949</v>
      </c>
      <c r="H412" s="13">
        <v>881337.96200000006</v>
      </c>
      <c r="I412" s="13">
        <v>1991611.0379999999</v>
      </c>
    </row>
    <row r="413" spans="2:9" x14ac:dyDescent="0.2">
      <c r="B413"/>
      <c r="C413" s="2">
        <v>62</v>
      </c>
      <c r="D413" s="5" t="s">
        <v>354</v>
      </c>
      <c r="E413" s="13">
        <v>0</v>
      </c>
      <c r="F413" s="13">
        <v>199506</v>
      </c>
      <c r="G413" s="13">
        <v>199506</v>
      </c>
      <c r="H413" s="13">
        <v>76239.014500000005</v>
      </c>
      <c r="I413" s="13">
        <v>123266.9855</v>
      </c>
    </row>
    <row r="414" spans="2:9" x14ac:dyDescent="0.2">
      <c r="B414"/>
      <c r="C414" s="2">
        <v>70</v>
      </c>
      <c r="D414" s="5" t="s">
        <v>355</v>
      </c>
      <c r="E414" s="13">
        <v>0</v>
      </c>
      <c r="F414" s="13">
        <v>2161</v>
      </c>
      <c r="G414" s="13">
        <v>2161</v>
      </c>
      <c r="H414" s="13">
        <v>0</v>
      </c>
      <c r="I414" s="13">
        <v>2161</v>
      </c>
    </row>
    <row r="415" spans="2:9" x14ac:dyDescent="0.2">
      <c r="B415"/>
      <c r="C415" s="2">
        <v>71</v>
      </c>
      <c r="D415" s="5" t="s">
        <v>356</v>
      </c>
      <c r="E415" s="13">
        <v>0</v>
      </c>
      <c r="F415" s="13">
        <v>109402</v>
      </c>
      <c r="G415" s="13">
        <v>109402</v>
      </c>
      <c r="H415" s="13">
        <v>53368.627</v>
      </c>
      <c r="I415" s="13">
        <v>56033.373</v>
      </c>
    </row>
    <row r="416" spans="2:9" x14ac:dyDescent="0.2">
      <c r="B416"/>
      <c r="C416" s="2">
        <v>72</v>
      </c>
      <c r="D416" s="5" t="s">
        <v>357</v>
      </c>
      <c r="E416" s="13">
        <v>0</v>
      </c>
      <c r="F416" s="13">
        <v>3921</v>
      </c>
      <c r="G416" s="13">
        <v>3921</v>
      </c>
      <c r="H416" s="13">
        <v>1360.5</v>
      </c>
      <c r="I416" s="13">
        <v>2560.5</v>
      </c>
    </row>
    <row r="417" spans="2:9" x14ac:dyDescent="0.2">
      <c r="B417"/>
      <c r="C417" s="2">
        <v>73</v>
      </c>
      <c r="D417" s="5" t="s">
        <v>225</v>
      </c>
      <c r="E417" s="13">
        <v>0</v>
      </c>
      <c r="F417" s="13">
        <v>7941</v>
      </c>
      <c r="G417" s="13">
        <v>7941</v>
      </c>
      <c r="H417" s="13">
        <v>2387.92</v>
      </c>
      <c r="I417" s="13">
        <v>5553.08</v>
      </c>
    </row>
    <row r="418" spans="2:9" ht="15" customHeight="1" x14ac:dyDescent="0.2">
      <c r="B418"/>
      <c r="C418" s="14">
        <f>SUBTOTAL(9,C408:C417)</f>
        <v>585</v>
      </c>
      <c r="D418" s="15" t="s">
        <v>358</v>
      </c>
      <c r="E418" s="16">
        <f>SUBTOTAL(9,E408:E417)</f>
        <v>36427</v>
      </c>
      <c r="F418" s="16">
        <f>SUBTOTAL(9,F408:F417)</f>
        <v>14698941</v>
      </c>
      <c r="G418" s="16">
        <f>SUBTOTAL(9,G408:G417)</f>
        <v>14735368</v>
      </c>
      <c r="H418" s="16">
        <f>SUBTOTAL(9,H408:H417)</f>
        <v>4904989.7351099998</v>
      </c>
      <c r="I418" s="16">
        <f>SUBTOTAL(9,I408:I417)</f>
        <v>9830378.2648900002</v>
      </c>
    </row>
    <row r="419" spans="2:9" ht="15" customHeight="1" x14ac:dyDescent="0.25">
      <c r="B419" s="10">
        <v>292</v>
      </c>
      <c r="C419" s="11"/>
      <c r="D419" s="5" t="s">
        <v>359</v>
      </c>
      <c r="E419" s="12"/>
      <c r="F419" s="1"/>
      <c r="H419" s="1"/>
      <c r="I419" s="1"/>
    </row>
    <row r="420" spans="2:9" x14ac:dyDescent="0.2">
      <c r="B420"/>
      <c r="C420" s="2">
        <v>21</v>
      </c>
      <c r="D420" s="5" t="s">
        <v>360</v>
      </c>
      <c r="E420" s="13">
        <v>6324</v>
      </c>
      <c r="F420" s="13">
        <v>44525</v>
      </c>
      <c r="G420" s="13">
        <v>50849</v>
      </c>
      <c r="H420" s="13">
        <v>654.30574000000001</v>
      </c>
      <c r="I420" s="13">
        <v>50194.694259999997</v>
      </c>
    </row>
    <row r="421" spans="2:9" x14ac:dyDescent="0.2">
      <c r="B421"/>
      <c r="C421" s="2">
        <v>22</v>
      </c>
      <c r="D421" s="5" t="s">
        <v>361</v>
      </c>
      <c r="E421" s="13">
        <v>1242</v>
      </c>
      <c r="F421" s="13">
        <v>32267</v>
      </c>
      <c r="G421" s="13">
        <v>33509</v>
      </c>
      <c r="H421" s="13">
        <v>0</v>
      </c>
      <c r="I421" s="13">
        <v>33509</v>
      </c>
    </row>
    <row r="422" spans="2:9" x14ac:dyDescent="0.2">
      <c r="B422"/>
      <c r="C422" s="2">
        <v>60</v>
      </c>
      <c r="D422" s="5" t="s">
        <v>362</v>
      </c>
      <c r="E422" s="13">
        <v>0</v>
      </c>
      <c r="F422" s="13">
        <v>2012393</v>
      </c>
      <c r="G422" s="13">
        <v>2012393</v>
      </c>
      <c r="H422" s="13">
        <v>1531080.7142700001</v>
      </c>
      <c r="I422" s="13">
        <v>481312.28573</v>
      </c>
    </row>
    <row r="423" spans="2:9" ht="15" customHeight="1" x14ac:dyDescent="0.2">
      <c r="B423"/>
      <c r="C423" s="14">
        <f>SUBTOTAL(9,C420:C422)</f>
        <v>103</v>
      </c>
      <c r="D423" s="15" t="s">
        <v>363</v>
      </c>
      <c r="E423" s="16">
        <f>SUBTOTAL(9,E420:E422)</f>
        <v>7566</v>
      </c>
      <c r="F423" s="16">
        <f>SUBTOTAL(9,F420:F422)</f>
        <v>2089185</v>
      </c>
      <c r="G423" s="16">
        <f>SUBTOTAL(9,G420:G422)</f>
        <v>2096751</v>
      </c>
      <c r="H423" s="16">
        <f>SUBTOTAL(9,H420:H422)</f>
        <v>1531735.0200100001</v>
      </c>
      <c r="I423" s="16">
        <f>SUBTOTAL(9,I420:I422)</f>
        <v>565015.97999000002</v>
      </c>
    </row>
    <row r="424" spans="2:9" ht="15" customHeight="1" x14ac:dyDescent="0.2">
      <c r="C424" s="17">
        <f>SUBTOTAL(9,C404:C423)</f>
        <v>689</v>
      </c>
      <c r="D424" s="18" t="s">
        <v>364</v>
      </c>
      <c r="E424" s="19">
        <f>SUBTOTAL(9,E404:E423)</f>
        <v>57044</v>
      </c>
      <c r="F424" s="19">
        <f>SUBTOTAL(9,F404:F423)</f>
        <v>17036190</v>
      </c>
      <c r="G424" s="19">
        <f>SUBTOTAL(9,G404:G423)</f>
        <v>17093234</v>
      </c>
      <c r="H424" s="19">
        <f>SUBTOTAL(9,H404:H423)</f>
        <v>6534042.1627699994</v>
      </c>
      <c r="I424" s="19">
        <f>SUBTOTAL(9,I404:I423)</f>
        <v>10559191.837230001</v>
      </c>
    </row>
    <row r="425" spans="2:9" ht="15" customHeight="1" x14ac:dyDescent="0.2">
      <c r="C425" s="17">
        <f>SUBTOTAL(9,C218:C424)</f>
        <v>6767</v>
      </c>
      <c r="D425" s="18" t="s">
        <v>365</v>
      </c>
      <c r="E425" s="19">
        <f>SUBTOTAL(9,E218:E424)</f>
        <v>1035174</v>
      </c>
      <c r="F425" s="19">
        <f>SUBTOTAL(9,F218:F424)</f>
        <v>79052037</v>
      </c>
      <c r="G425" s="19">
        <f>SUBTOTAL(9,G218:G424)</f>
        <v>80087211</v>
      </c>
      <c r="H425" s="19">
        <f>SUBTOTAL(9,H218:H424)</f>
        <v>39707555.92165</v>
      </c>
      <c r="I425" s="19">
        <f>SUBTOTAL(9,I218:I424)</f>
        <v>40379655.07835</v>
      </c>
    </row>
    <row r="426" spans="2:9" x14ac:dyDescent="0.2">
      <c r="C426" s="17"/>
      <c r="D426" s="20"/>
      <c r="E426" s="21"/>
      <c r="F426" s="21"/>
      <c r="G426" s="21"/>
      <c r="H426" s="21"/>
      <c r="I426" s="21"/>
    </row>
    <row r="427" spans="2:9" ht="15" customHeight="1" x14ac:dyDescent="0.2">
      <c r="B427" s="1"/>
      <c r="C427" s="2"/>
      <c r="D427" s="3" t="s">
        <v>366</v>
      </c>
      <c r="E427" s="1"/>
      <c r="F427" s="1"/>
      <c r="G427" s="1"/>
      <c r="H427" s="1"/>
      <c r="I427" s="1"/>
    </row>
    <row r="428" spans="2:9" ht="27" customHeight="1" x14ac:dyDescent="0.25">
      <c r="B428" s="1"/>
      <c r="C428" s="2"/>
      <c r="D428" s="9" t="s">
        <v>187</v>
      </c>
      <c r="E428" s="1"/>
      <c r="F428" s="1"/>
      <c r="G428" s="1"/>
      <c r="H428" s="1"/>
      <c r="I428" s="1"/>
    </row>
    <row r="429" spans="2:9" ht="15" customHeight="1" x14ac:dyDescent="0.25">
      <c r="B429" s="10">
        <v>300</v>
      </c>
      <c r="C429" s="11"/>
      <c r="D429" s="5" t="s">
        <v>367</v>
      </c>
      <c r="E429" s="12"/>
      <c r="F429" s="1"/>
      <c r="H429" s="1"/>
      <c r="I429" s="1"/>
    </row>
    <row r="430" spans="2:9" x14ac:dyDescent="0.2">
      <c r="B430"/>
      <c r="C430" s="2">
        <v>1</v>
      </c>
      <c r="D430" s="5" t="s">
        <v>21</v>
      </c>
      <c r="E430" s="13">
        <v>7922</v>
      </c>
      <c r="F430" s="13">
        <v>169908</v>
      </c>
      <c r="G430" s="13">
        <v>177830</v>
      </c>
      <c r="H430" s="13">
        <v>66376.085680000004</v>
      </c>
      <c r="I430" s="13">
        <v>111453.91432</v>
      </c>
    </row>
    <row r="431" spans="2:9" x14ac:dyDescent="0.2">
      <c r="B431"/>
      <c r="C431" s="2">
        <v>21</v>
      </c>
      <c r="D431" s="5" t="s">
        <v>26</v>
      </c>
      <c r="E431" s="13">
        <v>92</v>
      </c>
      <c r="F431" s="13">
        <v>1866</v>
      </c>
      <c r="G431" s="13">
        <v>1958</v>
      </c>
      <c r="H431" s="13">
        <v>218.76593</v>
      </c>
      <c r="I431" s="13">
        <v>1739.23407</v>
      </c>
    </row>
    <row r="432" spans="2:9" ht="15" customHeight="1" x14ac:dyDescent="0.2">
      <c r="B432"/>
      <c r="C432" s="14">
        <f>SUBTOTAL(9,C430:C431)</f>
        <v>22</v>
      </c>
      <c r="D432" s="15" t="s">
        <v>368</v>
      </c>
      <c r="E432" s="16">
        <f>SUBTOTAL(9,E430:E431)</f>
        <v>8014</v>
      </c>
      <c r="F432" s="16">
        <f>SUBTOTAL(9,F430:F431)</f>
        <v>171774</v>
      </c>
      <c r="G432" s="16">
        <f>SUBTOTAL(9,G430:G431)</f>
        <v>179788</v>
      </c>
      <c r="H432" s="16">
        <f>SUBTOTAL(9,H430:H431)</f>
        <v>66594.851609999998</v>
      </c>
      <c r="I432" s="16">
        <f>SUBTOTAL(9,I430:I431)</f>
        <v>113193.14839</v>
      </c>
    </row>
    <row r="433" spans="2:9" ht="15" customHeight="1" x14ac:dyDescent="0.2">
      <c r="C433" s="17">
        <f>SUBTOTAL(9,C429:C432)</f>
        <v>22</v>
      </c>
      <c r="D433" s="18" t="s">
        <v>190</v>
      </c>
      <c r="E433" s="19">
        <f>SUBTOTAL(9,E429:E432)</f>
        <v>8014</v>
      </c>
      <c r="F433" s="19">
        <f>SUBTOTAL(9,F429:F432)</f>
        <v>171774</v>
      </c>
      <c r="G433" s="19">
        <f>SUBTOTAL(9,G429:G432)</f>
        <v>179788</v>
      </c>
      <c r="H433" s="19">
        <f>SUBTOTAL(9,H429:H432)</f>
        <v>66594.851609999998</v>
      </c>
      <c r="I433" s="19">
        <f>SUBTOTAL(9,I429:I432)</f>
        <v>113193.14839</v>
      </c>
    </row>
    <row r="434" spans="2:9" ht="27" customHeight="1" x14ac:dyDescent="0.25">
      <c r="B434" s="1"/>
      <c r="C434" s="2"/>
      <c r="D434" s="9" t="s">
        <v>369</v>
      </c>
      <c r="E434" s="1"/>
      <c r="F434" s="1"/>
      <c r="G434" s="1"/>
      <c r="H434" s="1"/>
      <c r="I434" s="1"/>
    </row>
    <row r="435" spans="2:9" ht="15" customHeight="1" x14ac:dyDescent="0.25">
      <c r="B435" s="10">
        <v>315</v>
      </c>
      <c r="C435" s="11"/>
      <c r="D435" s="5" t="s">
        <v>370</v>
      </c>
      <c r="E435" s="12"/>
      <c r="F435" s="1"/>
      <c r="H435" s="1"/>
      <c r="I435" s="1"/>
    </row>
    <row r="436" spans="2:9" x14ac:dyDescent="0.2">
      <c r="B436"/>
      <c r="C436" s="2">
        <v>21</v>
      </c>
      <c r="D436" s="5" t="s">
        <v>371</v>
      </c>
      <c r="E436" s="13">
        <v>1667</v>
      </c>
      <c r="F436" s="13">
        <v>5988</v>
      </c>
      <c r="G436" s="13">
        <v>7655</v>
      </c>
      <c r="H436" s="13">
        <v>6139.21839</v>
      </c>
      <c r="I436" s="13">
        <v>1515.78161</v>
      </c>
    </row>
    <row r="437" spans="2:9" x14ac:dyDescent="0.2">
      <c r="B437"/>
      <c r="C437" s="2">
        <v>70</v>
      </c>
      <c r="D437" s="5" t="s">
        <v>372</v>
      </c>
      <c r="E437" s="13">
        <v>0</v>
      </c>
      <c r="F437" s="13">
        <v>1423500</v>
      </c>
      <c r="G437" s="13">
        <v>1423500</v>
      </c>
      <c r="H437" s="13">
        <v>973.04100000000005</v>
      </c>
      <c r="I437" s="13">
        <v>1422526.959</v>
      </c>
    </row>
    <row r="438" spans="2:9" x14ac:dyDescent="0.2">
      <c r="B438"/>
      <c r="C438" s="2">
        <v>72</v>
      </c>
      <c r="D438" s="5" t="s">
        <v>373</v>
      </c>
      <c r="E438" s="13">
        <v>0</v>
      </c>
      <c r="F438" s="13">
        <v>3420</v>
      </c>
      <c r="G438" s="13">
        <v>3420</v>
      </c>
      <c r="H438" s="13">
        <v>3420</v>
      </c>
      <c r="I438" s="13">
        <v>0</v>
      </c>
    </row>
    <row r="439" spans="2:9" x14ac:dyDescent="0.2">
      <c r="B439"/>
      <c r="C439" s="2">
        <v>75</v>
      </c>
      <c r="D439" s="5" t="s">
        <v>374</v>
      </c>
      <c r="E439" s="13">
        <v>0</v>
      </c>
      <c r="F439" s="13">
        <v>24518</v>
      </c>
      <c r="G439" s="13">
        <v>24518</v>
      </c>
      <c r="H439" s="13">
        <v>24518</v>
      </c>
      <c r="I439" s="13">
        <v>0</v>
      </c>
    </row>
    <row r="440" spans="2:9" x14ac:dyDescent="0.2">
      <c r="B440"/>
      <c r="C440" s="2">
        <v>76</v>
      </c>
      <c r="D440" s="5" t="s">
        <v>375</v>
      </c>
      <c r="E440" s="13">
        <v>0</v>
      </c>
      <c r="F440" s="13">
        <v>10000</v>
      </c>
      <c r="G440" s="13">
        <v>10000</v>
      </c>
      <c r="H440" s="13">
        <v>0</v>
      </c>
      <c r="I440" s="13">
        <v>10000</v>
      </c>
    </row>
    <row r="441" spans="2:9" x14ac:dyDescent="0.2">
      <c r="B441"/>
      <c r="C441" s="2">
        <v>78</v>
      </c>
      <c r="D441" s="5" t="s">
        <v>376</v>
      </c>
      <c r="E441" s="13">
        <v>0</v>
      </c>
      <c r="F441" s="13">
        <v>12850</v>
      </c>
      <c r="G441" s="13">
        <v>12850</v>
      </c>
      <c r="H441" s="13">
        <v>4732.5</v>
      </c>
      <c r="I441" s="13">
        <v>8117.5</v>
      </c>
    </row>
    <row r="442" spans="2:9" x14ac:dyDescent="0.2">
      <c r="B442"/>
      <c r="C442" s="2">
        <v>79</v>
      </c>
      <c r="D442" s="5" t="s">
        <v>377</v>
      </c>
      <c r="E442" s="13">
        <v>0</v>
      </c>
      <c r="F442" s="13">
        <v>12580</v>
      </c>
      <c r="G442" s="13">
        <v>12580</v>
      </c>
      <c r="H442" s="13">
        <v>3910</v>
      </c>
      <c r="I442" s="13">
        <v>8670</v>
      </c>
    </row>
    <row r="443" spans="2:9" x14ac:dyDescent="0.2">
      <c r="B443"/>
      <c r="C443" s="2">
        <v>82</v>
      </c>
      <c r="D443" s="5" t="s">
        <v>378</v>
      </c>
      <c r="E443" s="13">
        <v>0</v>
      </c>
      <c r="F443" s="13">
        <v>285000</v>
      </c>
      <c r="G443" s="13">
        <v>285000</v>
      </c>
      <c r="H443" s="13">
        <v>0</v>
      </c>
      <c r="I443" s="13">
        <v>285000</v>
      </c>
    </row>
    <row r="444" spans="2:9" x14ac:dyDescent="0.2">
      <c r="B444"/>
      <c r="C444" s="2">
        <v>86</v>
      </c>
      <c r="D444" s="5" t="s">
        <v>379</v>
      </c>
      <c r="E444" s="13">
        <v>0</v>
      </c>
      <c r="F444" s="13">
        <v>5000</v>
      </c>
      <c r="G444" s="13">
        <v>5000</v>
      </c>
      <c r="H444" s="13">
        <v>5000</v>
      </c>
      <c r="I444" s="13">
        <v>0</v>
      </c>
    </row>
    <row r="445" spans="2:9" x14ac:dyDescent="0.2">
      <c r="B445"/>
      <c r="C445" s="2">
        <v>87</v>
      </c>
      <c r="D445" s="5" t="s">
        <v>380</v>
      </c>
      <c r="E445" s="13">
        <v>15000</v>
      </c>
      <c r="F445" s="13">
        <v>3000</v>
      </c>
      <c r="G445" s="13">
        <v>18000</v>
      </c>
      <c r="H445" s="13">
        <v>15000</v>
      </c>
      <c r="I445" s="13">
        <v>3000</v>
      </c>
    </row>
    <row r="446" spans="2:9" ht="15" customHeight="1" x14ac:dyDescent="0.2">
      <c r="B446"/>
      <c r="C446" s="14">
        <f>SUBTOTAL(9,C436:C445)</f>
        <v>726</v>
      </c>
      <c r="D446" s="15" t="s">
        <v>381</v>
      </c>
      <c r="E446" s="16">
        <f>SUBTOTAL(9,E436:E445)</f>
        <v>16667</v>
      </c>
      <c r="F446" s="16">
        <f>SUBTOTAL(9,F436:F445)</f>
        <v>1785856</v>
      </c>
      <c r="G446" s="16">
        <f>SUBTOTAL(9,G436:G445)</f>
        <v>1802523</v>
      </c>
      <c r="H446" s="16">
        <f>SUBTOTAL(9,H436:H445)</f>
        <v>63692.759389999999</v>
      </c>
      <c r="I446" s="16">
        <f>SUBTOTAL(9,I436:I445)</f>
        <v>1738830.24061</v>
      </c>
    </row>
    <row r="447" spans="2:9" ht="15" customHeight="1" x14ac:dyDescent="0.2">
      <c r="C447" s="17">
        <f>SUBTOTAL(9,C435:C446)</f>
        <v>726</v>
      </c>
      <c r="D447" s="18" t="s">
        <v>382</v>
      </c>
      <c r="E447" s="19">
        <f>SUBTOTAL(9,E435:E446)</f>
        <v>16667</v>
      </c>
      <c r="F447" s="19">
        <f>SUBTOTAL(9,F435:F446)</f>
        <v>1785856</v>
      </c>
      <c r="G447" s="19">
        <f>SUBTOTAL(9,G435:G446)</f>
        <v>1802523</v>
      </c>
      <c r="H447" s="19">
        <f>SUBTOTAL(9,H435:H446)</f>
        <v>63692.759389999999</v>
      </c>
      <c r="I447" s="19">
        <f>SUBTOTAL(9,I435:I446)</f>
        <v>1738830.24061</v>
      </c>
    </row>
    <row r="448" spans="2:9" ht="27" customHeight="1" x14ac:dyDescent="0.25">
      <c r="B448" s="1"/>
      <c r="C448" s="2"/>
      <c r="D448" s="9" t="s">
        <v>383</v>
      </c>
      <c r="E448" s="1"/>
      <c r="F448" s="1"/>
      <c r="G448" s="1"/>
      <c r="H448" s="1"/>
      <c r="I448" s="1"/>
    </row>
    <row r="449" spans="2:9" ht="15" customHeight="1" x14ac:dyDescent="0.25">
      <c r="B449" s="10">
        <v>320</v>
      </c>
      <c r="C449" s="11"/>
      <c r="D449" s="5" t="s">
        <v>384</v>
      </c>
      <c r="E449" s="12"/>
      <c r="F449" s="1"/>
      <c r="H449" s="1"/>
      <c r="I449" s="1"/>
    </row>
    <row r="450" spans="2:9" x14ac:dyDescent="0.2">
      <c r="B450"/>
      <c r="C450" s="2">
        <v>1</v>
      </c>
      <c r="D450" s="5" t="s">
        <v>21</v>
      </c>
      <c r="E450" s="13">
        <v>3454</v>
      </c>
      <c r="F450" s="13">
        <v>184759</v>
      </c>
      <c r="G450" s="13">
        <v>188213</v>
      </c>
      <c r="H450" s="13">
        <v>66285.619200000001</v>
      </c>
      <c r="I450" s="13">
        <v>121927.3808</v>
      </c>
    </row>
    <row r="451" spans="2:9" x14ac:dyDescent="0.2">
      <c r="B451"/>
      <c r="C451" s="2">
        <v>51</v>
      </c>
      <c r="D451" s="5" t="s">
        <v>385</v>
      </c>
      <c r="E451" s="13">
        <v>0</v>
      </c>
      <c r="F451" s="13">
        <v>38880</v>
      </c>
      <c r="G451" s="13">
        <v>38880</v>
      </c>
      <c r="H451" s="13">
        <v>38880</v>
      </c>
      <c r="I451" s="13">
        <v>0</v>
      </c>
    </row>
    <row r="452" spans="2:9" x14ac:dyDescent="0.2">
      <c r="B452"/>
      <c r="C452" s="2">
        <v>55</v>
      </c>
      <c r="D452" s="5" t="s">
        <v>386</v>
      </c>
      <c r="E452" s="13">
        <v>0</v>
      </c>
      <c r="F452" s="13">
        <v>949500</v>
      </c>
      <c r="G452" s="13">
        <v>949500</v>
      </c>
      <c r="H452" s="13">
        <v>949500</v>
      </c>
      <c r="I452" s="13">
        <v>0</v>
      </c>
    </row>
    <row r="453" spans="2:9" ht="15" customHeight="1" x14ac:dyDescent="0.2">
      <c r="B453"/>
      <c r="C453" s="14">
        <f>SUBTOTAL(9,C450:C452)</f>
        <v>107</v>
      </c>
      <c r="D453" s="15" t="s">
        <v>387</v>
      </c>
      <c r="E453" s="16">
        <f>SUBTOTAL(9,E450:E452)</f>
        <v>3454</v>
      </c>
      <c r="F453" s="16">
        <f>SUBTOTAL(9,F450:F452)</f>
        <v>1173139</v>
      </c>
      <c r="G453" s="16">
        <f>SUBTOTAL(9,G450:G452)</f>
        <v>1176593</v>
      </c>
      <c r="H453" s="16">
        <f>SUBTOTAL(9,H450:H452)</f>
        <v>1054665.6192000001</v>
      </c>
      <c r="I453" s="16">
        <f>SUBTOTAL(9,I450:I452)</f>
        <v>121927.3808</v>
      </c>
    </row>
    <row r="454" spans="2:9" ht="15" customHeight="1" x14ac:dyDescent="0.25">
      <c r="B454" s="10">
        <v>321</v>
      </c>
      <c r="C454" s="11"/>
      <c r="D454" s="5" t="s">
        <v>388</v>
      </c>
      <c r="E454" s="12"/>
      <c r="F454" s="1"/>
      <c r="H454" s="1"/>
      <c r="I454" s="1"/>
    </row>
    <row r="455" spans="2:9" x14ac:dyDescent="0.2">
      <c r="B455"/>
      <c r="C455" s="2">
        <v>71</v>
      </c>
      <c r="D455" s="5" t="s">
        <v>389</v>
      </c>
      <c r="E455" s="13">
        <v>0</v>
      </c>
      <c r="F455" s="13">
        <v>11620</v>
      </c>
      <c r="G455" s="13">
        <v>11620</v>
      </c>
      <c r="H455" s="13">
        <v>4756.2287900000001</v>
      </c>
      <c r="I455" s="13">
        <v>6863.7712099999999</v>
      </c>
    </row>
    <row r="456" spans="2:9" x14ac:dyDescent="0.2">
      <c r="B456"/>
      <c r="C456" s="2">
        <v>73</v>
      </c>
      <c r="D456" s="5" t="s">
        <v>390</v>
      </c>
      <c r="E456" s="13">
        <v>4272</v>
      </c>
      <c r="F456" s="13">
        <v>188600</v>
      </c>
      <c r="G456" s="13">
        <v>192872</v>
      </c>
      <c r="H456" s="13">
        <v>84719.16618</v>
      </c>
      <c r="I456" s="13">
        <v>108152.83382</v>
      </c>
    </row>
    <row r="457" spans="2:9" x14ac:dyDescent="0.2">
      <c r="B457"/>
      <c r="C457" s="2">
        <v>74</v>
      </c>
      <c r="D457" s="5" t="s">
        <v>391</v>
      </c>
      <c r="E457" s="13">
        <v>0</v>
      </c>
      <c r="F457" s="13">
        <v>139100</v>
      </c>
      <c r="G457" s="13">
        <v>139100</v>
      </c>
      <c r="H457" s="13">
        <v>56141.315139999999</v>
      </c>
      <c r="I457" s="13">
        <v>82958.684859999994</v>
      </c>
    </row>
    <row r="458" spans="2:9" x14ac:dyDescent="0.2">
      <c r="B458"/>
      <c r="C458" s="2">
        <v>75</v>
      </c>
      <c r="D458" s="5" t="s">
        <v>392</v>
      </c>
      <c r="E458" s="13">
        <v>0</v>
      </c>
      <c r="F458" s="13">
        <v>191320</v>
      </c>
      <c r="G458" s="13">
        <v>191320</v>
      </c>
      <c r="H458" s="13">
        <v>91618.498000000007</v>
      </c>
      <c r="I458" s="13">
        <v>99701.501999999993</v>
      </c>
    </row>
    <row r="459" spans="2:9" ht="15" customHeight="1" x14ac:dyDescent="0.2">
      <c r="B459"/>
      <c r="C459" s="14">
        <f>SUBTOTAL(9,C455:C458)</f>
        <v>293</v>
      </c>
      <c r="D459" s="15" t="s">
        <v>393</v>
      </c>
      <c r="E459" s="16">
        <f>SUBTOTAL(9,E455:E458)</f>
        <v>4272</v>
      </c>
      <c r="F459" s="16">
        <f>SUBTOTAL(9,F455:F458)</f>
        <v>530640</v>
      </c>
      <c r="G459" s="16">
        <f>SUBTOTAL(9,G455:G458)</f>
        <v>534912</v>
      </c>
      <c r="H459" s="16">
        <f>SUBTOTAL(9,H455:H458)</f>
        <v>237235.20811000001</v>
      </c>
      <c r="I459" s="16">
        <f>SUBTOTAL(9,I455:I458)</f>
        <v>297676.79188999999</v>
      </c>
    </row>
    <row r="460" spans="2:9" ht="15" customHeight="1" x14ac:dyDescent="0.25">
      <c r="B460" s="10">
        <v>322</v>
      </c>
      <c r="C460" s="11"/>
      <c r="D460" s="5" t="s">
        <v>394</v>
      </c>
      <c r="E460" s="12"/>
      <c r="F460" s="1"/>
      <c r="H460" s="1"/>
      <c r="I460" s="1"/>
    </row>
    <row r="461" spans="2:9" x14ac:dyDescent="0.2">
      <c r="B461"/>
      <c r="C461" s="2">
        <v>1</v>
      </c>
      <c r="D461" s="5" t="s">
        <v>21</v>
      </c>
      <c r="E461" s="13">
        <v>918</v>
      </c>
      <c r="F461" s="13">
        <v>18388</v>
      </c>
      <c r="G461" s="13">
        <v>19306</v>
      </c>
      <c r="H461" s="13">
        <v>7745.9491699999999</v>
      </c>
      <c r="I461" s="13">
        <v>11560.05083</v>
      </c>
    </row>
    <row r="462" spans="2:9" x14ac:dyDescent="0.2">
      <c r="B462"/>
      <c r="C462" s="2">
        <v>50</v>
      </c>
      <c r="D462" s="5" t="s">
        <v>395</v>
      </c>
      <c r="E462" s="13">
        <v>0</v>
      </c>
      <c r="F462" s="13">
        <v>4940</v>
      </c>
      <c r="G462" s="13">
        <v>4940</v>
      </c>
      <c r="H462" s="13">
        <v>0</v>
      </c>
      <c r="I462" s="13">
        <v>4940</v>
      </c>
    </row>
    <row r="463" spans="2:9" x14ac:dyDescent="0.2">
      <c r="B463"/>
      <c r="C463" s="2">
        <v>70</v>
      </c>
      <c r="D463" s="5" t="s">
        <v>396</v>
      </c>
      <c r="E463" s="13">
        <v>91824</v>
      </c>
      <c r="F463" s="13">
        <v>346100</v>
      </c>
      <c r="G463" s="13">
        <v>437924</v>
      </c>
      <c r="H463" s="13">
        <v>168700</v>
      </c>
      <c r="I463" s="13">
        <v>269224</v>
      </c>
    </row>
    <row r="464" spans="2:9" x14ac:dyDescent="0.2">
      <c r="B464"/>
      <c r="C464" s="2">
        <v>78</v>
      </c>
      <c r="D464" s="5" t="s">
        <v>376</v>
      </c>
      <c r="E464" s="13">
        <v>0</v>
      </c>
      <c r="F464" s="13">
        <v>3770</v>
      </c>
      <c r="G464" s="13">
        <v>3770</v>
      </c>
      <c r="H464" s="13">
        <v>3470</v>
      </c>
      <c r="I464" s="13">
        <v>300</v>
      </c>
    </row>
    <row r="465" spans="2:9" ht="15" customHeight="1" x14ac:dyDescent="0.2">
      <c r="B465"/>
      <c r="C465" s="14">
        <f>SUBTOTAL(9,C461:C464)</f>
        <v>199</v>
      </c>
      <c r="D465" s="15" t="s">
        <v>397</v>
      </c>
      <c r="E465" s="16">
        <f>SUBTOTAL(9,E461:E464)</f>
        <v>92742</v>
      </c>
      <c r="F465" s="16">
        <f>SUBTOTAL(9,F461:F464)</f>
        <v>373198</v>
      </c>
      <c r="G465" s="16">
        <f>SUBTOTAL(9,G461:G464)</f>
        <v>465940</v>
      </c>
      <c r="H465" s="16">
        <f>SUBTOTAL(9,H461:H464)</f>
        <v>179915.94917000001</v>
      </c>
      <c r="I465" s="16">
        <f>SUBTOTAL(9,I461:I464)</f>
        <v>286024.05083000002</v>
      </c>
    </row>
    <row r="466" spans="2:9" ht="15" customHeight="1" x14ac:dyDescent="0.25">
      <c r="B466" s="10">
        <v>323</v>
      </c>
      <c r="C466" s="11"/>
      <c r="D466" s="5" t="s">
        <v>398</v>
      </c>
      <c r="E466" s="12"/>
      <c r="F466" s="1"/>
      <c r="H466" s="1"/>
      <c r="I466" s="1"/>
    </row>
    <row r="467" spans="2:9" x14ac:dyDescent="0.2">
      <c r="B467"/>
      <c r="C467" s="2">
        <v>1</v>
      </c>
      <c r="D467" s="5" t="s">
        <v>21</v>
      </c>
      <c r="E467" s="13">
        <v>3713</v>
      </c>
      <c r="F467" s="13">
        <v>92157</v>
      </c>
      <c r="G467" s="13">
        <v>95870</v>
      </c>
      <c r="H467" s="13">
        <v>33348.030299999999</v>
      </c>
      <c r="I467" s="13">
        <v>62521.969700000001</v>
      </c>
    </row>
    <row r="468" spans="2:9" x14ac:dyDescent="0.2">
      <c r="B468"/>
      <c r="C468" s="2">
        <v>21</v>
      </c>
      <c r="D468" s="5" t="s">
        <v>31</v>
      </c>
      <c r="E468" s="13">
        <v>12089</v>
      </c>
      <c r="F468" s="13">
        <v>62458</v>
      </c>
      <c r="G468" s="13">
        <v>74547</v>
      </c>
      <c r="H468" s="13">
        <v>30659.135480000001</v>
      </c>
      <c r="I468" s="13">
        <v>43887.864520000003</v>
      </c>
    </row>
    <row r="469" spans="2:9" x14ac:dyDescent="0.2">
      <c r="B469"/>
      <c r="C469" s="2">
        <v>22</v>
      </c>
      <c r="D469" s="5" t="s">
        <v>399</v>
      </c>
      <c r="E469" s="13">
        <v>0</v>
      </c>
      <c r="F469" s="13">
        <v>46400</v>
      </c>
      <c r="G469" s="13">
        <v>46400</v>
      </c>
      <c r="H469" s="13">
        <v>0</v>
      </c>
      <c r="I469" s="13">
        <v>46400</v>
      </c>
    </row>
    <row r="470" spans="2:9" x14ac:dyDescent="0.2">
      <c r="B470"/>
      <c r="C470" s="2">
        <v>60</v>
      </c>
      <c r="D470" s="5" t="s">
        <v>400</v>
      </c>
      <c r="E470" s="13">
        <v>0</v>
      </c>
      <c r="F470" s="13">
        <v>21120</v>
      </c>
      <c r="G470" s="13">
        <v>21120</v>
      </c>
      <c r="H470" s="13">
        <v>10560</v>
      </c>
      <c r="I470" s="13">
        <v>10560</v>
      </c>
    </row>
    <row r="471" spans="2:9" x14ac:dyDescent="0.2">
      <c r="B471"/>
      <c r="C471" s="2">
        <v>70</v>
      </c>
      <c r="D471" s="5" t="s">
        <v>401</v>
      </c>
      <c r="E471" s="13">
        <v>0</v>
      </c>
      <c r="F471" s="13">
        <v>1462365</v>
      </c>
      <c r="G471" s="13">
        <v>1462365</v>
      </c>
      <c r="H471" s="13">
        <v>748682.5</v>
      </c>
      <c r="I471" s="13">
        <v>713682.5</v>
      </c>
    </row>
    <row r="472" spans="2:9" x14ac:dyDescent="0.2">
      <c r="B472"/>
      <c r="C472" s="2">
        <v>71</v>
      </c>
      <c r="D472" s="5" t="s">
        <v>402</v>
      </c>
      <c r="E472" s="13">
        <v>0</v>
      </c>
      <c r="F472" s="13">
        <v>774210</v>
      </c>
      <c r="G472" s="13">
        <v>774210</v>
      </c>
      <c r="H472" s="13">
        <v>387105</v>
      </c>
      <c r="I472" s="13">
        <v>387105</v>
      </c>
    </row>
    <row r="473" spans="2:9" x14ac:dyDescent="0.2">
      <c r="B473"/>
      <c r="C473" s="2">
        <v>73</v>
      </c>
      <c r="D473" s="5" t="s">
        <v>403</v>
      </c>
      <c r="E473" s="13">
        <v>0</v>
      </c>
      <c r="F473" s="13">
        <v>59760</v>
      </c>
      <c r="G473" s="13">
        <v>59760</v>
      </c>
      <c r="H473" s="13">
        <v>30402.5</v>
      </c>
      <c r="I473" s="13">
        <v>29357.5</v>
      </c>
    </row>
    <row r="474" spans="2:9" x14ac:dyDescent="0.2">
      <c r="B474"/>
      <c r="C474" s="2">
        <v>78</v>
      </c>
      <c r="D474" s="5" t="s">
        <v>376</v>
      </c>
      <c r="E474" s="13">
        <v>0</v>
      </c>
      <c r="F474" s="13">
        <v>307205</v>
      </c>
      <c r="G474" s="13">
        <v>307205</v>
      </c>
      <c r="H474" s="13">
        <v>155805</v>
      </c>
      <c r="I474" s="13">
        <v>151400</v>
      </c>
    </row>
    <row r="475" spans="2:9" ht="15" customHeight="1" x14ac:dyDescent="0.2">
      <c r="B475"/>
      <c r="C475" s="14">
        <f>SUBTOTAL(9,C467:C474)</f>
        <v>396</v>
      </c>
      <c r="D475" s="15" t="s">
        <v>404</v>
      </c>
      <c r="E475" s="16">
        <f>SUBTOTAL(9,E467:E474)</f>
        <v>15802</v>
      </c>
      <c r="F475" s="16">
        <f>SUBTOTAL(9,F467:F474)</f>
        <v>2825675</v>
      </c>
      <c r="G475" s="16">
        <f>SUBTOTAL(9,G467:G474)</f>
        <v>2841477</v>
      </c>
      <c r="H475" s="16">
        <f>SUBTOTAL(9,H467:H474)</f>
        <v>1396562.1657799999</v>
      </c>
      <c r="I475" s="16">
        <f>SUBTOTAL(9,I467:I474)</f>
        <v>1444914.8342200001</v>
      </c>
    </row>
    <row r="476" spans="2:9" ht="15" customHeight="1" x14ac:dyDescent="0.25">
      <c r="B476" s="10">
        <v>325</v>
      </c>
      <c r="C476" s="11"/>
      <c r="D476" s="5" t="s">
        <v>405</v>
      </c>
      <c r="E476" s="12"/>
      <c r="F476" s="1"/>
      <c r="H476" s="1"/>
      <c r="I476" s="1"/>
    </row>
    <row r="477" spans="2:9" x14ac:dyDescent="0.2">
      <c r="B477"/>
      <c r="C477" s="2">
        <v>1</v>
      </c>
      <c r="D477" s="5" t="s">
        <v>21</v>
      </c>
      <c r="E477" s="13">
        <v>5728</v>
      </c>
      <c r="F477" s="13">
        <v>92007</v>
      </c>
      <c r="G477" s="13">
        <v>97735</v>
      </c>
      <c r="H477" s="13">
        <v>37898.401100000003</v>
      </c>
      <c r="I477" s="13">
        <v>59836.598899999997</v>
      </c>
    </row>
    <row r="478" spans="2:9" x14ac:dyDescent="0.2">
      <c r="B478"/>
      <c r="C478" s="2">
        <v>21</v>
      </c>
      <c r="D478" s="5" t="s">
        <v>371</v>
      </c>
      <c r="E478" s="13">
        <v>16906</v>
      </c>
      <c r="F478" s="13">
        <v>19173</v>
      </c>
      <c r="G478" s="13">
        <v>36079</v>
      </c>
      <c r="H478" s="13">
        <v>4259.0270200000004</v>
      </c>
      <c r="I478" s="13">
        <v>31819.972979999999</v>
      </c>
    </row>
    <row r="479" spans="2:9" x14ac:dyDescent="0.2">
      <c r="B479"/>
      <c r="C479" s="2">
        <v>52</v>
      </c>
      <c r="D479" s="5" t="s">
        <v>351</v>
      </c>
      <c r="E479" s="13">
        <v>0</v>
      </c>
      <c r="F479" s="13">
        <v>12000</v>
      </c>
      <c r="G479" s="13">
        <v>12000</v>
      </c>
      <c r="H479" s="13">
        <v>12000</v>
      </c>
      <c r="I479" s="13">
        <v>0</v>
      </c>
    </row>
    <row r="480" spans="2:9" x14ac:dyDescent="0.2">
      <c r="B480"/>
      <c r="C480" s="2">
        <v>53</v>
      </c>
      <c r="D480" s="5" t="s">
        <v>406</v>
      </c>
      <c r="E480" s="13">
        <v>0</v>
      </c>
      <c r="F480" s="13">
        <v>83700</v>
      </c>
      <c r="G480" s="13">
        <v>83700</v>
      </c>
      <c r="H480" s="13">
        <v>41850</v>
      </c>
      <c r="I480" s="13">
        <v>41850</v>
      </c>
    </row>
    <row r="481" spans="2:9" x14ac:dyDescent="0.2">
      <c r="B481"/>
      <c r="C481" s="2">
        <v>71</v>
      </c>
      <c r="D481" s="5" t="s">
        <v>407</v>
      </c>
      <c r="E481" s="13">
        <v>0</v>
      </c>
      <c r="F481" s="13">
        <v>56630</v>
      </c>
      <c r="G481" s="13">
        <v>56630</v>
      </c>
      <c r="H481" s="13">
        <v>131.25</v>
      </c>
      <c r="I481" s="13">
        <v>56498.75</v>
      </c>
    </row>
    <row r="482" spans="2:9" x14ac:dyDescent="0.2">
      <c r="B482"/>
      <c r="C482" s="2">
        <v>72</v>
      </c>
      <c r="D482" s="5" t="s">
        <v>408</v>
      </c>
      <c r="E482" s="13">
        <v>0</v>
      </c>
      <c r="F482" s="13">
        <v>11415</v>
      </c>
      <c r="G482" s="13">
        <v>11415</v>
      </c>
      <c r="H482" s="13">
        <v>6320</v>
      </c>
      <c r="I482" s="13">
        <v>5095</v>
      </c>
    </row>
    <row r="483" spans="2:9" x14ac:dyDescent="0.2">
      <c r="B483"/>
      <c r="C483" s="2">
        <v>75</v>
      </c>
      <c r="D483" s="5" t="s">
        <v>409</v>
      </c>
      <c r="E483" s="13">
        <v>9899</v>
      </c>
      <c r="F483" s="13">
        <v>45550</v>
      </c>
      <c r="G483" s="13">
        <v>55449</v>
      </c>
      <c r="H483" s="13">
        <v>297.51945999999998</v>
      </c>
      <c r="I483" s="13">
        <v>55151.480539999997</v>
      </c>
    </row>
    <row r="484" spans="2:9" x14ac:dyDescent="0.2">
      <c r="B484"/>
      <c r="C484" s="2">
        <v>78</v>
      </c>
      <c r="D484" s="5" t="s">
        <v>376</v>
      </c>
      <c r="E484" s="13">
        <v>0</v>
      </c>
      <c r="F484" s="13">
        <v>45440</v>
      </c>
      <c r="G484" s="13">
        <v>45440</v>
      </c>
      <c r="H484" s="13">
        <v>26324.25</v>
      </c>
      <c r="I484" s="13">
        <v>19115.75</v>
      </c>
    </row>
    <row r="485" spans="2:9" x14ac:dyDescent="0.2">
      <c r="B485"/>
      <c r="C485" s="2">
        <v>79</v>
      </c>
      <c r="D485" s="5" t="s">
        <v>410</v>
      </c>
      <c r="E485" s="13">
        <v>0</v>
      </c>
      <c r="F485" s="13">
        <v>7050</v>
      </c>
      <c r="G485" s="13">
        <v>7050</v>
      </c>
      <c r="H485" s="13">
        <v>930</v>
      </c>
      <c r="I485" s="13">
        <v>6120</v>
      </c>
    </row>
    <row r="486" spans="2:9" x14ac:dyDescent="0.2">
      <c r="B486"/>
      <c r="C486" s="2">
        <v>82</v>
      </c>
      <c r="D486" s="5" t="s">
        <v>411</v>
      </c>
      <c r="E486" s="13">
        <v>0</v>
      </c>
      <c r="F486" s="13">
        <v>31290</v>
      </c>
      <c r="G486" s="13">
        <v>31290</v>
      </c>
      <c r="H486" s="13">
        <v>15645</v>
      </c>
      <c r="I486" s="13">
        <v>15645</v>
      </c>
    </row>
    <row r="487" spans="2:9" x14ac:dyDescent="0.2">
      <c r="B487"/>
      <c r="C487" s="2">
        <v>86</v>
      </c>
      <c r="D487" s="5" t="s">
        <v>412</v>
      </c>
      <c r="E487" s="13">
        <v>0</v>
      </c>
      <c r="F487" s="13">
        <v>38900</v>
      </c>
      <c r="G487" s="13">
        <v>38900</v>
      </c>
      <c r="H487" s="13">
        <v>19450</v>
      </c>
      <c r="I487" s="13">
        <v>19450</v>
      </c>
    </row>
    <row r="488" spans="2:9" ht="15" customHeight="1" x14ac:dyDescent="0.2">
      <c r="B488"/>
      <c r="C488" s="14">
        <f>SUBTOTAL(9,C477:C487)</f>
        <v>670</v>
      </c>
      <c r="D488" s="15" t="s">
        <v>413</v>
      </c>
      <c r="E488" s="16">
        <f>SUBTOTAL(9,E477:E487)</f>
        <v>32533</v>
      </c>
      <c r="F488" s="16">
        <f>SUBTOTAL(9,F477:F487)</f>
        <v>443155</v>
      </c>
      <c r="G488" s="16">
        <f>SUBTOTAL(9,G477:G487)</f>
        <v>475688</v>
      </c>
      <c r="H488" s="16">
        <f>SUBTOTAL(9,H477:H487)</f>
        <v>165105.44757999998</v>
      </c>
      <c r="I488" s="16">
        <f>SUBTOTAL(9,I477:I487)</f>
        <v>310582.55241999996</v>
      </c>
    </row>
    <row r="489" spans="2:9" ht="15" customHeight="1" x14ac:dyDescent="0.25">
      <c r="B489" s="10">
        <v>326</v>
      </c>
      <c r="C489" s="11"/>
      <c r="D489" s="5" t="s">
        <v>414</v>
      </c>
      <c r="E489" s="12"/>
      <c r="F489" s="1"/>
      <c r="H489" s="1"/>
      <c r="I489" s="1"/>
    </row>
    <row r="490" spans="2:9" x14ac:dyDescent="0.2">
      <c r="B490"/>
      <c r="C490" s="2">
        <v>1</v>
      </c>
      <c r="D490" s="5" t="s">
        <v>21</v>
      </c>
      <c r="E490" s="13">
        <v>25029</v>
      </c>
      <c r="F490" s="13">
        <v>605813</v>
      </c>
      <c r="G490" s="13">
        <v>630842</v>
      </c>
      <c r="H490" s="13">
        <v>267952.55287999997</v>
      </c>
      <c r="I490" s="13">
        <v>362889.44712000003</v>
      </c>
    </row>
    <row r="491" spans="2:9" x14ac:dyDescent="0.2">
      <c r="B491"/>
      <c r="C491" s="2">
        <v>21</v>
      </c>
      <c r="D491" s="5" t="s">
        <v>31</v>
      </c>
      <c r="E491" s="13">
        <v>750</v>
      </c>
      <c r="F491" s="13">
        <v>15270</v>
      </c>
      <c r="G491" s="13">
        <v>16020</v>
      </c>
      <c r="H491" s="13">
        <v>4401.3097399999997</v>
      </c>
      <c r="I491" s="13">
        <v>11618.690259999999</v>
      </c>
    </row>
    <row r="492" spans="2:9" x14ac:dyDescent="0.2">
      <c r="B492"/>
      <c r="C492" s="2">
        <v>45</v>
      </c>
      <c r="D492" s="5" t="s">
        <v>32</v>
      </c>
      <c r="E492" s="13">
        <v>5896</v>
      </c>
      <c r="F492" s="13">
        <v>23300</v>
      </c>
      <c r="G492" s="13">
        <v>29196</v>
      </c>
      <c r="H492" s="13">
        <v>2550.2439100000001</v>
      </c>
      <c r="I492" s="13">
        <v>26645.756089999999</v>
      </c>
    </row>
    <row r="493" spans="2:9" x14ac:dyDescent="0.2">
      <c r="B493"/>
      <c r="C493" s="2">
        <v>73</v>
      </c>
      <c r="D493" s="5" t="s">
        <v>415</v>
      </c>
      <c r="E493" s="13">
        <v>0</v>
      </c>
      <c r="F493" s="13">
        <v>25380</v>
      </c>
      <c r="G493" s="13">
        <v>25380</v>
      </c>
      <c r="H493" s="13">
        <v>17487.5</v>
      </c>
      <c r="I493" s="13">
        <v>7892.5</v>
      </c>
    </row>
    <row r="494" spans="2:9" x14ac:dyDescent="0.2">
      <c r="B494"/>
      <c r="C494" s="2">
        <v>74</v>
      </c>
      <c r="D494" s="5" t="s">
        <v>416</v>
      </c>
      <c r="E494" s="13">
        <v>0</v>
      </c>
      <c r="F494" s="13">
        <v>16330</v>
      </c>
      <c r="G494" s="13">
        <v>16330</v>
      </c>
      <c r="H494" s="13">
        <v>8165</v>
      </c>
      <c r="I494" s="13">
        <v>8165</v>
      </c>
    </row>
    <row r="495" spans="2:9" x14ac:dyDescent="0.2">
      <c r="B495"/>
      <c r="C495" s="2">
        <v>75</v>
      </c>
      <c r="D495" s="5" t="s">
        <v>417</v>
      </c>
      <c r="E495" s="13">
        <v>0</v>
      </c>
      <c r="F495" s="13">
        <v>6000</v>
      </c>
      <c r="G495" s="13">
        <v>6000</v>
      </c>
      <c r="H495" s="13">
        <v>0</v>
      </c>
      <c r="I495" s="13">
        <v>6000</v>
      </c>
    </row>
    <row r="496" spans="2:9" x14ac:dyDescent="0.2">
      <c r="B496"/>
      <c r="C496" s="2">
        <v>78</v>
      </c>
      <c r="D496" s="5" t="s">
        <v>376</v>
      </c>
      <c r="E496" s="13">
        <v>0</v>
      </c>
      <c r="F496" s="13">
        <v>62840</v>
      </c>
      <c r="G496" s="13">
        <v>62840</v>
      </c>
      <c r="H496" s="13">
        <v>31520</v>
      </c>
      <c r="I496" s="13">
        <v>31320</v>
      </c>
    </row>
    <row r="497" spans="2:9" x14ac:dyDescent="0.2">
      <c r="B497"/>
      <c r="C497" s="2">
        <v>80</v>
      </c>
      <c r="D497" s="5" t="s">
        <v>418</v>
      </c>
      <c r="E497" s="13">
        <v>0</v>
      </c>
      <c r="F497" s="13">
        <v>50853</v>
      </c>
      <c r="G497" s="13">
        <v>50853</v>
      </c>
      <c r="H497" s="13">
        <v>24025</v>
      </c>
      <c r="I497" s="13">
        <v>26828</v>
      </c>
    </row>
    <row r="498" spans="2:9" ht="15" customHeight="1" x14ac:dyDescent="0.2">
      <c r="B498"/>
      <c r="C498" s="14">
        <f>SUBTOTAL(9,C490:C497)</f>
        <v>447</v>
      </c>
      <c r="D498" s="15" t="s">
        <v>419</v>
      </c>
      <c r="E498" s="16">
        <f>SUBTOTAL(9,E490:E497)</f>
        <v>31675</v>
      </c>
      <c r="F498" s="16">
        <f>SUBTOTAL(9,F490:F497)</f>
        <v>805786</v>
      </c>
      <c r="G498" s="16">
        <f>SUBTOTAL(9,G490:G497)</f>
        <v>837461</v>
      </c>
      <c r="H498" s="16">
        <f>SUBTOTAL(9,H490:H497)</f>
        <v>356101.60652999999</v>
      </c>
      <c r="I498" s="16">
        <f>SUBTOTAL(9,I490:I497)</f>
        <v>481359.39347000001</v>
      </c>
    </row>
    <row r="499" spans="2:9" ht="15" customHeight="1" x14ac:dyDescent="0.25">
      <c r="B499" s="10">
        <v>328</v>
      </c>
      <c r="C499" s="11"/>
      <c r="D499" s="5" t="s">
        <v>420</v>
      </c>
      <c r="E499" s="12"/>
      <c r="F499" s="1"/>
      <c r="H499" s="1"/>
      <c r="I499" s="1"/>
    </row>
    <row r="500" spans="2:9" x14ac:dyDescent="0.2">
      <c r="B500"/>
      <c r="C500" s="2">
        <v>70</v>
      </c>
      <c r="D500" s="5" t="s">
        <v>421</v>
      </c>
      <c r="E500" s="13">
        <v>0</v>
      </c>
      <c r="F500" s="13">
        <v>1514860</v>
      </c>
      <c r="G500" s="13">
        <v>1514860</v>
      </c>
      <c r="H500" s="13">
        <v>757430</v>
      </c>
      <c r="I500" s="13">
        <v>757430</v>
      </c>
    </row>
    <row r="501" spans="2:9" x14ac:dyDescent="0.2">
      <c r="B501"/>
      <c r="C501" s="2">
        <v>78</v>
      </c>
      <c r="D501" s="5" t="s">
        <v>376</v>
      </c>
      <c r="E501" s="13">
        <v>0</v>
      </c>
      <c r="F501" s="13">
        <v>107310</v>
      </c>
      <c r="G501" s="13">
        <v>107310</v>
      </c>
      <c r="H501" s="13">
        <v>64672.5</v>
      </c>
      <c r="I501" s="13">
        <v>42637.5</v>
      </c>
    </row>
    <row r="502" spans="2:9" ht="15" customHeight="1" x14ac:dyDescent="0.2">
      <c r="B502"/>
      <c r="C502" s="14">
        <f>SUBTOTAL(9,C500:C501)</f>
        <v>148</v>
      </c>
      <c r="D502" s="15" t="s">
        <v>422</v>
      </c>
      <c r="E502" s="16">
        <f>SUBTOTAL(9,E500:E501)</f>
        <v>0</v>
      </c>
      <c r="F502" s="16">
        <f>SUBTOTAL(9,F500:F501)</f>
        <v>1622170</v>
      </c>
      <c r="G502" s="16">
        <f>SUBTOTAL(9,G500:G501)</f>
        <v>1622170</v>
      </c>
      <c r="H502" s="16">
        <f>SUBTOTAL(9,H500:H501)</f>
        <v>822102.5</v>
      </c>
      <c r="I502" s="16">
        <f>SUBTOTAL(9,I500:I501)</f>
        <v>800067.5</v>
      </c>
    </row>
    <row r="503" spans="2:9" ht="15" customHeight="1" x14ac:dyDescent="0.25">
      <c r="B503" s="10">
        <v>329</v>
      </c>
      <c r="C503" s="11"/>
      <c r="D503" s="5" t="s">
        <v>423</v>
      </c>
      <c r="E503" s="12"/>
      <c r="F503" s="1"/>
      <c r="H503" s="1"/>
      <c r="I503" s="1"/>
    </row>
    <row r="504" spans="2:9" x14ac:dyDescent="0.2">
      <c r="B504"/>
      <c r="C504" s="2">
        <v>1</v>
      </c>
      <c r="D504" s="5" t="s">
        <v>21</v>
      </c>
      <c r="E504" s="13">
        <v>5980</v>
      </c>
      <c r="F504" s="13">
        <v>377318</v>
      </c>
      <c r="G504" s="13">
        <v>383298</v>
      </c>
      <c r="H504" s="13">
        <v>164702.24265</v>
      </c>
      <c r="I504" s="13">
        <v>218595.75735</v>
      </c>
    </row>
    <row r="505" spans="2:9" x14ac:dyDescent="0.2">
      <c r="B505"/>
      <c r="C505" s="2">
        <v>21</v>
      </c>
      <c r="D505" s="5" t="s">
        <v>31</v>
      </c>
      <c r="E505" s="13">
        <v>21363</v>
      </c>
      <c r="F505" s="13">
        <v>18440</v>
      </c>
      <c r="G505" s="13">
        <v>39803</v>
      </c>
      <c r="H505" s="13">
        <v>8554.34202</v>
      </c>
      <c r="I505" s="13">
        <v>31248.65798</v>
      </c>
    </row>
    <row r="506" spans="2:9" x14ac:dyDescent="0.2">
      <c r="B506"/>
      <c r="C506" s="2">
        <v>45</v>
      </c>
      <c r="D506" s="5" t="s">
        <v>32</v>
      </c>
      <c r="E506" s="13">
        <v>3692</v>
      </c>
      <c r="F506" s="13">
        <v>8818</v>
      </c>
      <c r="G506" s="13">
        <v>12510</v>
      </c>
      <c r="H506" s="13">
        <v>3243.6165999999998</v>
      </c>
      <c r="I506" s="13">
        <v>9266.3834000000006</v>
      </c>
    </row>
    <row r="507" spans="2:9" x14ac:dyDescent="0.2">
      <c r="B507"/>
      <c r="C507" s="2">
        <v>78</v>
      </c>
      <c r="D507" s="5" t="s">
        <v>376</v>
      </c>
      <c r="E507" s="13">
        <v>0</v>
      </c>
      <c r="F507" s="13">
        <v>8595</v>
      </c>
      <c r="G507" s="13">
        <v>8595</v>
      </c>
      <c r="H507" s="13">
        <v>5600</v>
      </c>
      <c r="I507" s="13">
        <v>2995</v>
      </c>
    </row>
    <row r="508" spans="2:9" ht="15" customHeight="1" x14ac:dyDescent="0.2">
      <c r="B508"/>
      <c r="C508" s="14">
        <f>SUBTOTAL(9,C504:C507)</f>
        <v>145</v>
      </c>
      <c r="D508" s="15" t="s">
        <v>424</v>
      </c>
      <c r="E508" s="16">
        <f>SUBTOTAL(9,E504:E507)</f>
        <v>31035</v>
      </c>
      <c r="F508" s="16">
        <f>SUBTOTAL(9,F504:F507)</f>
        <v>413171</v>
      </c>
      <c r="G508" s="16">
        <f>SUBTOTAL(9,G504:G507)</f>
        <v>444206</v>
      </c>
      <c r="H508" s="16">
        <f>SUBTOTAL(9,H504:H507)</f>
        <v>182100.20127000002</v>
      </c>
      <c r="I508" s="16">
        <f>SUBTOTAL(9,I504:I507)</f>
        <v>262105.79872999998</v>
      </c>
    </row>
    <row r="509" spans="2:9" ht="15" customHeight="1" x14ac:dyDescent="0.2">
      <c r="C509" s="17">
        <f>SUBTOTAL(9,C449:C508)</f>
        <v>2405</v>
      </c>
      <c r="D509" s="18" t="s">
        <v>425</v>
      </c>
      <c r="E509" s="19">
        <f>SUBTOTAL(9,E449:E508)</f>
        <v>211513</v>
      </c>
      <c r="F509" s="19">
        <f>SUBTOTAL(9,F449:F508)</f>
        <v>8186934</v>
      </c>
      <c r="G509" s="19">
        <f>SUBTOTAL(9,G449:G508)</f>
        <v>8398447</v>
      </c>
      <c r="H509" s="19">
        <f>SUBTOTAL(9,H449:H508)</f>
        <v>4393788.6976400008</v>
      </c>
      <c r="I509" s="19">
        <f>SUBTOTAL(9,I449:I508)</f>
        <v>4004658.3023600006</v>
      </c>
    </row>
    <row r="510" spans="2:9" ht="27" customHeight="1" x14ac:dyDescent="0.25">
      <c r="B510" s="1"/>
      <c r="C510" s="2"/>
      <c r="D510" s="9" t="s">
        <v>426</v>
      </c>
      <c r="E510" s="1"/>
      <c r="F510" s="1"/>
      <c r="G510" s="1"/>
      <c r="H510" s="1"/>
      <c r="I510" s="1"/>
    </row>
    <row r="511" spans="2:9" ht="15" customHeight="1" x14ac:dyDescent="0.25">
      <c r="B511" s="10">
        <v>334</v>
      </c>
      <c r="C511" s="11"/>
      <c r="D511" s="5" t="s">
        <v>427</v>
      </c>
      <c r="E511" s="12"/>
      <c r="F511" s="1"/>
      <c r="H511" s="1"/>
      <c r="I511" s="1"/>
    </row>
    <row r="512" spans="2:9" x14ac:dyDescent="0.2">
      <c r="B512"/>
      <c r="C512" s="2">
        <v>1</v>
      </c>
      <c r="D512" s="5" t="s">
        <v>21</v>
      </c>
      <c r="E512" s="13">
        <v>4090</v>
      </c>
      <c r="F512" s="13">
        <v>168599</v>
      </c>
      <c r="G512" s="13">
        <v>172689</v>
      </c>
      <c r="H512" s="13">
        <v>68712.778210000004</v>
      </c>
      <c r="I512" s="13">
        <v>103976.22179</v>
      </c>
    </row>
    <row r="513" spans="2:9" x14ac:dyDescent="0.2">
      <c r="B513"/>
      <c r="C513" s="2">
        <v>21</v>
      </c>
      <c r="D513" s="5" t="s">
        <v>31</v>
      </c>
      <c r="E513" s="13">
        <v>2324</v>
      </c>
      <c r="F513" s="13">
        <v>8830</v>
      </c>
      <c r="G513" s="13">
        <v>11154</v>
      </c>
      <c r="H513" s="13">
        <v>4703.7567300000001</v>
      </c>
      <c r="I513" s="13">
        <v>6450.2432699999999</v>
      </c>
    </row>
    <row r="514" spans="2:9" x14ac:dyDescent="0.2">
      <c r="B514"/>
      <c r="C514" s="2">
        <v>50</v>
      </c>
      <c r="D514" s="5" t="s">
        <v>428</v>
      </c>
      <c r="E514" s="13">
        <v>0</v>
      </c>
      <c r="F514" s="13">
        <v>510300</v>
      </c>
      <c r="G514" s="13">
        <v>510300</v>
      </c>
      <c r="H514" s="13">
        <v>489300</v>
      </c>
      <c r="I514" s="13">
        <v>21000</v>
      </c>
    </row>
    <row r="515" spans="2:9" x14ac:dyDescent="0.2">
      <c r="B515"/>
      <c r="C515" s="2">
        <v>72</v>
      </c>
      <c r="D515" s="5" t="s">
        <v>429</v>
      </c>
      <c r="E515" s="13">
        <v>62130</v>
      </c>
      <c r="F515" s="13">
        <v>57000</v>
      </c>
      <c r="G515" s="13">
        <v>119130</v>
      </c>
      <c r="H515" s="13">
        <v>13031.021000000001</v>
      </c>
      <c r="I515" s="13">
        <v>106098.97900000001</v>
      </c>
    </row>
    <row r="516" spans="2:9" x14ac:dyDescent="0.2">
      <c r="B516"/>
      <c r="C516" s="2">
        <v>73</v>
      </c>
      <c r="D516" s="5" t="s">
        <v>430</v>
      </c>
      <c r="E516" s="13">
        <v>0</v>
      </c>
      <c r="F516" s="13">
        <v>84350</v>
      </c>
      <c r="G516" s="13">
        <v>84350</v>
      </c>
      <c r="H516" s="13">
        <v>84351</v>
      </c>
      <c r="I516" s="13">
        <v>-1</v>
      </c>
    </row>
    <row r="517" spans="2:9" x14ac:dyDescent="0.2">
      <c r="B517"/>
      <c r="C517" s="2">
        <v>75</v>
      </c>
      <c r="D517" s="5" t="s">
        <v>431</v>
      </c>
      <c r="E517" s="13">
        <v>0</v>
      </c>
      <c r="F517" s="13">
        <v>17750</v>
      </c>
      <c r="G517" s="13">
        <v>17750</v>
      </c>
      <c r="H517" s="13">
        <v>11607.10816</v>
      </c>
      <c r="I517" s="13">
        <v>6142.8918400000002</v>
      </c>
    </row>
    <row r="518" spans="2:9" x14ac:dyDescent="0.2">
      <c r="B518"/>
      <c r="C518" s="2">
        <v>78</v>
      </c>
      <c r="D518" s="5" t="s">
        <v>376</v>
      </c>
      <c r="E518" s="13">
        <v>0</v>
      </c>
      <c r="F518" s="13">
        <v>5860</v>
      </c>
      <c r="G518" s="13">
        <v>5860</v>
      </c>
      <c r="H518" s="13">
        <v>5860</v>
      </c>
      <c r="I518" s="13">
        <v>0</v>
      </c>
    </row>
    <row r="519" spans="2:9" ht="15" customHeight="1" x14ac:dyDescent="0.2">
      <c r="B519"/>
      <c r="C519" s="14">
        <f>SUBTOTAL(9,C512:C518)</f>
        <v>370</v>
      </c>
      <c r="D519" s="15" t="s">
        <v>432</v>
      </c>
      <c r="E519" s="16">
        <f>SUBTOTAL(9,E512:E518)</f>
        <v>68544</v>
      </c>
      <c r="F519" s="16">
        <f>SUBTOTAL(9,F512:F518)</f>
        <v>852689</v>
      </c>
      <c r="G519" s="16">
        <f>SUBTOTAL(9,G512:G518)</f>
        <v>921233</v>
      </c>
      <c r="H519" s="16">
        <f>SUBTOTAL(9,H512:H518)</f>
        <v>677565.66409999994</v>
      </c>
      <c r="I519" s="16">
        <f>SUBTOTAL(9,I512:I518)</f>
        <v>243667.33590000001</v>
      </c>
    </row>
    <row r="520" spans="2:9" ht="15" customHeight="1" x14ac:dyDescent="0.25">
      <c r="B520" s="10">
        <v>335</v>
      </c>
      <c r="C520" s="11"/>
      <c r="D520" s="5" t="s">
        <v>433</v>
      </c>
      <c r="E520" s="12"/>
      <c r="F520" s="1"/>
      <c r="H520" s="1"/>
      <c r="I520" s="1"/>
    </row>
    <row r="521" spans="2:9" x14ac:dyDescent="0.2">
      <c r="B521"/>
      <c r="C521" s="2">
        <v>70</v>
      </c>
      <c r="D521" s="5" t="s">
        <v>434</v>
      </c>
      <c r="E521" s="13">
        <v>0</v>
      </c>
      <c r="F521" s="13">
        <v>135000</v>
      </c>
      <c r="G521" s="13">
        <v>135000</v>
      </c>
      <c r="H521" s="13">
        <v>0</v>
      </c>
      <c r="I521" s="13">
        <v>135000</v>
      </c>
    </row>
    <row r="522" spans="2:9" x14ac:dyDescent="0.2">
      <c r="B522"/>
      <c r="C522" s="2">
        <v>71</v>
      </c>
      <c r="D522" s="5" t="s">
        <v>435</v>
      </c>
      <c r="E522" s="13">
        <v>0</v>
      </c>
      <c r="F522" s="13">
        <v>313000</v>
      </c>
      <c r="G522" s="13">
        <v>313000</v>
      </c>
      <c r="H522" s="13">
        <v>153982.19289999999</v>
      </c>
      <c r="I522" s="13">
        <v>159017.80710000001</v>
      </c>
    </row>
    <row r="523" spans="2:9" x14ac:dyDescent="0.2">
      <c r="B523"/>
      <c r="C523" s="2">
        <v>72</v>
      </c>
      <c r="D523" s="5" t="s">
        <v>436</v>
      </c>
      <c r="E523" s="13">
        <v>0</v>
      </c>
      <c r="F523" s="13">
        <v>7000</v>
      </c>
      <c r="G523" s="13">
        <v>7000</v>
      </c>
      <c r="H523" s="13">
        <v>0</v>
      </c>
      <c r="I523" s="13">
        <v>7000</v>
      </c>
    </row>
    <row r="524" spans="2:9" x14ac:dyDescent="0.2">
      <c r="B524"/>
      <c r="C524" s="2">
        <v>73</v>
      </c>
      <c r="D524" s="5" t="s">
        <v>437</v>
      </c>
      <c r="E524" s="13">
        <v>0</v>
      </c>
      <c r="F524" s="13">
        <v>21610</v>
      </c>
      <c r="G524" s="13">
        <v>21610</v>
      </c>
      <c r="H524" s="13">
        <v>16521.5</v>
      </c>
      <c r="I524" s="13">
        <v>5088.5</v>
      </c>
    </row>
    <row r="525" spans="2:9" x14ac:dyDescent="0.2">
      <c r="B525"/>
      <c r="C525" s="2">
        <v>74</v>
      </c>
      <c r="D525" s="5" t="s">
        <v>438</v>
      </c>
      <c r="E525" s="13">
        <v>5941</v>
      </c>
      <c r="F525" s="13">
        <v>19410</v>
      </c>
      <c r="G525" s="13">
        <v>25351</v>
      </c>
      <c r="H525" s="13">
        <v>11128.43</v>
      </c>
      <c r="I525" s="13">
        <v>14222.57</v>
      </c>
    </row>
    <row r="526" spans="2:9" x14ac:dyDescent="0.2">
      <c r="B526"/>
      <c r="C526" s="2">
        <v>75</v>
      </c>
      <c r="D526" s="5" t="s">
        <v>439</v>
      </c>
      <c r="E526" s="13">
        <v>0</v>
      </c>
      <c r="F526" s="13">
        <v>28100</v>
      </c>
      <c r="G526" s="13">
        <v>28100</v>
      </c>
      <c r="H526" s="13">
        <v>15466.5</v>
      </c>
      <c r="I526" s="13">
        <v>12633.5</v>
      </c>
    </row>
    <row r="527" spans="2:9" x14ac:dyDescent="0.2">
      <c r="B527"/>
      <c r="C527" s="2">
        <v>77</v>
      </c>
      <c r="D527" s="5" t="s">
        <v>440</v>
      </c>
      <c r="E527" s="13">
        <v>0</v>
      </c>
      <c r="F527" s="13">
        <v>2135</v>
      </c>
      <c r="G527" s="13">
        <v>2135</v>
      </c>
      <c r="H527" s="13">
        <v>0</v>
      </c>
      <c r="I527" s="13">
        <v>2135</v>
      </c>
    </row>
    <row r="528" spans="2:9" ht="15" customHeight="1" x14ac:dyDescent="0.2">
      <c r="B528"/>
      <c r="C528" s="14">
        <f>SUBTOTAL(9,C521:C527)</f>
        <v>512</v>
      </c>
      <c r="D528" s="15" t="s">
        <v>441</v>
      </c>
      <c r="E528" s="16">
        <f>SUBTOTAL(9,E521:E527)</f>
        <v>5941</v>
      </c>
      <c r="F528" s="16">
        <f>SUBTOTAL(9,F521:F527)</f>
        <v>526255</v>
      </c>
      <c r="G528" s="16">
        <f>SUBTOTAL(9,G521:G527)</f>
        <v>532196</v>
      </c>
      <c r="H528" s="16">
        <f>SUBTOTAL(9,H521:H527)</f>
        <v>197098.62289999999</v>
      </c>
      <c r="I528" s="16">
        <f>SUBTOTAL(9,I521:I527)</f>
        <v>335097.37709999998</v>
      </c>
    </row>
    <row r="529" spans="2:9" ht="15" customHeight="1" x14ac:dyDescent="0.25">
      <c r="B529" s="10">
        <v>337</v>
      </c>
      <c r="C529" s="11"/>
      <c r="D529" s="5" t="s">
        <v>442</v>
      </c>
      <c r="E529" s="12"/>
      <c r="F529" s="1"/>
      <c r="H529" s="1"/>
      <c r="I529" s="1"/>
    </row>
    <row r="530" spans="2:9" x14ac:dyDescent="0.2">
      <c r="B530"/>
      <c r="C530" s="2">
        <v>70</v>
      </c>
      <c r="D530" s="5" t="s">
        <v>443</v>
      </c>
      <c r="E530" s="13">
        <v>0</v>
      </c>
      <c r="F530" s="13">
        <v>48030</v>
      </c>
      <c r="G530" s="13">
        <v>48030</v>
      </c>
      <c r="H530" s="13">
        <v>48030</v>
      </c>
      <c r="I530" s="13">
        <v>0</v>
      </c>
    </row>
    <row r="531" spans="2:9" ht="15" customHeight="1" x14ac:dyDescent="0.2">
      <c r="B531"/>
      <c r="C531" s="14">
        <f>SUBTOTAL(9,C530:C530)</f>
        <v>70</v>
      </c>
      <c r="D531" s="15" t="s">
        <v>444</v>
      </c>
      <c r="E531" s="16">
        <f>SUBTOTAL(9,E530:E530)</f>
        <v>0</v>
      </c>
      <c r="F531" s="16">
        <f>SUBTOTAL(9,F530:F530)</f>
        <v>48030</v>
      </c>
      <c r="G531" s="16">
        <f>SUBTOTAL(9,G530:G530)</f>
        <v>48030</v>
      </c>
      <c r="H531" s="16">
        <f>SUBTOTAL(9,H530:H530)</f>
        <v>48030</v>
      </c>
      <c r="I531" s="16">
        <f>SUBTOTAL(9,I530:I530)</f>
        <v>0</v>
      </c>
    </row>
    <row r="532" spans="2:9" ht="15" customHeight="1" x14ac:dyDescent="0.25">
      <c r="B532" s="10">
        <v>339</v>
      </c>
      <c r="C532" s="11"/>
      <c r="D532" s="5" t="s">
        <v>445</v>
      </c>
      <c r="E532" s="12"/>
      <c r="F532" s="1"/>
      <c r="H532" s="1"/>
      <c r="I532" s="1"/>
    </row>
    <row r="533" spans="2:9" x14ac:dyDescent="0.2">
      <c r="B533"/>
      <c r="C533" s="2">
        <v>1</v>
      </c>
      <c r="D533" s="5" t="s">
        <v>21</v>
      </c>
      <c r="E533" s="13">
        <v>1652</v>
      </c>
      <c r="F533" s="13">
        <v>79024</v>
      </c>
      <c r="G533" s="13">
        <v>80676</v>
      </c>
      <c r="H533" s="13">
        <v>32489.975920000001</v>
      </c>
      <c r="I533" s="13">
        <v>48186.024080000003</v>
      </c>
    </row>
    <row r="534" spans="2:9" x14ac:dyDescent="0.2">
      <c r="B534"/>
      <c r="C534" s="2">
        <v>21</v>
      </c>
      <c r="D534" s="5" t="s">
        <v>31</v>
      </c>
      <c r="E534" s="13">
        <v>1844</v>
      </c>
      <c r="F534" s="13">
        <v>5070</v>
      </c>
      <c r="G534" s="13">
        <v>6914</v>
      </c>
      <c r="H534" s="13">
        <v>2250.5937399999998</v>
      </c>
      <c r="I534" s="13">
        <v>4663.4062599999997</v>
      </c>
    </row>
    <row r="535" spans="2:9" ht="15" customHeight="1" x14ac:dyDescent="0.2">
      <c r="B535"/>
      <c r="C535" s="14">
        <f>SUBTOTAL(9,C533:C534)</f>
        <v>22</v>
      </c>
      <c r="D535" s="15" t="s">
        <v>446</v>
      </c>
      <c r="E535" s="16">
        <f>SUBTOTAL(9,E533:E534)</f>
        <v>3496</v>
      </c>
      <c r="F535" s="16">
        <f>SUBTOTAL(9,F533:F534)</f>
        <v>84094</v>
      </c>
      <c r="G535" s="16">
        <f>SUBTOTAL(9,G533:G534)</f>
        <v>87590</v>
      </c>
      <c r="H535" s="16">
        <f>SUBTOTAL(9,H533:H534)</f>
        <v>34740.569660000001</v>
      </c>
      <c r="I535" s="16">
        <f>SUBTOTAL(9,I533:I534)</f>
        <v>52849.430340000006</v>
      </c>
    </row>
    <row r="536" spans="2:9" ht="15" customHeight="1" x14ac:dyDescent="0.2">
      <c r="C536" s="17">
        <f>SUBTOTAL(9,C511:C535)</f>
        <v>974</v>
      </c>
      <c r="D536" s="18" t="s">
        <v>447</v>
      </c>
      <c r="E536" s="19">
        <f>SUBTOTAL(9,E511:E535)</f>
        <v>77981</v>
      </c>
      <c r="F536" s="19">
        <f>SUBTOTAL(9,F511:F535)</f>
        <v>1511068</v>
      </c>
      <c r="G536" s="19">
        <f>SUBTOTAL(9,G511:G535)</f>
        <v>1589049</v>
      </c>
      <c r="H536" s="19">
        <f>SUBTOTAL(9,H511:H535)</f>
        <v>957434.85666000005</v>
      </c>
      <c r="I536" s="19">
        <f>SUBTOTAL(9,I511:I535)</f>
        <v>631614.14333999995</v>
      </c>
    </row>
    <row r="537" spans="2:9" ht="27" customHeight="1" x14ac:dyDescent="0.25">
      <c r="B537" s="1"/>
      <c r="C537" s="2"/>
      <c r="D537" s="9" t="s">
        <v>448</v>
      </c>
      <c r="E537" s="1"/>
      <c r="F537" s="1"/>
      <c r="G537" s="1"/>
      <c r="H537" s="1"/>
      <c r="I537" s="1"/>
    </row>
    <row r="538" spans="2:9" ht="15" customHeight="1" x14ac:dyDescent="0.25">
      <c r="B538" s="10">
        <v>340</v>
      </c>
      <c r="C538" s="11"/>
      <c r="D538" s="5" t="s">
        <v>449</v>
      </c>
      <c r="E538" s="12"/>
      <c r="F538" s="1"/>
      <c r="H538" s="1"/>
      <c r="I538" s="1"/>
    </row>
    <row r="539" spans="2:9" x14ac:dyDescent="0.2">
      <c r="B539"/>
      <c r="C539" s="2">
        <v>70</v>
      </c>
      <c r="D539" s="5" t="s">
        <v>450</v>
      </c>
      <c r="E539" s="13">
        <v>0</v>
      </c>
      <c r="F539" s="13">
        <v>2042100</v>
      </c>
      <c r="G539" s="13">
        <v>2042100</v>
      </c>
      <c r="H539" s="13">
        <v>1021100</v>
      </c>
      <c r="I539" s="13">
        <v>1021000</v>
      </c>
    </row>
    <row r="540" spans="2:9" x14ac:dyDescent="0.2">
      <c r="B540"/>
      <c r="C540" s="2">
        <v>71</v>
      </c>
      <c r="D540" s="5" t="s">
        <v>451</v>
      </c>
      <c r="E540" s="13">
        <v>0</v>
      </c>
      <c r="F540" s="13">
        <v>94250</v>
      </c>
      <c r="G540" s="13">
        <v>94250</v>
      </c>
      <c r="H540" s="13">
        <v>47125</v>
      </c>
      <c r="I540" s="13">
        <v>47125</v>
      </c>
    </row>
    <row r="541" spans="2:9" ht="15" customHeight="1" x14ac:dyDescent="0.2">
      <c r="B541"/>
      <c r="C541" s="14">
        <f>SUBTOTAL(9,C539:C540)</f>
        <v>141</v>
      </c>
      <c r="D541" s="15" t="s">
        <v>452</v>
      </c>
      <c r="E541" s="16">
        <f>SUBTOTAL(9,E539:E540)</f>
        <v>0</v>
      </c>
      <c r="F541" s="16">
        <f>SUBTOTAL(9,F539:F540)</f>
        <v>2136350</v>
      </c>
      <c r="G541" s="16">
        <f>SUBTOTAL(9,G539:G540)</f>
        <v>2136350</v>
      </c>
      <c r="H541" s="16">
        <f>SUBTOTAL(9,H539:H540)</f>
        <v>1068225</v>
      </c>
      <c r="I541" s="16">
        <f>SUBTOTAL(9,I539:I540)</f>
        <v>1068125</v>
      </c>
    </row>
    <row r="542" spans="2:9" ht="15" customHeight="1" x14ac:dyDescent="0.25">
      <c r="B542" s="10">
        <v>341</v>
      </c>
      <c r="C542" s="11"/>
      <c r="D542" s="5" t="s">
        <v>453</v>
      </c>
      <c r="E542" s="12"/>
      <c r="F542" s="1"/>
      <c r="H542" s="1"/>
      <c r="I542" s="1"/>
    </row>
    <row r="543" spans="2:9" x14ac:dyDescent="0.2">
      <c r="B543"/>
      <c r="C543" s="2">
        <v>70</v>
      </c>
      <c r="D543" s="5" t="s">
        <v>454</v>
      </c>
      <c r="E543" s="13">
        <v>0</v>
      </c>
      <c r="F543" s="13">
        <v>354351</v>
      </c>
      <c r="G543" s="13">
        <v>354351</v>
      </c>
      <c r="H543" s="13">
        <v>35078.256000000001</v>
      </c>
      <c r="I543" s="13">
        <v>319272.74400000001</v>
      </c>
    </row>
    <row r="544" spans="2:9" x14ac:dyDescent="0.2">
      <c r="B544"/>
      <c r="C544" s="2">
        <v>75</v>
      </c>
      <c r="D544" s="5" t="s">
        <v>455</v>
      </c>
      <c r="E544" s="13">
        <v>0</v>
      </c>
      <c r="F544" s="13">
        <v>3000</v>
      </c>
      <c r="G544" s="13">
        <v>3000</v>
      </c>
      <c r="H544" s="13">
        <v>0</v>
      </c>
      <c r="I544" s="13">
        <v>3000</v>
      </c>
    </row>
    <row r="545" spans="2:9" x14ac:dyDescent="0.2">
      <c r="B545"/>
      <c r="C545" s="2">
        <v>78</v>
      </c>
      <c r="D545" s="5" t="s">
        <v>376</v>
      </c>
      <c r="E545" s="13">
        <v>0</v>
      </c>
      <c r="F545" s="13">
        <v>12210</v>
      </c>
      <c r="G545" s="13">
        <v>12210</v>
      </c>
      <c r="H545" s="13">
        <v>3365</v>
      </c>
      <c r="I545" s="13">
        <v>8845</v>
      </c>
    </row>
    <row r="546" spans="2:9" ht="15" customHeight="1" x14ac:dyDescent="0.2">
      <c r="B546"/>
      <c r="C546" s="14">
        <f>SUBTOTAL(9,C543:C545)</f>
        <v>223</v>
      </c>
      <c r="D546" s="15" t="s">
        <v>456</v>
      </c>
      <c r="E546" s="16">
        <f>SUBTOTAL(9,E543:E545)</f>
        <v>0</v>
      </c>
      <c r="F546" s="16">
        <f>SUBTOTAL(9,F543:F545)</f>
        <v>369561</v>
      </c>
      <c r="G546" s="16">
        <f>SUBTOTAL(9,G543:G545)</f>
        <v>369561</v>
      </c>
      <c r="H546" s="16">
        <f>SUBTOTAL(9,H543:H545)</f>
        <v>38443.256000000001</v>
      </c>
      <c r="I546" s="16">
        <f>SUBTOTAL(9,I543:I545)</f>
        <v>331117.74400000001</v>
      </c>
    </row>
    <row r="547" spans="2:9" ht="15" customHeight="1" x14ac:dyDescent="0.25">
      <c r="B547" s="10">
        <v>342</v>
      </c>
      <c r="C547" s="11"/>
      <c r="D547" s="5" t="s">
        <v>457</v>
      </c>
      <c r="E547" s="12"/>
      <c r="F547" s="1"/>
      <c r="H547" s="1"/>
      <c r="I547" s="1"/>
    </row>
    <row r="548" spans="2:9" x14ac:dyDescent="0.2">
      <c r="B548"/>
      <c r="C548" s="2">
        <v>1</v>
      </c>
      <c r="D548" s="5" t="s">
        <v>21</v>
      </c>
      <c r="E548" s="13">
        <v>3492</v>
      </c>
      <c r="F548" s="13">
        <v>66609</v>
      </c>
      <c r="G548" s="13">
        <v>70101</v>
      </c>
      <c r="H548" s="13">
        <v>27728.389879999999</v>
      </c>
      <c r="I548" s="13">
        <v>42372.610119999998</v>
      </c>
    </row>
    <row r="549" spans="2:9" x14ac:dyDescent="0.2">
      <c r="B549"/>
      <c r="C549" s="2">
        <v>60</v>
      </c>
      <c r="D549" s="5" t="s">
        <v>458</v>
      </c>
      <c r="E549" s="13">
        <v>3000</v>
      </c>
      <c r="F549" s="13">
        <v>49341</v>
      </c>
      <c r="G549" s="13">
        <v>52341</v>
      </c>
      <c r="H549" s="13">
        <v>0</v>
      </c>
      <c r="I549" s="13">
        <v>52341</v>
      </c>
    </row>
    <row r="550" spans="2:9" x14ac:dyDescent="0.2">
      <c r="B550"/>
      <c r="C550" s="2">
        <v>70</v>
      </c>
      <c r="D550" s="5" t="s">
        <v>459</v>
      </c>
      <c r="E550" s="13">
        <v>0</v>
      </c>
      <c r="F550" s="13">
        <v>19990</v>
      </c>
      <c r="G550" s="13">
        <v>19990</v>
      </c>
      <c r="H550" s="13">
        <v>12121.15</v>
      </c>
      <c r="I550" s="13">
        <v>7868.85</v>
      </c>
    </row>
    <row r="551" spans="2:9" x14ac:dyDescent="0.2">
      <c r="B551"/>
      <c r="C551" s="2">
        <v>71</v>
      </c>
      <c r="D551" s="5" t="s">
        <v>460</v>
      </c>
      <c r="E551" s="13">
        <v>0</v>
      </c>
      <c r="F551" s="13">
        <v>5800</v>
      </c>
      <c r="G551" s="13">
        <v>5800</v>
      </c>
      <c r="H551" s="13">
        <v>5500</v>
      </c>
      <c r="I551" s="13">
        <v>300</v>
      </c>
    </row>
    <row r="552" spans="2:9" ht="15" customHeight="1" x14ac:dyDescent="0.2">
      <c r="B552"/>
      <c r="C552" s="14">
        <f>SUBTOTAL(9,C548:C551)</f>
        <v>202</v>
      </c>
      <c r="D552" s="15" t="s">
        <v>461</v>
      </c>
      <c r="E552" s="16">
        <f>SUBTOTAL(9,E548:E551)</f>
        <v>6492</v>
      </c>
      <c r="F552" s="16">
        <f>SUBTOTAL(9,F548:F551)</f>
        <v>141740</v>
      </c>
      <c r="G552" s="16">
        <f>SUBTOTAL(9,G548:G551)</f>
        <v>148232</v>
      </c>
      <c r="H552" s="16">
        <f>SUBTOTAL(9,H548:H551)</f>
        <v>45349.539879999997</v>
      </c>
      <c r="I552" s="16">
        <f>SUBTOTAL(9,I548:I551)</f>
        <v>102882.46012</v>
      </c>
    </row>
    <row r="553" spans="2:9" ht="15" customHeight="1" x14ac:dyDescent="0.2">
      <c r="C553" s="17">
        <f>SUBTOTAL(9,C538:C552)</f>
        <v>566</v>
      </c>
      <c r="D553" s="18" t="s">
        <v>462</v>
      </c>
      <c r="E553" s="19">
        <f>SUBTOTAL(9,E538:E552)</f>
        <v>6492</v>
      </c>
      <c r="F553" s="19">
        <f>SUBTOTAL(9,F538:F552)</f>
        <v>2647651</v>
      </c>
      <c r="G553" s="19">
        <f>SUBTOTAL(9,G538:G552)</f>
        <v>2654143</v>
      </c>
      <c r="H553" s="19">
        <f>SUBTOTAL(9,H538:H552)</f>
        <v>1152017.7958799999</v>
      </c>
      <c r="I553" s="19">
        <f>SUBTOTAL(9,I538:I552)</f>
        <v>1502125.2041200001</v>
      </c>
    </row>
    <row r="554" spans="2:9" ht="15" customHeight="1" x14ac:dyDescent="0.2">
      <c r="C554" s="17">
        <f>SUBTOTAL(9,C428:C553)</f>
        <v>4693</v>
      </c>
      <c r="D554" s="18" t="s">
        <v>463</v>
      </c>
      <c r="E554" s="19">
        <f>SUBTOTAL(9,E428:E553)</f>
        <v>320667</v>
      </c>
      <c r="F554" s="19">
        <f>SUBTOTAL(9,F428:F553)</f>
        <v>14303283</v>
      </c>
      <c r="G554" s="19">
        <f>SUBTOTAL(9,G428:G553)</f>
        <v>14623950</v>
      </c>
      <c r="H554" s="19">
        <f>SUBTOTAL(9,H428:H553)</f>
        <v>6633528.9611800015</v>
      </c>
      <c r="I554" s="19">
        <f>SUBTOTAL(9,I428:I553)</f>
        <v>7990421.0388199976</v>
      </c>
    </row>
    <row r="555" spans="2:9" x14ac:dyDescent="0.2">
      <c r="C555" s="17"/>
      <c r="D555" s="20"/>
      <c r="E555" s="21"/>
      <c r="F555" s="21"/>
      <c r="G555" s="21"/>
      <c r="H555" s="21"/>
      <c r="I555" s="21"/>
    </row>
    <row r="556" spans="2:9" ht="15" customHeight="1" x14ac:dyDescent="0.2">
      <c r="B556" s="1"/>
      <c r="C556" s="2"/>
      <c r="D556" s="3" t="s">
        <v>464</v>
      </c>
      <c r="E556" s="1"/>
      <c r="F556" s="1"/>
      <c r="G556" s="1"/>
      <c r="H556" s="1"/>
      <c r="I556" s="1"/>
    </row>
    <row r="557" spans="2:9" ht="27" customHeight="1" x14ac:dyDescent="0.25">
      <c r="B557" s="1"/>
      <c r="C557" s="2"/>
      <c r="D557" s="9" t="s">
        <v>187</v>
      </c>
      <c r="E557" s="1"/>
      <c r="F557" s="1"/>
      <c r="G557" s="1"/>
      <c r="H557" s="1"/>
      <c r="I557" s="1"/>
    </row>
    <row r="558" spans="2:9" ht="15" customHeight="1" x14ac:dyDescent="0.25">
      <c r="B558" s="10">
        <v>400</v>
      </c>
      <c r="C558" s="11"/>
      <c r="D558" s="5" t="s">
        <v>465</v>
      </c>
      <c r="E558" s="12"/>
      <c r="F558" s="1"/>
      <c r="H558" s="1"/>
      <c r="I558" s="1"/>
    </row>
    <row r="559" spans="2:9" x14ac:dyDescent="0.2">
      <c r="B559"/>
      <c r="C559" s="2">
        <v>1</v>
      </c>
      <c r="D559" s="5" t="s">
        <v>21</v>
      </c>
      <c r="E559" s="13">
        <v>24434</v>
      </c>
      <c r="F559" s="13">
        <v>465234</v>
      </c>
      <c r="G559" s="13">
        <v>489668</v>
      </c>
      <c r="H559" s="13">
        <v>203256.75365999999</v>
      </c>
      <c r="I559" s="13">
        <v>286411.24634000001</v>
      </c>
    </row>
    <row r="560" spans="2:9" x14ac:dyDescent="0.2">
      <c r="B560"/>
      <c r="C560" s="2">
        <v>23</v>
      </c>
      <c r="D560" s="5" t="s">
        <v>466</v>
      </c>
      <c r="E560" s="13">
        <v>19443</v>
      </c>
      <c r="F560" s="13">
        <v>29692</v>
      </c>
      <c r="G560" s="13">
        <v>49135</v>
      </c>
      <c r="H560" s="13">
        <v>9092.4053000000004</v>
      </c>
      <c r="I560" s="13">
        <v>40042.594700000001</v>
      </c>
    </row>
    <row r="561" spans="2:9" x14ac:dyDescent="0.2">
      <c r="B561"/>
      <c r="C561" s="2">
        <v>50</v>
      </c>
      <c r="D561" s="5" t="s">
        <v>351</v>
      </c>
      <c r="E561" s="13">
        <v>0</v>
      </c>
      <c r="F561" s="13">
        <v>24956</v>
      </c>
      <c r="G561" s="13">
        <v>24956</v>
      </c>
      <c r="H561" s="13">
        <v>0</v>
      </c>
      <c r="I561" s="13">
        <v>24956</v>
      </c>
    </row>
    <row r="562" spans="2:9" x14ac:dyDescent="0.2">
      <c r="B562"/>
      <c r="C562" s="2">
        <v>70</v>
      </c>
      <c r="D562" s="5" t="s">
        <v>467</v>
      </c>
      <c r="E562" s="13">
        <v>0</v>
      </c>
      <c r="F562" s="13">
        <v>9918</v>
      </c>
      <c r="G562" s="13">
        <v>9918</v>
      </c>
      <c r="H562" s="13">
        <v>4959</v>
      </c>
      <c r="I562" s="13">
        <v>4959</v>
      </c>
    </row>
    <row r="563" spans="2:9" x14ac:dyDescent="0.2">
      <c r="B563"/>
      <c r="C563" s="2">
        <v>71</v>
      </c>
      <c r="D563" s="5" t="s">
        <v>73</v>
      </c>
      <c r="E563" s="13">
        <v>0</v>
      </c>
      <c r="F563" s="13">
        <v>14057</v>
      </c>
      <c r="G563" s="13">
        <v>14057</v>
      </c>
      <c r="H563" s="13">
        <v>4634.4472299999998</v>
      </c>
      <c r="I563" s="13">
        <v>9422.5527700000002</v>
      </c>
    </row>
    <row r="564" spans="2:9" ht="15" customHeight="1" x14ac:dyDescent="0.2">
      <c r="B564"/>
      <c r="C564" s="14">
        <f>SUBTOTAL(9,C559:C563)</f>
        <v>215</v>
      </c>
      <c r="D564" s="15" t="s">
        <v>468</v>
      </c>
      <c r="E564" s="16">
        <f>SUBTOTAL(9,E559:E563)</f>
        <v>43877</v>
      </c>
      <c r="F564" s="16">
        <f>SUBTOTAL(9,F559:F563)</f>
        <v>543857</v>
      </c>
      <c r="G564" s="16">
        <f>SUBTOTAL(9,G559:G563)</f>
        <v>587734</v>
      </c>
      <c r="H564" s="16">
        <f>SUBTOTAL(9,H559:H563)</f>
        <v>221942.60618999999</v>
      </c>
      <c r="I564" s="16">
        <f>SUBTOTAL(9,I559:I563)</f>
        <v>365791.39381000004</v>
      </c>
    </row>
    <row r="565" spans="2:9" ht="15" customHeight="1" x14ac:dyDescent="0.2">
      <c r="C565" s="17">
        <f>SUBTOTAL(9,C558:C564)</f>
        <v>215</v>
      </c>
      <c r="D565" s="18" t="s">
        <v>190</v>
      </c>
      <c r="E565" s="19">
        <f>SUBTOTAL(9,E558:E564)</f>
        <v>43877</v>
      </c>
      <c r="F565" s="19">
        <f>SUBTOTAL(9,F558:F564)</f>
        <v>543857</v>
      </c>
      <c r="G565" s="19">
        <f>SUBTOTAL(9,G558:G564)</f>
        <v>587734</v>
      </c>
      <c r="H565" s="19">
        <f>SUBTOTAL(9,H558:H564)</f>
        <v>221942.60618999999</v>
      </c>
      <c r="I565" s="19">
        <f>SUBTOTAL(9,I558:I564)</f>
        <v>365791.39381000004</v>
      </c>
    </row>
    <row r="566" spans="2:9" ht="27" customHeight="1" x14ac:dyDescent="0.25">
      <c r="B566" s="1"/>
      <c r="C566" s="2"/>
      <c r="D566" s="9" t="s">
        <v>469</v>
      </c>
      <c r="E566" s="1"/>
      <c r="F566" s="1"/>
      <c r="G566" s="1"/>
      <c r="H566" s="1"/>
      <c r="I566" s="1"/>
    </row>
    <row r="567" spans="2:9" ht="15" customHeight="1" x14ac:dyDescent="0.25">
      <c r="B567" s="10">
        <v>410</v>
      </c>
      <c r="C567" s="11"/>
      <c r="D567" s="5" t="s">
        <v>470</v>
      </c>
      <c r="E567" s="12"/>
      <c r="F567" s="1"/>
      <c r="H567" s="1"/>
      <c r="I567" s="1"/>
    </row>
    <row r="568" spans="2:9" x14ac:dyDescent="0.2">
      <c r="B568"/>
      <c r="C568" s="2">
        <v>1</v>
      </c>
      <c r="D568" s="5" t="s">
        <v>21</v>
      </c>
      <c r="E568" s="13">
        <v>52916</v>
      </c>
      <c r="F568" s="13">
        <v>2477720</v>
      </c>
      <c r="G568" s="13">
        <v>2530636</v>
      </c>
      <c r="H568" s="13">
        <v>1056203.61635</v>
      </c>
      <c r="I568" s="13">
        <v>1474432.38365</v>
      </c>
    </row>
    <row r="569" spans="2:9" x14ac:dyDescent="0.2">
      <c r="B569"/>
      <c r="C569" s="2">
        <v>21</v>
      </c>
      <c r="D569" s="5" t="s">
        <v>26</v>
      </c>
      <c r="E569" s="13">
        <v>647</v>
      </c>
      <c r="F569" s="13">
        <v>70259</v>
      </c>
      <c r="G569" s="13">
        <v>70906</v>
      </c>
      <c r="H569" s="13">
        <v>31895.820599999999</v>
      </c>
      <c r="I569" s="13">
        <v>39010.179400000001</v>
      </c>
    </row>
    <row r="570" spans="2:9" x14ac:dyDescent="0.2">
      <c r="B570"/>
      <c r="C570" s="2">
        <v>22</v>
      </c>
      <c r="D570" s="5" t="s">
        <v>471</v>
      </c>
      <c r="E570" s="13">
        <v>3777</v>
      </c>
      <c r="F570" s="13">
        <v>6578</v>
      </c>
      <c r="G570" s="13">
        <v>10355</v>
      </c>
      <c r="H570" s="13">
        <v>703.49717999999996</v>
      </c>
      <c r="I570" s="13">
        <v>9651.5028199999997</v>
      </c>
    </row>
    <row r="571" spans="2:9" ht="15" customHeight="1" x14ac:dyDescent="0.2">
      <c r="B571"/>
      <c r="C571" s="14">
        <f>SUBTOTAL(9,C568:C570)</f>
        <v>44</v>
      </c>
      <c r="D571" s="15" t="s">
        <v>472</v>
      </c>
      <c r="E571" s="16">
        <f>SUBTOTAL(9,E568:E570)</f>
        <v>57340</v>
      </c>
      <c r="F571" s="16">
        <f>SUBTOTAL(9,F568:F570)</f>
        <v>2554557</v>
      </c>
      <c r="G571" s="16">
        <f>SUBTOTAL(9,G568:G570)</f>
        <v>2611897</v>
      </c>
      <c r="H571" s="16">
        <f>SUBTOTAL(9,H568:H570)</f>
        <v>1088802.93413</v>
      </c>
      <c r="I571" s="16">
        <f>SUBTOTAL(9,I568:I570)</f>
        <v>1523094.06587</v>
      </c>
    </row>
    <row r="572" spans="2:9" ht="15" customHeight="1" x14ac:dyDescent="0.25">
      <c r="B572" s="10">
        <v>414</v>
      </c>
      <c r="C572" s="11"/>
      <c r="D572" s="5" t="s">
        <v>473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21</v>
      </c>
      <c r="E573" s="13">
        <v>11623</v>
      </c>
      <c r="F573" s="13">
        <v>228227</v>
      </c>
      <c r="G573" s="13">
        <v>239850</v>
      </c>
      <c r="H573" s="13">
        <v>89284.798989999996</v>
      </c>
      <c r="I573" s="13">
        <v>150565.20100999999</v>
      </c>
    </row>
    <row r="574" spans="2:9" x14ac:dyDescent="0.2">
      <c r="B574"/>
      <c r="C574" s="2">
        <v>21</v>
      </c>
      <c r="D574" s="5" t="s">
        <v>26</v>
      </c>
      <c r="E574" s="13">
        <v>1862</v>
      </c>
      <c r="F574" s="13">
        <v>37976</v>
      </c>
      <c r="G574" s="13">
        <v>39838</v>
      </c>
      <c r="H574" s="13">
        <v>12474.9125</v>
      </c>
      <c r="I574" s="13">
        <v>27363.087500000001</v>
      </c>
    </row>
    <row r="575" spans="2:9" ht="15" customHeight="1" x14ac:dyDescent="0.2">
      <c r="B575"/>
      <c r="C575" s="14">
        <f>SUBTOTAL(9,C573:C574)</f>
        <v>22</v>
      </c>
      <c r="D575" s="15" t="s">
        <v>474</v>
      </c>
      <c r="E575" s="16">
        <f>SUBTOTAL(9,E573:E574)</f>
        <v>13485</v>
      </c>
      <c r="F575" s="16">
        <f>SUBTOTAL(9,F573:F574)</f>
        <v>266203</v>
      </c>
      <c r="G575" s="16">
        <f>SUBTOTAL(9,G573:G574)</f>
        <v>279688</v>
      </c>
      <c r="H575" s="16">
        <f>SUBTOTAL(9,H573:H574)</f>
        <v>101759.71149</v>
      </c>
      <c r="I575" s="16">
        <f>SUBTOTAL(9,I573:I574)</f>
        <v>177928.28850999998</v>
      </c>
    </row>
    <row r="576" spans="2:9" ht="15" customHeight="1" x14ac:dyDescent="0.2">
      <c r="C576" s="17">
        <f>SUBTOTAL(9,C567:C575)</f>
        <v>66</v>
      </c>
      <c r="D576" s="18" t="s">
        <v>475</v>
      </c>
      <c r="E576" s="19">
        <f>SUBTOTAL(9,E567:E575)</f>
        <v>70825</v>
      </c>
      <c r="F576" s="19">
        <f>SUBTOTAL(9,F567:F575)</f>
        <v>2820760</v>
      </c>
      <c r="G576" s="19">
        <f>SUBTOTAL(9,G567:G575)</f>
        <v>2891585</v>
      </c>
      <c r="H576" s="19">
        <f>SUBTOTAL(9,H567:H575)</f>
        <v>1190562.6456200001</v>
      </c>
      <c r="I576" s="19">
        <f>SUBTOTAL(9,I567:I575)</f>
        <v>1701022.3543799999</v>
      </c>
    </row>
    <row r="577" spans="2:9" ht="27" customHeight="1" x14ac:dyDescent="0.25">
      <c r="B577" s="1"/>
      <c r="C577" s="2"/>
      <c r="D577" s="9" t="s">
        <v>476</v>
      </c>
      <c r="E577" s="1"/>
      <c r="F577" s="1"/>
      <c r="G577" s="1"/>
      <c r="H577" s="1"/>
      <c r="I577" s="1"/>
    </row>
    <row r="578" spans="2:9" ht="15" customHeight="1" x14ac:dyDescent="0.25">
      <c r="B578" s="10">
        <v>430</v>
      </c>
      <c r="C578" s="11"/>
      <c r="D578" s="5" t="s">
        <v>477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21</v>
      </c>
      <c r="E579" s="13">
        <v>27756</v>
      </c>
      <c r="F579" s="13">
        <v>4610420</v>
      </c>
      <c r="G579" s="13">
        <v>4638176</v>
      </c>
      <c r="H579" s="13">
        <v>1991483.7265600001</v>
      </c>
      <c r="I579" s="13">
        <v>2646692.2734400001</v>
      </c>
    </row>
    <row r="580" spans="2:9" x14ac:dyDescent="0.2">
      <c r="B580"/>
      <c r="C580" s="2">
        <v>21</v>
      </c>
      <c r="D580" s="5" t="s">
        <v>478</v>
      </c>
      <c r="E580" s="13">
        <v>2468</v>
      </c>
      <c r="F580" s="13">
        <v>87559</v>
      </c>
      <c r="G580" s="13">
        <v>90027</v>
      </c>
      <c r="H580" s="13">
        <v>35620.491629999997</v>
      </c>
      <c r="I580" s="13">
        <v>54406.508370000003</v>
      </c>
    </row>
    <row r="581" spans="2:9" x14ac:dyDescent="0.2">
      <c r="B581"/>
      <c r="C581" s="2">
        <v>45</v>
      </c>
      <c r="D581" s="5" t="s">
        <v>32</v>
      </c>
      <c r="E581" s="13">
        <v>2236</v>
      </c>
      <c r="F581" s="13">
        <v>51019</v>
      </c>
      <c r="G581" s="13">
        <v>53255</v>
      </c>
      <c r="H581" s="13">
        <v>4490.1441000000004</v>
      </c>
      <c r="I581" s="13">
        <v>48764.855900000002</v>
      </c>
    </row>
    <row r="582" spans="2:9" x14ac:dyDescent="0.2">
      <c r="B582"/>
      <c r="C582" s="2">
        <v>60</v>
      </c>
      <c r="D582" s="5" t="s">
        <v>479</v>
      </c>
      <c r="E582" s="13">
        <v>11792</v>
      </c>
      <c r="F582" s="13">
        <v>76800</v>
      </c>
      <c r="G582" s="13">
        <v>88592</v>
      </c>
      <c r="H582" s="13">
        <v>35498.699999999997</v>
      </c>
      <c r="I582" s="13">
        <v>53093.3</v>
      </c>
    </row>
    <row r="583" spans="2:9" x14ac:dyDescent="0.2">
      <c r="B583"/>
      <c r="C583" s="2">
        <v>70</v>
      </c>
      <c r="D583" s="5" t="s">
        <v>225</v>
      </c>
      <c r="E583" s="13">
        <v>0</v>
      </c>
      <c r="F583" s="13">
        <v>24044</v>
      </c>
      <c r="G583" s="13">
        <v>24044</v>
      </c>
      <c r="H583" s="13">
        <v>24044</v>
      </c>
      <c r="I583" s="13">
        <v>0</v>
      </c>
    </row>
    <row r="584" spans="2:9" ht="15" customHeight="1" x14ac:dyDescent="0.2">
      <c r="B584"/>
      <c r="C584" s="14">
        <f>SUBTOTAL(9,C579:C583)</f>
        <v>197</v>
      </c>
      <c r="D584" s="15" t="s">
        <v>480</v>
      </c>
      <c r="E584" s="16">
        <f>SUBTOTAL(9,E579:E583)</f>
        <v>44252</v>
      </c>
      <c r="F584" s="16">
        <f>SUBTOTAL(9,F579:F583)</f>
        <v>4849842</v>
      </c>
      <c r="G584" s="16">
        <f>SUBTOTAL(9,G579:G583)</f>
        <v>4894094</v>
      </c>
      <c r="H584" s="16">
        <f>SUBTOTAL(9,H579:H583)</f>
        <v>2091137.06229</v>
      </c>
      <c r="I584" s="16">
        <f>SUBTOTAL(9,I579:I583)</f>
        <v>2802956.9377099997</v>
      </c>
    </row>
    <row r="585" spans="2:9" ht="15" customHeight="1" x14ac:dyDescent="0.25">
      <c r="B585" s="10">
        <v>432</v>
      </c>
      <c r="C585" s="11"/>
      <c r="D585" s="5" t="s">
        <v>481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21</v>
      </c>
      <c r="E586" s="13">
        <v>3852</v>
      </c>
      <c r="F586" s="13">
        <v>266025</v>
      </c>
      <c r="G586" s="13">
        <v>269877</v>
      </c>
      <c r="H586" s="13">
        <v>111049.96541999999</v>
      </c>
      <c r="I586" s="13">
        <v>158827.03458000001</v>
      </c>
    </row>
    <row r="587" spans="2:9" ht="15" customHeight="1" x14ac:dyDescent="0.2">
      <c r="B587"/>
      <c r="C587" s="14">
        <f>SUBTOTAL(9,C586:C586)</f>
        <v>1</v>
      </c>
      <c r="D587" s="15" t="s">
        <v>482</v>
      </c>
      <c r="E587" s="16">
        <f>SUBTOTAL(9,E586:E586)</f>
        <v>3852</v>
      </c>
      <c r="F587" s="16">
        <f>SUBTOTAL(9,F586:F586)</f>
        <v>266025</v>
      </c>
      <c r="G587" s="16">
        <f>SUBTOTAL(9,G586:G586)</f>
        <v>269877</v>
      </c>
      <c r="H587" s="16">
        <f>SUBTOTAL(9,H586:H586)</f>
        <v>111049.96541999999</v>
      </c>
      <c r="I587" s="16">
        <f>SUBTOTAL(9,I586:I586)</f>
        <v>158827.03458000001</v>
      </c>
    </row>
    <row r="588" spans="2:9" ht="15" customHeight="1" x14ac:dyDescent="0.2">
      <c r="C588" s="17">
        <f>SUBTOTAL(9,C578:C587)</f>
        <v>198</v>
      </c>
      <c r="D588" s="18" t="s">
        <v>483</v>
      </c>
      <c r="E588" s="19">
        <f>SUBTOTAL(9,E578:E587)</f>
        <v>48104</v>
      </c>
      <c r="F588" s="19">
        <f>SUBTOTAL(9,F578:F587)</f>
        <v>5115867</v>
      </c>
      <c r="G588" s="19">
        <f>SUBTOTAL(9,G578:G587)</f>
        <v>5163971</v>
      </c>
      <c r="H588" s="19">
        <f>SUBTOTAL(9,H578:H587)</f>
        <v>2202187.0277100001</v>
      </c>
      <c r="I588" s="19">
        <f>SUBTOTAL(9,I578:I587)</f>
        <v>2961783.9722899999</v>
      </c>
    </row>
    <row r="589" spans="2:9" ht="27" customHeight="1" x14ac:dyDescent="0.25">
      <c r="B589" s="1"/>
      <c r="C589" s="2"/>
      <c r="D589" s="9" t="s">
        <v>484</v>
      </c>
      <c r="E589" s="1"/>
      <c r="F589" s="1"/>
      <c r="G589" s="1"/>
      <c r="H589" s="1"/>
      <c r="I589" s="1"/>
    </row>
    <row r="590" spans="2:9" ht="15" customHeight="1" x14ac:dyDescent="0.25">
      <c r="B590" s="10">
        <v>440</v>
      </c>
      <c r="C590" s="11"/>
      <c r="D590" s="5" t="s">
        <v>485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21</v>
      </c>
      <c r="E591" s="13">
        <v>408668</v>
      </c>
      <c r="F591" s="13">
        <v>17147318</v>
      </c>
      <c r="G591" s="13">
        <v>17555986</v>
      </c>
      <c r="H591" s="13">
        <v>6959231.2630399996</v>
      </c>
      <c r="I591" s="13">
        <v>10596754.736959999</v>
      </c>
    </row>
    <row r="592" spans="2:9" x14ac:dyDescent="0.2">
      <c r="B592"/>
      <c r="C592" s="2">
        <v>21</v>
      </c>
      <c r="D592" s="5" t="s">
        <v>26</v>
      </c>
      <c r="E592" s="13">
        <v>1199</v>
      </c>
      <c r="F592" s="13">
        <v>142117</v>
      </c>
      <c r="G592" s="13">
        <v>143316</v>
      </c>
      <c r="H592" s="13">
        <v>39011.910830000001</v>
      </c>
      <c r="I592" s="13">
        <v>104304.08917000001</v>
      </c>
    </row>
    <row r="593" spans="2:9" x14ac:dyDescent="0.2">
      <c r="B593"/>
      <c r="C593" s="2">
        <v>22</v>
      </c>
      <c r="D593" s="5" t="s">
        <v>486</v>
      </c>
      <c r="E593" s="13">
        <v>4454</v>
      </c>
      <c r="F593" s="13">
        <v>8975</v>
      </c>
      <c r="G593" s="13">
        <v>13429</v>
      </c>
      <c r="H593" s="13">
        <v>1930.5642</v>
      </c>
      <c r="I593" s="13">
        <v>11498.435799999999</v>
      </c>
    </row>
    <row r="594" spans="2:9" x14ac:dyDescent="0.2">
      <c r="B594"/>
      <c r="C594" s="2">
        <v>23</v>
      </c>
      <c r="D594" s="5" t="s">
        <v>487</v>
      </c>
      <c r="E594" s="13">
        <v>696</v>
      </c>
      <c r="F594" s="13">
        <v>27507</v>
      </c>
      <c r="G594" s="13">
        <v>28203</v>
      </c>
      <c r="H594" s="13">
        <v>8448.9898300000004</v>
      </c>
      <c r="I594" s="13">
        <v>19754.010170000001</v>
      </c>
    </row>
    <row r="595" spans="2:9" x14ac:dyDescent="0.2">
      <c r="B595"/>
      <c r="C595" s="2">
        <v>25</v>
      </c>
      <c r="D595" s="5" t="s">
        <v>488</v>
      </c>
      <c r="E595" s="13">
        <v>0</v>
      </c>
      <c r="F595" s="13">
        <v>201954</v>
      </c>
      <c r="G595" s="13">
        <v>201954</v>
      </c>
      <c r="H595" s="13">
        <v>45077.104890000002</v>
      </c>
      <c r="I595" s="13">
        <v>156876.89511000001</v>
      </c>
    </row>
    <row r="596" spans="2:9" x14ac:dyDescent="0.2">
      <c r="B596"/>
      <c r="C596" s="2">
        <v>45</v>
      </c>
      <c r="D596" s="5" t="s">
        <v>32</v>
      </c>
      <c r="E596" s="13">
        <v>0</v>
      </c>
      <c r="F596" s="13">
        <v>660000</v>
      </c>
      <c r="G596" s="13">
        <v>660000</v>
      </c>
      <c r="H596" s="13">
        <v>232531.82694999999</v>
      </c>
      <c r="I596" s="13">
        <v>427468.17304999998</v>
      </c>
    </row>
    <row r="597" spans="2:9" x14ac:dyDescent="0.2">
      <c r="B597"/>
      <c r="C597" s="2">
        <v>70</v>
      </c>
      <c r="D597" s="5" t="s">
        <v>225</v>
      </c>
      <c r="E597" s="13">
        <v>0</v>
      </c>
      <c r="F597" s="13">
        <v>90280</v>
      </c>
      <c r="G597" s="13">
        <v>90280</v>
      </c>
      <c r="H597" s="13">
        <v>44060.423999999999</v>
      </c>
      <c r="I597" s="13">
        <v>46219.576000000001</v>
      </c>
    </row>
    <row r="598" spans="2:9" x14ac:dyDescent="0.2">
      <c r="B598"/>
      <c r="C598" s="2">
        <v>71</v>
      </c>
      <c r="D598" s="5" t="s">
        <v>489</v>
      </c>
      <c r="E598" s="13">
        <v>0</v>
      </c>
      <c r="F598" s="13">
        <v>5108</v>
      </c>
      <c r="G598" s="13">
        <v>5108</v>
      </c>
      <c r="H598" s="13">
        <v>5108</v>
      </c>
      <c r="I598" s="13">
        <v>0</v>
      </c>
    </row>
    <row r="599" spans="2:9" x14ac:dyDescent="0.2">
      <c r="B599"/>
      <c r="C599" s="2">
        <v>73</v>
      </c>
      <c r="D599" s="5" t="s">
        <v>490</v>
      </c>
      <c r="E599" s="13">
        <v>0</v>
      </c>
      <c r="F599" s="13">
        <v>191700</v>
      </c>
      <c r="G599" s="13">
        <v>191700</v>
      </c>
      <c r="H599" s="13">
        <v>191626.25156999999</v>
      </c>
      <c r="I599" s="13">
        <v>73.748429999999999</v>
      </c>
    </row>
    <row r="600" spans="2:9" ht="15" customHeight="1" x14ac:dyDescent="0.2">
      <c r="B600"/>
      <c r="C600" s="14">
        <f>SUBTOTAL(9,C591:C599)</f>
        <v>351</v>
      </c>
      <c r="D600" s="15" t="s">
        <v>491</v>
      </c>
      <c r="E600" s="16">
        <f>SUBTOTAL(9,E591:E599)</f>
        <v>415017</v>
      </c>
      <c r="F600" s="16">
        <f>SUBTOTAL(9,F591:F599)</f>
        <v>18474959</v>
      </c>
      <c r="G600" s="16">
        <f>SUBTOTAL(9,G591:G599)</f>
        <v>18889976</v>
      </c>
      <c r="H600" s="16">
        <f>SUBTOTAL(9,H591:H599)</f>
        <v>7527026.33531</v>
      </c>
      <c r="I600" s="16">
        <f>SUBTOTAL(9,I591:I599)</f>
        <v>11362949.664689997</v>
      </c>
    </row>
    <row r="601" spans="2:9" ht="15" customHeight="1" x14ac:dyDescent="0.25">
      <c r="B601" s="10">
        <v>442</v>
      </c>
      <c r="C601" s="11"/>
      <c r="D601" s="5" t="s">
        <v>492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21</v>
      </c>
      <c r="E602" s="13">
        <v>0</v>
      </c>
      <c r="F602" s="13">
        <v>625139</v>
      </c>
      <c r="G602" s="13">
        <v>625139</v>
      </c>
      <c r="H602" s="13">
        <v>238617.42511000001</v>
      </c>
      <c r="I602" s="13">
        <v>386521.57488999999</v>
      </c>
    </row>
    <row r="603" spans="2:9" ht="15" customHeight="1" x14ac:dyDescent="0.2">
      <c r="B603"/>
      <c r="C603" s="14">
        <f>SUBTOTAL(9,C602:C602)</f>
        <v>1</v>
      </c>
      <c r="D603" s="15" t="s">
        <v>493</v>
      </c>
      <c r="E603" s="16">
        <f>SUBTOTAL(9,E602:E602)</f>
        <v>0</v>
      </c>
      <c r="F603" s="16">
        <f>SUBTOTAL(9,F602:F602)</f>
        <v>625139</v>
      </c>
      <c r="G603" s="16">
        <f>SUBTOTAL(9,G602:G602)</f>
        <v>625139</v>
      </c>
      <c r="H603" s="16">
        <f>SUBTOTAL(9,H602:H602)</f>
        <v>238617.42511000001</v>
      </c>
      <c r="I603" s="16">
        <f>SUBTOTAL(9,I602:I602)</f>
        <v>386521.57488999999</v>
      </c>
    </row>
    <row r="604" spans="2:9" ht="15" customHeight="1" x14ac:dyDescent="0.25">
      <c r="B604" s="10">
        <v>444</v>
      </c>
      <c r="C604" s="11"/>
      <c r="D604" s="5" t="s">
        <v>494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21</v>
      </c>
      <c r="E605" s="13">
        <v>28012</v>
      </c>
      <c r="F605" s="13">
        <v>865315</v>
      </c>
      <c r="G605" s="13">
        <v>893327</v>
      </c>
      <c r="H605" s="13">
        <v>351488.02325000003</v>
      </c>
      <c r="I605" s="13">
        <v>541838.97675000003</v>
      </c>
    </row>
    <row r="606" spans="2:9" ht="15" customHeight="1" x14ac:dyDescent="0.2">
      <c r="B606"/>
      <c r="C606" s="14">
        <f>SUBTOTAL(9,C605:C605)</f>
        <v>1</v>
      </c>
      <c r="D606" s="15" t="s">
        <v>495</v>
      </c>
      <c r="E606" s="16">
        <f>SUBTOTAL(9,E605:E605)</f>
        <v>28012</v>
      </c>
      <c r="F606" s="16">
        <f>SUBTOTAL(9,F605:F605)</f>
        <v>865315</v>
      </c>
      <c r="G606" s="16">
        <f>SUBTOTAL(9,G605:G605)</f>
        <v>893327</v>
      </c>
      <c r="H606" s="16">
        <f>SUBTOTAL(9,H605:H605)</f>
        <v>351488.02325000003</v>
      </c>
      <c r="I606" s="16">
        <f>SUBTOTAL(9,I605:I605)</f>
        <v>541838.97675000003</v>
      </c>
    </row>
    <row r="607" spans="2:9" ht="15" customHeight="1" x14ac:dyDescent="0.25">
      <c r="B607" s="10">
        <v>445</v>
      </c>
      <c r="C607" s="11"/>
      <c r="D607" s="5" t="s">
        <v>496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21</v>
      </c>
      <c r="E608" s="13">
        <v>7797</v>
      </c>
      <c r="F608" s="13">
        <v>254753</v>
      </c>
      <c r="G608" s="13">
        <v>262550</v>
      </c>
      <c r="H608" s="13">
        <v>102658.23128000001</v>
      </c>
      <c r="I608" s="13">
        <v>159891.76871999999</v>
      </c>
    </row>
    <row r="609" spans="2:9" ht="15" customHeight="1" x14ac:dyDescent="0.2">
      <c r="B609"/>
      <c r="C609" s="14">
        <f>SUBTOTAL(9,C608:C608)</f>
        <v>1</v>
      </c>
      <c r="D609" s="15" t="s">
        <v>497</v>
      </c>
      <c r="E609" s="16">
        <f>SUBTOTAL(9,E608:E608)</f>
        <v>7797</v>
      </c>
      <c r="F609" s="16">
        <f>SUBTOTAL(9,F608:F608)</f>
        <v>254753</v>
      </c>
      <c r="G609" s="16">
        <f>SUBTOTAL(9,G608:G608)</f>
        <v>262550</v>
      </c>
      <c r="H609" s="16">
        <f>SUBTOTAL(9,H608:H608)</f>
        <v>102658.23128000001</v>
      </c>
      <c r="I609" s="16">
        <f>SUBTOTAL(9,I608:I608)</f>
        <v>159891.76871999999</v>
      </c>
    </row>
    <row r="610" spans="2:9" ht="15" customHeight="1" x14ac:dyDescent="0.25">
      <c r="B610" s="10">
        <v>446</v>
      </c>
      <c r="C610" s="11"/>
      <c r="D610" s="5" t="s">
        <v>498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21</v>
      </c>
      <c r="E611" s="13">
        <v>356</v>
      </c>
      <c r="F611" s="13">
        <v>8722</v>
      </c>
      <c r="G611" s="13">
        <v>9078</v>
      </c>
      <c r="H611" s="13">
        <v>3015.5578099999998</v>
      </c>
      <c r="I611" s="13">
        <v>6062.4421899999998</v>
      </c>
    </row>
    <row r="612" spans="2:9" ht="15" customHeight="1" x14ac:dyDescent="0.2">
      <c r="B612"/>
      <c r="C612" s="14">
        <f>SUBTOTAL(9,C611:C611)</f>
        <v>1</v>
      </c>
      <c r="D612" s="15" t="s">
        <v>499</v>
      </c>
      <c r="E612" s="16">
        <f>SUBTOTAL(9,E611:E611)</f>
        <v>356</v>
      </c>
      <c r="F612" s="16">
        <f>SUBTOTAL(9,F611:F611)</f>
        <v>8722</v>
      </c>
      <c r="G612" s="16">
        <f>SUBTOTAL(9,G611:G611)</f>
        <v>9078</v>
      </c>
      <c r="H612" s="16">
        <f>SUBTOTAL(9,H611:H611)</f>
        <v>3015.5578099999998</v>
      </c>
      <c r="I612" s="16">
        <f>SUBTOTAL(9,I611:I611)</f>
        <v>6062.4421899999998</v>
      </c>
    </row>
    <row r="613" spans="2:9" ht="15" customHeight="1" x14ac:dyDescent="0.25">
      <c r="B613" s="10">
        <v>448</v>
      </c>
      <c r="C613" s="11"/>
      <c r="D613" s="5" t="s">
        <v>500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21</v>
      </c>
      <c r="E614" s="13">
        <v>193</v>
      </c>
      <c r="F614" s="13">
        <v>5508</v>
      </c>
      <c r="G614" s="13">
        <v>5701</v>
      </c>
      <c r="H614" s="13">
        <v>1641.2592299999999</v>
      </c>
      <c r="I614" s="13">
        <v>4059.7407699999999</v>
      </c>
    </row>
    <row r="615" spans="2:9" ht="15" customHeight="1" x14ac:dyDescent="0.2">
      <c r="B615"/>
      <c r="C615" s="14">
        <f>SUBTOTAL(9,C614:C614)</f>
        <v>1</v>
      </c>
      <c r="D615" s="15" t="s">
        <v>501</v>
      </c>
      <c r="E615" s="16">
        <f>SUBTOTAL(9,E614:E614)</f>
        <v>193</v>
      </c>
      <c r="F615" s="16">
        <f>SUBTOTAL(9,F614:F614)</f>
        <v>5508</v>
      </c>
      <c r="G615" s="16">
        <f>SUBTOTAL(9,G614:G614)</f>
        <v>5701</v>
      </c>
      <c r="H615" s="16">
        <f>SUBTOTAL(9,H614:H614)</f>
        <v>1641.2592299999999</v>
      </c>
      <c r="I615" s="16">
        <f>SUBTOTAL(9,I614:I614)</f>
        <v>4059.7407699999999</v>
      </c>
    </row>
    <row r="616" spans="2:9" ht="15" customHeight="1" x14ac:dyDescent="0.2">
      <c r="C616" s="17">
        <f>SUBTOTAL(9,C590:C615)</f>
        <v>356</v>
      </c>
      <c r="D616" s="18" t="s">
        <v>502</v>
      </c>
      <c r="E616" s="19">
        <f>SUBTOTAL(9,E590:E615)</f>
        <v>451375</v>
      </c>
      <c r="F616" s="19">
        <f>SUBTOTAL(9,F590:F615)</f>
        <v>20234396</v>
      </c>
      <c r="G616" s="19">
        <f>SUBTOTAL(9,G590:G615)</f>
        <v>20685771</v>
      </c>
      <c r="H616" s="19">
        <f>SUBTOTAL(9,H590:H615)</f>
        <v>8224446.8319899999</v>
      </c>
      <c r="I616" s="19">
        <f>SUBTOTAL(9,I590:I615)</f>
        <v>12461324.168009996</v>
      </c>
    </row>
    <row r="617" spans="2:9" ht="27" customHeight="1" x14ac:dyDescent="0.25">
      <c r="B617" s="1"/>
      <c r="C617" s="2"/>
      <c r="D617" s="9" t="s">
        <v>503</v>
      </c>
      <c r="E617" s="1"/>
      <c r="F617" s="1"/>
      <c r="G617" s="1"/>
      <c r="H617" s="1"/>
      <c r="I617" s="1"/>
    </row>
    <row r="618" spans="2:9" ht="15" customHeight="1" x14ac:dyDescent="0.25">
      <c r="B618" s="10">
        <v>451</v>
      </c>
      <c r="C618" s="11"/>
      <c r="D618" s="5" t="s">
        <v>504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505</v>
      </c>
      <c r="E619" s="13">
        <v>13061</v>
      </c>
      <c r="F619" s="13">
        <v>760781</v>
      </c>
      <c r="G619" s="13">
        <v>773842</v>
      </c>
      <c r="H619" s="13">
        <v>303786.16712</v>
      </c>
      <c r="I619" s="13">
        <v>470055.83288</v>
      </c>
    </row>
    <row r="620" spans="2:9" x14ac:dyDescent="0.2">
      <c r="B620"/>
      <c r="C620" s="2">
        <v>21</v>
      </c>
      <c r="D620" s="5" t="s">
        <v>31</v>
      </c>
      <c r="E620" s="13">
        <v>868</v>
      </c>
      <c r="F620" s="13">
        <v>7234</v>
      </c>
      <c r="G620" s="13">
        <v>8102</v>
      </c>
      <c r="H620" s="13">
        <v>1280.692</v>
      </c>
      <c r="I620" s="13">
        <v>6821.308</v>
      </c>
    </row>
    <row r="621" spans="2:9" x14ac:dyDescent="0.2">
      <c r="B621"/>
      <c r="C621" s="2">
        <v>70</v>
      </c>
      <c r="D621" s="5" t="s">
        <v>467</v>
      </c>
      <c r="E621" s="13">
        <v>0</v>
      </c>
      <c r="F621" s="13">
        <v>6509</v>
      </c>
      <c r="G621" s="13">
        <v>6509</v>
      </c>
      <c r="H621" s="13">
        <v>0</v>
      </c>
      <c r="I621" s="13">
        <v>6509</v>
      </c>
    </row>
    <row r="622" spans="2:9" ht="15" customHeight="1" x14ac:dyDescent="0.2">
      <c r="B622"/>
      <c r="C622" s="14">
        <f>SUBTOTAL(9,C619:C621)</f>
        <v>92</v>
      </c>
      <c r="D622" s="15" t="s">
        <v>506</v>
      </c>
      <c r="E622" s="16">
        <f>SUBTOTAL(9,E619:E621)</f>
        <v>13929</v>
      </c>
      <c r="F622" s="16">
        <f>SUBTOTAL(9,F619:F621)</f>
        <v>774524</v>
      </c>
      <c r="G622" s="16">
        <f>SUBTOTAL(9,G619:G621)</f>
        <v>788453</v>
      </c>
      <c r="H622" s="16">
        <f>SUBTOTAL(9,H619:H621)</f>
        <v>305066.85911999998</v>
      </c>
      <c r="I622" s="16">
        <f>SUBTOTAL(9,I619:I621)</f>
        <v>483386.14088000002</v>
      </c>
    </row>
    <row r="623" spans="2:9" ht="15" customHeight="1" x14ac:dyDescent="0.25">
      <c r="B623" s="10">
        <v>452</v>
      </c>
      <c r="C623" s="11"/>
      <c r="D623" s="5" t="s">
        <v>507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21</v>
      </c>
      <c r="E624" s="13">
        <v>295</v>
      </c>
      <c r="F624" s="13">
        <v>25836</v>
      </c>
      <c r="G624" s="13">
        <v>26131</v>
      </c>
      <c r="H624" s="13">
        <v>11301.280650000001</v>
      </c>
      <c r="I624" s="13">
        <v>14829.719349999999</v>
      </c>
    </row>
    <row r="625" spans="2:9" ht="15" customHeight="1" x14ac:dyDescent="0.2">
      <c r="B625"/>
      <c r="C625" s="14">
        <f>SUBTOTAL(9,C624:C624)</f>
        <v>1</v>
      </c>
      <c r="D625" s="15" t="s">
        <v>508</v>
      </c>
      <c r="E625" s="16">
        <f>SUBTOTAL(9,E624:E624)</f>
        <v>295</v>
      </c>
      <c r="F625" s="16">
        <f>SUBTOTAL(9,F624:F624)</f>
        <v>25836</v>
      </c>
      <c r="G625" s="16">
        <f>SUBTOTAL(9,G624:G624)</f>
        <v>26131</v>
      </c>
      <c r="H625" s="16">
        <f>SUBTOTAL(9,H624:H624)</f>
        <v>11301.280650000001</v>
      </c>
      <c r="I625" s="16">
        <f>SUBTOTAL(9,I624:I624)</f>
        <v>14829.719349999999</v>
      </c>
    </row>
    <row r="626" spans="2:9" ht="15" customHeight="1" x14ac:dyDescent="0.25">
      <c r="B626" s="10">
        <v>453</v>
      </c>
      <c r="C626" s="11"/>
      <c r="D626" s="5" t="s">
        <v>509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21</v>
      </c>
      <c r="E627" s="13">
        <v>371</v>
      </c>
      <c r="F627" s="13">
        <v>31722</v>
      </c>
      <c r="G627" s="13">
        <v>32093</v>
      </c>
      <c r="H627" s="13">
        <v>3021.33563</v>
      </c>
      <c r="I627" s="13">
        <v>29071.664369999999</v>
      </c>
    </row>
    <row r="628" spans="2:9" ht="15" customHeight="1" x14ac:dyDescent="0.2">
      <c r="B628"/>
      <c r="C628" s="14">
        <f>SUBTOTAL(9,C627:C627)</f>
        <v>1</v>
      </c>
      <c r="D628" s="15" t="s">
        <v>510</v>
      </c>
      <c r="E628" s="16">
        <f>SUBTOTAL(9,E627:E627)</f>
        <v>371</v>
      </c>
      <c r="F628" s="16">
        <f>SUBTOTAL(9,F627:F627)</f>
        <v>31722</v>
      </c>
      <c r="G628" s="16">
        <f>SUBTOTAL(9,G627:G627)</f>
        <v>32093</v>
      </c>
      <c r="H628" s="16">
        <f>SUBTOTAL(9,H627:H627)</f>
        <v>3021.33563</v>
      </c>
      <c r="I628" s="16">
        <f>SUBTOTAL(9,I627:I627)</f>
        <v>29071.664369999999</v>
      </c>
    </row>
    <row r="629" spans="2:9" ht="15" customHeight="1" x14ac:dyDescent="0.25">
      <c r="B629" s="10">
        <v>454</v>
      </c>
      <c r="C629" s="11"/>
      <c r="D629" s="5" t="s">
        <v>511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21</v>
      </c>
      <c r="E630" s="13">
        <v>36595</v>
      </c>
      <c r="F630" s="13">
        <v>675087</v>
      </c>
      <c r="G630" s="13">
        <v>711682</v>
      </c>
      <c r="H630" s="13">
        <v>21105.68593</v>
      </c>
      <c r="I630" s="13">
        <v>690576.31406999996</v>
      </c>
    </row>
    <row r="631" spans="2:9" x14ac:dyDescent="0.2">
      <c r="B631"/>
      <c r="C631" s="2">
        <v>45</v>
      </c>
      <c r="D631" s="5" t="s">
        <v>32</v>
      </c>
      <c r="E631" s="13">
        <v>73028</v>
      </c>
      <c r="F631" s="13">
        <v>2271502</v>
      </c>
      <c r="G631" s="13">
        <v>2344530</v>
      </c>
      <c r="H631" s="13">
        <v>511811.12215000001</v>
      </c>
      <c r="I631" s="13">
        <v>1832718.87785</v>
      </c>
    </row>
    <row r="632" spans="2:9" ht="15" customHeight="1" x14ac:dyDescent="0.2">
      <c r="B632"/>
      <c r="C632" s="14">
        <f>SUBTOTAL(9,C630:C631)</f>
        <v>46</v>
      </c>
      <c r="D632" s="15" t="s">
        <v>512</v>
      </c>
      <c r="E632" s="16">
        <f>SUBTOTAL(9,E630:E631)</f>
        <v>109623</v>
      </c>
      <c r="F632" s="16">
        <f>SUBTOTAL(9,F630:F631)</f>
        <v>2946589</v>
      </c>
      <c r="G632" s="16">
        <f>SUBTOTAL(9,G630:G631)</f>
        <v>3056212</v>
      </c>
      <c r="H632" s="16">
        <f>SUBTOTAL(9,H630:H631)</f>
        <v>532916.80807999999</v>
      </c>
      <c r="I632" s="16">
        <f>SUBTOTAL(9,I630:I631)</f>
        <v>2523295.1919200001</v>
      </c>
    </row>
    <row r="633" spans="2:9" ht="15" customHeight="1" x14ac:dyDescent="0.25">
      <c r="B633" s="10">
        <v>455</v>
      </c>
      <c r="C633" s="11"/>
      <c r="D633" s="5" t="s">
        <v>513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3">
        <v>5215</v>
      </c>
      <c r="F634" s="13">
        <v>106978</v>
      </c>
      <c r="G634" s="13">
        <v>112193</v>
      </c>
      <c r="H634" s="13">
        <v>44791.567920000001</v>
      </c>
      <c r="I634" s="13">
        <v>67401.432079999999</v>
      </c>
    </row>
    <row r="635" spans="2:9" x14ac:dyDescent="0.2">
      <c r="B635"/>
      <c r="C635" s="2">
        <v>21</v>
      </c>
      <c r="D635" s="5" t="s">
        <v>26</v>
      </c>
      <c r="E635" s="13">
        <v>757</v>
      </c>
      <c r="F635" s="13">
        <v>27545</v>
      </c>
      <c r="G635" s="13">
        <v>28302</v>
      </c>
      <c r="H635" s="13">
        <v>9622.7944299999999</v>
      </c>
      <c r="I635" s="13">
        <v>18679.205569999998</v>
      </c>
    </row>
    <row r="636" spans="2:9" x14ac:dyDescent="0.2">
      <c r="B636"/>
      <c r="C636" s="2">
        <v>45</v>
      </c>
      <c r="D636" s="5" t="s">
        <v>32</v>
      </c>
      <c r="E636" s="13">
        <v>5193</v>
      </c>
      <c r="F636" s="13">
        <v>5717</v>
      </c>
      <c r="G636" s="13">
        <v>10910</v>
      </c>
      <c r="H636" s="13">
        <v>2904.0109400000001</v>
      </c>
      <c r="I636" s="13">
        <v>8005.9890599999999</v>
      </c>
    </row>
    <row r="637" spans="2:9" x14ac:dyDescent="0.2">
      <c r="B637"/>
      <c r="C637" s="2">
        <v>71</v>
      </c>
      <c r="D637" s="5" t="s">
        <v>514</v>
      </c>
      <c r="E637" s="13">
        <v>0</v>
      </c>
      <c r="F637" s="13">
        <v>59752</v>
      </c>
      <c r="G637" s="13">
        <v>59752</v>
      </c>
      <c r="H637" s="13">
        <v>23230</v>
      </c>
      <c r="I637" s="13">
        <v>36522</v>
      </c>
    </row>
    <row r="638" spans="2:9" x14ac:dyDescent="0.2">
      <c r="B638"/>
      <c r="C638" s="2">
        <v>72</v>
      </c>
      <c r="D638" s="5" t="s">
        <v>515</v>
      </c>
      <c r="E638" s="13">
        <v>0</v>
      </c>
      <c r="F638" s="13">
        <v>107036</v>
      </c>
      <c r="G638" s="13">
        <v>107036</v>
      </c>
      <c r="H638" s="13">
        <v>1367.509</v>
      </c>
      <c r="I638" s="13">
        <v>105668.49099999999</v>
      </c>
    </row>
    <row r="639" spans="2:9" ht="15" customHeight="1" x14ac:dyDescent="0.2">
      <c r="B639"/>
      <c r="C639" s="14">
        <f>SUBTOTAL(9,C634:C638)</f>
        <v>210</v>
      </c>
      <c r="D639" s="15" t="s">
        <v>516</v>
      </c>
      <c r="E639" s="16">
        <f>SUBTOTAL(9,E634:E638)</f>
        <v>11165</v>
      </c>
      <c r="F639" s="16">
        <f>SUBTOTAL(9,F634:F638)</f>
        <v>307028</v>
      </c>
      <c r="G639" s="16">
        <f>SUBTOTAL(9,G634:G638)</f>
        <v>318193</v>
      </c>
      <c r="H639" s="16">
        <f>SUBTOTAL(9,H634:H638)</f>
        <v>81915.882290000009</v>
      </c>
      <c r="I639" s="16">
        <f>SUBTOTAL(9,I634:I638)</f>
        <v>236277.11770999996</v>
      </c>
    </row>
    <row r="640" spans="2:9" ht="15" customHeight="1" x14ac:dyDescent="0.25">
      <c r="B640" s="10">
        <v>456</v>
      </c>
      <c r="C640" s="11"/>
      <c r="D640" s="5" t="s">
        <v>517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518</v>
      </c>
      <c r="E641" s="13">
        <v>8367</v>
      </c>
      <c r="F641" s="13">
        <v>168452</v>
      </c>
      <c r="G641" s="13">
        <v>176819</v>
      </c>
      <c r="H641" s="13">
        <v>54406.77779</v>
      </c>
      <c r="I641" s="13">
        <v>122412.22221000001</v>
      </c>
    </row>
    <row r="642" spans="2:9" x14ac:dyDescent="0.2">
      <c r="B642"/>
      <c r="C642" s="2">
        <v>21</v>
      </c>
      <c r="D642" s="5" t="s">
        <v>519</v>
      </c>
      <c r="E642" s="13">
        <v>16776</v>
      </c>
      <c r="F642" s="13">
        <v>338101</v>
      </c>
      <c r="G642" s="13">
        <v>354877</v>
      </c>
      <c r="H642" s="13">
        <v>92031.974400000006</v>
      </c>
      <c r="I642" s="13">
        <v>262845.02559999999</v>
      </c>
    </row>
    <row r="643" spans="2:9" x14ac:dyDescent="0.2">
      <c r="B643"/>
      <c r="C643" s="2">
        <v>22</v>
      </c>
      <c r="D643" s="5" t="s">
        <v>520</v>
      </c>
      <c r="E643" s="13">
        <v>0</v>
      </c>
      <c r="F643" s="13">
        <v>94833</v>
      </c>
      <c r="G643" s="13">
        <v>94833</v>
      </c>
      <c r="H643" s="13">
        <v>26188.939429999999</v>
      </c>
      <c r="I643" s="13">
        <v>68644.060570000001</v>
      </c>
    </row>
    <row r="644" spans="2:9" x14ac:dyDescent="0.2">
      <c r="B644"/>
      <c r="C644" s="2">
        <v>45</v>
      </c>
      <c r="D644" s="5" t="s">
        <v>32</v>
      </c>
      <c r="E644" s="13">
        <v>188995</v>
      </c>
      <c r="F644" s="13">
        <v>44352</v>
      </c>
      <c r="G644" s="13">
        <v>233347</v>
      </c>
      <c r="H644" s="13">
        <v>31273.5923</v>
      </c>
      <c r="I644" s="13">
        <v>202073.40770000001</v>
      </c>
    </row>
    <row r="645" spans="2:9" ht="15" customHeight="1" x14ac:dyDescent="0.2">
      <c r="B645"/>
      <c r="C645" s="14">
        <f>SUBTOTAL(9,C641:C644)</f>
        <v>89</v>
      </c>
      <c r="D645" s="15" t="s">
        <v>521</v>
      </c>
      <c r="E645" s="16">
        <f>SUBTOTAL(9,E641:E644)</f>
        <v>214138</v>
      </c>
      <c r="F645" s="16">
        <f>SUBTOTAL(9,F641:F644)</f>
        <v>645738</v>
      </c>
      <c r="G645" s="16">
        <f>SUBTOTAL(9,G641:G644)</f>
        <v>859876</v>
      </c>
      <c r="H645" s="16">
        <f>SUBTOTAL(9,H641:H644)</f>
        <v>203901.28391999999</v>
      </c>
      <c r="I645" s="16">
        <f>SUBTOTAL(9,I641:I644)</f>
        <v>655974.71607999993</v>
      </c>
    </row>
    <row r="646" spans="2:9" ht="15" customHeight="1" x14ac:dyDescent="0.2">
      <c r="C646" s="17">
        <f>SUBTOTAL(9,C618:C645)</f>
        <v>439</v>
      </c>
      <c r="D646" s="18" t="s">
        <v>522</v>
      </c>
      <c r="E646" s="19">
        <f>SUBTOTAL(9,E618:E645)</f>
        <v>349521</v>
      </c>
      <c r="F646" s="19">
        <f>SUBTOTAL(9,F618:F645)</f>
        <v>4731437</v>
      </c>
      <c r="G646" s="19">
        <f>SUBTOTAL(9,G618:G645)</f>
        <v>5080958</v>
      </c>
      <c r="H646" s="19">
        <f>SUBTOTAL(9,H618:H645)</f>
        <v>1138123.4496899999</v>
      </c>
      <c r="I646" s="19">
        <f>SUBTOTAL(9,I618:I645)</f>
        <v>3942834.5503100003</v>
      </c>
    </row>
    <row r="647" spans="2:9" ht="27" customHeight="1" x14ac:dyDescent="0.25">
      <c r="B647" s="1"/>
      <c r="C647" s="2"/>
      <c r="D647" s="9" t="s">
        <v>523</v>
      </c>
      <c r="E647" s="1"/>
      <c r="F647" s="1"/>
      <c r="G647" s="1"/>
      <c r="H647" s="1"/>
      <c r="I647" s="1"/>
    </row>
    <row r="648" spans="2:9" ht="15" customHeight="1" x14ac:dyDescent="0.25">
      <c r="B648" s="10">
        <v>460</v>
      </c>
      <c r="C648" s="11"/>
      <c r="D648" s="5" t="s">
        <v>524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3">
        <v>1767</v>
      </c>
      <c r="F649" s="13">
        <v>46352</v>
      </c>
      <c r="G649" s="13">
        <v>48119</v>
      </c>
      <c r="H649" s="13">
        <v>19455.518029999999</v>
      </c>
      <c r="I649" s="13">
        <v>28663.481970000001</v>
      </c>
    </row>
    <row r="650" spans="2:9" ht="15" customHeight="1" x14ac:dyDescent="0.2">
      <c r="B650"/>
      <c r="C650" s="14">
        <f>SUBTOTAL(9,C649:C649)</f>
        <v>1</v>
      </c>
      <c r="D650" s="15" t="s">
        <v>525</v>
      </c>
      <c r="E650" s="16">
        <f>SUBTOTAL(9,E649:E649)</f>
        <v>1767</v>
      </c>
      <c r="F650" s="16">
        <f>SUBTOTAL(9,F649:F649)</f>
        <v>46352</v>
      </c>
      <c r="G650" s="16">
        <f>SUBTOTAL(9,G649:G649)</f>
        <v>48119</v>
      </c>
      <c r="H650" s="16">
        <f>SUBTOTAL(9,H649:H649)</f>
        <v>19455.518029999999</v>
      </c>
      <c r="I650" s="16">
        <f>SUBTOTAL(9,I649:I649)</f>
        <v>28663.481970000001</v>
      </c>
    </row>
    <row r="651" spans="2:9" ht="15" customHeight="1" x14ac:dyDescent="0.25">
      <c r="B651" s="10">
        <v>466</v>
      </c>
      <c r="C651" s="11"/>
      <c r="D651" s="5" t="s">
        <v>526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21</v>
      </c>
      <c r="E652" s="13">
        <v>0</v>
      </c>
      <c r="F652" s="13">
        <v>1166441</v>
      </c>
      <c r="G652" s="13">
        <v>1166441</v>
      </c>
      <c r="H652" s="13">
        <v>444741.42810999998</v>
      </c>
      <c r="I652" s="13">
        <v>721699.57189000002</v>
      </c>
    </row>
    <row r="653" spans="2:9" ht="15" customHeight="1" x14ac:dyDescent="0.2">
      <c r="B653"/>
      <c r="C653" s="14">
        <f>SUBTOTAL(9,C652:C652)</f>
        <v>1</v>
      </c>
      <c r="D653" s="15" t="s">
        <v>527</v>
      </c>
      <c r="E653" s="16">
        <f>SUBTOTAL(9,E652:E652)</f>
        <v>0</v>
      </c>
      <c r="F653" s="16">
        <f>SUBTOTAL(9,F652:F652)</f>
        <v>1166441</v>
      </c>
      <c r="G653" s="16">
        <f>SUBTOTAL(9,G652:G652)</f>
        <v>1166441</v>
      </c>
      <c r="H653" s="16">
        <f>SUBTOTAL(9,H652:H652)</f>
        <v>444741.42810999998</v>
      </c>
      <c r="I653" s="16">
        <f>SUBTOTAL(9,I652:I652)</f>
        <v>721699.57189000002</v>
      </c>
    </row>
    <row r="654" spans="2:9" ht="15" customHeight="1" x14ac:dyDescent="0.25">
      <c r="B654" s="10">
        <v>467</v>
      </c>
      <c r="C654" s="11"/>
      <c r="D654" s="5" t="s">
        <v>528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21</v>
      </c>
      <c r="E655" s="13">
        <v>0</v>
      </c>
      <c r="F655" s="13">
        <v>5752</v>
      </c>
      <c r="G655" s="13">
        <v>5752</v>
      </c>
      <c r="H655" s="13">
        <v>4360.9560000000001</v>
      </c>
      <c r="I655" s="13">
        <v>1391.0440000000001</v>
      </c>
    </row>
    <row r="656" spans="2:9" ht="15" customHeight="1" x14ac:dyDescent="0.2">
      <c r="B656"/>
      <c r="C656" s="14">
        <f>SUBTOTAL(9,C655:C655)</f>
        <v>1</v>
      </c>
      <c r="D656" s="15" t="s">
        <v>529</v>
      </c>
      <c r="E656" s="16">
        <f>SUBTOTAL(9,E655:E655)</f>
        <v>0</v>
      </c>
      <c r="F656" s="16">
        <f>SUBTOTAL(9,F655:F655)</f>
        <v>5752</v>
      </c>
      <c r="G656" s="16">
        <f>SUBTOTAL(9,G655:G655)</f>
        <v>5752</v>
      </c>
      <c r="H656" s="16">
        <f>SUBTOTAL(9,H655:H655)</f>
        <v>4360.9560000000001</v>
      </c>
      <c r="I656" s="16">
        <f>SUBTOTAL(9,I655:I655)</f>
        <v>1391.0440000000001</v>
      </c>
    </row>
    <row r="657" spans="2:9" ht="15" customHeight="1" x14ac:dyDescent="0.25">
      <c r="B657" s="10">
        <v>468</v>
      </c>
      <c r="C657" s="11"/>
      <c r="D657" s="5" t="s">
        <v>530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521</v>
      </c>
      <c r="F658" s="13">
        <v>16802</v>
      </c>
      <c r="G658" s="13">
        <v>17323</v>
      </c>
      <c r="H658" s="13">
        <v>6718.8647000000001</v>
      </c>
      <c r="I658" s="13">
        <v>10604.1353</v>
      </c>
    </row>
    <row r="659" spans="2:9" ht="15" customHeight="1" x14ac:dyDescent="0.2">
      <c r="B659"/>
      <c r="C659" s="14">
        <f>SUBTOTAL(9,C658:C658)</f>
        <v>1</v>
      </c>
      <c r="D659" s="15" t="s">
        <v>531</v>
      </c>
      <c r="E659" s="16">
        <f>SUBTOTAL(9,E658:E658)</f>
        <v>521</v>
      </c>
      <c r="F659" s="16">
        <f>SUBTOTAL(9,F658:F658)</f>
        <v>16802</v>
      </c>
      <c r="G659" s="16">
        <f>SUBTOTAL(9,G658:G658)</f>
        <v>17323</v>
      </c>
      <c r="H659" s="16">
        <f>SUBTOTAL(9,H658:H658)</f>
        <v>6718.8647000000001</v>
      </c>
      <c r="I659" s="16">
        <f>SUBTOTAL(9,I658:I658)</f>
        <v>10604.1353</v>
      </c>
    </row>
    <row r="660" spans="2:9" ht="15" customHeight="1" x14ac:dyDescent="0.25">
      <c r="B660" s="10">
        <v>469</v>
      </c>
      <c r="C660" s="11"/>
      <c r="D660" s="5" t="s">
        <v>532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1028</v>
      </c>
      <c r="F661" s="13">
        <v>249504</v>
      </c>
      <c r="G661" s="13">
        <v>250532</v>
      </c>
      <c r="H661" s="13">
        <v>93736.295549999995</v>
      </c>
      <c r="I661" s="13">
        <v>156795.70444999999</v>
      </c>
    </row>
    <row r="662" spans="2:9" x14ac:dyDescent="0.2">
      <c r="B662"/>
      <c r="C662" s="2">
        <v>21</v>
      </c>
      <c r="D662" s="5" t="s">
        <v>26</v>
      </c>
      <c r="E662" s="13">
        <v>8702</v>
      </c>
      <c r="F662" s="13">
        <v>155230</v>
      </c>
      <c r="G662" s="13">
        <v>163932</v>
      </c>
      <c r="H662" s="13">
        <v>59902.947240000001</v>
      </c>
      <c r="I662" s="13">
        <v>104029.05276000001</v>
      </c>
    </row>
    <row r="663" spans="2:9" ht="15" customHeight="1" x14ac:dyDescent="0.2">
      <c r="B663"/>
      <c r="C663" s="14">
        <f>SUBTOTAL(9,C661:C662)</f>
        <v>22</v>
      </c>
      <c r="D663" s="15" t="s">
        <v>533</v>
      </c>
      <c r="E663" s="16">
        <f>SUBTOTAL(9,E661:E662)</f>
        <v>9730</v>
      </c>
      <c r="F663" s="16">
        <f>SUBTOTAL(9,F661:F662)</f>
        <v>404734</v>
      </c>
      <c r="G663" s="16">
        <f>SUBTOTAL(9,G661:G662)</f>
        <v>414464</v>
      </c>
      <c r="H663" s="16">
        <f>SUBTOTAL(9,H661:H662)</f>
        <v>153639.24278999999</v>
      </c>
      <c r="I663" s="16">
        <f>SUBTOTAL(9,I661:I662)</f>
        <v>260824.75721000001</v>
      </c>
    </row>
    <row r="664" spans="2:9" ht="15" customHeight="1" x14ac:dyDescent="0.2">
      <c r="C664" s="17">
        <f>SUBTOTAL(9,C648:C663)</f>
        <v>26</v>
      </c>
      <c r="D664" s="18" t="s">
        <v>534</v>
      </c>
      <c r="E664" s="19">
        <f>SUBTOTAL(9,E648:E663)</f>
        <v>12018</v>
      </c>
      <c r="F664" s="19">
        <f>SUBTOTAL(9,F648:F663)</f>
        <v>1640081</v>
      </c>
      <c r="G664" s="19">
        <f>SUBTOTAL(9,G648:G663)</f>
        <v>1652099</v>
      </c>
      <c r="H664" s="19">
        <f>SUBTOTAL(9,H648:H663)</f>
        <v>628916.00962999999</v>
      </c>
      <c r="I664" s="19">
        <f>SUBTOTAL(9,I648:I663)</f>
        <v>1023182.9903699999</v>
      </c>
    </row>
    <row r="665" spans="2:9" ht="27" customHeight="1" x14ac:dyDescent="0.25">
      <c r="B665" s="1"/>
      <c r="C665" s="2"/>
      <c r="D665" s="9" t="s">
        <v>535</v>
      </c>
      <c r="E665" s="1"/>
      <c r="F665" s="1"/>
      <c r="G665" s="1"/>
      <c r="H665" s="1"/>
      <c r="I665" s="1"/>
    </row>
    <row r="666" spans="2:9" ht="15" customHeight="1" x14ac:dyDescent="0.25">
      <c r="B666" s="10">
        <v>470</v>
      </c>
      <c r="C666" s="11"/>
      <c r="D666" s="5" t="s">
        <v>536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21</v>
      </c>
      <c r="E667" s="13">
        <v>34400</v>
      </c>
      <c r="F667" s="13">
        <v>599892</v>
      </c>
      <c r="G667" s="13">
        <v>634292</v>
      </c>
      <c r="H667" s="13">
        <v>247518.27778</v>
      </c>
      <c r="I667" s="13">
        <v>386773.72222</v>
      </c>
    </row>
    <row r="668" spans="2:9" x14ac:dyDescent="0.2">
      <c r="B668"/>
      <c r="C668" s="2">
        <v>72</v>
      </c>
      <c r="D668" s="5" t="s">
        <v>537</v>
      </c>
      <c r="E668" s="13">
        <v>0</v>
      </c>
      <c r="F668" s="13">
        <v>54849</v>
      </c>
      <c r="G668" s="13">
        <v>54849</v>
      </c>
      <c r="H668" s="13">
        <v>29330</v>
      </c>
      <c r="I668" s="13">
        <v>25519</v>
      </c>
    </row>
    <row r="669" spans="2:9" ht="15" customHeight="1" x14ac:dyDescent="0.2">
      <c r="B669"/>
      <c r="C669" s="14">
        <f>SUBTOTAL(9,C667:C668)</f>
        <v>73</v>
      </c>
      <c r="D669" s="15" t="s">
        <v>538</v>
      </c>
      <c r="E669" s="16">
        <f>SUBTOTAL(9,E667:E668)</f>
        <v>34400</v>
      </c>
      <c r="F669" s="16">
        <f>SUBTOTAL(9,F667:F668)</f>
        <v>654741</v>
      </c>
      <c r="G669" s="16">
        <f>SUBTOTAL(9,G667:G668)</f>
        <v>689141</v>
      </c>
      <c r="H669" s="16">
        <f>SUBTOTAL(9,H667:H668)</f>
        <v>276848.27778</v>
      </c>
      <c r="I669" s="16">
        <f>SUBTOTAL(9,I667:I668)</f>
        <v>412292.72222</v>
      </c>
    </row>
    <row r="670" spans="2:9" ht="15" customHeight="1" x14ac:dyDescent="0.25">
      <c r="B670" s="10">
        <v>471</v>
      </c>
      <c r="C670" s="11"/>
      <c r="D670" s="5" t="s">
        <v>539</v>
      </c>
      <c r="E670" s="12"/>
      <c r="F670" s="1"/>
      <c r="H670" s="1"/>
      <c r="I670" s="1"/>
    </row>
    <row r="671" spans="2:9" x14ac:dyDescent="0.2">
      <c r="B671"/>
      <c r="C671" s="2">
        <v>71</v>
      </c>
      <c r="D671" s="5" t="s">
        <v>540</v>
      </c>
      <c r="E671" s="13">
        <v>0</v>
      </c>
      <c r="F671" s="13">
        <v>106543</v>
      </c>
      <c r="G671" s="13">
        <v>106543</v>
      </c>
      <c r="H671" s="13">
        <v>42922.719709999998</v>
      </c>
      <c r="I671" s="13">
        <v>63620.280290000002</v>
      </c>
    </row>
    <row r="672" spans="2:9" x14ac:dyDescent="0.2">
      <c r="B672"/>
      <c r="C672" s="2">
        <v>72</v>
      </c>
      <c r="D672" s="5" t="s">
        <v>541</v>
      </c>
      <c r="E672" s="13">
        <v>0</v>
      </c>
      <c r="F672" s="13">
        <v>89702</v>
      </c>
      <c r="G672" s="13">
        <v>89702</v>
      </c>
      <c r="H672" s="13">
        <v>50768.285129999997</v>
      </c>
      <c r="I672" s="13">
        <v>38933.714870000003</v>
      </c>
    </row>
    <row r="673" spans="2:9" x14ac:dyDescent="0.2">
      <c r="B673"/>
      <c r="C673" s="2">
        <v>73</v>
      </c>
      <c r="D673" s="5" t="s">
        <v>542</v>
      </c>
      <c r="E673" s="13">
        <v>0</v>
      </c>
      <c r="F673" s="13">
        <v>24988</v>
      </c>
      <c r="G673" s="13">
        <v>24988</v>
      </c>
      <c r="H673" s="13">
        <v>8680</v>
      </c>
      <c r="I673" s="13">
        <v>16308</v>
      </c>
    </row>
    <row r="674" spans="2:9" ht="15" customHeight="1" x14ac:dyDescent="0.2">
      <c r="B674"/>
      <c r="C674" s="14">
        <f>SUBTOTAL(9,C671:C673)</f>
        <v>216</v>
      </c>
      <c r="D674" s="15" t="s">
        <v>543</v>
      </c>
      <c r="E674" s="16">
        <f>SUBTOTAL(9,E671:E673)</f>
        <v>0</v>
      </c>
      <c r="F674" s="16">
        <f>SUBTOTAL(9,F671:F673)</f>
        <v>221233</v>
      </c>
      <c r="G674" s="16">
        <f>SUBTOTAL(9,G671:G673)</f>
        <v>221233</v>
      </c>
      <c r="H674" s="16">
        <f>SUBTOTAL(9,H671:H673)</f>
        <v>102371.00483999999</v>
      </c>
      <c r="I674" s="16">
        <f>SUBTOTAL(9,I671:I673)</f>
        <v>118861.99516000001</v>
      </c>
    </row>
    <row r="675" spans="2:9" ht="15" customHeight="1" x14ac:dyDescent="0.25">
      <c r="B675" s="10">
        <v>473</v>
      </c>
      <c r="C675" s="11"/>
      <c r="D675" s="5" t="s">
        <v>544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21</v>
      </c>
      <c r="E676" s="13">
        <v>1459</v>
      </c>
      <c r="F676" s="13">
        <v>72454</v>
      </c>
      <c r="G676" s="13">
        <v>73913</v>
      </c>
      <c r="H676" s="13">
        <v>28965.048739999998</v>
      </c>
      <c r="I676" s="13">
        <v>44947.951260000002</v>
      </c>
    </row>
    <row r="677" spans="2:9" x14ac:dyDescent="0.2">
      <c r="B677"/>
      <c r="C677" s="2">
        <v>70</v>
      </c>
      <c r="D677" s="5" t="s">
        <v>545</v>
      </c>
      <c r="E677" s="13">
        <v>0</v>
      </c>
      <c r="F677" s="13">
        <v>355550</v>
      </c>
      <c r="G677" s="13">
        <v>355550</v>
      </c>
      <c r="H677" s="13">
        <v>104814.80314</v>
      </c>
      <c r="I677" s="13">
        <v>250735.19686</v>
      </c>
    </row>
    <row r="678" spans="2:9" ht="15" customHeight="1" x14ac:dyDescent="0.2">
      <c r="B678"/>
      <c r="C678" s="14">
        <f>SUBTOTAL(9,C676:C677)</f>
        <v>71</v>
      </c>
      <c r="D678" s="15" t="s">
        <v>546</v>
      </c>
      <c r="E678" s="16">
        <f>SUBTOTAL(9,E676:E677)</f>
        <v>1459</v>
      </c>
      <c r="F678" s="16">
        <f>SUBTOTAL(9,F676:F677)</f>
        <v>428004</v>
      </c>
      <c r="G678" s="16">
        <f>SUBTOTAL(9,G676:G677)</f>
        <v>429463</v>
      </c>
      <c r="H678" s="16">
        <f>SUBTOTAL(9,H676:H677)</f>
        <v>133779.85188</v>
      </c>
      <c r="I678" s="16">
        <f>SUBTOTAL(9,I676:I677)</f>
        <v>295683.14812000003</v>
      </c>
    </row>
    <row r="679" spans="2:9" ht="15" customHeight="1" x14ac:dyDescent="0.25">
      <c r="B679" s="10">
        <v>474</v>
      </c>
      <c r="C679" s="11"/>
      <c r="D679" s="5" t="s">
        <v>547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21</v>
      </c>
      <c r="E680" s="13">
        <v>2348</v>
      </c>
      <c r="F680" s="13">
        <v>117633</v>
      </c>
      <c r="G680" s="13">
        <v>119981</v>
      </c>
      <c r="H680" s="13">
        <v>50034.06336</v>
      </c>
      <c r="I680" s="13">
        <v>69946.93664</v>
      </c>
    </row>
    <row r="681" spans="2:9" x14ac:dyDescent="0.2">
      <c r="B681"/>
      <c r="C681" s="2">
        <v>60</v>
      </c>
      <c r="D681" s="5" t="s">
        <v>548</v>
      </c>
      <c r="E681" s="13">
        <v>0</v>
      </c>
      <c r="F681" s="13">
        <v>19268</v>
      </c>
      <c r="G681" s="13">
        <v>19268</v>
      </c>
      <c r="H681" s="13">
        <v>17118</v>
      </c>
      <c r="I681" s="13">
        <v>2150</v>
      </c>
    </row>
    <row r="682" spans="2:9" x14ac:dyDescent="0.2">
      <c r="B682"/>
      <c r="C682" s="2">
        <v>70</v>
      </c>
      <c r="D682" s="5" t="s">
        <v>225</v>
      </c>
      <c r="E682" s="13">
        <v>0</v>
      </c>
      <c r="F682" s="13">
        <v>11800</v>
      </c>
      <c r="G682" s="13">
        <v>11800</v>
      </c>
      <c r="H682" s="13">
        <v>11205</v>
      </c>
      <c r="I682" s="13">
        <v>595</v>
      </c>
    </row>
    <row r="683" spans="2:9" ht="15" customHeight="1" x14ac:dyDescent="0.2">
      <c r="B683"/>
      <c r="C683" s="14">
        <f>SUBTOTAL(9,C680:C682)</f>
        <v>131</v>
      </c>
      <c r="D683" s="15" t="s">
        <v>549</v>
      </c>
      <c r="E683" s="16">
        <f>SUBTOTAL(9,E680:E682)</f>
        <v>2348</v>
      </c>
      <c r="F683" s="16">
        <f>SUBTOTAL(9,F680:F682)</f>
        <v>148701</v>
      </c>
      <c r="G683" s="16">
        <f>SUBTOTAL(9,G680:G682)</f>
        <v>151049</v>
      </c>
      <c r="H683" s="16">
        <f>SUBTOTAL(9,H680:H682)</f>
        <v>78357.06336</v>
      </c>
      <c r="I683" s="16">
        <f>SUBTOTAL(9,I680:I682)</f>
        <v>72691.93664</v>
      </c>
    </row>
    <row r="684" spans="2:9" ht="15" customHeight="1" x14ac:dyDescent="0.25">
      <c r="B684" s="10">
        <v>475</v>
      </c>
      <c r="C684" s="11"/>
      <c r="D684" s="5" t="s">
        <v>550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21</v>
      </c>
      <c r="E685" s="13">
        <v>0</v>
      </c>
      <c r="F685" s="13">
        <v>103223</v>
      </c>
      <c r="G685" s="13">
        <v>103223</v>
      </c>
      <c r="H685" s="13">
        <v>42470.12962</v>
      </c>
      <c r="I685" s="13">
        <v>60752.87038</v>
      </c>
    </row>
    <row r="686" spans="2:9" x14ac:dyDescent="0.2">
      <c r="B686"/>
      <c r="C686" s="2">
        <v>21</v>
      </c>
      <c r="D686" s="5" t="s">
        <v>31</v>
      </c>
      <c r="E686" s="13">
        <v>14452</v>
      </c>
      <c r="F686" s="13">
        <v>7442</v>
      </c>
      <c r="G686" s="13">
        <v>21894</v>
      </c>
      <c r="H686" s="13">
        <v>1706.4084600000001</v>
      </c>
      <c r="I686" s="13">
        <v>20187.591540000001</v>
      </c>
    </row>
    <row r="687" spans="2:9" ht="15" customHeight="1" x14ac:dyDescent="0.2">
      <c r="B687"/>
      <c r="C687" s="14">
        <f>SUBTOTAL(9,C685:C686)</f>
        <v>22</v>
      </c>
      <c r="D687" s="15" t="s">
        <v>551</v>
      </c>
      <c r="E687" s="16">
        <f>SUBTOTAL(9,E685:E686)</f>
        <v>14452</v>
      </c>
      <c r="F687" s="16">
        <f>SUBTOTAL(9,F685:F686)</f>
        <v>110665</v>
      </c>
      <c r="G687" s="16">
        <f>SUBTOTAL(9,G685:G686)</f>
        <v>125117</v>
      </c>
      <c r="H687" s="16">
        <f>SUBTOTAL(9,H685:H686)</f>
        <v>44176.538079999998</v>
      </c>
      <c r="I687" s="16">
        <f>SUBTOTAL(9,I685:I686)</f>
        <v>80940.461920000002</v>
      </c>
    </row>
    <row r="688" spans="2:9" ht="15" customHeight="1" x14ac:dyDescent="0.2">
      <c r="C688" s="17">
        <f>SUBTOTAL(9,C666:C687)</f>
        <v>513</v>
      </c>
      <c r="D688" s="18" t="s">
        <v>552</v>
      </c>
      <c r="E688" s="19">
        <f>SUBTOTAL(9,E666:E687)</f>
        <v>52659</v>
      </c>
      <c r="F688" s="19">
        <f>SUBTOTAL(9,F666:F687)</f>
        <v>1563344</v>
      </c>
      <c r="G688" s="19">
        <f>SUBTOTAL(9,G666:G687)</f>
        <v>1616003</v>
      </c>
      <c r="H688" s="19">
        <f>SUBTOTAL(9,H666:H687)</f>
        <v>635532.73593999993</v>
      </c>
      <c r="I688" s="19">
        <f>SUBTOTAL(9,I666:I687)</f>
        <v>980470.26406000007</v>
      </c>
    </row>
    <row r="689" spans="2:9" ht="27" customHeight="1" x14ac:dyDescent="0.25">
      <c r="B689" s="1"/>
      <c r="C689" s="2"/>
      <c r="D689" s="9" t="s">
        <v>553</v>
      </c>
      <c r="E689" s="1"/>
      <c r="F689" s="1"/>
      <c r="G689" s="1"/>
      <c r="H689" s="1"/>
      <c r="I689" s="1"/>
    </row>
    <row r="690" spans="2:9" ht="15" customHeight="1" x14ac:dyDescent="0.25">
      <c r="B690" s="10">
        <v>480</v>
      </c>
      <c r="C690" s="11"/>
      <c r="D690" s="5" t="s">
        <v>554</v>
      </c>
      <c r="E690" s="12"/>
      <c r="F690" s="1"/>
      <c r="H690" s="1"/>
      <c r="I690" s="1"/>
    </row>
    <row r="691" spans="2:9" x14ac:dyDescent="0.2">
      <c r="B691"/>
      <c r="C691" s="2">
        <v>50</v>
      </c>
      <c r="D691" s="5" t="s">
        <v>225</v>
      </c>
      <c r="E691" s="13">
        <v>0</v>
      </c>
      <c r="F691" s="13">
        <v>291370</v>
      </c>
      <c r="G691" s="13">
        <v>291370</v>
      </c>
      <c r="H691" s="13">
        <v>0</v>
      </c>
      <c r="I691" s="13">
        <v>291370</v>
      </c>
    </row>
    <row r="692" spans="2:9" ht="15" customHeight="1" x14ac:dyDescent="0.2">
      <c r="B692"/>
      <c r="C692" s="14">
        <f>SUBTOTAL(9,C691:C691)</f>
        <v>50</v>
      </c>
      <c r="D692" s="15" t="s">
        <v>555</v>
      </c>
      <c r="E692" s="16">
        <f>SUBTOTAL(9,E691:E691)</f>
        <v>0</v>
      </c>
      <c r="F692" s="16">
        <f>SUBTOTAL(9,F691:F691)</f>
        <v>291370</v>
      </c>
      <c r="G692" s="16">
        <f>SUBTOTAL(9,G691:G691)</f>
        <v>291370</v>
      </c>
      <c r="H692" s="16">
        <f>SUBTOTAL(9,H691:H691)</f>
        <v>0</v>
      </c>
      <c r="I692" s="16">
        <f>SUBTOTAL(9,I691:I691)</f>
        <v>291370</v>
      </c>
    </row>
    <row r="693" spans="2:9" ht="15" customHeight="1" x14ac:dyDescent="0.2">
      <c r="C693" s="17">
        <f>SUBTOTAL(9,C690:C692)</f>
        <v>50</v>
      </c>
      <c r="D693" s="18" t="s">
        <v>556</v>
      </c>
      <c r="E693" s="19">
        <f>SUBTOTAL(9,E690:E692)</f>
        <v>0</v>
      </c>
      <c r="F693" s="19">
        <f>SUBTOTAL(9,F690:F692)</f>
        <v>291370</v>
      </c>
      <c r="G693" s="19">
        <f>SUBTOTAL(9,G690:G692)</f>
        <v>291370</v>
      </c>
      <c r="H693" s="19">
        <f>SUBTOTAL(9,H690:H692)</f>
        <v>0</v>
      </c>
      <c r="I693" s="19">
        <f>SUBTOTAL(9,I690:I692)</f>
        <v>291370</v>
      </c>
    </row>
    <row r="694" spans="2:9" ht="27" customHeight="1" x14ac:dyDescent="0.25">
      <c r="B694" s="1"/>
      <c r="C694" s="2"/>
      <c r="D694" s="9" t="s">
        <v>557</v>
      </c>
      <c r="E694" s="1"/>
      <c r="F694" s="1"/>
      <c r="G694" s="1"/>
      <c r="H694" s="1"/>
      <c r="I694" s="1"/>
    </row>
    <row r="695" spans="2:9" ht="15" customHeight="1" x14ac:dyDescent="0.25">
      <c r="B695" s="10">
        <v>490</v>
      </c>
      <c r="C695" s="11"/>
      <c r="D695" s="5" t="s">
        <v>558</v>
      </c>
      <c r="E695" s="12"/>
      <c r="F695" s="1"/>
      <c r="H695" s="1"/>
      <c r="I695" s="1"/>
    </row>
    <row r="696" spans="2:9" x14ac:dyDescent="0.2">
      <c r="B696"/>
      <c r="C696" s="2">
        <v>1</v>
      </c>
      <c r="D696" s="5" t="s">
        <v>21</v>
      </c>
      <c r="E696" s="13">
        <v>25563</v>
      </c>
      <c r="F696" s="13">
        <v>983010</v>
      </c>
      <c r="G696" s="13">
        <v>1008573</v>
      </c>
      <c r="H696" s="13">
        <v>439472.06890999997</v>
      </c>
      <c r="I696" s="13">
        <v>569100.93108999997</v>
      </c>
    </row>
    <row r="697" spans="2:9" x14ac:dyDescent="0.2">
      <c r="B697"/>
      <c r="C697" s="2">
        <v>21</v>
      </c>
      <c r="D697" s="5" t="s">
        <v>559</v>
      </c>
      <c r="E697" s="13">
        <v>40551</v>
      </c>
      <c r="F697" s="13">
        <v>795168</v>
      </c>
      <c r="G697" s="13">
        <v>835719</v>
      </c>
      <c r="H697" s="13">
        <v>392709.08278</v>
      </c>
      <c r="I697" s="13">
        <v>443009.91722</v>
      </c>
    </row>
    <row r="698" spans="2:9" x14ac:dyDescent="0.2">
      <c r="B698"/>
      <c r="C698" s="2">
        <v>22</v>
      </c>
      <c r="D698" s="5" t="s">
        <v>560</v>
      </c>
      <c r="E698" s="13">
        <v>0</v>
      </c>
      <c r="F698" s="13">
        <v>21453</v>
      </c>
      <c r="G698" s="13">
        <v>21453</v>
      </c>
      <c r="H698" s="13">
        <v>2756.30015</v>
      </c>
      <c r="I698" s="13">
        <v>18696.699850000001</v>
      </c>
    </row>
    <row r="699" spans="2:9" x14ac:dyDescent="0.2">
      <c r="B699"/>
      <c r="C699" s="2">
        <v>23</v>
      </c>
      <c r="D699" s="5" t="s">
        <v>350</v>
      </c>
      <c r="E699" s="13">
        <v>819</v>
      </c>
      <c r="F699" s="13">
        <v>4406</v>
      </c>
      <c r="G699" s="13">
        <v>5225</v>
      </c>
      <c r="H699" s="13">
        <v>82.949370000000002</v>
      </c>
      <c r="I699" s="13">
        <v>5142.0506299999997</v>
      </c>
    </row>
    <row r="700" spans="2:9" x14ac:dyDescent="0.2">
      <c r="B700"/>
      <c r="C700" s="2">
        <v>30</v>
      </c>
      <c r="D700" s="5" t="s">
        <v>561</v>
      </c>
      <c r="E700" s="13">
        <v>0</v>
      </c>
      <c r="F700" s="13">
        <v>97900</v>
      </c>
      <c r="G700" s="13">
        <v>97900</v>
      </c>
      <c r="H700" s="13">
        <v>0</v>
      </c>
      <c r="I700" s="13">
        <v>97900</v>
      </c>
    </row>
    <row r="701" spans="2:9" x14ac:dyDescent="0.2">
      <c r="B701"/>
      <c r="C701" s="2">
        <v>45</v>
      </c>
      <c r="D701" s="5" t="s">
        <v>32</v>
      </c>
      <c r="E701" s="13">
        <v>81468</v>
      </c>
      <c r="F701" s="13">
        <v>120770</v>
      </c>
      <c r="G701" s="13">
        <v>202238</v>
      </c>
      <c r="H701" s="13">
        <v>28603.55301</v>
      </c>
      <c r="I701" s="13">
        <v>173634.44699</v>
      </c>
    </row>
    <row r="702" spans="2:9" x14ac:dyDescent="0.2">
      <c r="B702"/>
      <c r="C702" s="2">
        <v>60</v>
      </c>
      <c r="D702" s="5" t="s">
        <v>562</v>
      </c>
      <c r="E702" s="13">
        <v>0</v>
      </c>
      <c r="F702" s="13">
        <v>185894</v>
      </c>
      <c r="G702" s="13">
        <v>185894</v>
      </c>
      <c r="H702" s="13">
        <v>84818.414000000004</v>
      </c>
      <c r="I702" s="13">
        <v>101075.586</v>
      </c>
    </row>
    <row r="703" spans="2:9" x14ac:dyDescent="0.2">
      <c r="B703"/>
      <c r="C703" s="2">
        <v>70</v>
      </c>
      <c r="D703" s="5" t="s">
        <v>563</v>
      </c>
      <c r="E703" s="13">
        <v>0</v>
      </c>
      <c r="F703" s="13">
        <v>116986</v>
      </c>
      <c r="G703" s="13">
        <v>116986</v>
      </c>
      <c r="H703" s="13">
        <v>51611.102079999997</v>
      </c>
      <c r="I703" s="13">
        <v>65374.897920000003</v>
      </c>
    </row>
    <row r="704" spans="2:9" x14ac:dyDescent="0.2">
      <c r="B704"/>
      <c r="C704" s="2">
        <v>71</v>
      </c>
      <c r="D704" s="5" t="s">
        <v>564</v>
      </c>
      <c r="E704" s="13">
        <v>0</v>
      </c>
      <c r="F704" s="13">
        <v>29415</v>
      </c>
      <c r="G704" s="13">
        <v>29415</v>
      </c>
      <c r="H704" s="13">
        <v>15846.744549999999</v>
      </c>
      <c r="I704" s="13">
        <v>13568.255450000001</v>
      </c>
    </row>
    <row r="705" spans="2:9" x14ac:dyDescent="0.2">
      <c r="B705"/>
      <c r="C705" s="2">
        <v>72</v>
      </c>
      <c r="D705" s="5" t="s">
        <v>565</v>
      </c>
      <c r="E705" s="13">
        <v>0</v>
      </c>
      <c r="F705" s="13">
        <v>87597</v>
      </c>
      <c r="G705" s="13">
        <v>87597</v>
      </c>
      <c r="H705" s="13">
        <v>5697.3169699999999</v>
      </c>
      <c r="I705" s="13">
        <v>81899.68303</v>
      </c>
    </row>
    <row r="706" spans="2:9" x14ac:dyDescent="0.2">
      <c r="B706"/>
      <c r="C706" s="2">
        <v>73</v>
      </c>
      <c r="D706" s="5" t="s">
        <v>566</v>
      </c>
      <c r="E706" s="13">
        <v>0</v>
      </c>
      <c r="F706" s="13">
        <v>14849</v>
      </c>
      <c r="G706" s="13">
        <v>14849</v>
      </c>
      <c r="H706" s="13">
        <v>6764</v>
      </c>
      <c r="I706" s="13">
        <v>8085</v>
      </c>
    </row>
    <row r="707" spans="2:9" x14ac:dyDescent="0.2">
      <c r="B707"/>
      <c r="C707" s="2">
        <v>75</v>
      </c>
      <c r="D707" s="5" t="s">
        <v>567</v>
      </c>
      <c r="E707" s="13">
        <v>0</v>
      </c>
      <c r="F707" s="13">
        <v>11920</v>
      </c>
      <c r="G707" s="13">
        <v>11920</v>
      </c>
      <c r="H707" s="13">
        <v>915.19475999999997</v>
      </c>
      <c r="I707" s="13">
        <v>11004.80524</v>
      </c>
    </row>
    <row r="708" spans="2:9" ht="15" customHeight="1" x14ac:dyDescent="0.2">
      <c r="B708"/>
      <c r="C708" s="14">
        <f>SUBTOTAL(9,C696:C707)</f>
        <v>563</v>
      </c>
      <c r="D708" s="15" t="s">
        <v>568</v>
      </c>
      <c r="E708" s="16">
        <f>SUBTOTAL(9,E696:E707)</f>
        <v>148401</v>
      </c>
      <c r="F708" s="16">
        <f>SUBTOTAL(9,F696:F707)</f>
        <v>2469368</v>
      </c>
      <c r="G708" s="16">
        <f>SUBTOTAL(9,G696:G707)</f>
        <v>2617769</v>
      </c>
      <c r="H708" s="16">
        <f>SUBTOTAL(9,H696:H707)</f>
        <v>1029276.72658</v>
      </c>
      <c r="I708" s="16">
        <f>SUBTOTAL(9,I696:I707)</f>
        <v>1588492.2734199998</v>
      </c>
    </row>
    <row r="709" spans="2:9" ht="15" customHeight="1" x14ac:dyDescent="0.25">
      <c r="B709" s="10">
        <v>491</v>
      </c>
      <c r="C709" s="11"/>
      <c r="D709" s="5" t="s">
        <v>569</v>
      </c>
      <c r="E709" s="12"/>
      <c r="F709" s="1"/>
      <c r="H709" s="1"/>
      <c r="I709" s="1"/>
    </row>
    <row r="710" spans="2:9" x14ac:dyDescent="0.2">
      <c r="B710"/>
      <c r="C710" s="2">
        <v>1</v>
      </c>
      <c r="D710" s="5" t="s">
        <v>570</v>
      </c>
      <c r="E710" s="13">
        <v>7433</v>
      </c>
      <c r="F710" s="13">
        <v>308867</v>
      </c>
      <c r="G710" s="13">
        <v>316300</v>
      </c>
      <c r="H710" s="13">
        <v>139783.26427000001</v>
      </c>
      <c r="I710" s="13">
        <v>176516.73572999999</v>
      </c>
    </row>
    <row r="711" spans="2:9" x14ac:dyDescent="0.2">
      <c r="B711"/>
      <c r="C711" s="2">
        <v>21</v>
      </c>
      <c r="D711" s="5" t="s">
        <v>571</v>
      </c>
      <c r="E711" s="13">
        <v>0</v>
      </c>
      <c r="F711" s="13">
        <v>6221</v>
      </c>
      <c r="G711" s="13">
        <v>6221</v>
      </c>
      <c r="H711" s="13">
        <v>2920.9547600000001</v>
      </c>
      <c r="I711" s="13">
        <v>3300.0452399999999</v>
      </c>
    </row>
    <row r="712" spans="2:9" ht="15" customHeight="1" x14ac:dyDescent="0.2">
      <c r="B712"/>
      <c r="C712" s="14">
        <f>SUBTOTAL(9,C710:C711)</f>
        <v>22</v>
      </c>
      <c r="D712" s="15" t="s">
        <v>572</v>
      </c>
      <c r="E712" s="16">
        <f>SUBTOTAL(9,E710:E711)</f>
        <v>7433</v>
      </c>
      <c r="F712" s="16">
        <f>SUBTOTAL(9,F710:F711)</f>
        <v>315088</v>
      </c>
      <c r="G712" s="16">
        <f>SUBTOTAL(9,G710:G711)</f>
        <v>322521</v>
      </c>
      <c r="H712" s="16">
        <f>SUBTOTAL(9,H710:H711)</f>
        <v>142704.21903000001</v>
      </c>
      <c r="I712" s="16">
        <f>SUBTOTAL(9,I710:I711)</f>
        <v>179816.78096999999</v>
      </c>
    </row>
    <row r="713" spans="2:9" ht="15" customHeight="1" x14ac:dyDescent="0.2">
      <c r="C713" s="17">
        <f>SUBTOTAL(9,C695:C712)</f>
        <v>585</v>
      </c>
      <c r="D713" s="18" t="s">
        <v>573</v>
      </c>
      <c r="E713" s="19">
        <f>SUBTOTAL(9,E695:E712)</f>
        <v>155834</v>
      </c>
      <c r="F713" s="19">
        <f>SUBTOTAL(9,F695:F712)</f>
        <v>2784456</v>
      </c>
      <c r="G713" s="19">
        <f>SUBTOTAL(9,G695:G712)</f>
        <v>2940290</v>
      </c>
      <c r="H713" s="19">
        <f>SUBTOTAL(9,H695:H712)</f>
        <v>1171980.9456100001</v>
      </c>
      <c r="I713" s="19">
        <f>SUBTOTAL(9,I695:I712)</f>
        <v>1768309.0543899997</v>
      </c>
    </row>
    <row r="714" spans="2:9" ht="27" customHeight="1" x14ac:dyDescent="0.25">
      <c r="B714" s="1"/>
      <c r="C714" s="2"/>
      <c r="D714" s="9" t="s">
        <v>346</v>
      </c>
      <c r="E714" s="1"/>
      <c r="F714" s="1"/>
      <c r="G714" s="1"/>
      <c r="H714" s="1"/>
      <c r="I714" s="1"/>
    </row>
    <row r="715" spans="2:9" ht="15" customHeight="1" x14ac:dyDescent="0.25">
      <c r="B715" s="10">
        <v>495</v>
      </c>
      <c r="C715" s="11"/>
      <c r="D715" s="5" t="s">
        <v>347</v>
      </c>
      <c r="E715" s="12"/>
      <c r="F715" s="1"/>
      <c r="H715" s="1"/>
      <c r="I715" s="1"/>
    </row>
    <row r="716" spans="2:9" x14ac:dyDescent="0.2">
      <c r="B716"/>
      <c r="C716" s="2">
        <v>1</v>
      </c>
      <c r="D716" s="5" t="s">
        <v>21</v>
      </c>
      <c r="E716" s="13">
        <v>0</v>
      </c>
      <c r="F716" s="13">
        <v>0</v>
      </c>
      <c r="G716" s="13">
        <v>0</v>
      </c>
      <c r="H716" s="13">
        <v>739.57686999999999</v>
      </c>
      <c r="I716" s="13">
        <v>-739.57686999999999</v>
      </c>
    </row>
    <row r="717" spans="2:9" ht="15" customHeight="1" x14ac:dyDescent="0.2">
      <c r="B717"/>
      <c r="C717" s="14">
        <f>SUBTOTAL(9,C716:C716)</f>
        <v>1</v>
      </c>
      <c r="D717" s="15" t="s">
        <v>574</v>
      </c>
      <c r="E717" s="16">
        <f>SUBTOTAL(9,E716:E716)</f>
        <v>0</v>
      </c>
      <c r="F717" s="16">
        <f>SUBTOTAL(9,F716:F716)</f>
        <v>0</v>
      </c>
      <c r="G717" s="16">
        <f>SUBTOTAL(9,G716:G716)</f>
        <v>0</v>
      </c>
      <c r="H717" s="16">
        <f>SUBTOTAL(9,H716:H716)</f>
        <v>739.57686999999999</v>
      </c>
      <c r="I717" s="16">
        <f>SUBTOTAL(9,I716:I716)</f>
        <v>-739.57686999999999</v>
      </c>
    </row>
    <row r="718" spans="2:9" ht="15" customHeight="1" x14ac:dyDescent="0.25">
      <c r="B718" s="10">
        <v>496</v>
      </c>
      <c r="C718" s="11"/>
      <c r="D718" s="5" t="s">
        <v>349</v>
      </c>
      <c r="E718" s="12"/>
      <c r="F718" s="1"/>
      <c r="H718" s="1"/>
      <c r="I718" s="1"/>
    </row>
    <row r="719" spans="2:9" x14ac:dyDescent="0.2">
      <c r="B719"/>
      <c r="C719" s="2">
        <v>21</v>
      </c>
      <c r="D719" s="5" t="s">
        <v>350</v>
      </c>
      <c r="E719" s="13">
        <v>0</v>
      </c>
      <c r="F719" s="13">
        <v>0</v>
      </c>
      <c r="G719" s="13">
        <v>0</v>
      </c>
      <c r="H719" s="13">
        <v>4817.2060499999998</v>
      </c>
      <c r="I719" s="13">
        <v>-4817.2060499999998</v>
      </c>
    </row>
    <row r="720" spans="2:9" x14ac:dyDescent="0.2">
      <c r="B720"/>
      <c r="C720" s="2">
        <v>45</v>
      </c>
      <c r="D720" s="5" t="s">
        <v>32</v>
      </c>
      <c r="E720" s="13">
        <v>0</v>
      </c>
      <c r="F720" s="13">
        <v>0</v>
      </c>
      <c r="G720" s="13">
        <v>0</v>
      </c>
      <c r="H720" s="13">
        <v>11.6</v>
      </c>
      <c r="I720" s="13">
        <v>-11.6</v>
      </c>
    </row>
    <row r="721" spans="2:9" x14ac:dyDescent="0.2">
      <c r="B721"/>
      <c r="C721" s="2">
        <v>50</v>
      </c>
      <c r="D721" s="5" t="s">
        <v>351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</row>
    <row r="722" spans="2:9" x14ac:dyDescent="0.2">
      <c r="B722"/>
      <c r="C722" s="2">
        <v>60</v>
      </c>
      <c r="D722" s="5" t="s">
        <v>352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</row>
    <row r="723" spans="2:9" x14ac:dyDescent="0.2">
      <c r="B723"/>
      <c r="C723" s="2">
        <v>61</v>
      </c>
      <c r="D723" s="5" t="s">
        <v>575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62</v>
      </c>
      <c r="D724" s="5" t="s">
        <v>354</v>
      </c>
      <c r="E724" s="13">
        <v>0</v>
      </c>
      <c r="F724" s="13">
        <v>0</v>
      </c>
      <c r="G724" s="13">
        <v>0</v>
      </c>
      <c r="H724" s="13">
        <v>14166.1</v>
      </c>
      <c r="I724" s="13">
        <v>-14166.1</v>
      </c>
    </row>
    <row r="725" spans="2:9" x14ac:dyDescent="0.2">
      <c r="B725"/>
      <c r="C725" s="2">
        <v>70</v>
      </c>
      <c r="D725" s="5" t="s">
        <v>355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</row>
    <row r="726" spans="2:9" x14ac:dyDescent="0.2">
      <c r="B726"/>
      <c r="C726" s="2">
        <v>71</v>
      </c>
      <c r="D726" s="5" t="s">
        <v>356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</row>
    <row r="727" spans="2:9" x14ac:dyDescent="0.2">
      <c r="B727"/>
      <c r="C727" s="2">
        <v>72</v>
      </c>
      <c r="D727" s="5" t="s">
        <v>357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</row>
    <row r="728" spans="2:9" x14ac:dyDescent="0.2">
      <c r="B728"/>
      <c r="C728" s="2">
        <v>73</v>
      </c>
      <c r="D728" s="5" t="s">
        <v>225</v>
      </c>
      <c r="E728" s="13">
        <v>0</v>
      </c>
      <c r="F728" s="13">
        <v>0</v>
      </c>
      <c r="G728" s="13">
        <v>0</v>
      </c>
      <c r="H728" s="13">
        <v>2500</v>
      </c>
      <c r="I728" s="13">
        <v>-2500</v>
      </c>
    </row>
    <row r="729" spans="2:9" ht="15" customHeight="1" x14ac:dyDescent="0.2">
      <c r="B729"/>
      <c r="C729" s="14">
        <f>SUBTOTAL(9,C719:C728)</f>
        <v>585</v>
      </c>
      <c r="D729" s="15" t="s">
        <v>576</v>
      </c>
      <c r="E729" s="16">
        <f>SUBTOTAL(9,E719:E728)</f>
        <v>0</v>
      </c>
      <c r="F729" s="16">
        <f>SUBTOTAL(9,F719:F728)</f>
        <v>0</v>
      </c>
      <c r="G729" s="16">
        <f>SUBTOTAL(9,G719:G728)</f>
        <v>0</v>
      </c>
      <c r="H729" s="16">
        <f>SUBTOTAL(9,H719:H728)</f>
        <v>21494.906050000001</v>
      </c>
      <c r="I729" s="16">
        <f>SUBTOTAL(9,I719:I728)</f>
        <v>-21494.906050000001</v>
      </c>
    </row>
    <row r="730" spans="2:9" ht="15" customHeight="1" x14ac:dyDescent="0.25">
      <c r="B730" s="10">
        <v>497</v>
      </c>
      <c r="C730" s="11"/>
      <c r="D730" s="5" t="s">
        <v>359</v>
      </c>
      <c r="E730" s="12"/>
      <c r="F730" s="1"/>
      <c r="H730" s="1"/>
      <c r="I730" s="1"/>
    </row>
    <row r="731" spans="2:9" x14ac:dyDescent="0.2">
      <c r="B731"/>
      <c r="C731" s="2">
        <v>21</v>
      </c>
      <c r="D731" s="5" t="s">
        <v>360</v>
      </c>
      <c r="E731" s="13">
        <v>0</v>
      </c>
      <c r="F731" s="13">
        <v>0</v>
      </c>
      <c r="G731" s="13">
        <v>0</v>
      </c>
      <c r="H731" s="13">
        <v>24821.347000000002</v>
      </c>
      <c r="I731" s="13">
        <v>-24821.347000000002</v>
      </c>
    </row>
    <row r="732" spans="2:9" x14ac:dyDescent="0.2">
      <c r="B732"/>
      <c r="C732" s="2">
        <v>22</v>
      </c>
      <c r="D732" s="5" t="s">
        <v>361</v>
      </c>
      <c r="E732" s="13">
        <v>0</v>
      </c>
      <c r="F732" s="13">
        <v>0</v>
      </c>
      <c r="G732" s="13">
        <v>0</v>
      </c>
      <c r="H732" s="13">
        <v>12209.503650000001</v>
      </c>
      <c r="I732" s="13">
        <v>-12209.503650000001</v>
      </c>
    </row>
    <row r="733" spans="2:9" x14ac:dyDescent="0.2">
      <c r="B733"/>
      <c r="C733" s="2">
        <v>60</v>
      </c>
      <c r="D733" s="5" t="s">
        <v>362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</row>
    <row r="734" spans="2:9" ht="15" customHeight="1" x14ac:dyDescent="0.2">
      <c r="B734"/>
      <c r="C734" s="14">
        <f>SUBTOTAL(9,C731:C733)</f>
        <v>103</v>
      </c>
      <c r="D734" s="15" t="s">
        <v>577</v>
      </c>
      <c r="E734" s="16">
        <f>SUBTOTAL(9,E731:E733)</f>
        <v>0</v>
      </c>
      <c r="F734" s="16">
        <f>SUBTOTAL(9,F731:F733)</f>
        <v>0</v>
      </c>
      <c r="G734" s="16">
        <f>SUBTOTAL(9,G731:G733)</f>
        <v>0</v>
      </c>
      <c r="H734" s="16">
        <f>SUBTOTAL(9,H731:H733)</f>
        <v>37030.85065</v>
      </c>
      <c r="I734" s="16">
        <f>SUBTOTAL(9,I731:I733)</f>
        <v>-37030.85065</v>
      </c>
    </row>
    <row r="735" spans="2:9" ht="15" customHeight="1" x14ac:dyDescent="0.2">
      <c r="C735" s="17">
        <f>SUBTOTAL(9,C715:C734)</f>
        <v>689</v>
      </c>
      <c r="D735" s="18" t="s">
        <v>364</v>
      </c>
      <c r="E735" s="19">
        <f>SUBTOTAL(9,E715:E734)</f>
        <v>0</v>
      </c>
      <c r="F735" s="19">
        <f>SUBTOTAL(9,F715:F734)</f>
        <v>0</v>
      </c>
      <c r="G735" s="19">
        <f>SUBTOTAL(9,G715:G734)</f>
        <v>0</v>
      </c>
      <c r="H735" s="19">
        <f>SUBTOTAL(9,H715:H734)</f>
        <v>59265.333570000003</v>
      </c>
      <c r="I735" s="19">
        <f>SUBTOTAL(9,I715:I734)</f>
        <v>-59265.333570000003</v>
      </c>
    </row>
    <row r="736" spans="2:9" ht="15" customHeight="1" x14ac:dyDescent="0.2">
      <c r="C736" s="17">
        <f>SUBTOTAL(9,C557:C735)</f>
        <v>3137</v>
      </c>
      <c r="D736" s="18" t="s">
        <v>578</v>
      </c>
      <c r="E736" s="19">
        <f>SUBTOTAL(9,E557:E735)</f>
        <v>1184213</v>
      </c>
      <c r="F736" s="19">
        <f>SUBTOTAL(9,F557:F735)</f>
        <v>39725568</v>
      </c>
      <c r="G736" s="19">
        <f>SUBTOTAL(9,G557:G735)</f>
        <v>40909781</v>
      </c>
      <c r="H736" s="19">
        <f>SUBTOTAL(9,H557:H735)</f>
        <v>15472957.585950008</v>
      </c>
      <c r="I736" s="19">
        <f>SUBTOTAL(9,I557:I735)</f>
        <v>25436823.414050005</v>
      </c>
    </row>
    <row r="737" spans="2:9" x14ac:dyDescent="0.2">
      <c r="C737" s="17"/>
      <c r="D737" s="20"/>
      <c r="E737" s="21"/>
      <c r="F737" s="21"/>
      <c r="G737" s="21"/>
      <c r="H737" s="21"/>
      <c r="I737" s="21"/>
    </row>
    <row r="738" spans="2:9" ht="15" customHeight="1" x14ac:dyDescent="0.2">
      <c r="B738" s="1"/>
      <c r="C738" s="2"/>
      <c r="D738" s="3" t="s">
        <v>579</v>
      </c>
      <c r="E738" s="1"/>
      <c r="F738" s="1"/>
      <c r="G738" s="1"/>
      <c r="H738" s="1"/>
      <c r="I738" s="1"/>
    </row>
    <row r="739" spans="2:9" ht="27" customHeight="1" x14ac:dyDescent="0.25">
      <c r="B739" s="1"/>
      <c r="C739" s="2"/>
      <c r="D739" s="9" t="s">
        <v>580</v>
      </c>
      <c r="E739" s="1"/>
      <c r="F739" s="1"/>
      <c r="G739" s="1"/>
      <c r="H739" s="1"/>
      <c r="I739" s="1"/>
    </row>
    <row r="740" spans="2:9" ht="15" customHeight="1" x14ac:dyDescent="0.25">
      <c r="B740" s="10">
        <v>500</v>
      </c>
      <c r="C740" s="11"/>
      <c r="D740" s="5" t="s">
        <v>581</v>
      </c>
      <c r="E740" s="12"/>
      <c r="F740" s="1"/>
      <c r="H740" s="1"/>
      <c r="I740" s="1"/>
    </row>
    <row r="741" spans="2:9" x14ac:dyDescent="0.2">
      <c r="B741"/>
      <c r="C741" s="2">
        <v>1</v>
      </c>
      <c r="D741" s="5" t="s">
        <v>21</v>
      </c>
      <c r="E741" s="13">
        <v>14790</v>
      </c>
      <c r="F741" s="13">
        <v>395219</v>
      </c>
      <c r="G741" s="13">
        <v>410009</v>
      </c>
      <c r="H741" s="13">
        <v>153559.47427999999</v>
      </c>
      <c r="I741" s="13">
        <v>256449.52572000001</v>
      </c>
    </row>
    <row r="742" spans="2:9" x14ac:dyDescent="0.2">
      <c r="B742"/>
      <c r="C742" s="2">
        <v>21</v>
      </c>
      <c r="D742" s="5" t="s">
        <v>31</v>
      </c>
      <c r="E742" s="13">
        <v>19957</v>
      </c>
      <c r="F742" s="13">
        <v>88536</v>
      </c>
      <c r="G742" s="13">
        <v>108493</v>
      </c>
      <c r="H742" s="13">
        <v>21168.605339999998</v>
      </c>
      <c r="I742" s="13">
        <v>87324.394660000005</v>
      </c>
    </row>
    <row r="743" spans="2:9" x14ac:dyDescent="0.2">
      <c r="B743"/>
      <c r="C743" s="2">
        <v>23</v>
      </c>
      <c r="D743" s="5" t="s">
        <v>582</v>
      </c>
      <c r="E743" s="13">
        <v>864</v>
      </c>
      <c r="F743" s="13">
        <v>24089</v>
      </c>
      <c r="G743" s="13">
        <v>24953</v>
      </c>
      <c r="H743" s="13">
        <v>10840.531000000001</v>
      </c>
      <c r="I743" s="13">
        <v>14112.468999999999</v>
      </c>
    </row>
    <row r="744" spans="2:9" x14ac:dyDescent="0.2">
      <c r="B744"/>
      <c r="C744" s="2">
        <v>25</v>
      </c>
      <c r="D744" s="5" t="s">
        <v>583</v>
      </c>
      <c r="E744" s="13">
        <v>3341</v>
      </c>
      <c r="F744" s="13">
        <v>4000</v>
      </c>
      <c r="G744" s="13">
        <v>7341</v>
      </c>
      <c r="H744" s="13">
        <v>864.71735999999999</v>
      </c>
      <c r="I744" s="13">
        <v>6476.2826400000004</v>
      </c>
    </row>
    <row r="745" spans="2:9" x14ac:dyDescent="0.2">
      <c r="B745"/>
      <c r="C745" s="2">
        <v>27</v>
      </c>
      <c r="D745" s="5" t="s">
        <v>584</v>
      </c>
      <c r="E745" s="13">
        <v>0</v>
      </c>
      <c r="F745" s="13">
        <v>13000</v>
      </c>
      <c r="G745" s="13">
        <v>13000</v>
      </c>
      <c r="H745" s="13">
        <v>0</v>
      </c>
      <c r="I745" s="13">
        <v>13000</v>
      </c>
    </row>
    <row r="746" spans="2:9" x14ac:dyDescent="0.2">
      <c r="B746"/>
      <c r="C746" s="2">
        <v>50</v>
      </c>
      <c r="D746" s="5" t="s">
        <v>585</v>
      </c>
      <c r="E746" s="13">
        <v>0</v>
      </c>
      <c r="F746" s="13">
        <v>65760</v>
      </c>
      <c r="G746" s="13">
        <v>65760</v>
      </c>
      <c r="H746" s="13">
        <v>32380</v>
      </c>
      <c r="I746" s="13">
        <v>33380</v>
      </c>
    </row>
    <row r="747" spans="2:9" ht="15" customHeight="1" x14ac:dyDescent="0.2">
      <c r="B747"/>
      <c r="C747" s="14">
        <f>SUBTOTAL(9,C741:C746)</f>
        <v>147</v>
      </c>
      <c r="D747" s="15" t="s">
        <v>586</v>
      </c>
      <c r="E747" s="16">
        <f>SUBTOTAL(9,E741:E746)</f>
        <v>38952</v>
      </c>
      <c r="F747" s="16">
        <f>SUBTOTAL(9,F741:F746)</f>
        <v>590604</v>
      </c>
      <c r="G747" s="16">
        <f>SUBTOTAL(9,G741:G746)</f>
        <v>629556</v>
      </c>
      <c r="H747" s="16">
        <f>SUBTOTAL(9,H741:H746)</f>
        <v>218813.32798</v>
      </c>
      <c r="I747" s="16">
        <f>SUBTOTAL(9,I741:I746)</f>
        <v>410742.67202</v>
      </c>
    </row>
    <row r="748" spans="2:9" ht="15" customHeight="1" x14ac:dyDescent="0.25">
      <c r="B748" s="10">
        <v>502</v>
      </c>
      <c r="C748" s="11"/>
      <c r="D748" s="5" t="s">
        <v>587</v>
      </c>
      <c r="E748" s="12"/>
      <c r="F748" s="1"/>
      <c r="H748" s="1"/>
      <c r="I748" s="1"/>
    </row>
    <row r="749" spans="2:9" x14ac:dyDescent="0.2">
      <c r="B749"/>
      <c r="C749" s="2">
        <v>21</v>
      </c>
      <c r="D749" s="5" t="s">
        <v>31</v>
      </c>
      <c r="E749" s="13">
        <v>1999</v>
      </c>
      <c r="F749" s="13">
        <v>0</v>
      </c>
      <c r="G749" s="13">
        <v>1999</v>
      </c>
      <c r="H749" s="13">
        <v>0</v>
      </c>
      <c r="I749" s="13">
        <v>1999</v>
      </c>
    </row>
    <row r="750" spans="2:9" x14ac:dyDescent="0.2">
      <c r="B750"/>
      <c r="C750" s="2">
        <v>70</v>
      </c>
      <c r="D750" s="5" t="s">
        <v>588</v>
      </c>
      <c r="E750" s="13">
        <v>9835</v>
      </c>
      <c r="F750" s="13">
        <v>0</v>
      </c>
      <c r="G750" s="13">
        <v>9835</v>
      </c>
      <c r="H750" s="13">
        <v>4332.53</v>
      </c>
      <c r="I750" s="13">
        <v>5502.47</v>
      </c>
    </row>
    <row r="751" spans="2:9" x14ac:dyDescent="0.2">
      <c r="B751"/>
      <c r="C751" s="2">
        <v>71</v>
      </c>
      <c r="D751" s="5" t="s">
        <v>589</v>
      </c>
      <c r="E751" s="13">
        <v>0</v>
      </c>
      <c r="F751" s="13">
        <v>185400</v>
      </c>
      <c r="G751" s="13">
        <v>185400</v>
      </c>
      <c r="H751" s="13">
        <v>0</v>
      </c>
      <c r="I751" s="13">
        <v>185400</v>
      </c>
    </row>
    <row r="752" spans="2:9" ht="15" customHeight="1" x14ac:dyDescent="0.2">
      <c r="B752"/>
      <c r="C752" s="14">
        <f>SUBTOTAL(9,C749:C751)</f>
        <v>162</v>
      </c>
      <c r="D752" s="15" t="s">
        <v>590</v>
      </c>
      <c r="E752" s="16">
        <f>SUBTOTAL(9,E749:E751)</f>
        <v>11834</v>
      </c>
      <c r="F752" s="16">
        <f>SUBTOTAL(9,F749:F751)</f>
        <v>185400</v>
      </c>
      <c r="G752" s="16">
        <f>SUBTOTAL(9,G749:G751)</f>
        <v>197234</v>
      </c>
      <c r="H752" s="16">
        <f>SUBTOTAL(9,H749:H751)</f>
        <v>4332.53</v>
      </c>
      <c r="I752" s="16">
        <f>SUBTOTAL(9,I749:I751)</f>
        <v>192901.47</v>
      </c>
    </row>
    <row r="753" spans="2:9" ht="15" customHeight="1" x14ac:dyDescent="0.25">
      <c r="B753" s="10">
        <v>510</v>
      </c>
      <c r="C753" s="11"/>
      <c r="D753" s="5" t="s">
        <v>591</v>
      </c>
      <c r="E753" s="12"/>
      <c r="F753" s="1"/>
      <c r="H753" s="1"/>
      <c r="I753" s="1"/>
    </row>
    <row r="754" spans="2:9" x14ac:dyDescent="0.2">
      <c r="B754"/>
      <c r="C754" s="2">
        <v>1</v>
      </c>
      <c r="D754" s="5" t="s">
        <v>21</v>
      </c>
      <c r="E754" s="13">
        <v>4340</v>
      </c>
      <c r="F754" s="13">
        <v>660786</v>
      </c>
      <c r="G754" s="13">
        <v>665126</v>
      </c>
      <c r="H754" s="13">
        <v>269555.36690000002</v>
      </c>
      <c r="I754" s="13">
        <v>395570.63309999998</v>
      </c>
    </row>
    <row r="755" spans="2:9" x14ac:dyDescent="0.2">
      <c r="B755"/>
      <c r="C755" s="2">
        <v>22</v>
      </c>
      <c r="D755" s="5" t="s">
        <v>592</v>
      </c>
      <c r="E755" s="13">
        <v>364</v>
      </c>
      <c r="F755" s="13">
        <v>127664</v>
      </c>
      <c r="G755" s="13">
        <v>128028</v>
      </c>
      <c r="H755" s="13">
        <v>55010.099770000001</v>
      </c>
      <c r="I755" s="13">
        <v>73017.900229999999</v>
      </c>
    </row>
    <row r="756" spans="2:9" x14ac:dyDescent="0.2">
      <c r="B756"/>
      <c r="C756" s="2">
        <v>23</v>
      </c>
      <c r="D756" s="5" t="s">
        <v>593</v>
      </c>
      <c r="E756" s="13">
        <v>420</v>
      </c>
      <c r="F756" s="13">
        <v>9044</v>
      </c>
      <c r="G756" s="13">
        <v>9464</v>
      </c>
      <c r="H756" s="13">
        <v>3017.2390700000001</v>
      </c>
      <c r="I756" s="13">
        <v>6446.7609300000004</v>
      </c>
    </row>
    <row r="757" spans="2:9" x14ac:dyDescent="0.2">
      <c r="B757"/>
      <c r="C757" s="2">
        <v>45</v>
      </c>
      <c r="D757" s="5" t="s">
        <v>32</v>
      </c>
      <c r="E757" s="13">
        <v>8537</v>
      </c>
      <c r="F757" s="13">
        <v>26787</v>
      </c>
      <c r="G757" s="13">
        <v>35324</v>
      </c>
      <c r="H757" s="13">
        <v>5146.8427600000005</v>
      </c>
      <c r="I757" s="13">
        <v>30177.15724</v>
      </c>
    </row>
    <row r="758" spans="2:9" x14ac:dyDescent="0.2">
      <c r="B758"/>
      <c r="C758" s="2">
        <v>46</v>
      </c>
      <c r="D758" s="5" t="s">
        <v>594</v>
      </c>
      <c r="E758" s="13">
        <v>5702</v>
      </c>
      <c r="F758" s="13">
        <v>8364</v>
      </c>
      <c r="G758" s="13">
        <v>14066</v>
      </c>
      <c r="H758" s="13">
        <v>5725.0809099999997</v>
      </c>
      <c r="I758" s="13">
        <v>8340.9190899999994</v>
      </c>
    </row>
    <row r="759" spans="2:9" ht="15" customHeight="1" x14ac:dyDescent="0.2">
      <c r="B759"/>
      <c r="C759" s="14">
        <f>SUBTOTAL(9,C754:C758)</f>
        <v>137</v>
      </c>
      <c r="D759" s="15" t="s">
        <v>595</v>
      </c>
      <c r="E759" s="16">
        <f>SUBTOTAL(9,E754:E758)</f>
        <v>19363</v>
      </c>
      <c r="F759" s="16">
        <f>SUBTOTAL(9,F754:F758)</f>
        <v>832645</v>
      </c>
      <c r="G759" s="16">
        <f>SUBTOTAL(9,G754:G758)</f>
        <v>852008</v>
      </c>
      <c r="H759" s="16">
        <f>SUBTOTAL(9,H754:H758)</f>
        <v>338454.62941000005</v>
      </c>
      <c r="I759" s="16">
        <f>SUBTOTAL(9,I754:I758)</f>
        <v>513553.37058999995</v>
      </c>
    </row>
    <row r="760" spans="2:9" ht="15" customHeight="1" x14ac:dyDescent="0.2">
      <c r="C760" s="17">
        <f>SUBTOTAL(9,C740:C759)</f>
        <v>446</v>
      </c>
      <c r="D760" s="18" t="s">
        <v>596</v>
      </c>
      <c r="E760" s="19">
        <f>SUBTOTAL(9,E740:E759)</f>
        <v>70149</v>
      </c>
      <c r="F760" s="19">
        <f>SUBTOTAL(9,F740:F759)</f>
        <v>1608649</v>
      </c>
      <c r="G760" s="19">
        <f>SUBTOTAL(9,G740:G759)</f>
        <v>1678798</v>
      </c>
      <c r="H760" s="19">
        <f>SUBTOTAL(9,H740:H759)</f>
        <v>561600.48739000002</v>
      </c>
      <c r="I760" s="19">
        <f>SUBTOTAL(9,I740:I759)</f>
        <v>1117197.5126100001</v>
      </c>
    </row>
    <row r="761" spans="2:9" ht="27" customHeight="1" x14ac:dyDescent="0.25">
      <c r="B761" s="1"/>
      <c r="C761" s="2"/>
      <c r="D761" s="9" t="s">
        <v>597</v>
      </c>
      <c r="E761" s="1"/>
      <c r="F761" s="1"/>
      <c r="G761" s="1"/>
      <c r="H761" s="1"/>
      <c r="I761" s="1"/>
    </row>
    <row r="762" spans="2:9" ht="15" customHeight="1" x14ac:dyDescent="0.25">
      <c r="B762" s="10">
        <v>525</v>
      </c>
      <c r="C762" s="11"/>
      <c r="D762" s="5" t="s">
        <v>598</v>
      </c>
      <c r="E762" s="12"/>
      <c r="F762" s="1"/>
      <c r="H762" s="1"/>
      <c r="I762" s="1"/>
    </row>
    <row r="763" spans="2:9" x14ac:dyDescent="0.2">
      <c r="B763"/>
      <c r="C763" s="2">
        <v>1</v>
      </c>
      <c r="D763" s="5" t="s">
        <v>21</v>
      </c>
      <c r="E763" s="13">
        <v>27247</v>
      </c>
      <c r="F763" s="13">
        <v>1836856</v>
      </c>
      <c r="G763" s="13">
        <v>1864103</v>
      </c>
      <c r="H763" s="13">
        <v>741742.32154000003</v>
      </c>
      <c r="I763" s="13">
        <v>1122360.6784600001</v>
      </c>
    </row>
    <row r="764" spans="2:9" x14ac:dyDescent="0.2">
      <c r="B764"/>
      <c r="C764" s="2">
        <v>21</v>
      </c>
      <c r="D764" s="5" t="s">
        <v>31</v>
      </c>
      <c r="E764" s="13">
        <v>20827</v>
      </c>
      <c r="F764" s="13">
        <v>163894</v>
      </c>
      <c r="G764" s="13">
        <v>184721</v>
      </c>
      <c r="H764" s="13">
        <v>42937.590490000002</v>
      </c>
      <c r="I764" s="13">
        <v>141783.40951</v>
      </c>
    </row>
    <row r="765" spans="2:9" ht="15" customHeight="1" x14ac:dyDescent="0.2">
      <c r="B765"/>
      <c r="C765" s="14">
        <f>SUBTOTAL(9,C763:C764)</f>
        <v>22</v>
      </c>
      <c r="D765" s="15" t="s">
        <v>599</v>
      </c>
      <c r="E765" s="16">
        <f>SUBTOTAL(9,E763:E764)</f>
        <v>48074</v>
      </c>
      <c r="F765" s="16">
        <f>SUBTOTAL(9,F763:F764)</f>
        <v>2000750</v>
      </c>
      <c r="G765" s="16">
        <f>SUBTOTAL(9,G763:G764)</f>
        <v>2048824</v>
      </c>
      <c r="H765" s="16">
        <f>SUBTOTAL(9,H763:H764)</f>
        <v>784679.91203000001</v>
      </c>
      <c r="I765" s="16">
        <f>SUBTOTAL(9,I763:I764)</f>
        <v>1264144.08797</v>
      </c>
    </row>
    <row r="766" spans="2:9" ht="15" customHeight="1" x14ac:dyDescent="0.2">
      <c r="C766" s="17">
        <f>SUBTOTAL(9,C762:C765)</f>
        <v>22</v>
      </c>
      <c r="D766" s="18" t="s">
        <v>600</v>
      </c>
      <c r="E766" s="19">
        <f>SUBTOTAL(9,E762:E765)</f>
        <v>48074</v>
      </c>
      <c r="F766" s="19">
        <f>SUBTOTAL(9,F762:F765)</f>
        <v>2000750</v>
      </c>
      <c r="G766" s="19">
        <f>SUBTOTAL(9,G762:G765)</f>
        <v>2048824</v>
      </c>
      <c r="H766" s="19">
        <f>SUBTOTAL(9,H762:H765)</f>
        <v>784679.91203000001</v>
      </c>
      <c r="I766" s="19">
        <f>SUBTOTAL(9,I762:I765)</f>
        <v>1264144.08797</v>
      </c>
    </row>
    <row r="767" spans="2:9" ht="27" customHeight="1" x14ac:dyDescent="0.25">
      <c r="B767" s="1"/>
      <c r="C767" s="2"/>
      <c r="D767" s="9" t="s">
        <v>601</v>
      </c>
      <c r="E767" s="1"/>
      <c r="F767" s="1"/>
      <c r="G767" s="1"/>
      <c r="H767" s="1"/>
      <c r="I767" s="1"/>
    </row>
    <row r="768" spans="2:9" ht="15" customHeight="1" x14ac:dyDescent="0.25">
      <c r="B768" s="10">
        <v>530</v>
      </c>
      <c r="C768" s="11"/>
      <c r="D768" s="5" t="s">
        <v>602</v>
      </c>
      <c r="E768" s="12"/>
      <c r="F768" s="1"/>
      <c r="H768" s="1"/>
      <c r="I768" s="1"/>
    </row>
    <row r="769" spans="2:9" x14ac:dyDescent="0.2">
      <c r="B769"/>
      <c r="C769" s="2">
        <v>30</v>
      </c>
      <c r="D769" s="5" t="s">
        <v>603</v>
      </c>
      <c r="E769" s="13">
        <v>48045</v>
      </c>
      <c r="F769" s="13">
        <v>57598</v>
      </c>
      <c r="G769" s="13">
        <v>105643</v>
      </c>
      <c r="H769" s="13">
        <v>19591.994569999999</v>
      </c>
      <c r="I769" s="13">
        <v>86051.005430000005</v>
      </c>
    </row>
    <row r="770" spans="2:9" x14ac:dyDescent="0.2">
      <c r="B770"/>
      <c r="C770" s="2">
        <v>31</v>
      </c>
      <c r="D770" s="5" t="s">
        <v>604</v>
      </c>
      <c r="E770" s="13">
        <v>0</v>
      </c>
      <c r="F770" s="13">
        <v>150000</v>
      </c>
      <c r="G770" s="13">
        <v>150000</v>
      </c>
      <c r="H770" s="13">
        <v>11220.921179999999</v>
      </c>
      <c r="I770" s="13">
        <v>138779.07882</v>
      </c>
    </row>
    <row r="771" spans="2:9" x14ac:dyDescent="0.2">
      <c r="B771"/>
      <c r="C771" s="2">
        <v>33</v>
      </c>
      <c r="D771" s="5" t="s">
        <v>605</v>
      </c>
      <c r="E771" s="13">
        <v>71678</v>
      </c>
      <c r="F771" s="13">
        <v>2125000</v>
      </c>
      <c r="G771" s="13">
        <v>2196678</v>
      </c>
      <c r="H771" s="13">
        <v>812318.07383999997</v>
      </c>
      <c r="I771" s="13">
        <v>1384359.92616</v>
      </c>
    </row>
    <row r="772" spans="2:9" x14ac:dyDescent="0.2">
      <c r="B772"/>
      <c r="C772" s="2">
        <v>34</v>
      </c>
      <c r="D772" s="5" t="s">
        <v>606</v>
      </c>
      <c r="E772" s="13">
        <v>0</v>
      </c>
      <c r="F772" s="13">
        <v>7500</v>
      </c>
      <c r="G772" s="13">
        <v>7500</v>
      </c>
      <c r="H772" s="13">
        <v>3339.1913100000002</v>
      </c>
      <c r="I772" s="13">
        <v>4160.8086899999998</v>
      </c>
    </row>
    <row r="773" spans="2:9" x14ac:dyDescent="0.2">
      <c r="B773"/>
      <c r="C773" s="2">
        <v>36</v>
      </c>
      <c r="D773" s="5" t="s">
        <v>607</v>
      </c>
      <c r="E773" s="13">
        <v>1614</v>
      </c>
      <c r="F773" s="13">
        <v>19000</v>
      </c>
      <c r="G773" s="13">
        <v>20614</v>
      </c>
      <c r="H773" s="13">
        <v>5660.6986100000004</v>
      </c>
      <c r="I773" s="13">
        <v>14953.301390000001</v>
      </c>
    </row>
    <row r="774" spans="2:9" x14ac:dyDescent="0.2">
      <c r="B774"/>
      <c r="C774" s="2">
        <v>45</v>
      </c>
      <c r="D774" s="5" t="s">
        <v>32</v>
      </c>
      <c r="E774" s="13">
        <v>51532</v>
      </c>
      <c r="F774" s="13">
        <v>161000</v>
      </c>
      <c r="G774" s="13">
        <v>212532</v>
      </c>
      <c r="H774" s="13">
        <v>47251.722300000001</v>
      </c>
      <c r="I774" s="13">
        <v>165280.27770000001</v>
      </c>
    </row>
    <row r="775" spans="2:9" ht="15" customHeight="1" x14ac:dyDescent="0.2">
      <c r="B775"/>
      <c r="C775" s="14">
        <f>SUBTOTAL(9,C769:C774)</f>
        <v>209</v>
      </c>
      <c r="D775" s="15" t="s">
        <v>608</v>
      </c>
      <c r="E775" s="16">
        <f>SUBTOTAL(9,E769:E774)</f>
        <v>172869</v>
      </c>
      <c r="F775" s="16">
        <f>SUBTOTAL(9,F769:F774)</f>
        <v>2520098</v>
      </c>
      <c r="G775" s="16">
        <f>SUBTOTAL(9,G769:G774)</f>
        <v>2692967</v>
      </c>
      <c r="H775" s="16">
        <f>SUBTOTAL(9,H769:H774)</f>
        <v>899382.60181000002</v>
      </c>
      <c r="I775" s="16">
        <f>SUBTOTAL(9,I769:I774)</f>
        <v>1793584.3981900001</v>
      </c>
    </row>
    <row r="776" spans="2:9" ht="15" customHeight="1" x14ac:dyDescent="0.25">
      <c r="B776" s="10">
        <v>531</v>
      </c>
      <c r="C776" s="11"/>
      <c r="D776" s="5" t="s">
        <v>609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21</v>
      </c>
      <c r="E777" s="13">
        <v>1305</v>
      </c>
      <c r="F777" s="13">
        <v>26275</v>
      </c>
      <c r="G777" s="13">
        <v>27580</v>
      </c>
      <c r="H777" s="13">
        <v>8724.6136800000004</v>
      </c>
      <c r="I777" s="13">
        <v>18855.386320000001</v>
      </c>
    </row>
    <row r="778" spans="2:9" x14ac:dyDescent="0.2">
      <c r="B778"/>
      <c r="C778" s="2">
        <v>45</v>
      </c>
      <c r="D778" s="5" t="s">
        <v>32</v>
      </c>
      <c r="E778" s="13">
        <v>6268</v>
      </c>
      <c r="F778" s="13">
        <v>52996</v>
      </c>
      <c r="G778" s="13">
        <v>59264</v>
      </c>
      <c r="H778" s="13">
        <v>7134.86175</v>
      </c>
      <c r="I778" s="13">
        <v>52129.138250000004</v>
      </c>
    </row>
    <row r="779" spans="2:9" ht="15" customHeight="1" x14ac:dyDescent="0.2">
      <c r="B779"/>
      <c r="C779" s="14">
        <f>SUBTOTAL(9,C777:C778)</f>
        <v>46</v>
      </c>
      <c r="D779" s="15" t="s">
        <v>610</v>
      </c>
      <c r="E779" s="16">
        <f>SUBTOTAL(9,E777:E778)</f>
        <v>7573</v>
      </c>
      <c r="F779" s="16">
        <f>SUBTOTAL(9,F777:F778)</f>
        <v>79271</v>
      </c>
      <c r="G779" s="16">
        <f>SUBTOTAL(9,G777:G778)</f>
        <v>86844</v>
      </c>
      <c r="H779" s="16">
        <f>SUBTOTAL(9,H777:H778)</f>
        <v>15859.47543</v>
      </c>
      <c r="I779" s="16">
        <f>SUBTOTAL(9,I777:I778)</f>
        <v>70984.524570000009</v>
      </c>
    </row>
    <row r="780" spans="2:9" ht="15" customHeight="1" x14ac:dyDescent="0.25">
      <c r="B780" s="10">
        <v>532</v>
      </c>
      <c r="C780" s="11"/>
      <c r="D780" s="5" t="s">
        <v>611</v>
      </c>
      <c r="E780" s="12"/>
      <c r="F780" s="1"/>
      <c r="H780" s="1"/>
      <c r="I780" s="1"/>
    </row>
    <row r="781" spans="2:9" x14ac:dyDescent="0.2">
      <c r="B781"/>
      <c r="C781" s="2">
        <v>21</v>
      </c>
      <c r="D781" s="5" t="s">
        <v>31</v>
      </c>
      <c r="E781" s="13">
        <v>77</v>
      </c>
      <c r="F781" s="13">
        <v>97</v>
      </c>
      <c r="G781" s="13">
        <v>174</v>
      </c>
      <c r="H781" s="13">
        <v>40.877429999999997</v>
      </c>
      <c r="I781" s="13">
        <v>133.12257</v>
      </c>
    </row>
    <row r="782" spans="2:9" x14ac:dyDescent="0.2">
      <c r="B782"/>
      <c r="C782" s="2">
        <v>30</v>
      </c>
      <c r="D782" s="5" t="s">
        <v>612</v>
      </c>
      <c r="E782" s="13">
        <v>5000</v>
      </c>
      <c r="F782" s="13">
        <v>6000</v>
      </c>
      <c r="G782" s="13">
        <v>11000</v>
      </c>
      <c r="H782" s="13">
        <v>66.036230000000003</v>
      </c>
      <c r="I782" s="13">
        <v>10933.96377</v>
      </c>
    </row>
    <row r="783" spans="2:9" ht="15" customHeight="1" x14ac:dyDescent="0.2">
      <c r="B783"/>
      <c r="C783" s="14">
        <f>SUBTOTAL(9,C781:C782)</f>
        <v>51</v>
      </c>
      <c r="D783" s="15" t="s">
        <v>613</v>
      </c>
      <c r="E783" s="16">
        <f>SUBTOTAL(9,E781:E782)</f>
        <v>5077</v>
      </c>
      <c r="F783" s="16">
        <f>SUBTOTAL(9,F781:F782)</f>
        <v>6097</v>
      </c>
      <c r="G783" s="16">
        <f>SUBTOTAL(9,G781:G782)</f>
        <v>11174</v>
      </c>
      <c r="H783" s="16">
        <f>SUBTOTAL(9,H781:H782)</f>
        <v>106.91365999999999</v>
      </c>
      <c r="I783" s="16">
        <f>SUBTOTAL(9,I781:I782)</f>
        <v>11067.08634</v>
      </c>
    </row>
    <row r="784" spans="2:9" ht="15" customHeight="1" x14ac:dyDescent="0.25">
      <c r="B784" s="10">
        <v>533</v>
      </c>
      <c r="C784" s="11"/>
      <c r="D784" s="5" t="s">
        <v>614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21</v>
      </c>
      <c r="E785" s="13">
        <v>1009</v>
      </c>
      <c r="F785" s="13">
        <v>22410</v>
      </c>
      <c r="G785" s="13">
        <v>23419</v>
      </c>
      <c r="H785" s="13">
        <v>5755.8854300000003</v>
      </c>
      <c r="I785" s="13">
        <v>17663.114570000002</v>
      </c>
    </row>
    <row r="786" spans="2:9" x14ac:dyDescent="0.2">
      <c r="B786"/>
      <c r="C786" s="2">
        <v>45</v>
      </c>
      <c r="D786" s="5" t="s">
        <v>32</v>
      </c>
      <c r="E786" s="13">
        <v>14556</v>
      </c>
      <c r="F786" s="13">
        <v>62500</v>
      </c>
      <c r="G786" s="13">
        <v>77056</v>
      </c>
      <c r="H786" s="13">
        <v>4524.1707999999999</v>
      </c>
      <c r="I786" s="13">
        <v>72531.829199999993</v>
      </c>
    </row>
    <row r="787" spans="2:9" ht="15" customHeight="1" x14ac:dyDescent="0.2">
      <c r="B787"/>
      <c r="C787" s="14">
        <f>SUBTOTAL(9,C785:C786)</f>
        <v>46</v>
      </c>
      <c r="D787" s="15" t="s">
        <v>615</v>
      </c>
      <c r="E787" s="16">
        <f>SUBTOTAL(9,E785:E786)</f>
        <v>15565</v>
      </c>
      <c r="F787" s="16">
        <f>SUBTOTAL(9,F785:F786)</f>
        <v>84910</v>
      </c>
      <c r="G787" s="16">
        <f>SUBTOTAL(9,G785:G786)</f>
        <v>100475</v>
      </c>
      <c r="H787" s="16">
        <f>SUBTOTAL(9,H785:H786)</f>
        <v>10280.05623</v>
      </c>
      <c r="I787" s="16">
        <f>SUBTOTAL(9,I785:I786)</f>
        <v>90194.943769999998</v>
      </c>
    </row>
    <row r="788" spans="2:9" ht="15" customHeight="1" x14ac:dyDescent="0.2">
      <c r="C788" s="17">
        <f>SUBTOTAL(9,C768:C787)</f>
        <v>352</v>
      </c>
      <c r="D788" s="18" t="s">
        <v>616</v>
      </c>
      <c r="E788" s="19">
        <f>SUBTOTAL(9,E768:E787)</f>
        <v>201084</v>
      </c>
      <c r="F788" s="19">
        <f>SUBTOTAL(9,F768:F787)</f>
        <v>2690376</v>
      </c>
      <c r="G788" s="19">
        <f>SUBTOTAL(9,G768:G787)</f>
        <v>2891460</v>
      </c>
      <c r="H788" s="19">
        <f>SUBTOTAL(9,H768:H787)</f>
        <v>925629.04712999996</v>
      </c>
      <c r="I788" s="19">
        <f>SUBTOTAL(9,I768:I787)</f>
        <v>1965830.9528700002</v>
      </c>
    </row>
    <row r="789" spans="2:9" ht="27" customHeight="1" x14ac:dyDescent="0.25">
      <c r="B789" s="1"/>
      <c r="C789" s="2"/>
      <c r="D789" s="9" t="s">
        <v>617</v>
      </c>
      <c r="E789" s="1"/>
      <c r="F789" s="1"/>
      <c r="G789" s="1"/>
      <c r="H789" s="1"/>
      <c r="I789" s="1"/>
    </row>
    <row r="790" spans="2:9" ht="15" customHeight="1" x14ac:dyDescent="0.25">
      <c r="B790" s="10">
        <v>540</v>
      </c>
      <c r="C790" s="11"/>
      <c r="D790" s="5" t="s">
        <v>618</v>
      </c>
      <c r="E790" s="12"/>
      <c r="F790" s="1"/>
      <c r="H790" s="1"/>
      <c r="I790" s="1"/>
    </row>
    <row r="791" spans="2:9" x14ac:dyDescent="0.2">
      <c r="B791"/>
      <c r="C791" s="2">
        <v>1</v>
      </c>
      <c r="D791" s="5" t="s">
        <v>21</v>
      </c>
      <c r="E791" s="13">
        <v>12910</v>
      </c>
      <c r="F791" s="13">
        <v>273667</v>
      </c>
      <c r="G791" s="13">
        <v>286577</v>
      </c>
      <c r="H791" s="13">
        <v>113373.75266</v>
      </c>
      <c r="I791" s="13">
        <v>173203.24734</v>
      </c>
    </row>
    <row r="792" spans="2:9" x14ac:dyDescent="0.2">
      <c r="B792"/>
      <c r="C792" s="2">
        <v>21</v>
      </c>
      <c r="D792" s="5" t="s">
        <v>31</v>
      </c>
      <c r="E792" s="13">
        <v>6264</v>
      </c>
      <c r="F792" s="13">
        <v>37052</v>
      </c>
      <c r="G792" s="13">
        <v>43316</v>
      </c>
      <c r="H792" s="13">
        <v>12005.64107</v>
      </c>
      <c r="I792" s="13">
        <v>31310.358929999999</v>
      </c>
    </row>
    <row r="793" spans="2:9" x14ac:dyDescent="0.2">
      <c r="B793"/>
      <c r="C793" s="2">
        <v>22</v>
      </c>
      <c r="D793" s="5" t="s">
        <v>619</v>
      </c>
      <c r="E793" s="13">
        <v>0</v>
      </c>
      <c r="F793" s="13">
        <v>63815</v>
      </c>
      <c r="G793" s="13">
        <v>63815</v>
      </c>
      <c r="H793" s="13">
        <v>25333.258119999999</v>
      </c>
      <c r="I793" s="13">
        <v>38481.741880000001</v>
      </c>
    </row>
    <row r="794" spans="2:9" x14ac:dyDescent="0.2">
      <c r="B794"/>
      <c r="C794" s="2">
        <v>23</v>
      </c>
      <c r="D794" s="5" t="s">
        <v>620</v>
      </c>
      <c r="E794" s="13">
        <v>14777</v>
      </c>
      <c r="F794" s="13">
        <v>104347</v>
      </c>
      <c r="G794" s="13">
        <v>119124</v>
      </c>
      <c r="H794" s="13">
        <v>36685.727610000002</v>
      </c>
      <c r="I794" s="13">
        <v>82438.272389999998</v>
      </c>
    </row>
    <row r="795" spans="2:9" x14ac:dyDescent="0.2">
      <c r="B795"/>
      <c r="C795" s="2">
        <v>25</v>
      </c>
      <c r="D795" s="5" t="s">
        <v>621</v>
      </c>
      <c r="E795" s="13">
        <v>16063</v>
      </c>
      <c r="F795" s="13">
        <v>113314</v>
      </c>
      <c r="G795" s="13">
        <v>129377</v>
      </c>
      <c r="H795" s="13">
        <v>25179.231970000001</v>
      </c>
      <c r="I795" s="13">
        <v>104197.76803000001</v>
      </c>
    </row>
    <row r="796" spans="2:9" x14ac:dyDescent="0.2">
      <c r="B796"/>
      <c r="C796" s="2">
        <v>27</v>
      </c>
      <c r="D796" s="5" t="s">
        <v>622</v>
      </c>
      <c r="E796" s="13">
        <v>49</v>
      </c>
      <c r="F796" s="13">
        <v>3493</v>
      </c>
      <c r="G796" s="13">
        <v>3542</v>
      </c>
      <c r="H796" s="13">
        <v>32.232149999999997</v>
      </c>
      <c r="I796" s="13">
        <v>3509.7678500000002</v>
      </c>
    </row>
    <row r="797" spans="2:9" x14ac:dyDescent="0.2">
      <c r="B797"/>
      <c r="C797" s="2">
        <v>71</v>
      </c>
      <c r="D797" s="5" t="s">
        <v>623</v>
      </c>
      <c r="E797" s="13">
        <v>0</v>
      </c>
      <c r="F797" s="13">
        <v>815</v>
      </c>
      <c r="G797" s="13">
        <v>815</v>
      </c>
      <c r="H797" s="13">
        <v>0</v>
      </c>
      <c r="I797" s="13">
        <v>815</v>
      </c>
    </row>
    <row r="798" spans="2:9" ht="15" customHeight="1" x14ac:dyDescent="0.2">
      <c r="B798"/>
      <c r="C798" s="14">
        <f>SUBTOTAL(9,C791:C797)</f>
        <v>190</v>
      </c>
      <c r="D798" s="15" t="s">
        <v>624</v>
      </c>
      <c r="E798" s="16">
        <f>SUBTOTAL(9,E791:E797)</f>
        <v>50063</v>
      </c>
      <c r="F798" s="16">
        <f>SUBTOTAL(9,F791:F797)</f>
        <v>596503</v>
      </c>
      <c r="G798" s="16">
        <f>SUBTOTAL(9,G791:G797)</f>
        <v>646566</v>
      </c>
      <c r="H798" s="16">
        <f>SUBTOTAL(9,H791:H797)</f>
        <v>212609.84357999999</v>
      </c>
      <c r="I798" s="16">
        <f>SUBTOTAL(9,I791:I797)</f>
        <v>433956.15641999996</v>
      </c>
    </row>
    <row r="799" spans="2:9" ht="15" customHeight="1" x14ac:dyDescent="0.25">
      <c r="B799" s="10">
        <v>541</v>
      </c>
      <c r="C799" s="11"/>
      <c r="D799" s="5" t="s">
        <v>625</v>
      </c>
      <c r="E799" s="12"/>
      <c r="F799" s="1"/>
      <c r="H799" s="1"/>
      <c r="I799" s="1"/>
    </row>
    <row r="800" spans="2:9" x14ac:dyDescent="0.2">
      <c r="B800"/>
      <c r="C800" s="2">
        <v>22</v>
      </c>
      <c r="D800" s="5" t="s">
        <v>626</v>
      </c>
      <c r="E800" s="13">
        <v>1435</v>
      </c>
      <c r="F800" s="13">
        <v>7158</v>
      </c>
      <c r="G800" s="13">
        <v>8593</v>
      </c>
      <c r="H800" s="13">
        <v>1922.9458400000001</v>
      </c>
      <c r="I800" s="13">
        <v>6670.0541599999997</v>
      </c>
    </row>
    <row r="801" spans="2:9" x14ac:dyDescent="0.2">
      <c r="B801"/>
      <c r="C801" s="2">
        <v>70</v>
      </c>
      <c r="D801" s="5" t="s">
        <v>627</v>
      </c>
      <c r="E801" s="13">
        <v>0</v>
      </c>
      <c r="F801" s="13">
        <v>6399</v>
      </c>
      <c r="G801" s="13">
        <v>6399</v>
      </c>
      <c r="H801" s="13">
        <v>1775</v>
      </c>
      <c r="I801" s="13">
        <v>4624</v>
      </c>
    </row>
    <row r="802" spans="2:9" ht="15" customHeight="1" x14ac:dyDescent="0.2">
      <c r="B802"/>
      <c r="C802" s="14">
        <f>SUBTOTAL(9,C800:C801)</f>
        <v>92</v>
      </c>
      <c r="D802" s="15" t="s">
        <v>628</v>
      </c>
      <c r="E802" s="16">
        <f>SUBTOTAL(9,E800:E801)</f>
        <v>1435</v>
      </c>
      <c r="F802" s="16">
        <f>SUBTOTAL(9,F800:F801)</f>
        <v>13557</v>
      </c>
      <c r="G802" s="16">
        <f>SUBTOTAL(9,G800:G801)</f>
        <v>14992</v>
      </c>
      <c r="H802" s="16">
        <f>SUBTOTAL(9,H800:H801)</f>
        <v>3697.9458400000003</v>
      </c>
      <c r="I802" s="16">
        <f>SUBTOTAL(9,I800:I801)</f>
        <v>11294.05416</v>
      </c>
    </row>
    <row r="803" spans="2:9" ht="15" customHeight="1" x14ac:dyDescent="0.25">
      <c r="B803" s="10">
        <v>542</v>
      </c>
      <c r="C803" s="11"/>
      <c r="D803" s="5" t="s">
        <v>629</v>
      </c>
      <c r="E803" s="12"/>
      <c r="F803" s="1"/>
      <c r="H803" s="1"/>
      <c r="I803" s="1"/>
    </row>
    <row r="804" spans="2:9" x14ac:dyDescent="0.2">
      <c r="B804"/>
      <c r="C804" s="2">
        <v>1</v>
      </c>
      <c r="D804" s="5" t="s">
        <v>21</v>
      </c>
      <c r="E804" s="13">
        <v>319</v>
      </c>
      <c r="F804" s="13">
        <v>5392</v>
      </c>
      <c r="G804" s="13">
        <v>5711</v>
      </c>
      <c r="H804" s="13">
        <v>1909.72813</v>
      </c>
      <c r="I804" s="13">
        <v>3801.27187</v>
      </c>
    </row>
    <row r="805" spans="2:9" x14ac:dyDescent="0.2">
      <c r="B805"/>
      <c r="C805" s="2">
        <v>70</v>
      </c>
      <c r="D805" s="5" t="s">
        <v>630</v>
      </c>
      <c r="E805" s="13">
        <v>0</v>
      </c>
      <c r="F805" s="13">
        <v>34800</v>
      </c>
      <c r="G805" s="13">
        <v>34800</v>
      </c>
      <c r="H805" s="13">
        <v>0</v>
      </c>
      <c r="I805" s="13">
        <v>34800</v>
      </c>
    </row>
    <row r="806" spans="2:9" ht="15" customHeight="1" x14ac:dyDescent="0.2">
      <c r="B806"/>
      <c r="C806" s="14">
        <f>SUBTOTAL(9,C804:C805)</f>
        <v>71</v>
      </c>
      <c r="D806" s="15" t="s">
        <v>631</v>
      </c>
      <c r="E806" s="16">
        <f>SUBTOTAL(9,E804:E805)</f>
        <v>319</v>
      </c>
      <c r="F806" s="16">
        <f>SUBTOTAL(9,F804:F805)</f>
        <v>40192</v>
      </c>
      <c r="G806" s="16">
        <f>SUBTOTAL(9,G804:G805)</f>
        <v>40511</v>
      </c>
      <c r="H806" s="16">
        <f>SUBTOTAL(9,H804:H805)</f>
        <v>1909.72813</v>
      </c>
      <c r="I806" s="16">
        <f>SUBTOTAL(9,I804:I805)</f>
        <v>38601.271869999997</v>
      </c>
    </row>
    <row r="807" spans="2:9" ht="15" customHeight="1" x14ac:dyDescent="0.2">
      <c r="C807" s="17">
        <f>SUBTOTAL(9,C790:C806)</f>
        <v>353</v>
      </c>
      <c r="D807" s="18" t="s">
        <v>632</v>
      </c>
      <c r="E807" s="19">
        <f>SUBTOTAL(9,E790:E806)</f>
        <v>51817</v>
      </c>
      <c r="F807" s="19">
        <f>SUBTOTAL(9,F790:F806)</f>
        <v>650252</v>
      </c>
      <c r="G807" s="19">
        <f>SUBTOTAL(9,G790:G806)</f>
        <v>702069</v>
      </c>
      <c r="H807" s="19">
        <f>SUBTOTAL(9,H790:H806)</f>
        <v>218217.51754999999</v>
      </c>
      <c r="I807" s="19">
        <f>SUBTOTAL(9,I790:I806)</f>
        <v>483851.48244999995</v>
      </c>
    </row>
    <row r="808" spans="2:9" ht="27" customHeight="1" x14ac:dyDescent="0.25">
      <c r="B808" s="1"/>
      <c r="C808" s="2"/>
      <c r="D808" s="9" t="s">
        <v>633</v>
      </c>
      <c r="E808" s="1"/>
      <c r="F808" s="1"/>
      <c r="G808" s="1"/>
      <c r="H808" s="1"/>
      <c r="I808" s="1"/>
    </row>
    <row r="809" spans="2:9" ht="15" customHeight="1" x14ac:dyDescent="0.25">
      <c r="B809" s="10">
        <v>545</v>
      </c>
      <c r="C809" s="11"/>
      <c r="D809" s="5" t="s">
        <v>634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21</v>
      </c>
      <c r="E810" s="13">
        <v>0</v>
      </c>
      <c r="F810" s="13">
        <v>54441</v>
      </c>
      <c r="G810" s="13">
        <v>54441</v>
      </c>
      <c r="H810" s="13">
        <v>22362.17959</v>
      </c>
      <c r="I810" s="13">
        <v>32078.82041</v>
      </c>
    </row>
    <row r="811" spans="2:9" ht="15" customHeight="1" x14ac:dyDescent="0.2">
      <c r="B811"/>
      <c r="C811" s="14">
        <f>SUBTOTAL(9,C810:C810)</f>
        <v>1</v>
      </c>
      <c r="D811" s="15" t="s">
        <v>635</v>
      </c>
      <c r="E811" s="16">
        <f>SUBTOTAL(9,E810:E810)</f>
        <v>0</v>
      </c>
      <c r="F811" s="16">
        <f>SUBTOTAL(9,F810:F810)</f>
        <v>54441</v>
      </c>
      <c r="G811" s="16">
        <f>SUBTOTAL(9,G810:G810)</f>
        <v>54441</v>
      </c>
      <c r="H811" s="16">
        <f>SUBTOTAL(9,H810:H810)</f>
        <v>22362.17959</v>
      </c>
      <c r="I811" s="16">
        <f>SUBTOTAL(9,I810:I810)</f>
        <v>32078.82041</v>
      </c>
    </row>
    <row r="812" spans="2:9" ht="15" customHeight="1" x14ac:dyDescent="0.25">
      <c r="B812" s="10">
        <v>546</v>
      </c>
      <c r="C812" s="11"/>
      <c r="D812" s="5" t="s">
        <v>636</v>
      </c>
      <c r="E812" s="12"/>
      <c r="F812" s="1"/>
      <c r="H812" s="1"/>
      <c r="I812" s="1"/>
    </row>
    <row r="813" spans="2:9" x14ac:dyDescent="0.2">
      <c r="B813"/>
      <c r="C813" s="2">
        <v>1</v>
      </c>
      <c r="D813" s="5" t="s">
        <v>21</v>
      </c>
      <c r="E813" s="13">
        <v>0</v>
      </c>
      <c r="F813" s="13">
        <v>1923</v>
      </c>
      <c r="G813" s="13">
        <v>1923</v>
      </c>
      <c r="H813" s="13">
        <v>861.73757999999998</v>
      </c>
      <c r="I813" s="13">
        <v>1061.26242</v>
      </c>
    </row>
    <row r="814" spans="2:9" ht="15" customHeight="1" x14ac:dyDescent="0.2">
      <c r="B814"/>
      <c r="C814" s="14">
        <f>SUBTOTAL(9,C813:C813)</f>
        <v>1</v>
      </c>
      <c r="D814" s="15" t="s">
        <v>637</v>
      </c>
      <c r="E814" s="16">
        <f>SUBTOTAL(9,E813:E813)</f>
        <v>0</v>
      </c>
      <c r="F814" s="16">
        <f>SUBTOTAL(9,F813:F813)</f>
        <v>1923</v>
      </c>
      <c r="G814" s="16">
        <f>SUBTOTAL(9,G813:G813)</f>
        <v>1923</v>
      </c>
      <c r="H814" s="16">
        <f>SUBTOTAL(9,H813:H813)</f>
        <v>861.73757999999998</v>
      </c>
      <c r="I814" s="16">
        <f>SUBTOTAL(9,I813:I813)</f>
        <v>1061.26242</v>
      </c>
    </row>
    <row r="815" spans="2:9" ht="15" customHeight="1" x14ac:dyDescent="0.2">
      <c r="C815" s="17">
        <f>SUBTOTAL(9,C809:C814)</f>
        <v>2</v>
      </c>
      <c r="D815" s="18" t="s">
        <v>638</v>
      </c>
      <c r="E815" s="19">
        <f>SUBTOTAL(9,E809:E814)</f>
        <v>0</v>
      </c>
      <c r="F815" s="19">
        <f>SUBTOTAL(9,F809:F814)</f>
        <v>56364</v>
      </c>
      <c r="G815" s="19">
        <f>SUBTOTAL(9,G809:G814)</f>
        <v>56364</v>
      </c>
      <c r="H815" s="19">
        <f>SUBTOTAL(9,H809:H814)</f>
        <v>23223.917170000001</v>
      </c>
      <c r="I815" s="19">
        <f>SUBTOTAL(9,I809:I814)</f>
        <v>33140.082829999999</v>
      </c>
    </row>
    <row r="816" spans="2:9" ht="27" customHeight="1" x14ac:dyDescent="0.25">
      <c r="B816" s="1"/>
      <c r="C816" s="2"/>
      <c r="D816" s="9" t="s">
        <v>639</v>
      </c>
      <c r="E816" s="1"/>
      <c r="F816" s="1"/>
      <c r="G816" s="1"/>
      <c r="H816" s="1"/>
      <c r="I816" s="1"/>
    </row>
    <row r="817" spans="2:9" ht="15" customHeight="1" x14ac:dyDescent="0.25">
      <c r="B817" s="10">
        <v>550</v>
      </c>
      <c r="C817" s="11"/>
      <c r="D817" s="5" t="s">
        <v>640</v>
      </c>
      <c r="E817" s="12"/>
      <c r="F817" s="1"/>
      <c r="H817" s="1"/>
      <c r="I817" s="1"/>
    </row>
    <row r="818" spans="2:9" x14ac:dyDescent="0.2">
      <c r="B818"/>
      <c r="C818" s="2">
        <v>62</v>
      </c>
      <c r="D818" s="5" t="s">
        <v>641</v>
      </c>
      <c r="E818" s="13">
        <v>0</v>
      </c>
      <c r="F818" s="13">
        <v>487714</v>
      </c>
      <c r="G818" s="13">
        <v>487714</v>
      </c>
      <c r="H818" s="13">
        <v>162501</v>
      </c>
      <c r="I818" s="13">
        <v>325213</v>
      </c>
    </row>
    <row r="819" spans="2:9" x14ac:dyDescent="0.2">
      <c r="B819"/>
      <c r="C819" s="2">
        <v>64</v>
      </c>
      <c r="D819" s="5" t="s">
        <v>642</v>
      </c>
      <c r="E819" s="13">
        <v>0</v>
      </c>
      <c r="F819" s="13">
        <v>154420</v>
      </c>
      <c r="G819" s="13">
        <v>154420</v>
      </c>
      <c r="H819" s="13">
        <v>51468.5</v>
      </c>
      <c r="I819" s="13">
        <v>102951.5</v>
      </c>
    </row>
    <row r="820" spans="2:9" x14ac:dyDescent="0.2">
      <c r="B820"/>
      <c r="C820" s="2">
        <v>66</v>
      </c>
      <c r="D820" s="5" t="s">
        <v>643</v>
      </c>
      <c r="E820" s="13">
        <v>1543</v>
      </c>
      <c r="F820" s="13">
        <v>0</v>
      </c>
      <c r="G820" s="13">
        <v>1543</v>
      </c>
      <c r="H820" s="13">
        <v>0</v>
      </c>
      <c r="I820" s="13">
        <v>1543</v>
      </c>
    </row>
    <row r="821" spans="2:9" x14ac:dyDescent="0.2">
      <c r="B821"/>
      <c r="C821" s="2">
        <v>70</v>
      </c>
      <c r="D821" s="5" t="s">
        <v>644</v>
      </c>
      <c r="E821" s="13">
        <v>0</v>
      </c>
      <c r="F821" s="13">
        <v>115662</v>
      </c>
      <c r="G821" s="13">
        <v>115662</v>
      </c>
      <c r="H821" s="13">
        <v>38500</v>
      </c>
      <c r="I821" s="13">
        <v>77162</v>
      </c>
    </row>
    <row r="822" spans="2:9" x14ac:dyDescent="0.2">
      <c r="B822"/>
      <c r="C822" s="2">
        <v>73</v>
      </c>
      <c r="D822" s="5" t="s">
        <v>645</v>
      </c>
      <c r="E822" s="13">
        <v>17000</v>
      </c>
      <c r="F822" s="13">
        <v>48307</v>
      </c>
      <c r="G822" s="13">
        <v>65307</v>
      </c>
      <c r="H822" s="13">
        <v>16575</v>
      </c>
      <c r="I822" s="13">
        <v>48732</v>
      </c>
    </row>
    <row r="823" spans="2:9" ht="15" customHeight="1" x14ac:dyDescent="0.2">
      <c r="B823"/>
      <c r="C823" s="14">
        <f>SUBTOTAL(9,C818:C822)</f>
        <v>335</v>
      </c>
      <c r="D823" s="15" t="s">
        <v>646</v>
      </c>
      <c r="E823" s="16">
        <f>SUBTOTAL(9,E818:E822)</f>
        <v>18543</v>
      </c>
      <c r="F823" s="16">
        <f>SUBTOTAL(9,F818:F822)</f>
        <v>806103</v>
      </c>
      <c r="G823" s="16">
        <f>SUBTOTAL(9,G818:G822)</f>
        <v>824646</v>
      </c>
      <c r="H823" s="16">
        <f>SUBTOTAL(9,H818:H822)</f>
        <v>269044.5</v>
      </c>
      <c r="I823" s="16">
        <f>SUBTOTAL(9,I818:I822)</f>
        <v>555601.5</v>
      </c>
    </row>
    <row r="824" spans="2:9" ht="15" customHeight="1" x14ac:dyDescent="0.25">
      <c r="B824" s="10">
        <v>552</v>
      </c>
      <c r="C824" s="11"/>
      <c r="D824" s="5" t="s">
        <v>647</v>
      </c>
      <c r="E824" s="12"/>
      <c r="F824" s="1"/>
      <c r="H824" s="1"/>
      <c r="I824" s="1"/>
    </row>
    <row r="825" spans="2:9" x14ac:dyDescent="0.2">
      <c r="B825"/>
      <c r="C825" s="2">
        <v>72</v>
      </c>
      <c r="D825" s="5" t="s">
        <v>648</v>
      </c>
      <c r="E825" s="13">
        <v>700</v>
      </c>
      <c r="F825" s="13">
        <v>0</v>
      </c>
      <c r="G825" s="13">
        <v>700</v>
      </c>
      <c r="H825" s="13">
        <v>475</v>
      </c>
      <c r="I825" s="13">
        <v>225</v>
      </c>
    </row>
    <row r="826" spans="2:9" ht="15" customHeight="1" x14ac:dyDescent="0.2">
      <c r="B826"/>
      <c r="C826" s="14">
        <f>SUBTOTAL(9,C825:C825)</f>
        <v>72</v>
      </c>
      <c r="D826" s="15" t="s">
        <v>649</v>
      </c>
      <c r="E826" s="16">
        <f>SUBTOTAL(9,E825:E825)</f>
        <v>700</v>
      </c>
      <c r="F826" s="16">
        <f>SUBTOTAL(9,F825:F825)</f>
        <v>0</v>
      </c>
      <c r="G826" s="16">
        <f>SUBTOTAL(9,G825:G825)</f>
        <v>700</v>
      </c>
      <c r="H826" s="16">
        <f>SUBTOTAL(9,H825:H825)</f>
        <v>475</v>
      </c>
      <c r="I826" s="16">
        <f>SUBTOTAL(9,I825:I825)</f>
        <v>225</v>
      </c>
    </row>
    <row r="827" spans="2:9" ht="15" customHeight="1" x14ac:dyDescent="0.25">
      <c r="B827" s="10">
        <v>553</v>
      </c>
      <c r="C827" s="11"/>
      <c r="D827" s="5" t="s">
        <v>650</v>
      </c>
      <c r="E827" s="12"/>
      <c r="F827" s="1"/>
      <c r="H827" s="1"/>
      <c r="I827" s="1"/>
    </row>
    <row r="828" spans="2:9" ht="25.5" x14ac:dyDescent="0.2">
      <c r="B828"/>
      <c r="C828" s="2">
        <v>60</v>
      </c>
      <c r="D828" s="5" t="s">
        <v>651</v>
      </c>
      <c r="E828" s="13">
        <v>0</v>
      </c>
      <c r="F828" s="13">
        <v>142000</v>
      </c>
      <c r="G828" s="13">
        <v>142000</v>
      </c>
      <c r="H828" s="13">
        <v>48500</v>
      </c>
      <c r="I828" s="13">
        <v>93500</v>
      </c>
    </row>
    <row r="829" spans="2:9" x14ac:dyDescent="0.2">
      <c r="B829"/>
      <c r="C829" s="2">
        <v>63</v>
      </c>
      <c r="D829" s="5" t="s">
        <v>652</v>
      </c>
      <c r="E829" s="13">
        <v>0</v>
      </c>
      <c r="F829" s="13">
        <v>51300</v>
      </c>
      <c r="G829" s="13">
        <v>51300</v>
      </c>
      <c r="H829" s="13">
        <v>18700</v>
      </c>
      <c r="I829" s="13">
        <v>32600</v>
      </c>
    </row>
    <row r="830" spans="2:9" ht="25.5" x14ac:dyDescent="0.2">
      <c r="B830"/>
      <c r="C830" s="2">
        <v>65</v>
      </c>
      <c r="D830" s="5" t="s">
        <v>653</v>
      </c>
      <c r="E830" s="13">
        <v>0</v>
      </c>
      <c r="F830" s="13">
        <v>112000</v>
      </c>
      <c r="G830" s="13">
        <v>112000</v>
      </c>
      <c r="H830" s="13">
        <v>38250</v>
      </c>
      <c r="I830" s="13">
        <v>73750</v>
      </c>
    </row>
    <row r="831" spans="2:9" x14ac:dyDescent="0.2">
      <c r="B831"/>
      <c r="C831" s="2">
        <v>74</v>
      </c>
      <c r="D831" s="5" t="s">
        <v>654</v>
      </c>
      <c r="E831" s="13">
        <v>0</v>
      </c>
      <c r="F831" s="13">
        <v>249844</v>
      </c>
      <c r="G831" s="13">
        <v>249844</v>
      </c>
      <c r="H831" s="13">
        <v>95650</v>
      </c>
      <c r="I831" s="13">
        <v>154194</v>
      </c>
    </row>
    <row r="832" spans="2:9" x14ac:dyDescent="0.2">
      <c r="B832"/>
      <c r="C832" s="2">
        <v>76</v>
      </c>
      <c r="D832" s="5" t="s">
        <v>655</v>
      </c>
      <c r="E832" s="13">
        <v>32162</v>
      </c>
      <c r="F832" s="13">
        <v>30000</v>
      </c>
      <c r="G832" s="13">
        <v>62162</v>
      </c>
      <c r="H832" s="13">
        <v>23197.405009999999</v>
      </c>
      <c r="I832" s="13">
        <v>38964.594989999998</v>
      </c>
    </row>
    <row r="833" spans="2:9" ht="15" customHeight="1" x14ac:dyDescent="0.2">
      <c r="B833"/>
      <c r="C833" s="14">
        <f>SUBTOTAL(9,C828:C832)</f>
        <v>338</v>
      </c>
      <c r="D833" s="15" t="s">
        <v>656</v>
      </c>
      <c r="E833" s="16">
        <f>SUBTOTAL(9,E828:E832)</f>
        <v>32162</v>
      </c>
      <c r="F833" s="16">
        <f>SUBTOTAL(9,F828:F832)</f>
        <v>585144</v>
      </c>
      <c r="G833" s="16">
        <f>SUBTOTAL(9,G828:G832)</f>
        <v>617306</v>
      </c>
      <c r="H833" s="16">
        <f>SUBTOTAL(9,H828:H832)</f>
        <v>224297.40500999999</v>
      </c>
      <c r="I833" s="16">
        <f>SUBTOTAL(9,I828:I832)</f>
        <v>393008.59499000001</v>
      </c>
    </row>
    <row r="834" spans="2:9" ht="15" customHeight="1" x14ac:dyDescent="0.25">
      <c r="B834" s="10">
        <v>554</v>
      </c>
      <c r="C834" s="11"/>
      <c r="D834" s="5" t="s">
        <v>657</v>
      </c>
      <c r="E834" s="12"/>
      <c r="F834" s="1"/>
      <c r="H834" s="1"/>
      <c r="I834" s="1"/>
    </row>
    <row r="835" spans="2:9" x14ac:dyDescent="0.2">
      <c r="B835"/>
      <c r="C835" s="2">
        <v>1</v>
      </c>
      <c r="D835" s="5" t="s">
        <v>21</v>
      </c>
      <c r="E835" s="13">
        <v>234</v>
      </c>
      <c r="F835" s="13">
        <v>27727</v>
      </c>
      <c r="G835" s="13">
        <v>27961</v>
      </c>
      <c r="H835" s="13">
        <v>10955.89021</v>
      </c>
      <c r="I835" s="13">
        <v>17005.109789999999</v>
      </c>
    </row>
    <row r="836" spans="2:9" ht="15" customHeight="1" x14ac:dyDescent="0.2">
      <c r="B836"/>
      <c r="C836" s="14">
        <f>SUBTOTAL(9,C835:C835)</f>
        <v>1</v>
      </c>
      <c r="D836" s="15" t="s">
        <v>658</v>
      </c>
      <c r="E836" s="16">
        <f>SUBTOTAL(9,E835:E835)</f>
        <v>234</v>
      </c>
      <c r="F836" s="16">
        <f>SUBTOTAL(9,F835:F835)</f>
        <v>27727</v>
      </c>
      <c r="G836" s="16">
        <f>SUBTOTAL(9,G835:G835)</f>
        <v>27961</v>
      </c>
      <c r="H836" s="16">
        <f>SUBTOTAL(9,H835:H835)</f>
        <v>10955.89021</v>
      </c>
      <c r="I836" s="16">
        <f>SUBTOTAL(9,I835:I835)</f>
        <v>17005.109789999999</v>
      </c>
    </row>
    <row r="837" spans="2:9" ht="15" customHeight="1" x14ac:dyDescent="0.2">
      <c r="C837" s="17">
        <f>SUBTOTAL(9,C817:C836)</f>
        <v>746</v>
      </c>
      <c r="D837" s="18" t="s">
        <v>659</v>
      </c>
      <c r="E837" s="19">
        <f>SUBTOTAL(9,E817:E836)</f>
        <v>51639</v>
      </c>
      <c r="F837" s="19">
        <f>SUBTOTAL(9,F817:F836)</f>
        <v>1418974</v>
      </c>
      <c r="G837" s="19">
        <f>SUBTOTAL(9,G817:G836)</f>
        <v>1470613</v>
      </c>
      <c r="H837" s="19">
        <f>SUBTOTAL(9,H817:H836)</f>
        <v>504772.79521999997</v>
      </c>
      <c r="I837" s="19">
        <f>SUBTOTAL(9,I817:I836)</f>
        <v>965840.20478000003</v>
      </c>
    </row>
    <row r="838" spans="2:9" ht="27" customHeight="1" x14ac:dyDescent="0.25">
      <c r="B838" s="1"/>
      <c r="C838" s="2"/>
      <c r="D838" s="9" t="s">
        <v>660</v>
      </c>
      <c r="E838" s="1"/>
      <c r="F838" s="1"/>
      <c r="G838" s="1"/>
      <c r="H838" s="1"/>
      <c r="I838" s="1"/>
    </row>
    <row r="839" spans="2:9" ht="15" customHeight="1" x14ac:dyDescent="0.25">
      <c r="B839" s="10">
        <v>560</v>
      </c>
      <c r="C839" s="11"/>
      <c r="D839" s="5" t="s">
        <v>200</v>
      </c>
      <c r="E839" s="12"/>
      <c r="F839" s="1"/>
      <c r="H839" s="1"/>
      <c r="I839" s="1"/>
    </row>
    <row r="840" spans="2:9" x14ac:dyDescent="0.2">
      <c r="B840"/>
      <c r="C840" s="2">
        <v>50</v>
      </c>
      <c r="D840" s="5" t="s">
        <v>406</v>
      </c>
      <c r="E840" s="13">
        <v>0</v>
      </c>
      <c r="F840" s="13">
        <v>312954</v>
      </c>
      <c r="G840" s="13">
        <v>312954</v>
      </c>
      <c r="H840" s="13">
        <v>155477</v>
      </c>
      <c r="I840" s="13">
        <v>157477</v>
      </c>
    </row>
    <row r="841" spans="2:9" x14ac:dyDescent="0.2">
      <c r="B841"/>
      <c r="C841" s="2">
        <v>54</v>
      </c>
      <c r="D841" s="5" t="s">
        <v>661</v>
      </c>
      <c r="E841" s="13">
        <v>0</v>
      </c>
      <c r="F841" s="13">
        <v>5566</v>
      </c>
      <c r="G841" s="13">
        <v>5566</v>
      </c>
      <c r="H841" s="13">
        <v>5566</v>
      </c>
      <c r="I841" s="13">
        <v>0</v>
      </c>
    </row>
    <row r="842" spans="2:9" ht="15" customHeight="1" x14ac:dyDescent="0.2">
      <c r="B842"/>
      <c r="C842" s="14">
        <f>SUBTOTAL(9,C840:C841)</f>
        <v>104</v>
      </c>
      <c r="D842" s="15" t="s">
        <v>662</v>
      </c>
      <c r="E842" s="16">
        <f>SUBTOTAL(9,E840:E841)</f>
        <v>0</v>
      </c>
      <c r="F842" s="16">
        <f>SUBTOTAL(9,F840:F841)</f>
        <v>318520</v>
      </c>
      <c r="G842" s="16">
        <f>SUBTOTAL(9,G840:G841)</f>
        <v>318520</v>
      </c>
      <c r="H842" s="16">
        <f>SUBTOTAL(9,H840:H841)</f>
        <v>161043</v>
      </c>
      <c r="I842" s="16">
        <f>SUBTOTAL(9,I840:I841)</f>
        <v>157477</v>
      </c>
    </row>
    <row r="843" spans="2:9" ht="15" customHeight="1" x14ac:dyDescent="0.25">
      <c r="B843" s="10">
        <v>561</v>
      </c>
      <c r="C843" s="11"/>
      <c r="D843" s="5" t="s">
        <v>663</v>
      </c>
      <c r="E843" s="12"/>
      <c r="F843" s="1"/>
      <c r="H843" s="1"/>
      <c r="I843" s="1"/>
    </row>
    <row r="844" spans="2:9" x14ac:dyDescent="0.2">
      <c r="B844"/>
      <c r="C844" s="2">
        <v>50</v>
      </c>
      <c r="D844" s="5" t="s">
        <v>664</v>
      </c>
      <c r="E844" s="13">
        <v>0</v>
      </c>
      <c r="F844" s="13">
        <v>5101</v>
      </c>
      <c r="G844" s="13">
        <v>5101</v>
      </c>
      <c r="H844" s="13">
        <v>2550.5</v>
      </c>
      <c r="I844" s="13">
        <v>2550.5</v>
      </c>
    </row>
    <row r="845" spans="2:9" x14ac:dyDescent="0.2">
      <c r="B845"/>
      <c r="C845" s="2">
        <v>51</v>
      </c>
      <c r="D845" s="5" t="s">
        <v>665</v>
      </c>
      <c r="E845" s="13">
        <v>0</v>
      </c>
      <c r="F845" s="13">
        <v>7065</v>
      </c>
      <c r="G845" s="13">
        <v>7065</v>
      </c>
      <c r="H845" s="13">
        <v>0</v>
      </c>
      <c r="I845" s="13">
        <v>7065</v>
      </c>
    </row>
    <row r="846" spans="2:9" ht="15" customHeight="1" x14ac:dyDescent="0.2">
      <c r="B846"/>
      <c r="C846" s="14">
        <f>SUBTOTAL(9,C844:C845)</f>
        <v>101</v>
      </c>
      <c r="D846" s="15" t="s">
        <v>666</v>
      </c>
      <c r="E846" s="16">
        <f>SUBTOTAL(9,E844:E845)</f>
        <v>0</v>
      </c>
      <c r="F846" s="16">
        <f>SUBTOTAL(9,F844:F845)</f>
        <v>12166</v>
      </c>
      <c r="G846" s="16">
        <f>SUBTOTAL(9,G844:G845)</f>
        <v>12166</v>
      </c>
      <c r="H846" s="16">
        <f>SUBTOTAL(9,H844:H845)</f>
        <v>2550.5</v>
      </c>
      <c r="I846" s="16">
        <f>SUBTOTAL(9,I844:I845)</f>
        <v>9615.5</v>
      </c>
    </row>
    <row r="847" spans="2:9" ht="15" customHeight="1" x14ac:dyDescent="0.25">
      <c r="B847" s="10">
        <v>563</v>
      </c>
      <c r="C847" s="11"/>
      <c r="D847" s="5" t="s">
        <v>667</v>
      </c>
      <c r="E847" s="12"/>
      <c r="F847" s="1"/>
      <c r="H847" s="1"/>
      <c r="I847" s="1"/>
    </row>
    <row r="848" spans="2:9" x14ac:dyDescent="0.2">
      <c r="B848"/>
      <c r="C848" s="2">
        <v>1</v>
      </c>
      <c r="D848" s="5" t="s">
        <v>21</v>
      </c>
      <c r="E848" s="13">
        <v>70</v>
      </c>
      <c r="F848" s="13">
        <v>6255</v>
      </c>
      <c r="G848" s="13">
        <v>6325</v>
      </c>
      <c r="H848" s="13">
        <v>2640.3205800000001</v>
      </c>
      <c r="I848" s="13">
        <v>3684.6794199999999</v>
      </c>
    </row>
    <row r="849" spans="2:9" x14ac:dyDescent="0.2">
      <c r="B849"/>
      <c r="C849" s="2">
        <v>21</v>
      </c>
      <c r="D849" s="5" t="s">
        <v>31</v>
      </c>
      <c r="E849" s="13">
        <v>200</v>
      </c>
      <c r="F849" s="13">
        <v>2653</v>
      </c>
      <c r="G849" s="13">
        <v>2853</v>
      </c>
      <c r="H849" s="13">
        <v>244.41195999999999</v>
      </c>
      <c r="I849" s="13">
        <v>2608.5880400000001</v>
      </c>
    </row>
    <row r="850" spans="2:9" ht="15" customHeight="1" x14ac:dyDescent="0.2">
      <c r="B850"/>
      <c r="C850" s="14">
        <f>SUBTOTAL(9,C848:C849)</f>
        <v>22</v>
      </c>
      <c r="D850" s="15" t="s">
        <v>668</v>
      </c>
      <c r="E850" s="16">
        <f>SUBTOTAL(9,E848:E849)</f>
        <v>270</v>
      </c>
      <c r="F850" s="16">
        <f>SUBTOTAL(9,F848:F849)</f>
        <v>8908</v>
      </c>
      <c r="G850" s="16">
        <f>SUBTOTAL(9,G848:G849)</f>
        <v>9178</v>
      </c>
      <c r="H850" s="16">
        <f>SUBTOTAL(9,H848:H849)</f>
        <v>2884.73254</v>
      </c>
      <c r="I850" s="16">
        <f>SUBTOTAL(9,I848:I849)</f>
        <v>6293.26746</v>
      </c>
    </row>
    <row r="851" spans="2:9" ht="15" customHeight="1" x14ac:dyDescent="0.2">
      <c r="C851" s="17">
        <f>SUBTOTAL(9,C839:C850)</f>
        <v>227</v>
      </c>
      <c r="D851" s="18" t="s">
        <v>669</v>
      </c>
      <c r="E851" s="19">
        <f>SUBTOTAL(9,E839:E850)</f>
        <v>270</v>
      </c>
      <c r="F851" s="19">
        <f>SUBTOTAL(9,F839:F850)</f>
        <v>339594</v>
      </c>
      <c r="G851" s="19">
        <f>SUBTOTAL(9,G839:G850)</f>
        <v>339864</v>
      </c>
      <c r="H851" s="19">
        <f>SUBTOTAL(9,H839:H850)</f>
        <v>166478.23254</v>
      </c>
      <c r="I851" s="19">
        <f>SUBTOTAL(9,I839:I850)</f>
        <v>173385.76746</v>
      </c>
    </row>
    <row r="852" spans="2:9" ht="27" customHeight="1" x14ac:dyDescent="0.25">
      <c r="B852" s="1"/>
      <c r="C852" s="2"/>
      <c r="D852" s="9" t="s">
        <v>670</v>
      </c>
      <c r="E852" s="1"/>
      <c r="F852" s="1"/>
      <c r="G852" s="1"/>
      <c r="H852" s="1"/>
      <c r="I852" s="1"/>
    </row>
    <row r="853" spans="2:9" ht="15" customHeight="1" x14ac:dyDescent="0.25">
      <c r="B853" s="10">
        <v>567</v>
      </c>
      <c r="C853" s="11"/>
      <c r="D853" s="5" t="s">
        <v>671</v>
      </c>
      <c r="E853" s="12"/>
      <c r="F853" s="1"/>
      <c r="H853" s="1"/>
      <c r="I853" s="1"/>
    </row>
    <row r="854" spans="2:9" x14ac:dyDescent="0.2">
      <c r="B854"/>
      <c r="C854" s="2">
        <v>22</v>
      </c>
      <c r="D854" s="5" t="s">
        <v>672</v>
      </c>
      <c r="E854" s="13">
        <v>0</v>
      </c>
      <c r="F854" s="13">
        <v>1081</v>
      </c>
      <c r="G854" s="13">
        <v>1081</v>
      </c>
      <c r="H854" s="13">
        <v>0</v>
      </c>
      <c r="I854" s="13">
        <v>1081</v>
      </c>
    </row>
    <row r="855" spans="2:9" x14ac:dyDescent="0.2">
      <c r="B855"/>
      <c r="C855" s="2">
        <v>25</v>
      </c>
      <c r="D855" s="5" t="s">
        <v>673</v>
      </c>
      <c r="E855" s="13">
        <v>2000</v>
      </c>
      <c r="F855" s="13">
        <v>1000</v>
      </c>
      <c r="G855" s="13">
        <v>3000</v>
      </c>
      <c r="H855" s="13">
        <v>0</v>
      </c>
      <c r="I855" s="13">
        <v>3000</v>
      </c>
    </row>
    <row r="856" spans="2:9" x14ac:dyDescent="0.2">
      <c r="B856"/>
      <c r="C856" s="2">
        <v>60</v>
      </c>
      <c r="D856" s="5" t="s">
        <v>674</v>
      </c>
      <c r="E856" s="13">
        <v>1982</v>
      </c>
      <c r="F856" s="13">
        <v>2437</v>
      </c>
      <c r="G856" s="13">
        <v>4419</v>
      </c>
      <c r="H856" s="13">
        <v>1700</v>
      </c>
      <c r="I856" s="13">
        <v>2719</v>
      </c>
    </row>
    <row r="857" spans="2:9" x14ac:dyDescent="0.2">
      <c r="B857"/>
      <c r="C857" s="2">
        <v>70</v>
      </c>
      <c r="D857" s="5" t="s">
        <v>675</v>
      </c>
      <c r="E857" s="13">
        <v>0</v>
      </c>
      <c r="F857" s="13">
        <v>7293</v>
      </c>
      <c r="G857" s="13">
        <v>7293</v>
      </c>
      <c r="H857" s="13">
        <v>3995</v>
      </c>
      <c r="I857" s="13">
        <v>3298</v>
      </c>
    </row>
    <row r="858" spans="2:9" x14ac:dyDescent="0.2">
      <c r="B858"/>
      <c r="C858" s="2">
        <v>72</v>
      </c>
      <c r="D858" s="5" t="s">
        <v>676</v>
      </c>
      <c r="E858" s="13">
        <v>0</v>
      </c>
      <c r="F858" s="13">
        <v>7222</v>
      </c>
      <c r="G858" s="13">
        <v>7222</v>
      </c>
      <c r="H858" s="13">
        <v>3407.3330000000001</v>
      </c>
      <c r="I858" s="13">
        <v>3814.6669999999999</v>
      </c>
    </row>
    <row r="859" spans="2:9" x14ac:dyDescent="0.2">
      <c r="B859"/>
      <c r="C859" s="2">
        <v>73</v>
      </c>
      <c r="D859" s="5" t="s">
        <v>677</v>
      </c>
      <c r="E859" s="13">
        <v>0</v>
      </c>
      <c r="F859" s="13">
        <v>6962</v>
      </c>
      <c r="G859" s="13">
        <v>6962</v>
      </c>
      <c r="H859" s="13">
        <v>3222</v>
      </c>
      <c r="I859" s="13">
        <v>3740</v>
      </c>
    </row>
    <row r="860" spans="2:9" x14ac:dyDescent="0.2">
      <c r="B860"/>
      <c r="C860" s="2">
        <v>74</v>
      </c>
      <c r="D860" s="5" t="s">
        <v>678</v>
      </c>
      <c r="E860" s="13">
        <v>1504</v>
      </c>
      <c r="F860" s="13">
        <v>10300</v>
      </c>
      <c r="G860" s="13">
        <v>11804</v>
      </c>
      <c r="H860" s="13">
        <v>0</v>
      </c>
      <c r="I860" s="13">
        <v>11804</v>
      </c>
    </row>
    <row r="861" spans="2:9" ht="25.5" x14ac:dyDescent="0.2">
      <c r="B861"/>
      <c r="C861" s="2">
        <v>75</v>
      </c>
      <c r="D861" s="5" t="s">
        <v>679</v>
      </c>
      <c r="E861" s="13">
        <v>11559</v>
      </c>
      <c r="F861" s="13">
        <v>4419</v>
      </c>
      <c r="G861" s="13">
        <v>15978</v>
      </c>
      <c r="H861" s="13">
        <v>-230.42250000000001</v>
      </c>
      <c r="I861" s="13">
        <v>16208.422500000001</v>
      </c>
    </row>
    <row r="862" spans="2:9" ht="15" customHeight="1" x14ac:dyDescent="0.2">
      <c r="B862"/>
      <c r="C862" s="14">
        <f>SUBTOTAL(9,C854:C861)</f>
        <v>471</v>
      </c>
      <c r="D862" s="15" t="s">
        <v>680</v>
      </c>
      <c r="E862" s="16">
        <f>SUBTOTAL(9,E854:E861)</f>
        <v>17045</v>
      </c>
      <c r="F862" s="16">
        <f>SUBTOTAL(9,F854:F861)</f>
        <v>40714</v>
      </c>
      <c r="G862" s="16">
        <f>SUBTOTAL(9,G854:G861)</f>
        <v>57759</v>
      </c>
      <c r="H862" s="16">
        <f>SUBTOTAL(9,H854:H861)</f>
        <v>12093.9105</v>
      </c>
      <c r="I862" s="16">
        <f>SUBTOTAL(9,I854:I861)</f>
        <v>45665.089500000002</v>
      </c>
    </row>
    <row r="863" spans="2:9" ht="15" customHeight="1" x14ac:dyDescent="0.2">
      <c r="C863" s="17">
        <f>SUBTOTAL(9,C853:C862)</f>
        <v>471</v>
      </c>
      <c r="D863" s="18" t="s">
        <v>681</v>
      </c>
      <c r="E863" s="19">
        <f>SUBTOTAL(9,E853:E862)</f>
        <v>17045</v>
      </c>
      <c r="F863" s="19">
        <f>SUBTOTAL(9,F853:F862)</f>
        <v>40714</v>
      </c>
      <c r="G863" s="19">
        <f>SUBTOTAL(9,G853:G862)</f>
        <v>57759</v>
      </c>
      <c r="H863" s="19">
        <f>SUBTOTAL(9,H853:H862)</f>
        <v>12093.9105</v>
      </c>
      <c r="I863" s="19">
        <f>SUBTOTAL(9,I853:I862)</f>
        <v>45665.089500000002</v>
      </c>
    </row>
    <row r="864" spans="2:9" ht="27" customHeight="1" x14ac:dyDescent="0.25">
      <c r="B864" s="1"/>
      <c r="C864" s="2"/>
      <c r="D864" s="9" t="s">
        <v>682</v>
      </c>
      <c r="E864" s="1"/>
      <c r="F864" s="1"/>
      <c r="G864" s="1"/>
      <c r="H864" s="1"/>
      <c r="I864" s="1"/>
    </row>
    <row r="865" spans="2:9" ht="15" customHeight="1" x14ac:dyDescent="0.25">
      <c r="B865" s="10">
        <v>571</v>
      </c>
      <c r="C865" s="11"/>
      <c r="D865" s="5" t="s">
        <v>683</v>
      </c>
      <c r="E865" s="12"/>
      <c r="F865" s="1"/>
      <c r="H865" s="1"/>
      <c r="I865" s="1"/>
    </row>
    <row r="866" spans="2:9" x14ac:dyDescent="0.2">
      <c r="B866"/>
      <c r="C866" s="2">
        <v>21</v>
      </c>
      <c r="D866" s="5" t="s">
        <v>31</v>
      </c>
      <c r="E866" s="13">
        <v>15320</v>
      </c>
      <c r="F866" s="13">
        <v>21184</v>
      </c>
      <c r="G866" s="13">
        <v>36504</v>
      </c>
      <c r="H866" s="13">
        <v>3996.3340600000001</v>
      </c>
      <c r="I866" s="13">
        <v>32507.665939999999</v>
      </c>
    </row>
    <row r="867" spans="2:9" x14ac:dyDescent="0.2">
      <c r="B867"/>
      <c r="C867" s="2">
        <v>60</v>
      </c>
      <c r="D867" s="5" t="s">
        <v>684</v>
      </c>
      <c r="E867" s="13">
        <v>0</v>
      </c>
      <c r="F867" s="13">
        <v>125643888</v>
      </c>
      <c r="G867" s="13">
        <v>125643888</v>
      </c>
      <c r="H867" s="13">
        <v>62810511.184</v>
      </c>
      <c r="I867" s="13">
        <v>62833376.816</v>
      </c>
    </row>
    <row r="868" spans="2:9" x14ac:dyDescent="0.2">
      <c r="B868"/>
      <c r="C868" s="2">
        <v>61</v>
      </c>
      <c r="D868" s="5" t="s">
        <v>685</v>
      </c>
      <c r="E868" s="13">
        <v>0</v>
      </c>
      <c r="F868" s="13">
        <v>831273</v>
      </c>
      <c r="G868" s="13">
        <v>831273</v>
      </c>
      <c r="H868" s="13">
        <v>415636.5</v>
      </c>
      <c r="I868" s="13">
        <v>415636.5</v>
      </c>
    </row>
    <row r="869" spans="2:9" x14ac:dyDescent="0.2">
      <c r="B869"/>
      <c r="C869" s="2">
        <v>62</v>
      </c>
      <c r="D869" s="5" t="s">
        <v>686</v>
      </c>
      <c r="E869" s="13">
        <v>0</v>
      </c>
      <c r="F869" s="13">
        <v>2139662</v>
      </c>
      <c r="G869" s="13">
        <v>2139662</v>
      </c>
      <c r="H869" s="13">
        <v>1069831</v>
      </c>
      <c r="I869" s="13">
        <v>1069831</v>
      </c>
    </row>
    <row r="870" spans="2:9" x14ac:dyDescent="0.2">
      <c r="B870"/>
      <c r="C870" s="2">
        <v>64</v>
      </c>
      <c r="D870" s="5" t="s">
        <v>687</v>
      </c>
      <c r="E870" s="13">
        <v>59947</v>
      </c>
      <c r="F870" s="13">
        <v>1432500</v>
      </c>
      <c r="G870" s="13">
        <v>1492447</v>
      </c>
      <c r="H870" s="13">
        <v>531063.78621000005</v>
      </c>
      <c r="I870" s="13">
        <v>961383.21378999995</v>
      </c>
    </row>
    <row r="871" spans="2:9" x14ac:dyDescent="0.2">
      <c r="B871"/>
      <c r="C871" s="2">
        <v>65</v>
      </c>
      <c r="D871" s="5" t="s">
        <v>688</v>
      </c>
      <c r="E871" s="13">
        <v>0</v>
      </c>
      <c r="F871" s="13">
        <v>200000</v>
      </c>
      <c r="G871" s="13">
        <v>200000</v>
      </c>
      <c r="H871" s="13">
        <v>100000</v>
      </c>
      <c r="I871" s="13">
        <v>100000</v>
      </c>
    </row>
    <row r="872" spans="2:9" x14ac:dyDescent="0.2">
      <c r="B872"/>
      <c r="C872" s="2">
        <v>66</v>
      </c>
      <c r="D872" s="5" t="s">
        <v>689</v>
      </c>
      <c r="E872" s="13">
        <v>0</v>
      </c>
      <c r="F872" s="13">
        <v>312444</v>
      </c>
      <c r="G872" s="13">
        <v>312444</v>
      </c>
      <c r="H872" s="13">
        <v>156222</v>
      </c>
      <c r="I872" s="13">
        <v>156222</v>
      </c>
    </row>
    <row r="873" spans="2:9" x14ac:dyDescent="0.2">
      <c r="B873"/>
      <c r="C873" s="2">
        <v>67</v>
      </c>
      <c r="D873" s="5" t="s">
        <v>690</v>
      </c>
      <c r="E873" s="13">
        <v>0</v>
      </c>
      <c r="F873" s="13">
        <v>490158</v>
      </c>
      <c r="G873" s="13">
        <v>490158</v>
      </c>
      <c r="H873" s="13">
        <v>245079</v>
      </c>
      <c r="I873" s="13">
        <v>245079</v>
      </c>
    </row>
    <row r="874" spans="2:9" ht="15" customHeight="1" x14ac:dyDescent="0.2">
      <c r="B874"/>
      <c r="C874" s="14">
        <f>SUBTOTAL(9,C866:C873)</f>
        <v>466</v>
      </c>
      <c r="D874" s="15" t="s">
        <v>691</v>
      </c>
      <c r="E874" s="16">
        <f>SUBTOTAL(9,E866:E873)</f>
        <v>75267</v>
      </c>
      <c r="F874" s="16">
        <f>SUBTOTAL(9,F866:F873)</f>
        <v>131071109</v>
      </c>
      <c r="G874" s="16">
        <f>SUBTOTAL(9,G866:G873)</f>
        <v>131146376</v>
      </c>
      <c r="H874" s="16">
        <f>SUBTOTAL(9,H866:H873)</f>
        <v>65332339.804269999</v>
      </c>
      <c r="I874" s="16">
        <f>SUBTOTAL(9,I866:I873)</f>
        <v>65814036.195730001</v>
      </c>
    </row>
    <row r="875" spans="2:9" ht="15" customHeight="1" x14ac:dyDescent="0.25">
      <c r="B875" s="10">
        <v>572</v>
      </c>
      <c r="C875" s="11"/>
      <c r="D875" s="5" t="s">
        <v>692</v>
      </c>
      <c r="E875" s="12"/>
      <c r="F875" s="1"/>
      <c r="H875" s="1"/>
      <c r="I875" s="1"/>
    </row>
    <row r="876" spans="2:9" x14ac:dyDescent="0.2">
      <c r="B876"/>
      <c r="C876" s="2">
        <v>60</v>
      </c>
      <c r="D876" s="5" t="s">
        <v>684</v>
      </c>
      <c r="E876" s="13">
        <v>0</v>
      </c>
      <c r="F876" s="13">
        <v>32589545</v>
      </c>
      <c r="G876" s="13">
        <v>32589545</v>
      </c>
      <c r="H876" s="13">
        <v>16294772.5</v>
      </c>
      <c r="I876" s="13">
        <v>16294772.5</v>
      </c>
    </row>
    <row r="877" spans="2:9" x14ac:dyDescent="0.2">
      <c r="B877"/>
      <c r="C877" s="2">
        <v>62</v>
      </c>
      <c r="D877" s="5" t="s">
        <v>693</v>
      </c>
      <c r="E877" s="13">
        <v>0</v>
      </c>
      <c r="F877" s="13">
        <v>655923</v>
      </c>
      <c r="G877" s="13">
        <v>655923</v>
      </c>
      <c r="H877" s="13">
        <v>327961.5</v>
      </c>
      <c r="I877" s="13">
        <v>327961.5</v>
      </c>
    </row>
    <row r="878" spans="2:9" x14ac:dyDescent="0.2">
      <c r="B878"/>
      <c r="C878" s="2">
        <v>64</v>
      </c>
      <c r="D878" s="5" t="s">
        <v>694</v>
      </c>
      <c r="E878" s="13">
        <v>0</v>
      </c>
      <c r="F878" s="13">
        <v>369900</v>
      </c>
      <c r="G878" s="13">
        <v>369900</v>
      </c>
      <c r="H878" s="13">
        <v>175500</v>
      </c>
      <c r="I878" s="13">
        <v>194400</v>
      </c>
    </row>
    <row r="879" spans="2:9" ht="15" customHeight="1" x14ac:dyDescent="0.2">
      <c r="B879"/>
      <c r="C879" s="14">
        <f>SUBTOTAL(9,C876:C878)</f>
        <v>186</v>
      </c>
      <c r="D879" s="15" t="s">
        <v>695</v>
      </c>
      <c r="E879" s="16">
        <f>SUBTOTAL(9,E876:E878)</f>
        <v>0</v>
      </c>
      <c r="F879" s="16">
        <f>SUBTOTAL(9,F876:F878)</f>
        <v>33615368</v>
      </c>
      <c r="G879" s="16">
        <f>SUBTOTAL(9,G876:G878)</f>
        <v>33615368</v>
      </c>
      <c r="H879" s="16">
        <f>SUBTOTAL(9,H876:H878)</f>
        <v>16798234</v>
      </c>
      <c r="I879" s="16">
        <f>SUBTOTAL(9,I876:I878)</f>
        <v>16817134</v>
      </c>
    </row>
    <row r="880" spans="2:9" ht="15" customHeight="1" x14ac:dyDescent="0.25">
      <c r="B880" s="10">
        <v>573</v>
      </c>
      <c r="C880" s="11"/>
      <c r="D880" s="5" t="s">
        <v>696</v>
      </c>
      <c r="E880" s="12"/>
      <c r="F880" s="1"/>
      <c r="H880" s="1"/>
      <c r="I880" s="1"/>
    </row>
    <row r="881" spans="2:9" x14ac:dyDescent="0.2">
      <c r="B881"/>
      <c r="C881" s="2">
        <v>60</v>
      </c>
      <c r="D881" s="5" t="s">
        <v>697</v>
      </c>
      <c r="E881" s="13">
        <v>0</v>
      </c>
      <c r="F881" s="13">
        <v>57764</v>
      </c>
      <c r="G881" s="13">
        <v>57764</v>
      </c>
      <c r="H881" s="13">
        <v>56300</v>
      </c>
      <c r="I881" s="13">
        <v>1464</v>
      </c>
    </row>
    <row r="882" spans="2:9" ht="15" customHeight="1" x14ac:dyDescent="0.2">
      <c r="B882"/>
      <c r="C882" s="14">
        <f>SUBTOTAL(9,C881:C881)</f>
        <v>60</v>
      </c>
      <c r="D882" s="15" t="s">
        <v>698</v>
      </c>
      <c r="E882" s="16">
        <f>SUBTOTAL(9,E881:E881)</f>
        <v>0</v>
      </c>
      <c r="F882" s="16">
        <f>SUBTOTAL(9,F881:F881)</f>
        <v>57764</v>
      </c>
      <c r="G882" s="16">
        <f>SUBTOTAL(9,G881:G881)</f>
        <v>57764</v>
      </c>
      <c r="H882" s="16">
        <f>SUBTOTAL(9,H881:H881)</f>
        <v>56300</v>
      </c>
      <c r="I882" s="16">
        <f>SUBTOTAL(9,I881:I881)</f>
        <v>1464</v>
      </c>
    </row>
    <row r="883" spans="2:9" ht="15" customHeight="1" x14ac:dyDescent="0.25">
      <c r="B883" s="10">
        <v>575</v>
      </c>
      <c r="C883" s="11"/>
      <c r="D883" s="5" t="s">
        <v>699</v>
      </c>
      <c r="E883" s="12"/>
      <c r="F883" s="1"/>
      <c r="H883" s="1"/>
      <c r="I883" s="1"/>
    </row>
    <row r="884" spans="2:9" x14ac:dyDescent="0.2">
      <c r="B884"/>
      <c r="C884" s="2">
        <v>60</v>
      </c>
      <c r="D884" s="5" t="s">
        <v>700</v>
      </c>
      <c r="E884" s="13">
        <v>0</v>
      </c>
      <c r="F884" s="13">
        <v>9655582</v>
      </c>
      <c r="G884" s="13">
        <v>9655582</v>
      </c>
      <c r="H884" s="13">
        <v>0</v>
      </c>
      <c r="I884" s="13">
        <v>9655582</v>
      </c>
    </row>
    <row r="885" spans="2:9" ht="15" customHeight="1" x14ac:dyDescent="0.2">
      <c r="B885"/>
      <c r="C885" s="14">
        <f>SUBTOTAL(9,C884:C884)</f>
        <v>60</v>
      </c>
      <c r="D885" s="15" t="s">
        <v>701</v>
      </c>
      <c r="E885" s="16">
        <f>SUBTOTAL(9,E884:E884)</f>
        <v>0</v>
      </c>
      <c r="F885" s="16">
        <f>SUBTOTAL(9,F884:F884)</f>
        <v>9655582</v>
      </c>
      <c r="G885" s="16">
        <f>SUBTOTAL(9,G884:G884)</f>
        <v>9655582</v>
      </c>
      <c r="H885" s="16">
        <f>SUBTOTAL(9,H884:H884)</f>
        <v>0</v>
      </c>
      <c r="I885" s="16">
        <f>SUBTOTAL(9,I884:I884)</f>
        <v>9655582</v>
      </c>
    </row>
    <row r="886" spans="2:9" ht="15" customHeight="1" x14ac:dyDescent="0.25">
      <c r="B886" s="10">
        <v>577</v>
      </c>
      <c r="C886" s="11"/>
      <c r="D886" s="5" t="s">
        <v>702</v>
      </c>
      <c r="E886" s="12"/>
      <c r="F886" s="1"/>
      <c r="H886" s="1"/>
      <c r="I886" s="1"/>
    </row>
    <row r="887" spans="2:9" x14ac:dyDescent="0.2">
      <c r="B887"/>
      <c r="C887" s="2">
        <v>1</v>
      </c>
      <c r="D887" s="5" t="s">
        <v>21</v>
      </c>
      <c r="E887" s="13">
        <v>0</v>
      </c>
      <c r="F887" s="13">
        <v>8330</v>
      </c>
      <c r="G887" s="13">
        <v>8330</v>
      </c>
      <c r="H887" s="13">
        <v>1956.4582</v>
      </c>
      <c r="I887" s="13">
        <v>6373.5418</v>
      </c>
    </row>
    <row r="888" spans="2:9" x14ac:dyDescent="0.2">
      <c r="B888"/>
      <c r="C888" s="2">
        <v>70</v>
      </c>
      <c r="D888" s="5" t="s">
        <v>703</v>
      </c>
      <c r="E888" s="13">
        <v>0</v>
      </c>
      <c r="F888" s="13">
        <v>314082</v>
      </c>
      <c r="G888" s="13">
        <v>314082</v>
      </c>
      <c r="H888" s="13">
        <v>157035.97</v>
      </c>
      <c r="I888" s="13">
        <v>157046.03</v>
      </c>
    </row>
    <row r="889" spans="2:9" x14ac:dyDescent="0.2">
      <c r="B889"/>
      <c r="C889" s="2">
        <v>71</v>
      </c>
      <c r="D889" s="5" t="s">
        <v>704</v>
      </c>
      <c r="E889" s="13">
        <v>0</v>
      </c>
      <c r="F889" s="13">
        <v>33761</v>
      </c>
      <c r="G889" s="13">
        <v>33761</v>
      </c>
      <c r="H889" s="13">
        <v>31201.638900000002</v>
      </c>
      <c r="I889" s="13">
        <v>2559.3611000000001</v>
      </c>
    </row>
    <row r="890" spans="2:9" x14ac:dyDescent="0.2">
      <c r="B890"/>
      <c r="C890" s="2">
        <v>73</v>
      </c>
      <c r="D890" s="5" t="s">
        <v>705</v>
      </c>
      <c r="E890" s="13">
        <v>0</v>
      </c>
      <c r="F890" s="13">
        <v>73771</v>
      </c>
      <c r="G890" s="13">
        <v>73771</v>
      </c>
      <c r="H890" s="13">
        <v>69567.545370000007</v>
      </c>
      <c r="I890" s="13">
        <v>4203.4546300000002</v>
      </c>
    </row>
    <row r="891" spans="2:9" x14ac:dyDescent="0.2">
      <c r="B891"/>
      <c r="C891" s="2">
        <v>75</v>
      </c>
      <c r="D891" s="5" t="s">
        <v>706</v>
      </c>
      <c r="E891" s="13">
        <v>0</v>
      </c>
      <c r="F891" s="13">
        <v>21913</v>
      </c>
      <c r="G891" s="13">
        <v>21913</v>
      </c>
      <c r="H891" s="13">
        <v>20920.428629999999</v>
      </c>
      <c r="I891" s="13">
        <v>992.57137</v>
      </c>
    </row>
    <row r="892" spans="2:9" x14ac:dyDescent="0.2">
      <c r="B892"/>
      <c r="C892" s="2">
        <v>76</v>
      </c>
      <c r="D892" s="5" t="s">
        <v>707</v>
      </c>
      <c r="E892" s="13">
        <v>0</v>
      </c>
      <c r="F892" s="13">
        <v>8256</v>
      </c>
      <c r="G892" s="13">
        <v>8256</v>
      </c>
      <c r="H892" s="13">
        <v>4118.4579999999996</v>
      </c>
      <c r="I892" s="13">
        <v>4137.5420000000004</v>
      </c>
    </row>
    <row r="893" spans="2:9" ht="15" customHeight="1" x14ac:dyDescent="0.2">
      <c r="B893"/>
      <c r="C893" s="14">
        <f>SUBTOTAL(9,C887:C892)</f>
        <v>366</v>
      </c>
      <c r="D893" s="15" t="s">
        <v>708</v>
      </c>
      <c r="E893" s="16">
        <f>SUBTOTAL(9,E887:E892)</f>
        <v>0</v>
      </c>
      <c r="F893" s="16">
        <f>SUBTOTAL(9,F887:F892)</f>
        <v>460113</v>
      </c>
      <c r="G893" s="16">
        <f>SUBTOTAL(9,G887:G892)</f>
        <v>460113</v>
      </c>
      <c r="H893" s="16">
        <f>SUBTOTAL(9,H887:H892)</f>
        <v>284800.49909999996</v>
      </c>
      <c r="I893" s="16">
        <f>SUBTOTAL(9,I887:I892)</f>
        <v>175312.50089999998</v>
      </c>
    </row>
    <row r="894" spans="2:9" ht="15" customHeight="1" x14ac:dyDescent="0.25">
      <c r="B894" s="10">
        <v>578</v>
      </c>
      <c r="C894" s="11"/>
      <c r="D894" s="5" t="s">
        <v>709</v>
      </c>
      <c r="E894" s="12"/>
      <c r="F894" s="1"/>
      <c r="H894" s="1"/>
      <c r="I894" s="1"/>
    </row>
    <row r="895" spans="2:9" x14ac:dyDescent="0.2">
      <c r="B895"/>
      <c r="C895" s="2">
        <v>1</v>
      </c>
      <c r="D895" s="5" t="s">
        <v>21</v>
      </c>
      <c r="E895" s="13">
        <v>4917</v>
      </c>
      <c r="F895" s="13">
        <v>55697</v>
      </c>
      <c r="G895" s="13">
        <v>60614</v>
      </c>
      <c r="H895" s="13">
        <v>15220.453090000001</v>
      </c>
      <c r="I895" s="13">
        <v>45393.546909999997</v>
      </c>
    </row>
    <row r="896" spans="2:9" ht="15" customHeight="1" x14ac:dyDescent="0.2">
      <c r="B896"/>
      <c r="C896" s="14">
        <f>SUBTOTAL(9,C895:C895)</f>
        <v>1</v>
      </c>
      <c r="D896" s="15" t="s">
        <v>710</v>
      </c>
      <c r="E896" s="16">
        <f>SUBTOTAL(9,E895:E895)</f>
        <v>4917</v>
      </c>
      <c r="F896" s="16">
        <f>SUBTOTAL(9,F895:F895)</f>
        <v>55697</v>
      </c>
      <c r="G896" s="16">
        <f>SUBTOTAL(9,G895:G895)</f>
        <v>60614</v>
      </c>
      <c r="H896" s="16">
        <f>SUBTOTAL(9,H895:H895)</f>
        <v>15220.453090000001</v>
      </c>
      <c r="I896" s="16">
        <f>SUBTOTAL(9,I895:I895)</f>
        <v>45393.546909999997</v>
      </c>
    </row>
    <row r="897" spans="2:9" ht="15" customHeight="1" x14ac:dyDescent="0.25">
      <c r="B897" s="10">
        <v>579</v>
      </c>
      <c r="C897" s="11"/>
      <c r="D897" s="5" t="s">
        <v>711</v>
      </c>
      <c r="E897" s="12"/>
      <c r="F897" s="1"/>
      <c r="H897" s="1"/>
      <c r="I897" s="1"/>
    </row>
    <row r="898" spans="2:9" x14ac:dyDescent="0.2">
      <c r="B898"/>
      <c r="C898" s="2">
        <v>1</v>
      </c>
      <c r="D898" s="5" t="s">
        <v>21</v>
      </c>
      <c r="E898" s="13">
        <v>461</v>
      </c>
      <c r="F898" s="13">
        <v>11242</v>
      </c>
      <c r="G898" s="13">
        <v>11703</v>
      </c>
      <c r="H898" s="13">
        <v>3085.6017200000001</v>
      </c>
      <c r="I898" s="13">
        <v>8617.3982799999994</v>
      </c>
    </row>
    <row r="899" spans="2:9" ht="15" customHeight="1" x14ac:dyDescent="0.2">
      <c r="B899"/>
      <c r="C899" s="14">
        <f>SUBTOTAL(9,C898:C898)</f>
        <v>1</v>
      </c>
      <c r="D899" s="15" t="s">
        <v>712</v>
      </c>
      <c r="E899" s="16">
        <f>SUBTOTAL(9,E898:E898)</f>
        <v>461</v>
      </c>
      <c r="F899" s="16">
        <f>SUBTOTAL(9,F898:F898)</f>
        <v>11242</v>
      </c>
      <c r="G899" s="16">
        <f>SUBTOTAL(9,G898:G898)</f>
        <v>11703</v>
      </c>
      <c r="H899" s="16">
        <f>SUBTOTAL(9,H898:H898)</f>
        <v>3085.6017200000001</v>
      </c>
      <c r="I899" s="16">
        <f>SUBTOTAL(9,I898:I898)</f>
        <v>8617.3982799999994</v>
      </c>
    </row>
    <row r="900" spans="2:9" ht="15" customHeight="1" x14ac:dyDescent="0.2">
      <c r="C900" s="17">
        <f>SUBTOTAL(9,C865:C899)</f>
        <v>1140</v>
      </c>
      <c r="D900" s="18" t="s">
        <v>713</v>
      </c>
      <c r="E900" s="19">
        <f>SUBTOTAL(9,E865:E899)</f>
        <v>80645</v>
      </c>
      <c r="F900" s="19">
        <f>SUBTOTAL(9,F865:F899)</f>
        <v>174926875</v>
      </c>
      <c r="G900" s="19">
        <f>SUBTOTAL(9,G865:G899)</f>
        <v>175007520</v>
      </c>
      <c r="H900" s="19">
        <f>SUBTOTAL(9,H865:H899)</f>
        <v>82489980.358179986</v>
      </c>
      <c r="I900" s="19">
        <f>SUBTOTAL(9,I865:I899)</f>
        <v>92517539.641820014</v>
      </c>
    </row>
    <row r="901" spans="2:9" ht="27" customHeight="1" x14ac:dyDescent="0.25">
      <c r="B901" s="1"/>
      <c r="C901" s="2"/>
      <c r="D901" s="9" t="s">
        <v>714</v>
      </c>
      <c r="E901" s="1"/>
      <c r="F901" s="1"/>
      <c r="G901" s="1"/>
      <c r="H901" s="1"/>
      <c r="I901" s="1"/>
    </row>
    <row r="902" spans="2:9" ht="15" customHeight="1" x14ac:dyDescent="0.25">
      <c r="B902" s="10">
        <v>580</v>
      </c>
      <c r="C902" s="11"/>
      <c r="D902" s="5" t="s">
        <v>715</v>
      </c>
      <c r="E902" s="12"/>
      <c r="F902" s="1"/>
      <c r="H902" s="1"/>
      <c r="I902" s="1"/>
    </row>
    <row r="903" spans="2:9" x14ac:dyDescent="0.2">
      <c r="B903"/>
      <c r="C903" s="2">
        <v>70</v>
      </c>
      <c r="D903" s="5" t="s">
        <v>716</v>
      </c>
      <c r="E903" s="13">
        <v>0</v>
      </c>
      <c r="F903" s="13">
        <v>2777155</v>
      </c>
      <c r="G903" s="13">
        <v>2777155</v>
      </c>
      <c r="H903" s="13">
        <v>1155415.3258499999</v>
      </c>
      <c r="I903" s="13">
        <v>1621739.6741500001</v>
      </c>
    </row>
    <row r="904" spans="2:9" ht="15" customHeight="1" x14ac:dyDescent="0.2">
      <c r="B904"/>
      <c r="C904" s="14">
        <f>SUBTOTAL(9,C903:C903)</f>
        <v>70</v>
      </c>
      <c r="D904" s="15" t="s">
        <v>717</v>
      </c>
      <c r="E904" s="16">
        <f>SUBTOTAL(9,E903:E903)</f>
        <v>0</v>
      </c>
      <c r="F904" s="16">
        <f>SUBTOTAL(9,F903:F903)</f>
        <v>2777155</v>
      </c>
      <c r="G904" s="16">
        <f>SUBTOTAL(9,G903:G903)</f>
        <v>2777155</v>
      </c>
      <c r="H904" s="16">
        <f>SUBTOTAL(9,H903:H903)</f>
        <v>1155415.3258499999</v>
      </c>
      <c r="I904" s="16">
        <f>SUBTOTAL(9,I903:I903)</f>
        <v>1621739.6741500001</v>
      </c>
    </row>
    <row r="905" spans="2:9" ht="15" customHeight="1" x14ac:dyDescent="0.25">
      <c r="B905" s="10">
        <v>581</v>
      </c>
      <c r="C905" s="11"/>
      <c r="D905" s="5" t="s">
        <v>718</v>
      </c>
      <c r="E905" s="12"/>
      <c r="F905" s="1"/>
      <c r="H905" s="1"/>
      <c r="I905" s="1"/>
    </row>
    <row r="906" spans="2:9" x14ac:dyDescent="0.2">
      <c r="B906"/>
      <c r="C906" s="2">
        <v>75</v>
      </c>
      <c r="D906" s="5" t="s">
        <v>719</v>
      </c>
      <c r="E906" s="13">
        <v>0</v>
      </c>
      <c r="F906" s="13">
        <v>479130</v>
      </c>
      <c r="G906" s="13">
        <v>479130</v>
      </c>
      <c r="H906" s="13">
        <v>340807.576</v>
      </c>
      <c r="I906" s="13">
        <v>138322.424</v>
      </c>
    </row>
    <row r="907" spans="2:9" x14ac:dyDescent="0.2">
      <c r="B907"/>
      <c r="C907" s="2">
        <v>76</v>
      </c>
      <c r="D907" s="5" t="s">
        <v>720</v>
      </c>
      <c r="E907" s="13">
        <v>245305</v>
      </c>
      <c r="F907" s="13">
        <v>843738</v>
      </c>
      <c r="G907" s="13">
        <v>1089043</v>
      </c>
      <c r="H907" s="13">
        <v>209563.1</v>
      </c>
      <c r="I907" s="13">
        <v>879479.9</v>
      </c>
    </row>
    <row r="908" spans="2:9" x14ac:dyDescent="0.2">
      <c r="B908"/>
      <c r="C908" s="2">
        <v>77</v>
      </c>
      <c r="D908" s="5" t="s">
        <v>721</v>
      </c>
      <c r="E908" s="13">
        <v>4600</v>
      </c>
      <c r="F908" s="13">
        <v>11000</v>
      </c>
      <c r="G908" s="13">
        <v>15600</v>
      </c>
      <c r="H908" s="13">
        <v>1587.306</v>
      </c>
      <c r="I908" s="13">
        <v>14012.694</v>
      </c>
    </row>
    <row r="909" spans="2:9" x14ac:dyDescent="0.2">
      <c r="B909"/>
      <c r="C909" s="2">
        <v>78</v>
      </c>
      <c r="D909" s="5" t="s">
        <v>722</v>
      </c>
      <c r="E909" s="13">
        <v>13698</v>
      </c>
      <c r="F909" s="13">
        <v>34149</v>
      </c>
      <c r="G909" s="13">
        <v>47847</v>
      </c>
      <c r="H909" s="13">
        <v>5590.8980000000001</v>
      </c>
      <c r="I909" s="13">
        <v>42256.101999999999</v>
      </c>
    </row>
    <row r="910" spans="2:9" x14ac:dyDescent="0.2">
      <c r="B910"/>
      <c r="C910" s="2">
        <v>79</v>
      </c>
      <c r="D910" s="5" t="s">
        <v>723</v>
      </c>
      <c r="E910" s="13">
        <v>124200</v>
      </c>
      <c r="F910" s="13">
        <v>15000</v>
      </c>
      <c r="G910" s="13">
        <v>139200</v>
      </c>
      <c r="H910" s="13">
        <v>20364.800999999999</v>
      </c>
      <c r="I910" s="13">
        <v>118835.19899999999</v>
      </c>
    </row>
    <row r="911" spans="2:9" ht="15" customHeight="1" x14ac:dyDescent="0.2">
      <c r="B911"/>
      <c r="C911" s="14">
        <f>SUBTOTAL(9,C906:C910)</f>
        <v>385</v>
      </c>
      <c r="D911" s="15" t="s">
        <v>724</v>
      </c>
      <c r="E911" s="16">
        <f>SUBTOTAL(9,E906:E910)</f>
        <v>387803</v>
      </c>
      <c r="F911" s="16">
        <f>SUBTOTAL(9,F906:F910)</f>
        <v>1383017</v>
      </c>
      <c r="G911" s="16">
        <f>SUBTOTAL(9,G906:G910)</f>
        <v>1770820</v>
      </c>
      <c r="H911" s="16">
        <f>SUBTOTAL(9,H906:H910)</f>
        <v>577913.68099999998</v>
      </c>
      <c r="I911" s="16">
        <f>SUBTOTAL(9,I906:I910)</f>
        <v>1192906.3190000001</v>
      </c>
    </row>
    <row r="912" spans="2:9" ht="15" customHeight="1" x14ac:dyDescent="0.25">
      <c r="B912" s="10">
        <v>585</v>
      </c>
      <c r="C912" s="11"/>
      <c r="D912" s="5" t="s">
        <v>725</v>
      </c>
      <c r="E912" s="12"/>
      <c r="F912" s="1"/>
      <c r="H912" s="1"/>
      <c r="I912" s="1"/>
    </row>
    <row r="913" spans="2:9" x14ac:dyDescent="0.2">
      <c r="B913"/>
      <c r="C913" s="2">
        <v>1</v>
      </c>
      <c r="D913" s="5" t="s">
        <v>21</v>
      </c>
      <c r="E913" s="13">
        <v>1265</v>
      </c>
      <c r="F913" s="13">
        <v>29217</v>
      </c>
      <c r="G913" s="13">
        <v>30482</v>
      </c>
      <c r="H913" s="13">
        <v>11727.48252</v>
      </c>
      <c r="I913" s="13">
        <v>18754.517479999999</v>
      </c>
    </row>
    <row r="914" spans="2:9" ht="15" customHeight="1" x14ac:dyDescent="0.2">
      <c r="B914"/>
      <c r="C914" s="14">
        <f>SUBTOTAL(9,C913:C913)</f>
        <v>1</v>
      </c>
      <c r="D914" s="15" t="s">
        <v>726</v>
      </c>
      <c r="E914" s="16">
        <f>SUBTOTAL(9,E913:E913)</f>
        <v>1265</v>
      </c>
      <c r="F914" s="16">
        <f>SUBTOTAL(9,F913:F913)</f>
        <v>29217</v>
      </c>
      <c r="G914" s="16">
        <f>SUBTOTAL(9,G913:G913)</f>
        <v>30482</v>
      </c>
      <c r="H914" s="16">
        <f>SUBTOTAL(9,H913:H913)</f>
        <v>11727.48252</v>
      </c>
      <c r="I914" s="16">
        <f>SUBTOTAL(9,I913:I913)</f>
        <v>18754.517479999999</v>
      </c>
    </row>
    <row r="915" spans="2:9" ht="15" customHeight="1" x14ac:dyDescent="0.25">
      <c r="B915" s="10">
        <v>587</v>
      </c>
      <c r="C915" s="11"/>
      <c r="D915" s="5" t="s">
        <v>727</v>
      </c>
      <c r="E915" s="12"/>
      <c r="F915" s="1"/>
      <c r="H915" s="1"/>
      <c r="I915" s="1"/>
    </row>
    <row r="916" spans="2:9" x14ac:dyDescent="0.2">
      <c r="B916"/>
      <c r="C916" s="2">
        <v>1</v>
      </c>
      <c r="D916" s="5" t="s">
        <v>21</v>
      </c>
      <c r="E916" s="13">
        <v>1784</v>
      </c>
      <c r="F916" s="13">
        <v>103655</v>
      </c>
      <c r="G916" s="13">
        <v>105439</v>
      </c>
      <c r="H916" s="13">
        <v>40052.559659999999</v>
      </c>
      <c r="I916" s="13">
        <v>65386.440340000001</v>
      </c>
    </row>
    <row r="917" spans="2:9" x14ac:dyDescent="0.2">
      <c r="B917"/>
      <c r="C917" s="2">
        <v>22</v>
      </c>
      <c r="D917" s="5" t="s">
        <v>728</v>
      </c>
      <c r="E917" s="13">
        <v>33</v>
      </c>
      <c r="F917" s="13">
        <v>48381</v>
      </c>
      <c r="G917" s="13">
        <v>48414</v>
      </c>
      <c r="H917" s="13">
        <v>13264.039409999999</v>
      </c>
      <c r="I917" s="13">
        <v>35149.960590000002</v>
      </c>
    </row>
    <row r="918" spans="2:9" ht="15" customHeight="1" x14ac:dyDescent="0.2">
      <c r="B918"/>
      <c r="C918" s="14">
        <f>SUBTOTAL(9,C916:C917)</f>
        <v>23</v>
      </c>
      <c r="D918" s="15" t="s">
        <v>729</v>
      </c>
      <c r="E918" s="16">
        <f>SUBTOTAL(9,E916:E917)</f>
        <v>1817</v>
      </c>
      <c r="F918" s="16">
        <f>SUBTOTAL(9,F916:F917)</f>
        <v>152036</v>
      </c>
      <c r="G918" s="16">
        <f>SUBTOTAL(9,G916:G917)</f>
        <v>153853</v>
      </c>
      <c r="H918" s="16">
        <f>SUBTOTAL(9,H916:H917)</f>
        <v>53316.599069999997</v>
      </c>
      <c r="I918" s="16">
        <f>SUBTOTAL(9,I916:I917)</f>
        <v>100536.40093</v>
      </c>
    </row>
    <row r="919" spans="2:9" ht="15" customHeight="1" x14ac:dyDescent="0.2">
      <c r="C919" s="17">
        <f>SUBTOTAL(9,C902:C918)</f>
        <v>479</v>
      </c>
      <c r="D919" s="18" t="s">
        <v>730</v>
      </c>
      <c r="E919" s="19">
        <f>SUBTOTAL(9,E902:E918)</f>
        <v>390885</v>
      </c>
      <c r="F919" s="19">
        <f>SUBTOTAL(9,F902:F918)</f>
        <v>4341425</v>
      </c>
      <c r="G919" s="19">
        <f>SUBTOTAL(9,G902:G918)</f>
        <v>4732310</v>
      </c>
      <c r="H919" s="19">
        <f>SUBTOTAL(9,H902:H918)</f>
        <v>1798373.0884400003</v>
      </c>
      <c r="I919" s="19">
        <f>SUBTOTAL(9,I902:I918)</f>
        <v>2933936.9115599999</v>
      </c>
    </row>
    <row r="920" spans="2:9" ht="27" customHeight="1" x14ac:dyDescent="0.25">
      <c r="B920" s="1"/>
      <c r="C920" s="2"/>
      <c r="D920" s="9" t="s">
        <v>731</v>
      </c>
      <c r="E920" s="1"/>
      <c r="F920" s="1"/>
      <c r="G920" s="1"/>
      <c r="H920" s="1"/>
      <c r="I920" s="1"/>
    </row>
    <row r="921" spans="2:9" ht="15" customHeight="1" x14ac:dyDescent="0.25">
      <c r="B921" s="10">
        <v>590</v>
      </c>
      <c r="C921" s="11"/>
      <c r="D921" s="5" t="s">
        <v>732</v>
      </c>
      <c r="E921" s="12"/>
      <c r="F921" s="1"/>
      <c r="H921" s="1"/>
      <c r="I921" s="1"/>
    </row>
    <row r="922" spans="2:9" x14ac:dyDescent="0.2">
      <c r="B922"/>
      <c r="C922" s="2">
        <v>61</v>
      </c>
      <c r="D922" s="5" t="s">
        <v>733</v>
      </c>
      <c r="E922" s="13">
        <v>2746</v>
      </c>
      <c r="F922" s="13">
        <v>20123</v>
      </c>
      <c r="G922" s="13">
        <v>22869</v>
      </c>
      <c r="H922" s="13">
        <v>0</v>
      </c>
      <c r="I922" s="13">
        <v>22869</v>
      </c>
    </row>
    <row r="923" spans="2:9" x14ac:dyDescent="0.2">
      <c r="B923"/>
      <c r="C923" s="2">
        <v>65</v>
      </c>
      <c r="D923" s="5" t="s">
        <v>734</v>
      </c>
      <c r="E923" s="13">
        <v>0</v>
      </c>
      <c r="F923" s="13">
        <v>40150</v>
      </c>
      <c r="G923" s="13">
        <v>40150</v>
      </c>
      <c r="H923" s="13">
        <v>12550</v>
      </c>
      <c r="I923" s="13">
        <v>27600</v>
      </c>
    </row>
    <row r="924" spans="2:9" x14ac:dyDescent="0.2">
      <c r="B924"/>
      <c r="C924" s="2">
        <v>71</v>
      </c>
      <c r="D924" s="5" t="s">
        <v>735</v>
      </c>
      <c r="E924" s="13">
        <v>0</v>
      </c>
      <c r="F924" s="13">
        <v>852</v>
      </c>
      <c r="G924" s="13">
        <v>852</v>
      </c>
      <c r="H924" s="13">
        <v>0</v>
      </c>
      <c r="I924" s="13">
        <v>852</v>
      </c>
    </row>
    <row r="925" spans="2:9" x14ac:dyDescent="0.2">
      <c r="B925"/>
      <c r="C925" s="2">
        <v>72</v>
      </c>
      <c r="D925" s="5" t="s">
        <v>736</v>
      </c>
      <c r="E925" s="13">
        <v>38700</v>
      </c>
      <c r="F925" s="13">
        <v>15926</v>
      </c>
      <c r="G925" s="13">
        <v>54626</v>
      </c>
      <c r="H925" s="13">
        <v>5562.3739999999998</v>
      </c>
      <c r="I925" s="13">
        <v>49063.625999999997</v>
      </c>
    </row>
    <row r="926" spans="2:9" x14ac:dyDescent="0.2">
      <c r="B926"/>
      <c r="C926" s="2">
        <v>81</v>
      </c>
      <c r="D926" s="5" t="s">
        <v>737</v>
      </c>
      <c r="E926" s="13">
        <v>77</v>
      </c>
      <c r="F926" s="13">
        <v>6725</v>
      </c>
      <c r="G926" s="13">
        <v>6802</v>
      </c>
      <c r="H926" s="13">
        <v>2550</v>
      </c>
      <c r="I926" s="13">
        <v>4252</v>
      </c>
    </row>
    <row r="927" spans="2:9" ht="15" customHeight="1" x14ac:dyDescent="0.2">
      <c r="B927"/>
      <c r="C927" s="14">
        <f>SUBTOTAL(9,C922:C926)</f>
        <v>350</v>
      </c>
      <c r="D927" s="15" t="s">
        <v>738</v>
      </c>
      <c r="E927" s="16">
        <f>SUBTOTAL(9,E922:E926)</f>
        <v>41523</v>
      </c>
      <c r="F927" s="16">
        <f>SUBTOTAL(9,F922:F926)</f>
        <v>83776</v>
      </c>
      <c r="G927" s="16">
        <f>SUBTOTAL(9,G922:G926)</f>
        <v>125299</v>
      </c>
      <c r="H927" s="16">
        <f>SUBTOTAL(9,H922:H926)</f>
        <v>20662.374</v>
      </c>
      <c r="I927" s="16">
        <f>SUBTOTAL(9,I922:I926)</f>
        <v>104636.62599999999</v>
      </c>
    </row>
    <row r="928" spans="2:9" ht="15" customHeight="1" x14ac:dyDescent="0.25">
      <c r="B928" s="10">
        <v>595</v>
      </c>
      <c r="C928" s="11"/>
      <c r="D928" s="5" t="s">
        <v>739</v>
      </c>
      <c r="E928" s="12"/>
      <c r="F928" s="1"/>
      <c r="H928" s="1"/>
      <c r="I928" s="1"/>
    </row>
    <row r="929" spans="2:9" x14ac:dyDescent="0.2">
      <c r="B929"/>
      <c r="C929" s="2">
        <v>1</v>
      </c>
      <c r="D929" s="5" t="s">
        <v>740</v>
      </c>
      <c r="E929" s="13">
        <v>10611</v>
      </c>
      <c r="F929" s="13">
        <v>882524</v>
      </c>
      <c r="G929" s="13">
        <v>893135</v>
      </c>
      <c r="H929" s="13">
        <v>341537.09610999998</v>
      </c>
      <c r="I929" s="13">
        <v>551597.90388999996</v>
      </c>
    </row>
    <row r="930" spans="2:9" x14ac:dyDescent="0.2">
      <c r="B930"/>
      <c r="C930" s="2">
        <v>21</v>
      </c>
      <c r="D930" s="5" t="s">
        <v>741</v>
      </c>
      <c r="E930" s="13">
        <v>43211</v>
      </c>
      <c r="F930" s="13">
        <v>277205</v>
      </c>
      <c r="G930" s="13">
        <v>320416</v>
      </c>
      <c r="H930" s="13">
        <v>143383.36812</v>
      </c>
      <c r="I930" s="13">
        <v>177032.63188</v>
      </c>
    </row>
    <row r="931" spans="2:9" x14ac:dyDescent="0.2">
      <c r="B931"/>
      <c r="C931" s="2">
        <v>30</v>
      </c>
      <c r="D931" s="5" t="s">
        <v>742</v>
      </c>
      <c r="E931" s="13">
        <v>31041</v>
      </c>
      <c r="F931" s="13">
        <v>25770</v>
      </c>
      <c r="G931" s="13">
        <v>56811</v>
      </c>
      <c r="H931" s="13">
        <v>2403.34818</v>
      </c>
      <c r="I931" s="13">
        <v>54407.651819999999</v>
      </c>
    </row>
    <row r="932" spans="2:9" ht="15" customHeight="1" x14ac:dyDescent="0.2">
      <c r="B932"/>
      <c r="C932" s="14">
        <f>SUBTOTAL(9,C929:C931)</f>
        <v>52</v>
      </c>
      <c r="D932" s="15" t="s">
        <v>743</v>
      </c>
      <c r="E932" s="16">
        <f>SUBTOTAL(9,E929:E931)</f>
        <v>84863</v>
      </c>
      <c r="F932" s="16">
        <f>SUBTOTAL(9,F929:F931)</f>
        <v>1185499</v>
      </c>
      <c r="G932" s="16">
        <f>SUBTOTAL(9,G929:G931)</f>
        <v>1270362</v>
      </c>
      <c r="H932" s="16">
        <f>SUBTOTAL(9,H929:H931)</f>
        <v>487323.81240999995</v>
      </c>
      <c r="I932" s="16">
        <f>SUBTOTAL(9,I929:I931)</f>
        <v>783038.18758999999</v>
      </c>
    </row>
    <row r="933" spans="2:9" ht="15" customHeight="1" x14ac:dyDescent="0.2">
      <c r="C933" s="17">
        <f>SUBTOTAL(9,C921:C932)</f>
        <v>402</v>
      </c>
      <c r="D933" s="18" t="s">
        <v>744</v>
      </c>
      <c r="E933" s="19">
        <f>SUBTOTAL(9,E921:E932)</f>
        <v>126386</v>
      </c>
      <c r="F933" s="19">
        <f>SUBTOTAL(9,F921:F932)</f>
        <v>1269275</v>
      </c>
      <c r="G933" s="19">
        <f>SUBTOTAL(9,G921:G932)</f>
        <v>1395661</v>
      </c>
      <c r="H933" s="19">
        <f>SUBTOTAL(9,H921:H932)</f>
        <v>507986.18640999997</v>
      </c>
      <c r="I933" s="19">
        <f>SUBTOTAL(9,I921:I932)</f>
        <v>887674.81358999992</v>
      </c>
    </row>
    <row r="934" spans="2:9" ht="15" customHeight="1" x14ac:dyDescent="0.2">
      <c r="C934" s="17">
        <f>SUBTOTAL(9,C739:C933)</f>
        <v>4640</v>
      </c>
      <c r="D934" s="18" t="s">
        <v>745</v>
      </c>
      <c r="E934" s="19">
        <f>SUBTOTAL(9,E739:E933)</f>
        <v>1037994</v>
      </c>
      <c r="F934" s="19">
        <f>SUBTOTAL(9,F739:F933)</f>
        <v>189343248</v>
      </c>
      <c r="G934" s="19">
        <f>SUBTOTAL(9,G739:G933)</f>
        <v>190381242</v>
      </c>
      <c r="H934" s="19">
        <f>SUBTOTAL(9,H739:H933)</f>
        <v>87993035.452559978</v>
      </c>
      <c r="I934" s="19">
        <f>SUBTOTAL(9,I739:I933)</f>
        <v>102388206.54744004</v>
      </c>
    </row>
    <row r="935" spans="2:9" x14ac:dyDescent="0.2">
      <c r="C935" s="17"/>
      <c r="D935" s="20"/>
      <c r="E935" s="21"/>
      <c r="F935" s="21"/>
      <c r="G935" s="21"/>
      <c r="H935" s="21"/>
      <c r="I935" s="21"/>
    </row>
    <row r="936" spans="2:9" ht="15" customHeight="1" x14ac:dyDescent="0.2">
      <c r="B936" s="1"/>
      <c r="C936" s="2"/>
      <c r="D936" s="3" t="s">
        <v>746</v>
      </c>
      <c r="E936" s="1"/>
      <c r="F936" s="1"/>
      <c r="G936" s="1"/>
      <c r="H936" s="1"/>
      <c r="I936" s="1"/>
    </row>
    <row r="937" spans="2:9" ht="27" customHeight="1" x14ac:dyDescent="0.25">
      <c r="B937" s="1"/>
      <c r="C937" s="2"/>
      <c r="D937" s="9" t="s">
        <v>187</v>
      </c>
      <c r="E937" s="1"/>
      <c r="F937" s="1"/>
      <c r="G937" s="1"/>
      <c r="H937" s="1"/>
      <c r="I937" s="1"/>
    </row>
    <row r="938" spans="2:9" ht="15" customHeight="1" x14ac:dyDescent="0.25">
      <c r="B938" s="10">
        <v>600</v>
      </c>
      <c r="C938" s="11"/>
      <c r="D938" s="5" t="s">
        <v>747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21</v>
      </c>
      <c r="E939" s="13">
        <v>11410</v>
      </c>
      <c r="F939" s="13">
        <v>219567</v>
      </c>
      <c r="G939" s="13">
        <v>230977</v>
      </c>
      <c r="H939" s="13">
        <v>90205.218519999995</v>
      </c>
      <c r="I939" s="13">
        <v>140771.78148000001</v>
      </c>
    </row>
    <row r="940" spans="2:9" ht="15" customHeight="1" x14ac:dyDescent="0.2">
      <c r="B940"/>
      <c r="C940" s="14">
        <f>SUBTOTAL(9,C939:C939)</f>
        <v>1</v>
      </c>
      <c r="D940" s="15" t="s">
        <v>748</v>
      </c>
      <c r="E940" s="16">
        <f>SUBTOTAL(9,E939:E939)</f>
        <v>11410</v>
      </c>
      <c r="F940" s="16">
        <f>SUBTOTAL(9,F939:F939)</f>
        <v>219567</v>
      </c>
      <c r="G940" s="16">
        <f>SUBTOTAL(9,G939:G939)</f>
        <v>230977</v>
      </c>
      <c r="H940" s="16">
        <f>SUBTOTAL(9,H939:H939)</f>
        <v>90205.218519999995</v>
      </c>
      <c r="I940" s="16">
        <f>SUBTOTAL(9,I939:I939)</f>
        <v>140771.78148000001</v>
      </c>
    </row>
    <row r="941" spans="2:9" ht="15" customHeight="1" x14ac:dyDescent="0.25">
      <c r="B941" s="10">
        <v>601</v>
      </c>
      <c r="C941" s="11"/>
      <c r="D941" s="5" t="s">
        <v>749</v>
      </c>
      <c r="E941" s="12"/>
      <c r="F941" s="1"/>
      <c r="H941" s="1"/>
      <c r="I941" s="1"/>
    </row>
    <row r="942" spans="2:9" x14ac:dyDescent="0.2">
      <c r="B942"/>
      <c r="C942" s="2">
        <v>21</v>
      </c>
      <c r="D942" s="5" t="s">
        <v>26</v>
      </c>
      <c r="E942" s="13">
        <v>2781</v>
      </c>
      <c r="F942" s="13">
        <v>52235</v>
      </c>
      <c r="G942" s="13">
        <v>55016</v>
      </c>
      <c r="H942" s="13">
        <v>9262.8080800000007</v>
      </c>
      <c r="I942" s="13">
        <v>45753.191919999997</v>
      </c>
    </row>
    <row r="943" spans="2:9" x14ac:dyDescent="0.2">
      <c r="B943"/>
      <c r="C943" s="2">
        <v>50</v>
      </c>
      <c r="D943" s="5" t="s">
        <v>351</v>
      </c>
      <c r="E943" s="13">
        <v>0</v>
      </c>
      <c r="F943" s="13">
        <v>162841</v>
      </c>
      <c r="G943" s="13">
        <v>162841</v>
      </c>
      <c r="H943" s="13">
        <v>81420</v>
      </c>
      <c r="I943" s="13">
        <v>81421</v>
      </c>
    </row>
    <row r="944" spans="2:9" x14ac:dyDescent="0.2">
      <c r="B944"/>
      <c r="C944" s="2">
        <v>70</v>
      </c>
      <c r="D944" s="5" t="s">
        <v>225</v>
      </c>
      <c r="E944" s="13">
        <v>0</v>
      </c>
      <c r="F944" s="13">
        <v>32430</v>
      </c>
      <c r="G944" s="13">
        <v>32430</v>
      </c>
      <c r="H944" s="13">
        <v>1414.729</v>
      </c>
      <c r="I944" s="13">
        <v>31015.271000000001</v>
      </c>
    </row>
    <row r="945" spans="2:9" x14ac:dyDescent="0.2">
      <c r="B945"/>
      <c r="C945" s="2">
        <v>72</v>
      </c>
      <c r="D945" s="5" t="s">
        <v>750</v>
      </c>
      <c r="E945" s="13">
        <v>0</v>
      </c>
      <c r="F945" s="13">
        <v>16280</v>
      </c>
      <c r="G945" s="13">
        <v>16280</v>
      </c>
      <c r="H945" s="13">
        <v>8140</v>
      </c>
      <c r="I945" s="13">
        <v>8140</v>
      </c>
    </row>
    <row r="946" spans="2:9" ht="15" customHeight="1" x14ac:dyDescent="0.2">
      <c r="B946"/>
      <c r="C946" s="14">
        <f>SUBTOTAL(9,C942:C945)</f>
        <v>213</v>
      </c>
      <c r="D946" s="15" t="s">
        <v>751</v>
      </c>
      <c r="E946" s="16">
        <f>SUBTOTAL(9,E942:E945)</f>
        <v>2781</v>
      </c>
      <c r="F946" s="16">
        <f>SUBTOTAL(9,F942:F945)</f>
        <v>263786</v>
      </c>
      <c r="G946" s="16">
        <f>SUBTOTAL(9,G942:G945)</f>
        <v>266567</v>
      </c>
      <c r="H946" s="16">
        <f>SUBTOTAL(9,H942:H945)</f>
        <v>100237.53708000001</v>
      </c>
      <c r="I946" s="16">
        <f>SUBTOTAL(9,I942:I945)</f>
        <v>166329.46291999999</v>
      </c>
    </row>
    <row r="947" spans="2:9" ht="15" customHeight="1" x14ac:dyDescent="0.2">
      <c r="C947" s="17">
        <f>SUBTOTAL(9,C938:C946)</f>
        <v>214</v>
      </c>
      <c r="D947" s="18" t="s">
        <v>190</v>
      </c>
      <c r="E947" s="19">
        <f>SUBTOTAL(9,E938:E946)</f>
        <v>14191</v>
      </c>
      <c r="F947" s="19">
        <f>SUBTOTAL(9,F938:F946)</f>
        <v>483353</v>
      </c>
      <c r="G947" s="19">
        <f>SUBTOTAL(9,G938:G946)</f>
        <v>497544</v>
      </c>
      <c r="H947" s="19">
        <f>SUBTOTAL(9,H938:H946)</f>
        <v>190442.75559999997</v>
      </c>
      <c r="I947" s="19">
        <f>SUBTOTAL(9,I938:I946)</f>
        <v>307101.24440000003</v>
      </c>
    </row>
    <row r="948" spans="2:9" ht="27" customHeight="1" x14ac:dyDescent="0.25">
      <c r="B948" s="1"/>
      <c r="C948" s="2"/>
      <c r="D948" s="9" t="s">
        <v>752</v>
      </c>
      <c r="E948" s="1"/>
      <c r="F948" s="1"/>
      <c r="G948" s="1"/>
      <c r="H948" s="1"/>
      <c r="I948" s="1"/>
    </row>
    <row r="949" spans="2:9" ht="15" customHeight="1" x14ac:dyDescent="0.25">
      <c r="B949" s="10">
        <v>604</v>
      </c>
      <c r="C949" s="11"/>
      <c r="D949" s="5" t="s">
        <v>753</v>
      </c>
      <c r="E949" s="12"/>
      <c r="F949" s="1"/>
      <c r="H949" s="1"/>
      <c r="I949" s="1"/>
    </row>
    <row r="950" spans="2:9" x14ac:dyDescent="0.2">
      <c r="B950"/>
      <c r="C950" s="2">
        <v>21</v>
      </c>
      <c r="D950" s="5" t="s">
        <v>754</v>
      </c>
      <c r="E950" s="13">
        <v>5078</v>
      </c>
      <c r="F950" s="13">
        <v>70417</v>
      </c>
      <c r="G950" s="13">
        <v>75495</v>
      </c>
      <c r="H950" s="13">
        <v>34426.516589999999</v>
      </c>
      <c r="I950" s="13">
        <v>41068.483410000001</v>
      </c>
    </row>
    <row r="951" spans="2:9" x14ac:dyDescent="0.2">
      <c r="B951"/>
      <c r="C951" s="2">
        <v>45</v>
      </c>
      <c r="D951" s="5" t="s">
        <v>755</v>
      </c>
      <c r="E951" s="13">
        <v>124823</v>
      </c>
      <c r="F951" s="13">
        <v>561102</v>
      </c>
      <c r="G951" s="13">
        <v>685925</v>
      </c>
      <c r="H951" s="13">
        <v>116226.91198</v>
      </c>
      <c r="I951" s="13">
        <v>569698.08802000002</v>
      </c>
    </row>
    <row r="952" spans="2:9" ht="15" customHeight="1" x14ac:dyDescent="0.2">
      <c r="B952"/>
      <c r="C952" s="14">
        <f>SUBTOTAL(9,C950:C951)</f>
        <v>66</v>
      </c>
      <c r="D952" s="15" t="s">
        <v>756</v>
      </c>
      <c r="E952" s="16">
        <f>SUBTOTAL(9,E950:E951)</f>
        <v>129901</v>
      </c>
      <c r="F952" s="16">
        <f>SUBTOTAL(9,F950:F951)</f>
        <v>631519</v>
      </c>
      <c r="G952" s="16">
        <f>SUBTOTAL(9,G950:G951)</f>
        <v>761420</v>
      </c>
      <c r="H952" s="16">
        <f>SUBTOTAL(9,H950:H951)</f>
        <v>150653.42856999999</v>
      </c>
      <c r="I952" s="16">
        <f>SUBTOTAL(9,I950:I951)</f>
        <v>610766.57143000001</v>
      </c>
    </row>
    <row r="953" spans="2:9" ht="15" customHeight="1" x14ac:dyDescent="0.25">
      <c r="B953" s="10">
        <v>605</v>
      </c>
      <c r="C953" s="11"/>
      <c r="D953" s="5" t="s">
        <v>757</v>
      </c>
      <c r="E953" s="12"/>
      <c r="F953" s="1"/>
      <c r="H953" s="1"/>
      <c r="I953" s="1"/>
    </row>
    <row r="954" spans="2:9" x14ac:dyDescent="0.2">
      <c r="B954"/>
      <c r="C954" s="2">
        <v>1</v>
      </c>
      <c r="D954" s="5" t="s">
        <v>21</v>
      </c>
      <c r="E954" s="13">
        <v>337555</v>
      </c>
      <c r="F954" s="13">
        <v>11494233</v>
      </c>
      <c r="G954" s="13">
        <v>11831788</v>
      </c>
      <c r="H954" s="13">
        <v>4956107.9324599998</v>
      </c>
      <c r="I954" s="13">
        <v>6875680.0675400002</v>
      </c>
    </row>
    <row r="955" spans="2:9" x14ac:dyDescent="0.2">
      <c r="B955"/>
      <c r="C955" s="2">
        <v>21</v>
      </c>
      <c r="D955" s="5" t="s">
        <v>26</v>
      </c>
      <c r="E955" s="13">
        <v>1595</v>
      </c>
      <c r="F955" s="13">
        <v>32546</v>
      </c>
      <c r="G955" s="13">
        <v>34141</v>
      </c>
      <c r="H955" s="13">
        <v>11295.978810000001</v>
      </c>
      <c r="I955" s="13">
        <v>22845.021189999999</v>
      </c>
    </row>
    <row r="956" spans="2:9" x14ac:dyDescent="0.2">
      <c r="B956"/>
      <c r="C956" s="2">
        <v>22</v>
      </c>
      <c r="D956" s="5" t="s">
        <v>758</v>
      </c>
      <c r="E956" s="13">
        <v>2284</v>
      </c>
      <c r="F956" s="13">
        <v>52923</v>
      </c>
      <c r="G956" s="13">
        <v>55207</v>
      </c>
      <c r="H956" s="13">
        <v>12075.232669999999</v>
      </c>
      <c r="I956" s="13">
        <v>43131.767330000002</v>
      </c>
    </row>
    <row r="957" spans="2:9" x14ac:dyDescent="0.2">
      <c r="B957"/>
      <c r="C957" s="2">
        <v>45</v>
      </c>
      <c r="D957" s="5" t="s">
        <v>32</v>
      </c>
      <c r="E957" s="13">
        <v>24204</v>
      </c>
      <c r="F957" s="13">
        <v>273135</v>
      </c>
      <c r="G957" s="13">
        <v>297339</v>
      </c>
      <c r="H957" s="13">
        <v>67705.480899999995</v>
      </c>
      <c r="I957" s="13">
        <v>229633.5191</v>
      </c>
    </row>
    <row r="958" spans="2:9" ht="15" customHeight="1" x14ac:dyDescent="0.2">
      <c r="B958"/>
      <c r="C958" s="14">
        <f>SUBTOTAL(9,C954:C957)</f>
        <v>89</v>
      </c>
      <c r="D958" s="15" t="s">
        <v>759</v>
      </c>
      <c r="E958" s="16">
        <f>SUBTOTAL(9,E954:E957)</f>
        <v>365638</v>
      </c>
      <c r="F958" s="16">
        <f>SUBTOTAL(9,F954:F957)</f>
        <v>11852837</v>
      </c>
      <c r="G958" s="16">
        <f>SUBTOTAL(9,G954:G957)</f>
        <v>12218475</v>
      </c>
      <c r="H958" s="16">
        <f>SUBTOTAL(9,H954:H957)</f>
        <v>5047184.6248399997</v>
      </c>
      <c r="I958" s="16">
        <f>SUBTOTAL(9,I954:I957)</f>
        <v>7171290.3751600003</v>
      </c>
    </row>
    <row r="959" spans="2:9" ht="15" customHeight="1" x14ac:dyDescent="0.25">
      <c r="B959" s="10">
        <v>606</v>
      </c>
      <c r="C959" s="11"/>
      <c r="D959" s="5" t="s">
        <v>760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21</v>
      </c>
      <c r="E960" s="13">
        <v>2926</v>
      </c>
      <c r="F960" s="13">
        <v>74671</v>
      </c>
      <c r="G960" s="13">
        <v>77597</v>
      </c>
      <c r="H960" s="13">
        <v>32475.02116</v>
      </c>
      <c r="I960" s="13">
        <v>45121.978840000003</v>
      </c>
    </row>
    <row r="961" spans="2:9" ht="15" customHeight="1" x14ac:dyDescent="0.2">
      <c r="B961"/>
      <c r="C961" s="14">
        <f>SUBTOTAL(9,C960:C960)</f>
        <v>1</v>
      </c>
      <c r="D961" s="15" t="s">
        <v>761</v>
      </c>
      <c r="E961" s="16">
        <f>SUBTOTAL(9,E960:E960)</f>
        <v>2926</v>
      </c>
      <c r="F961" s="16">
        <f>SUBTOTAL(9,F960:F960)</f>
        <v>74671</v>
      </c>
      <c r="G961" s="16">
        <f>SUBTOTAL(9,G960:G960)</f>
        <v>77597</v>
      </c>
      <c r="H961" s="16">
        <f>SUBTOTAL(9,H960:H960)</f>
        <v>32475.02116</v>
      </c>
      <c r="I961" s="16">
        <f>SUBTOTAL(9,I960:I960)</f>
        <v>45121.978840000003</v>
      </c>
    </row>
    <row r="962" spans="2:9" ht="15" customHeight="1" x14ac:dyDescent="0.2">
      <c r="C962" s="17">
        <f>SUBTOTAL(9,C949:C961)</f>
        <v>156</v>
      </c>
      <c r="D962" s="18" t="s">
        <v>762</v>
      </c>
      <c r="E962" s="19">
        <f>SUBTOTAL(9,E949:E961)</f>
        <v>498465</v>
      </c>
      <c r="F962" s="19">
        <f>SUBTOTAL(9,F949:F961)</f>
        <v>12559027</v>
      </c>
      <c r="G962" s="19">
        <f>SUBTOTAL(9,G949:G961)</f>
        <v>13057492</v>
      </c>
      <c r="H962" s="19">
        <f>SUBTOTAL(9,H949:H961)</f>
        <v>5230313.0745699992</v>
      </c>
      <c r="I962" s="19">
        <f>SUBTOTAL(9,I949:I961)</f>
        <v>7827178.9254300008</v>
      </c>
    </row>
    <row r="963" spans="2:9" ht="27" customHeight="1" x14ac:dyDescent="0.25">
      <c r="B963" s="1"/>
      <c r="C963" s="2"/>
      <c r="D963" s="9" t="s">
        <v>763</v>
      </c>
      <c r="E963" s="1"/>
      <c r="F963" s="1"/>
      <c r="G963" s="1"/>
      <c r="H963" s="1"/>
      <c r="I963" s="1"/>
    </row>
    <row r="964" spans="2:9" ht="15" customHeight="1" x14ac:dyDescent="0.25">
      <c r="B964" s="10">
        <v>611</v>
      </c>
      <c r="C964" s="11"/>
      <c r="D964" s="5" t="s">
        <v>764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765</v>
      </c>
      <c r="E965" s="13">
        <v>0</v>
      </c>
      <c r="F965" s="13">
        <v>17000</v>
      </c>
      <c r="G965" s="13">
        <v>17000</v>
      </c>
      <c r="H965" s="13">
        <v>6828.4917999999998</v>
      </c>
      <c r="I965" s="13">
        <v>10171.5082</v>
      </c>
    </row>
    <row r="966" spans="2:9" ht="15" customHeight="1" x14ac:dyDescent="0.2">
      <c r="B966"/>
      <c r="C966" s="14">
        <f>SUBTOTAL(9,C965:C965)</f>
        <v>1</v>
      </c>
      <c r="D966" s="15" t="s">
        <v>766</v>
      </c>
      <c r="E966" s="16">
        <f>SUBTOTAL(9,E965:E965)</f>
        <v>0</v>
      </c>
      <c r="F966" s="16">
        <f>SUBTOTAL(9,F965:F965)</f>
        <v>17000</v>
      </c>
      <c r="G966" s="16">
        <f>SUBTOTAL(9,G965:G965)</f>
        <v>17000</v>
      </c>
      <c r="H966" s="16">
        <f>SUBTOTAL(9,H965:H965)</f>
        <v>6828.4917999999998</v>
      </c>
      <c r="I966" s="16">
        <f>SUBTOTAL(9,I965:I965)</f>
        <v>10171.5082</v>
      </c>
    </row>
    <row r="967" spans="2:9" ht="15" customHeight="1" x14ac:dyDescent="0.25">
      <c r="B967" s="10">
        <v>612</v>
      </c>
      <c r="C967" s="11"/>
      <c r="D967" s="5" t="s">
        <v>767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765</v>
      </c>
      <c r="E968" s="13">
        <v>0</v>
      </c>
      <c r="F968" s="13">
        <v>4777000</v>
      </c>
      <c r="G968" s="13">
        <v>4777000</v>
      </c>
      <c r="H968" s="13">
        <v>1975798.07531</v>
      </c>
      <c r="I968" s="13">
        <v>2801201.9246899998</v>
      </c>
    </row>
    <row r="969" spans="2:9" x14ac:dyDescent="0.2">
      <c r="B969"/>
      <c r="C969" s="2">
        <v>70</v>
      </c>
      <c r="D969" s="5" t="s">
        <v>768</v>
      </c>
      <c r="E969" s="13">
        <v>0</v>
      </c>
      <c r="F969" s="13">
        <v>175000</v>
      </c>
      <c r="G969" s="13">
        <v>175000</v>
      </c>
      <c r="H969" s="13">
        <v>109924.515</v>
      </c>
      <c r="I969" s="13">
        <v>65075.485000000001</v>
      </c>
    </row>
    <row r="970" spans="2:9" ht="15" customHeight="1" x14ac:dyDescent="0.2">
      <c r="B970"/>
      <c r="C970" s="14">
        <f>SUBTOTAL(9,C968:C969)</f>
        <v>71</v>
      </c>
      <c r="D970" s="15" t="s">
        <v>769</v>
      </c>
      <c r="E970" s="16">
        <f>SUBTOTAL(9,E968:E969)</f>
        <v>0</v>
      </c>
      <c r="F970" s="16">
        <f>SUBTOTAL(9,F968:F969)</f>
        <v>4952000</v>
      </c>
      <c r="G970" s="16">
        <f>SUBTOTAL(9,G968:G969)</f>
        <v>4952000</v>
      </c>
      <c r="H970" s="16">
        <f>SUBTOTAL(9,H968:H969)</f>
        <v>2085722.5903099999</v>
      </c>
      <c r="I970" s="16">
        <f>SUBTOTAL(9,I968:I969)</f>
        <v>2866277.4096899997</v>
      </c>
    </row>
    <row r="971" spans="2:9" ht="15" customHeight="1" x14ac:dyDescent="0.25">
      <c r="B971" s="10">
        <v>613</v>
      </c>
      <c r="C971" s="11"/>
      <c r="D971" s="5" t="s">
        <v>770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765</v>
      </c>
      <c r="E972" s="13">
        <v>0</v>
      </c>
      <c r="F972" s="13">
        <v>3000</v>
      </c>
      <c r="G972" s="13">
        <v>3000</v>
      </c>
      <c r="H972" s="13">
        <v>1666.6666600000001</v>
      </c>
      <c r="I972" s="13">
        <v>1333.3333399999999</v>
      </c>
    </row>
    <row r="973" spans="2:9" x14ac:dyDescent="0.2">
      <c r="B973"/>
      <c r="C973" s="2">
        <v>70</v>
      </c>
      <c r="D973" s="5" t="s">
        <v>768</v>
      </c>
      <c r="E973" s="13">
        <v>0</v>
      </c>
      <c r="F973" s="13">
        <v>21000</v>
      </c>
      <c r="G973" s="13">
        <v>21000</v>
      </c>
      <c r="H973" s="13">
        <v>9166.6666600000008</v>
      </c>
      <c r="I973" s="13">
        <v>11833.333339999999</v>
      </c>
    </row>
    <row r="974" spans="2:9" ht="15" customHeight="1" x14ac:dyDescent="0.2">
      <c r="B974"/>
      <c r="C974" s="14">
        <f>SUBTOTAL(9,C972:C973)</f>
        <v>71</v>
      </c>
      <c r="D974" s="15" t="s">
        <v>771</v>
      </c>
      <c r="E974" s="16">
        <f>SUBTOTAL(9,E972:E973)</f>
        <v>0</v>
      </c>
      <c r="F974" s="16">
        <f>SUBTOTAL(9,F972:F973)</f>
        <v>24000</v>
      </c>
      <c r="G974" s="16">
        <f>SUBTOTAL(9,G972:G973)</f>
        <v>24000</v>
      </c>
      <c r="H974" s="16">
        <f>SUBTOTAL(9,H972:H973)</f>
        <v>10833.333320000002</v>
      </c>
      <c r="I974" s="16">
        <f>SUBTOTAL(9,I972:I973)</f>
        <v>13166.666679999998</v>
      </c>
    </row>
    <row r="975" spans="2:9" ht="15" customHeight="1" x14ac:dyDescent="0.25">
      <c r="B975" s="10">
        <v>614</v>
      </c>
      <c r="C975" s="11"/>
      <c r="D975" s="5" t="s">
        <v>772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21</v>
      </c>
      <c r="E976" s="13">
        <v>0</v>
      </c>
      <c r="F976" s="13">
        <v>28000</v>
      </c>
      <c r="G976" s="13">
        <v>28000</v>
      </c>
      <c r="H976" s="13">
        <v>11613.6405</v>
      </c>
      <c r="I976" s="13">
        <v>16386.359499999999</v>
      </c>
    </row>
    <row r="977" spans="2:9" x14ac:dyDescent="0.2">
      <c r="B977"/>
      <c r="C977" s="2">
        <v>70</v>
      </c>
      <c r="D977" s="5" t="s">
        <v>773</v>
      </c>
      <c r="E977" s="13">
        <v>0</v>
      </c>
      <c r="F977" s="13">
        <v>2000</v>
      </c>
      <c r="G977" s="13">
        <v>2000</v>
      </c>
      <c r="H977" s="13">
        <v>-98.7239</v>
      </c>
      <c r="I977" s="13">
        <v>2098.7239</v>
      </c>
    </row>
    <row r="978" spans="2:9" x14ac:dyDescent="0.2">
      <c r="B978"/>
      <c r="C978" s="2">
        <v>90</v>
      </c>
      <c r="D978" s="5" t="s">
        <v>774</v>
      </c>
      <c r="E978" s="13">
        <v>0</v>
      </c>
      <c r="F978" s="13">
        <v>4300000</v>
      </c>
      <c r="G978" s="13">
        <v>4300000</v>
      </c>
      <c r="H978" s="13">
        <v>1546833.3742200001</v>
      </c>
      <c r="I978" s="13">
        <v>2753166.6257799999</v>
      </c>
    </row>
    <row r="979" spans="2:9" ht="15" customHeight="1" x14ac:dyDescent="0.2">
      <c r="B979"/>
      <c r="C979" s="14">
        <f>SUBTOTAL(9,C976:C978)</f>
        <v>161</v>
      </c>
      <c r="D979" s="15" t="s">
        <v>775</v>
      </c>
      <c r="E979" s="16">
        <f>SUBTOTAL(9,E976:E978)</f>
        <v>0</v>
      </c>
      <c r="F979" s="16">
        <f>SUBTOTAL(9,F976:F978)</f>
        <v>4330000</v>
      </c>
      <c r="G979" s="16">
        <f>SUBTOTAL(9,G976:G978)</f>
        <v>4330000</v>
      </c>
      <c r="H979" s="16">
        <f>SUBTOTAL(9,H976:H978)</f>
        <v>1558348.2908200002</v>
      </c>
      <c r="I979" s="16">
        <f>SUBTOTAL(9,I976:I978)</f>
        <v>2771651.7091799998</v>
      </c>
    </row>
    <row r="980" spans="2:9" ht="15" customHeight="1" x14ac:dyDescent="0.25">
      <c r="B980" s="10">
        <v>615</v>
      </c>
      <c r="C980" s="11"/>
      <c r="D980" s="5" t="s">
        <v>776</v>
      </c>
      <c r="E980" s="12"/>
      <c r="F980" s="1"/>
      <c r="H980" s="1"/>
      <c r="I980" s="1"/>
    </row>
    <row r="981" spans="2:9" x14ac:dyDescent="0.2">
      <c r="B981"/>
      <c r="C981" s="2">
        <v>1</v>
      </c>
      <c r="D981" s="5" t="s">
        <v>765</v>
      </c>
      <c r="E981" s="13">
        <v>0</v>
      </c>
      <c r="F981" s="13">
        <v>85000</v>
      </c>
      <c r="G981" s="13">
        <v>85000</v>
      </c>
      <c r="H981" s="13">
        <v>53756.204440000001</v>
      </c>
      <c r="I981" s="13">
        <v>31243.795559999999</v>
      </c>
    </row>
    <row r="982" spans="2:9" ht="15" customHeight="1" x14ac:dyDescent="0.2">
      <c r="B982"/>
      <c r="C982" s="14">
        <f>SUBTOTAL(9,C981:C981)</f>
        <v>1</v>
      </c>
      <c r="D982" s="15" t="s">
        <v>777</v>
      </c>
      <c r="E982" s="16">
        <f>SUBTOTAL(9,E981:E981)</f>
        <v>0</v>
      </c>
      <c r="F982" s="16">
        <f>SUBTOTAL(9,F981:F981)</f>
        <v>85000</v>
      </c>
      <c r="G982" s="16">
        <f>SUBTOTAL(9,G981:G981)</f>
        <v>85000</v>
      </c>
      <c r="H982" s="16">
        <f>SUBTOTAL(9,H981:H981)</f>
        <v>53756.204440000001</v>
      </c>
      <c r="I982" s="16">
        <f>SUBTOTAL(9,I981:I981)</f>
        <v>31243.795559999999</v>
      </c>
    </row>
    <row r="983" spans="2:9" ht="15" customHeight="1" x14ac:dyDescent="0.25">
      <c r="B983" s="10">
        <v>616</v>
      </c>
      <c r="C983" s="11"/>
      <c r="D983" s="5" t="s">
        <v>778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765</v>
      </c>
      <c r="E984" s="13">
        <v>0</v>
      </c>
      <c r="F984" s="13">
        <v>199000</v>
      </c>
      <c r="G984" s="13">
        <v>199000</v>
      </c>
      <c r="H984" s="13">
        <v>73904.808999999994</v>
      </c>
      <c r="I984" s="13">
        <v>125095.19100000001</v>
      </c>
    </row>
    <row r="985" spans="2:9" ht="15" customHeight="1" x14ac:dyDescent="0.2">
      <c r="B985"/>
      <c r="C985" s="14">
        <f>SUBTOTAL(9,C984:C984)</f>
        <v>1</v>
      </c>
      <c r="D985" s="15" t="s">
        <v>779</v>
      </c>
      <c r="E985" s="16">
        <f>SUBTOTAL(9,E984:E984)</f>
        <v>0</v>
      </c>
      <c r="F985" s="16">
        <f>SUBTOTAL(9,F984:F984)</f>
        <v>199000</v>
      </c>
      <c r="G985" s="16">
        <f>SUBTOTAL(9,G984:G984)</f>
        <v>199000</v>
      </c>
      <c r="H985" s="16">
        <f>SUBTOTAL(9,H984:H984)</f>
        <v>73904.808999999994</v>
      </c>
      <c r="I985" s="16">
        <f>SUBTOTAL(9,I984:I984)</f>
        <v>125095.19100000001</v>
      </c>
    </row>
    <row r="986" spans="2:9" ht="15" customHeight="1" x14ac:dyDescent="0.2">
      <c r="C986" s="17">
        <f>SUBTOTAL(9,C964:C985)</f>
        <v>306</v>
      </c>
      <c r="D986" s="18" t="s">
        <v>780</v>
      </c>
      <c r="E986" s="19">
        <f>SUBTOTAL(9,E964:E985)</f>
        <v>0</v>
      </c>
      <c r="F986" s="19">
        <f>SUBTOTAL(9,F964:F985)</f>
        <v>9607000</v>
      </c>
      <c r="G986" s="19">
        <f>SUBTOTAL(9,G964:G985)</f>
        <v>9607000</v>
      </c>
      <c r="H986" s="19">
        <f>SUBTOTAL(9,H964:H985)</f>
        <v>3789393.7196900002</v>
      </c>
      <c r="I986" s="19">
        <f>SUBTOTAL(9,I964:I985)</f>
        <v>5817606.2803099994</v>
      </c>
    </row>
    <row r="987" spans="2:9" ht="27" customHeight="1" x14ac:dyDescent="0.25">
      <c r="B987" s="1"/>
      <c r="C987" s="2"/>
      <c r="D987" s="9" t="s">
        <v>781</v>
      </c>
      <c r="E987" s="1"/>
      <c r="F987" s="1"/>
      <c r="G987" s="1"/>
      <c r="H987" s="1"/>
      <c r="I987" s="1"/>
    </row>
    <row r="988" spans="2:9" ht="15" customHeight="1" x14ac:dyDescent="0.25">
      <c r="B988" s="10">
        <v>621</v>
      </c>
      <c r="C988" s="11"/>
      <c r="D988" s="5" t="s">
        <v>782</v>
      </c>
      <c r="E988" s="12"/>
      <c r="F988" s="1"/>
      <c r="H988" s="1"/>
      <c r="I988" s="1"/>
    </row>
    <row r="989" spans="2:9" x14ac:dyDescent="0.2">
      <c r="B989"/>
      <c r="C989" s="2">
        <v>21</v>
      </c>
      <c r="D989" s="5" t="s">
        <v>26</v>
      </c>
      <c r="E989" s="13">
        <v>3208</v>
      </c>
      <c r="F989" s="13">
        <v>79090</v>
      </c>
      <c r="G989" s="13">
        <v>82298</v>
      </c>
      <c r="H989" s="13">
        <v>24212.664649999999</v>
      </c>
      <c r="I989" s="13">
        <v>58085.335350000001</v>
      </c>
    </row>
    <row r="990" spans="2:9" x14ac:dyDescent="0.2">
      <c r="B990"/>
      <c r="C990" s="2">
        <v>63</v>
      </c>
      <c r="D990" s="5" t="s">
        <v>783</v>
      </c>
      <c r="E990" s="13">
        <v>9820</v>
      </c>
      <c r="F990" s="13">
        <v>151410</v>
      </c>
      <c r="G990" s="13">
        <v>161230</v>
      </c>
      <c r="H990" s="13">
        <v>27569.213100000001</v>
      </c>
      <c r="I990" s="13">
        <v>133660.78690000001</v>
      </c>
    </row>
    <row r="991" spans="2:9" x14ac:dyDescent="0.2">
      <c r="B991"/>
      <c r="C991" s="2">
        <v>70</v>
      </c>
      <c r="D991" s="5" t="s">
        <v>784</v>
      </c>
      <c r="E991" s="13">
        <v>2836</v>
      </c>
      <c r="F991" s="13">
        <v>95700</v>
      </c>
      <c r="G991" s="13">
        <v>98536</v>
      </c>
      <c r="H991" s="13">
        <v>40502.748</v>
      </c>
      <c r="I991" s="13">
        <v>58033.252</v>
      </c>
    </row>
    <row r="992" spans="2:9" x14ac:dyDescent="0.2">
      <c r="B992"/>
      <c r="C992" s="2">
        <v>74</v>
      </c>
      <c r="D992" s="5" t="s">
        <v>785</v>
      </c>
      <c r="E992" s="13">
        <v>0</v>
      </c>
      <c r="F992" s="13">
        <v>13350</v>
      </c>
      <c r="G992" s="13">
        <v>13350</v>
      </c>
      <c r="H992" s="13">
        <v>6662.4979999999996</v>
      </c>
      <c r="I992" s="13">
        <v>6687.5020000000004</v>
      </c>
    </row>
    <row r="993" spans="2:9" ht="15" customHeight="1" x14ac:dyDescent="0.2">
      <c r="B993"/>
      <c r="C993" s="14">
        <f>SUBTOTAL(9,C989:C992)</f>
        <v>228</v>
      </c>
      <c r="D993" s="15" t="s">
        <v>786</v>
      </c>
      <c r="E993" s="16">
        <f>SUBTOTAL(9,E989:E992)</f>
        <v>15864</v>
      </c>
      <c r="F993" s="16">
        <f>SUBTOTAL(9,F989:F992)</f>
        <v>339550</v>
      </c>
      <c r="G993" s="16">
        <f>SUBTOTAL(9,G989:G992)</f>
        <v>355414</v>
      </c>
      <c r="H993" s="16">
        <f>SUBTOTAL(9,H989:H992)</f>
        <v>98947.123749999999</v>
      </c>
      <c r="I993" s="16">
        <f>SUBTOTAL(9,I989:I992)</f>
        <v>256466.87625000003</v>
      </c>
    </row>
    <row r="994" spans="2:9" ht="15" customHeight="1" x14ac:dyDescent="0.2">
      <c r="C994" s="17">
        <f>SUBTOTAL(9,C988:C993)</f>
        <v>228</v>
      </c>
      <c r="D994" s="18" t="s">
        <v>787</v>
      </c>
      <c r="E994" s="19">
        <f>SUBTOTAL(9,E988:E993)</f>
        <v>15864</v>
      </c>
      <c r="F994" s="19">
        <f>SUBTOTAL(9,F988:F993)</f>
        <v>339550</v>
      </c>
      <c r="G994" s="19">
        <f>SUBTOTAL(9,G988:G993)</f>
        <v>355414</v>
      </c>
      <c r="H994" s="19">
        <f>SUBTOTAL(9,H988:H993)</f>
        <v>98947.123749999999</v>
      </c>
      <c r="I994" s="19">
        <f>SUBTOTAL(9,I988:I993)</f>
        <v>256466.87625000003</v>
      </c>
    </row>
    <row r="995" spans="2:9" ht="27" customHeight="1" x14ac:dyDescent="0.25">
      <c r="B995" s="1"/>
      <c r="C995" s="2"/>
      <c r="D995" s="9" t="s">
        <v>788</v>
      </c>
      <c r="E995" s="1"/>
      <c r="F995" s="1"/>
      <c r="G995" s="1"/>
      <c r="H995" s="1"/>
      <c r="I995" s="1"/>
    </row>
    <row r="996" spans="2:9" ht="15" customHeight="1" x14ac:dyDescent="0.25">
      <c r="B996" s="10">
        <v>634</v>
      </c>
      <c r="C996" s="11"/>
      <c r="D996" s="5" t="s">
        <v>789</v>
      </c>
      <c r="E996" s="12"/>
      <c r="F996" s="1"/>
      <c r="H996" s="1"/>
      <c r="I996" s="1"/>
    </row>
    <row r="997" spans="2:9" x14ac:dyDescent="0.2">
      <c r="B997"/>
      <c r="C997" s="2">
        <v>76</v>
      </c>
      <c r="D997" s="5" t="s">
        <v>790</v>
      </c>
      <c r="E997" s="13">
        <v>0</v>
      </c>
      <c r="F997" s="13">
        <v>7407535</v>
      </c>
      <c r="G997" s="13">
        <v>7407535</v>
      </c>
      <c r="H997" s="13">
        <v>3146952.2932600002</v>
      </c>
      <c r="I997" s="13">
        <v>4260582.7067400003</v>
      </c>
    </row>
    <row r="998" spans="2:9" x14ac:dyDescent="0.2">
      <c r="B998"/>
      <c r="C998" s="2">
        <v>77</v>
      </c>
      <c r="D998" s="5" t="s">
        <v>791</v>
      </c>
      <c r="E998" s="13">
        <v>23865</v>
      </c>
      <c r="F998" s="13">
        <v>1399160</v>
      </c>
      <c r="G998" s="13">
        <v>1423025</v>
      </c>
      <c r="H998" s="13">
        <v>570119.47606000002</v>
      </c>
      <c r="I998" s="13">
        <v>852905.52393999998</v>
      </c>
    </row>
    <row r="999" spans="2:9" x14ac:dyDescent="0.2">
      <c r="B999"/>
      <c r="C999" s="2">
        <v>78</v>
      </c>
      <c r="D999" s="5" t="s">
        <v>792</v>
      </c>
      <c r="E999" s="13">
        <v>0</v>
      </c>
      <c r="F999" s="13">
        <v>66200</v>
      </c>
      <c r="G999" s="13">
        <v>66200</v>
      </c>
      <c r="H999" s="13">
        <v>27943.031859999999</v>
      </c>
      <c r="I999" s="13">
        <v>38256.968139999997</v>
      </c>
    </row>
    <row r="1000" spans="2:9" x14ac:dyDescent="0.2">
      <c r="B1000"/>
      <c r="C1000" s="2">
        <v>79</v>
      </c>
      <c r="D1000" s="5" t="s">
        <v>793</v>
      </c>
      <c r="E1000" s="13">
        <v>0</v>
      </c>
      <c r="F1000" s="13">
        <v>60175</v>
      </c>
      <c r="G1000" s="13">
        <v>60175</v>
      </c>
      <c r="H1000" s="13">
        <v>19346.293000000001</v>
      </c>
      <c r="I1000" s="13">
        <v>40828.707000000002</v>
      </c>
    </row>
    <row r="1001" spans="2:9" ht="15" customHeight="1" x14ac:dyDescent="0.2">
      <c r="B1001"/>
      <c r="C1001" s="14">
        <f>SUBTOTAL(9,C997:C1000)</f>
        <v>310</v>
      </c>
      <c r="D1001" s="15" t="s">
        <v>794</v>
      </c>
      <c r="E1001" s="16">
        <f>SUBTOTAL(9,E997:E1000)</f>
        <v>23865</v>
      </c>
      <c r="F1001" s="16">
        <f>SUBTOTAL(9,F997:F1000)</f>
        <v>8933070</v>
      </c>
      <c r="G1001" s="16">
        <f>SUBTOTAL(9,G997:G1000)</f>
        <v>8956935</v>
      </c>
      <c r="H1001" s="16">
        <f>SUBTOTAL(9,H997:H1000)</f>
        <v>3764361.09418</v>
      </c>
      <c r="I1001" s="16">
        <f>SUBTOTAL(9,I997:I1000)</f>
        <v>5192573.90582</v>
      </c>
    </row>
    <row r="1002" spans="2:9" ht="15" customHeight="1" x14ac:dyDescent="0.25">
      <c r="B1002" s="10">
        <v>635</v>
      </c>
      <c r="C1002" s="11"/>
      <c r="D1002" s="5" t="s">
        <v>795</v>
      </c>
      <c r="E1002" s="12"/>
      <c r="F1002" s="1"/>
      <c r="H1002" s="1"/>
      <c r="I1002" s="1"/>
    </row>
    <row r="1003" spans="2:9" x14ac:dyDescent="0.2">
      <c r="B1003"/>
      <c r="C1003" s="2">
        <v>1</v>
      </c>
      <c r="D1003" s="5" t="s">
        <v>765</v>
      </c>
      <c r="E1003" s="13">
        <v>0</v>
      </c>
      <c r="F1003" s="13">
        <v>20000</v>
      </c>
      <c r="G1003" s="13">
        <v>20000</v>
      </c>
      <c r="H1003" s="13">
        <v>10434.60843</v>
      </c>
      <c r="I1003" s="13">
        <v>9565.3915699999998</v>
      </c>
    </row>
    <row r="1004" spans="2:9" ht="15" customHeight="1" x14ac:dyDescent="0.2">
      <c r="B1004"/>
      <c r="C1004" s="14">
        <f>SUBTOTAL(9,C1003:C1003)</f>
        <v>1</v>
      </c>
      <c r="D1004" s="15" t="s">
        <v>796</v>
      </c>
      <c r="E1004" s="16">
        <f>SUBTOTAL(9,E1003:E1003)</f>
        <v>0</v>
      </c>
      <c r="F1004" s="16">
        <f>SUBTOTAL(9,F1003:F1003)</f>
        <v>20000</v>
      </c>
      <c r="G1004" s="16">
        <f>SUBTOTAL(9,G1003:G1003)</f>
        <v>20000</v>
      </c>
      <c r="H1004" s="16">
        <f>SUBTOTAL(9,H1003:H1003)</f>
        <v>10434.60843</v>
      </c>
      <c r="I1004" s="16">
        <f>SUBTOTAL(9,I1003:I1003)</f>
        <v>9565.3915699999998</v>
      </c>
    </row>
    <row r="1005" spans="2:9" ht="15" customHeight="1" x14ac:dyDescent="0.2">
      <c r="C1005" s="17">
        <f>SUBTOTAL(9,C996:C1004)</f>
        <v>311</v>
      </c>
      <c r="D1005" s="18" t="s">
        <v>797</v>
      </c>
      <c r="E1005" s="19">
        <f>SUBTOTAL(9,E996:E1004)</f>
        <v>23865</v>
      </c>
      <c r="F1005" s="19">
        <f>SUBTOTAL(9,F996:F1004)</f>
        <v>8953070</v>
      </c>
      <c r="G1005" s="19">
        <f>SUBTOTAL(9,G996:G1004)</f>
        <v>8976935</v>
      </c>
      <c r="H1005" s="19">
        <f>SUBTOTAL(9,H996:H1004)</f>
        <v>3774795.70261</v>
      </c>
      <c r="I1005" s="19">
        <f>SUBTOTAL(9,I996:I1004)</f>
        <v>5202139.29739</v>
      </c>
    </row>
    <row r="1006" spans="2:9" ht="27" customHeight="1" x14ac:dyDescent="0.25">
      <c r="B1006" s="1"/>
      <c r="C1006" s="2"/>
      <c r="D1006" s="9" t="s">
        <v>798</v>
      </c>
      <c r="E1006" s="1"/>
      <c r="F1006" s="1"/>
      <c r="G1006" s="1"/>
      <c r="H1006" s="1"/>
      <c r="I1006" s="1"/>
    </row>
    <row r="1007" spans="2:9" ht="15" customHeight="1" x14ac:dyDescent="0.25">
      <c r="B1007" s="10">
        <v>640</v>
      </c>
      <c r="C1007" s="11"/>
      <c r="D1007" s="5" t="s">
        <v>799</v>
      </c>
      <c r="E1007" s="12"/>
      <c r="F1007" s="1"/>
      <c r="H1007" s="1"/>
      <c r="I1007" s="1"/>
    </row>
    <row r="1008" spans="2:9" x14ac:dyDescent="0.2">
      <c r="B1008"/>
      <c r="C1008" s="2">
        <v>1</v>
      </c>
      <c r="D1008" s="5" t="s">
        <v>21</v>
      </c>
      <c r="E1008" s="13">
        <v>5059</v>
      </c>
      <c r="F1008" s="13">
        <v>619769</v>
      </c>
      <c r="G1008" s="13">
        <v>624828</v>
      </c>
      <c r="H1008" s="13">
        <v>267891.50887999998</v>
      </c>
      <c r="I1008" s="13">
        <v>356936.49112000002</v>
      </c>
    </row>
    <row r="1009" spans="2:9" x14ac:dyDescent="0.2">
      <c r="B1009"/>
      <c r="C1009" s="2">
        <v>21</v>
      </c>
      <c r="D1009" s="5" t="s">
        <v>800</v>
      </c>
      <c r="E1009" s="13">
        <v>0</v>
      </c>
      <c r="F1009" s="13">
        <v>11577</v>
      </c>
      <c r="G1009" s="13">
        <v>11577</v>
      </c>
      <c r="H1009" s="13">
        <v>5873.0614100000003</v>
      </c>
      <c r="I1009" s="13">
        <v>5703.9385899999997</v>
      </c>
    </row>
    <row r="1010" spans="2:9" x14ac:dyDescent="0.2">
      <c r="B1010"/>
      <c r="C1010" s="2">
        <v>45</v>
      </c>
      <c r="D1010" s="5" t="s">
        <v>32</v>
      </c>
      <c r="E1010" s="13">
        <v>6426</v>
      </c>
      <c r="F1010" s="13">
        <v>4840</v>
      </c>
      <c r="G1010" s="13">
        <v>11266</v>
      </c>
      <c r="H1010" s="13">
        <v>6978.6311800000003</v>
      </c>
      <c r="I1010" s="13">
        <v>4287.3688199999997</v>
      </c>
    </row>
    <row r="1011" spans="2:9" ht="15" customHeight="1" x14ac:dyDescent="0.2">
      <c r="B1011"/>
      <c r="C1011" s="14">
        <f>SUBTOTAL(9,C1008:C1010)</f>
        <v>67</v>
      </c>
      <c r="D1011" s="15" t="s">
        <v>801</v>
      </c>
      <c r="E1011" s="16">
        <f>SUBTOTAL(9,E1008:E1010)</f>
        <v>11485</v>
      </c>
      <c r="F1011" s="16">
        <f>SUBTOTAL(9,F1008:F1010)</f>
        <v>636186</v>
      </c>
      <c r="G1011" s="16">
        <f>SUBTOTAL(9,G1008:G1010)</f>
        <v>647671</v>
      </c>
      <c r="H1011" s="16">
        <f>SUBTOTAL(9,H1008:H1010)</f>
        <v>280743.20147000003</v>
      </c>
      <c r="I1011" s="16">
        <f>SUBTOTAL(9,I1008:I1010)</f>
        <v>366927.79852999997</v>
      </c>
    </row>
    <row r="1012" spans="2:9" ht="15" customHeight="1" x14ac:dyDescent="0.25">
      <c r="B1012" s="10">
        <v>642</v>
      </c>
      <c r="C1012" s="11"/>
      <c r="D1012" s="5" t="s">
        <v>802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570</v>
      </c>
      <c r="E1013" s="13">
        <v>12999</v>
      </c>
      <c r="F1013" s="13">
        <v>266629</v>
      </c>
      <c r="G1013" s="13">
        <v>279628</v>
      </c>
      <c r="H1013" s="13">
        <v>108630.43063</v>
      </c>
      <c r="I1013" s="13">
        <v>170997.56937000001</v>
      </c>
    </row>
    <row r="1014" spans="2:9" x14ac:dyDescent="0.2">
      <c r="B1014"/>
      <c r="C1014" s="2">
        <v>21</v>
      </c>
      <c r="D1014" s="5" t="s">
        <v>26</v>
      </c>
      <c r="E1014" s="13">
        <v>1429</v>
      </c>
      <c r="F1014" s="13">
        <v>28744</v>
      </c>
      <c r="G1014" s="13">
        <v>30173</v>
      </c>
      <c r="H1014" s="13">
        <v>8719.9703599999993</v>
      </c>
      <c r="I1014" s="13">
        <v>21453.029640000001</v>
      </c>
    </row>
    <row r="1015" spans="2:9" x14ac:dyDescent="0.2">
      <c r="B1015"/>
      <c r="C1015" s="2">
        <v>45</v>
      </c>
      <c r="D1015" s="5" t="s">
        <v>32</v>
      </c>
      <c r="E1015" s="13">
        <v>2387</v>
      </c>
      <c r="F1015" s="13">
        <v>1600</v>
      </c>
      <c r="G1015" s="13">
        <v>3987</v>
      </c>
      <c r="H1015" s="13">
        <v>40.2258</v>
      </c>
      <c r="I1015" s="13">
        <v>3946.7741999999998</v>
      </c>
    </row>
    <row r="1016" spans="2:9" ht="15" customHeight="1" x14ac:dyDescent="0.2">
      <c r="B1016"/>
      <c r="C1016" s="14">
        <f>SUBTOTAL(9,C1013:C1015)</f>
        <v>67</v>
      </c>
      <c r="D1016" s="15" t="s">
        <v>803</v>
      </c>
      <c r="E1016" s="16">
        <f>SUBTOTAL(9,E1013:E1015)</f>
        <v>16815</v>
      </c>
      <c r="F1016" s="16">
        <f>SUBTOTAL(9,F1013:F1015)</f>
        <v>296973</v>
      </c>
      <c r="G1016" s="16">
        <f>SUBTOTAL(9,G1013:G1015)</f>
        <v>313788</v>
      </c>
      <c r="H1016" s="16">
        <f>SUBTOTAL(9,H1013:H1015)</f>
        <v>117390.62678999999</v>
      </c>
      <c r="I1016" s="16">
        <f>SUBTOTAL(9,I1013:I1015)</f>
        <v>196397.37320999999</v>
      </c>
    </row>
    <row r="1017" spans="2:9" ht="15" customHeight="1" x14ac:dyDescent="0.25">
      <c r="B1017" s="10">
        <v>643</v>
      </c>
      <c r="C1017" s="11"/>
      <c r="D1017" s="5" t="s">
        <v>804</v>
      </c>
      <c r="E1017" s="12"/>
      <c r="F1017" s="1"/>
      <c r="H1017" s="1"/>
      <c r="I1017" s="1"/>
    </row>
    <row r="1018" spans="2:9" x14ac:dyDescent="0.2">
      <c r="B1018"/>
      <c r="C1018" s="2">
        <v>50</v>
      </c>
      <c r="D1018" s="5" t="s">
        <v>805</v>
      </c>
      <c r="E1018" s="13">
        <v>0</v>
      </c>
      <c r="F1018" s="13">
        <v>121821</v>
      </c>
      <c r="G1018" s="13">
        <v>121821</v>
      </c>
      <c r="H1018" s="13">
        <v>30455.25</v>
      </c>
      <c r="I1018" s="13">
        <v>91365.75</v>
      </c>
    </row>
    <row r="1019" spans="2:9" ht="15" customHeight="1" x14ac:dyDescent="0.2">
      <c r="B1019"/>
      <c r="C1019" s="14">
        <f>SUBTOTAL(9,C1018:C1018)</f>
        <v>50</v>
      </c>
      <c r="D1019" s="15" t="s">
        <v>806</v>
      </c>
      <c r="E1019" s="16">
        <f>SUBTOTAL(9,E1018:E1018)</f>
        <v>0</v>
      </c>
      <c r="F1019" s="16">
        <f>SUBTOTAL(9,F1018:F1018)</f>
        <v>121821</v>
      </c>
      <c r="G1019" s="16">
        <f>SUBTOTAL(9,G1018:G1018)</f>
        <v>121821</v>
      </c>
      <c r="H1019" s="16">
        <f>SUBTOTAL(9,H1018:H1018)</f>
        <v>30455.25</v>
      </c>
      <c r="I1019" s="16">
        <f>SUBTOTAL(9,I1018:I1018)</f>
        <v>91365.75</v>
      </c>
    </row>
    <row r="1020" spans="2:9" ht="15" customHeight="1" x14ac:dyDescent="0.25">
      <c r="B1020" s="10">
        <v>646</v>
      </c>
      <c r="C1020" s="11"/>
      <c r="D1020" s="5" t="s">
        <v>807</v>
      </c>
      <c r="E1020" s="12"/>
      <c r="F1020" s="1"/>
      <c r="H1020" s="1"/>
      <c r="I1020" s="1"/>
    </row>
    <row r="1021" spans="2:9" x14ac:dyDescent="0.2">
      <c r="B1021"/>
      <c r="C1021" s="2">
        <v>71</v>
      </c>
      <c r="D1021" s="5" t="s">
        <v>808</v>
      </c>
      <c r="E1021" s="13">
        <v>700</v>
      </c>
      <c r="F1021" s="13">
        <v>0</v>
      </c>
      <c r="G1021" s="13">
        <v>700</v>
      </c>
      <c r="H1021" s="13">
        <v>0</v>
      </c>
      <c r="I1021" s="13">
        <v>700</v>
      </c>
    </row>
    <row r="1022" spans="2:9" x14ac:dyDescent="0.2">
      <c r="B1022"/>
      <c r="C1022" s="2">
        <v>72</v>
      </c>
      <c r="D1022" s="5" t="s">
        <v>290</v>
      </c>
      <c r="E1022" s="13">
        <v>823</v>
      </c>
      <c r="F1022" s="13">
        <v>3540</v>
      </c>
      <c r="G1022" s="13">
        <v>4363</v>
      </c>
      <c r="H1022" s="13">
        <v>1582.5</v>
      </c>
      <c r="I1022" s="13">
        <v>2780.5</v>
      </c>
    </row>
    <row r="1023" spans="2:9" ht="15" customHeight="1" x14ac:dyDescent="0.2">
      <c r="B1023"/>
      <c r="C1023" s="14">
        <f>SUBTOTAL(9,C1021:C1022)</f>
        <v>143</v>
      </c>
      <c r="D1023" s="15" t="s">
        <v>809</v>
      </c>
      <c r="E1023" s="16">
        <f>SUBTOTAL(9,E1021:E1022)</f>
        <v>1523</v>
      </c>
      <c r="F1023" s="16">
        <f>SUBTOTAL(9,F1021:F1022)</f>
        <v>3540</v>
      </c>
      <c r="G1023" s="16">
        <f>SUBTOTAL(9,G1021:G1022)</f>
        <v>5063</v>
      </c>
      <c r="H1023" s="16">
        <f>SUBTOTAL(9,H1021:H1022)</f>
        <v>1582.5</v>
      </c>
      <c r="I1023" s="16">
        <f>SUBTOTAL(9,I1021:I1022)</f>
        <v>3480.5</v>
      </c>
    </row>
    <row r="1024" spans="2:9" ht="15" customHeight="1" x14ac:dyDescent="0.25">
      <c r="B1024" s="10">
        <v>648</v>
      </c>
      <c r="C1024" s="11"/>
      <c r="D1024" s="5" t="s">
        <v>810</v>
      </c>
      <c r="E1024" s="12"/>
      <c r="F1024" s="1"/>
      <c r="H1024" s="1"/>
      <c r="I1024" s="1"/>
    </row>
    <row r="1025" spans="2:9" x14ac:dyDescent="0.2">
      <c r="B1025"/>
      <c r="C1025" s="2">
        <v>1</v>
      </c>
      <c r="D1025" s="5" t="s">
        <v>21</v>
      </c>
      <c r="E1025" s="13">
        <v>952</v>
      </c>
      <c r="F1025" s="13">
        <v>19350</v>
      </c>
      <c r="G1025" s="13">
        <v>20302</v>
      </c>
      <c r="H1025" s="13">
        <v>7689.0789000000004</v>
      </c>
      <c r="I1025" s="13">
        <v>12612.9211</v>
      </c>
    </row>
    <row r="1026" spans="2:9" x14ac:dyDescent="0.2">
      <c r="B1026"/>
      <c r="C1026" s="2">
        <v>21</v>
      </c>
      <c r="D1026" s="5" t="s">
        <v>293</v>
      </c>
      <c r="E1026" s="13">
        <v>2932</v>
      </c>
      <c r="F1026" s="13">
        <v>1527</v>
      </c>
      <c r="G1026" s="13">
        <v>4459</v>
      </c>
      <c r="H1026" s="13">
        <v>152.32499999999999</v>
      </c>
      <c r="I1026" s="13">
        <v>4306.6750000000002</v>
      </c>
    </row>
    <row r="1027" spans="2:9" x14ac:dyDescent="0.2">
      <c r="B1027"/>
      <c r="C1027" s="2">
        <v>70</v>
      </c>
      <c r="D1027" s="5" t="s">
        <v>811</v>
      </c>
      <c r="E1027" s="13">
        <v>0</v>
      </c>
      <c r="F1027" s="13">
        <v>2000</v>
      </c>
      <c r="G1027" s="13">
        <v>2000</v>
      </c>
      <c r="H1027" s="13">
        <v>0</v>
      </c>
      <c r="I1027" s="13">
        <v>2000</v>
      </c>
    </row>
    <row r="1028" spans="2:9" ht="15" customHeight="1" x14ac:dyDescent="0.2">
      <c r="B1028"/>
      <c r="C1028" s="14">
        <f>SUBTOTAL(9,C1025:C1027)</f>
        <v>92</v>
      </c>
      <c r="D1028" s="15" t="s">
        <v>812</v>
      </c>
      <c r="E1028" s="16">
        <f>SUBTOTAL(9,E1025:E1027)</f>
        <v>3884</v>
      </c>
      <c r="F1028" s="16">
        <f>SUBTOTAL(9,F1025:F1027)</f>
        <v>22877</v>
      </c>
      <c r="G1028" s="16">
        <f>SUBTOTAL(9,G1025:G1027)</f>
        <v>26761</v>
      </c>
      <c r="H1028" s="16">
        <f>SUBTOTAL(9,H1025:H1027)</f>
        <v>7841.4039000000002</v>
      </c>
      <c r="I1028" s="16">
        <f>SUBTOTAL(9,I1025:I1027)</f>
        <v>18919.596099999999</v>
      </c>
    </row>
    <row r="1029" spans="2:9" ht="15" customHeight="1" x14ac:dyDescent="0.25">
      <c r="B1029" s="10">
        <v>649</v>
      </c>
      <c r="C1029" s="11"/>
      <c r="D1029" s="5" t="s">
        <v>813</v>
      </c>
      <c r="E1029" s="12"/>
      <c r="F1029" s="1"/>
      <c r="H1029" s="1"/>
      <c r="I1029" s="1"/>
    </row>
    <row r="1030" spans="2:9" x14ac:dyDescent="0.2">
      <c r="B1030"/>
      <c r="C1030" s="2">
        <v>21</v>
      </c>
      <c r="D1030" s="5" t="s">
        <v>814</v>
      </c>
      <c r="E1030" s="13">
        <v>140</v>
      </c>
      <c r="F1030" s="13">
        <v>2847</v>
      </c>
      <c r="G1030" s="13">
        <v>2987</v>
      </c>
      <c r="H1030" s="13">
        <v>857.31056000000001</v>
      </c>
      <c r="I1030" s="13">
        <v>2129.6894400000001</v>
      </c>
    </row>
    <row r="1031" spans="2:9" ht="15" customHeight="1" x14ac:dyDescent="0.2">
      <c r="B1031"/>
      <c r="C1031" s="14">
        <f>SUBTOTAL(9,C1030:C1030)</f>
        <v>21</v>
      </c>
      <c r="D1031" s="15" t="s">
        <v>815</v>
      </c>
      <c r="E1031" s="16">
        <f>SUBTOTAL(9,E1030:E1030)</f>
        <v>140</v>
      </c>
      <c r="F1031" s="16">
        <f>SUBTOTAL(9,F1030:F1030)</f>
        <v>2847</v>
      </c>
      <c r="G1031" s="16">
        <f>SUBTOTAL(9,G1030:G1030)</f>
        <v>2987</v>
      </c>
      <c r="H1031" s="16">
        <f>SUBTOTAL(9,H1030:H1030)</f>
        <v>857.31056000000001</v>
      </c>
      <c r="I1031" s="16">
        <f>SUBTOTAL(9,I1030:I1030)</f>
        <v>2129.6894400000001</v>
      </c>
    </row>
    <row r="1032" spans="2:9" ht="15" customHeight="1" x14ac:dyDescent="0.2">
      <c r="C1032" s="17">
        <f>SUBTOTAL(9,C1007:C1031)</f>
        <v>440</v>
      </c>
      <c r="D1032" s="18" t="s">
        <v>816</v>
      </c>
      <c r="E1032" s="19">
        <f>SUBTOTAL(9,E1007:E1031)</f>
        <v>33847</v>
      </c>
      <c r="F1032" s="19">
        <f>SUBTOTAL(9,F1007:F1031)</f>
        <v>1084244</v>
      </c>
      <c r="G1032" s="19">
        <f>SUBTOTAL(9,G1007:G1031)</f>
        <v>1118091</v>
      </c>
      <c r="H1032" s="19">
        <f>SUBTOTAL(9,H1007:H1031)</f>
        <v>438870.29272000008</v>
      </c>
      <c r="I1032" s="19">
        <f>SUBTOTAL(9,I1007:I1031)</f>
        <v>679220.70727999997</v>
      </c>
    </row>
    <row r="1033" spans="2:9" ht="27" customHeight="1" x14ac:dyDescent="0.25">
      <c r="B1033" s="1"/>
      <c r="C1033" s="2"/>
      <c r="D1033" s="9" t="s">
        <v>817</v>
      </c>
      <c r="E1033" s="1"/>
      <c r="F1033" s="1"/>
      <c r="G1033" s="1"/>
      <c r="H1033" s="1"/>
      <c r="I1033" s="1"/>
    </row>
    <row r="1034" spans="2:9" ht="15" customHeight="1" x14ac:dyDescent="0.25">
      <c r="B1034" s="10">
        <v>660</v>
      </c>
      <c r="C1034" s="11"/>
      <c r="D1034" s="5" t="s">
        <v>818</v>
      </c>
      <c r="E1034" s="12"/>
      <c r="F1034" s="1"/>
      <c r="H1034" s="1"/>
      <c r="I1034" s="1"/>
    </row>
    <row r="1035" spans="2:9" x14ac:dyDescent="0.2">
      <c r="B1035"/>
      <c r="C1035" s="2">
        <v>70</v>
      </c>
      <c r="D1035" s="5" t="s">
        <v>819</v>
      </c>
      <c r="E1035" s="13">
        <v>0</v>
      </c>
      <c r="F1035" s="13">
        <v>69000</v>
      </c>
      <c r="G1035" s="13">
        <v>69000</v>
      </c>
      <c r="H1035" s="13">
        <v>29844.172999999999</v>
      </c>
      <c r="I1035" s="13">
        <v>39155.826999999997</v>
      </c>
    </row>
    <row r="1036" spans="2:9" x14ac:dyDescent="0.2">
      <c r="B1036"/>
      <c r="C1036" s="2">
        <v>71</v>
      </c>
      <c r="D1036" s="5" t="s">
        <v>820</v>
      </c>
      <c r="E1036" s="13">
        <v>0</v>
      </c>
      <c r="F1036" s="13">
        <v>180000</v>
      </c>
      <c r="G1036" s="13">
        <v>180000</v>
      </c>
      <c r="H1036" s="13">
        <v>76513.804000000004</v>
      </c>
      <c r="I1036" s="13">
        <v>103486.196</v>
      </c>
    </row>
    <row r="1037" spans="2:9" ht="15" customHeight="1" x14ac:dyDescent="0.2">
      <c r="B1037"/>
      <c r="C1037" s="14">
        <f>SUBTOTAL(9,C1035:C1036)</f>
        <v>141</v>
      </c>
      <c r="D1037" s="15" t="s">
        <v>821</v>
      </c>
      <c r="E1037" s="16">
        <f>SUBTOTAL(9,E1035:E1036)</f>
        <v>0</v>
      </c>
      <c r="F1037" s="16">
        <f>SUBTOTAL(9,F1035:F1036)</f>
        <v>249000</v>
      </c>
      <c r="G1037" s="16">
        <f>SUBTOTAL(9,G1035:G1036)</f>
        <v>249000</v>
      </c>
      <c r="H1037" s="16">
        <f>SUBTOTAL(9,H1035:H1036)</f>
        <v>106357.977</v>
      </c>
      <c r="I1037" s="16">
        <f>SUBTOTAL(9,I1035:I1036)</f>
        <v>142642.02299999999</v>
      </c>
    </row>
    <row r="1038" spans="2:9" ht="15" customHeight="1" x14ac:dyDescent="0.25">
      <c r="B1038" s="10">
        <v>664</v>
      </c>
      <c r="C1038" s="11"/>
      <c r="D1038" s="5" t="s">
        <v>822</v>
      </c>
      <c r="E1038" s="12"/>
      <c r="F1038" s="1"/>
      <c r="H1038" s="1"/>
      <c r="I1038" s="1"/>
    </row>
    <row r="1039" spans="2:9" x14ac:dyDescent="0.2">
      <c r="B1039"/>
      <c r="C1039" s="2">
        <v>70</v>
      </c>
      <c r="D1039" s="5" t="s">
        <v>225</v>
      </c>
      <c r="E1039" s="13">
        <v>0</v>
      </c>
      <c r="F1039" s="13">
        <v>44000</v>
      </c>
      <c r="G1039" s="13">
        <v>44000</v>
      </c>
      <c r="H1039" s="13">
        <v>43000</v>
      </c>
      <c r="I1039" s="13">
        <v>1000</v>
      </c>
    </row>
    <row r="1040" spans="2:9" ht="15" customHeight="1" x14ac:dyDescent="0.2">
      <c r="B1040"/>
      <c r="C1040" s="14">
        <f>SUBTOTAL(9,C1039:C1039)</f>
        <v>70</v>
      </c>
      <c r="D1040" s="15" t="s">
        <v>823</v>
      </c>
      <c r="E1040" s="16">
        <f>SUBTOTAL(9,E1039:E1039)</f>
        <v>0</v>
      </c>
      <c r="F1040" s="16">
        <f>SUBTOTAL(9,F1039:F1039)</f>
        <v>44000</v>
      </c>
      <c r="G1040" s="16">
        <f>SUBTOTAL(9,G1039:G1039)</f>
        <v>44000</v>
      </c>
      <c r="H1040" s="16">
        <f>SUBTOTAL(9,H1039:H1039)</f>
        <v>43000</v>
      </c>
      <c r="I1040" s="16">
        <f>SUBTOTAL(9,I1039:I1039)</f>
        <v>1000</v>
      </c>
    </row>
    <row r="1041" spans="2:9" ht="15" customHeight="1" x14ac:dyDescent="0.25">
      <c r="B1041" s="10">
        <v>666</v>
      </c>
      <c r="C1041" s="11"/>
      <c r="D1041" s="5" t="s">
        <v>824</v>
      </c>
      <c r="E1041" s="12"/>
      <c r="F1041" s="1"/>
      <c r="H1041" s="1"/>
      <c r="I1041" s="1"/>
    </row>
    <row r="1042" spans="2:9" x14ac:dyDescent="0.2">
      <c r="B1042"/>
      <c r="C1042" s="2">
        <v>70</v>
      </c>
      <c r="D1042" s="5" t="s">
        <v>825</v>
      </c>
      <c r="E1042" s="13">
        <v>0</v>
      </c>
      <c r="F1042" s="13">
        <v>2210000</v>
      </c>
      <c r="G1042" s="13">
        <v>2210000</v>
      </c>
      <c r="H1042" s="13">
        <v>879631.42200000002</v>
      </c>
      <c r="I1042" s="13">
        <v>1330368.578</v>
      </c>
    </row>
    <row r="1043" spans="2:9" ht="15" customHeight="1" x14ac:dyDescent="0.2">
      <c r="B1043"/>
      <c r="C1043" s="14">
        <f>SUBTOTAL(9,C1042:C1042)</f>
        <v>70</v>
      </c>
      <c r="D1043" s="15" t="s">
        <v>826</v>
      </c>
      <c r="E1043" s="16">
        <f>SUBTOTAL(9,E1042:E1042)</f>
        <v>0</v>
      </c>
      <c r="F1043" s="16">
        <f>SUBTOTAL(9,F1042:F1042)</f>
        <v>2210000</v>
      </c>
      <c r="G1043" s="16">
        <f>SUBTOTAL(9,G1042:G1042)</f>
        <v>2210000</v>
      </c>
      <c r="H1043" s="16">
        <f>SUBTOTAL(9,H1042:H1042)</f>
        <v>879631.42200000002</v>
      </c>
      <c r="I1043" s="16">
        <f>SUBTOTAL(9,I1042:I1042)</f>
        <v>1330368.578</v>
      </c>
    </row>
    <row r="1044" spans="2:9" ht="15" customHeight="1" x14ac:dyDescent="0.25">
      <c r="B1044" s="10">
        <v>667</v>
      </c>
      <c r="C1044" s="11"/>
      <c r="D1044" s="5" t="s">
        <v>827</v>
      </c>
      <c r="E1044" s="12"/>
      <c r="F1044" s="1"/>
      <c r="H1044" s="1"/>
      <c r="I1044" s="1"/>
    </row>
    <row r="1045" spans="2:9" x14ac:dyDescent="0.2">
      <c r="B1045"/>
      <c r="C1045" s="2">
        <v>70</v>
      </c>
      <c r="D1045" s="5" t="s">
        <v>825</v>
      </c>
      <c r="E1045" s="13">
        <v>0</v>
      </c>
      <c r="F1045" s="13">
        <v>330000</v>
      </c>
      <c r="G1045" s="13">
        <v>330000</v>
      </c>
      <c r="H1045" s="13">
        <v>131457.78899999999</v>
      </c>
      <c r="I1045" s="13">
        <v>198542.21100000001</v>
      </c>
    </row>
    <row r="1046" spans="2:9" ht="15" customHeight="1" x14ac:dyDescent="0.2">
      <c r="B1046"/>
      <c r="C1046" s="14">
        <f>SUBTOTAL(9,C1045:C1045)</f>
        <v>70</v>
      </c>
      <c r="D1046" s="15" t="s">
        <v>828</v>
      </c>
      <c r="E1046" s="16">
        <f>SUBTOTAL(9,E1045:E1045)</f>
        <v>0</v>
      </c>
      <c r="F1046" s="16">
        <f>SUBTOTAL(9,F1045:F1045)</f>
        <v>330000</v>
      </c>
      <c r="G1046" s="16">
        <f>SUBTOTAL(9,G1045:G1045)</f>
        <v>330000</v>
      </c>
      <c r="H1046" s="16">
        <f>SUBTOTAL(9,H1045:H1045)</f>
        <v>131457.78899999999</v>
      </c>
      <c r="I1046" s="16">
        <f>SUBTOTAL(9,I1045:I1045)</f>
        <v>198542.21100000001</v>
      </c>
    </row>
    <row r="1047" spans="2:9" ht="15" customHeight="1" x14ac:dyDescent="0.2">
      <c r="C1047" s="17">
        <f>SUBTOTAL(9,C1034:C1046)</f>
        <v>351</v>
      </c>
      <c r="D1047" s="18" t="s">
        <v>829</v>
      </c>
      <c r="E1047" s="19">
        <f>SUBTOTAL(9,E1034:E1046)</f>
        <v>0</v>
      </c>
      <c r="F1047" s="19">
        <f>SUBTOTAL(9,F1034:F1046)</f>
        <v>2833000</v>
      </c>
      <c r="G1047" s="19">
        <f>SUBTOTAL(9,G1034:G1046)</f>
        <v>2833000</v>
      </c>
      <c r="H1047" s="19">
        <f>SUBTOTAL(9,H1034:H1046)</f>
        <v>1160447.1880000001</v>
      </c>
      <c r="I1047" s="19">
        <f>SUBTOTAL(9,I1034:I1046)</f>
        <v>1672552.8119999999</v>
      </c>
    </row>
    <row r="1048" spans="2:9" ht="15" customHeight="1" x14ac:dyDescent="0.2">
      <c r="C1048" s="17">
        <f>SUBTOTAL(9,C937:C1047)</f>
        <v>2006</v>
      </c>
      <c r="D1048" s="18" t="s">
        <v>830</v>
      </c>
      <c r="E1048" s="19">
        <f>SUBTOTAL(9,E937:E1047)</f>
        <v>586232</v>
      </c>
      <c r="F1048" s="19">
        <f>SUBTOTAL(9,F937:F1047)</f>
        <v>35859244</v>
      </c>
      <c r="G1048" s="19">
        <f>SUBTOTAL(9,G937:G1047)</f>
        <v>36445476</v>
      </c>
      <c r="H1048" s="19">
        <f>SUBTOTAL(9,H937:H1047)</f>
        <v>14683209.856939998</v>
      </c>
      <c r="I1048" s="19">
        <f>SUBTOTAL(9,I937:I1047)</f>
        <v>21762266.143060006</v>
      </c>
    </row>
    <row r="1049" spans="2:9" x14ac:dyDescent="0.2">
      <c r="C1049" s="17"/>
      <c r="D1049" s="20"/>
      <c r="E1049" s="21"/>
      <c r="F1049" s="21"/>
      <c r="G1049" s="21"/>
      <c r="H1049" s="21"/>
      <c r="I1049" s="21"/>
    </row>
    <row r="1050" spans="2:9" ht="15" customHeight="1" x14ac:dyDescent="0.2">
      <c r="B1050" s="1"/>
      <c r="C1050" s="2"/>
      <c r="D1050" s="3" t="s">
        <v>831</v>
      </c>
      <c r="E1050" s="1"/>
      <c r="F1050" s="1"/>
      <c r="G1050" s="1"/>
      <c r="H1050" s="1"/>
      <c r="I1050" s="1"/>
    </row>
    <row r="1051" spans="2:9" ht="27" customHeight="1" x14ac:dyDescent="0.25">
      <c r="B1051" s="1"/>
      <c r="C1051" s="2"/>
      <c r="D1051" s="9" t="s">
        <v>832</v>
      </c>
      <c r="E1051" s="1"/>
      <c r="F1051" s="1"/>
      <c r="G1051" s="1"/>
      <c r="H1051" s="1"/>
      <c r="I1051" s="1"/>
    </row>
    <row r="1052" spans="2:9" ht="15" customHeight="1" x14ac:dyDescent="0.25">
      <c r="B1052" s="10">
        <v>700</v>
      </c>
      <c r="C1052" s="11"/>
      <c r="D1052" s="5" t="s">
        <v>833</v>
      </c>
      <c r="E1052" s="12"/>
      <c r="F1052" s="1"/>
      <c r="H1052" s="1"/>
      <c r="I1052" s="1"/>
    </row>
    <row r="1053" spans="2:9" x14ac:dyDescent="0.2">
      <c r="B1053"/>
      <c r="C1053" s="2">
        <v>1</v>
      </c>
      <c r="D1053" s="5" t="s">
        <v>21</v>
      </c>
      <c r="E1053" s="13">
        <v>10774</v>
      </c>
      <c r="F1053" s="13">
        <v>235869</v>
      </c>
      <c r="G1053" s="13">
        <v>246643</v>
      </c>
      <c r="H1053" s="13">
        <v>99750.262549999999</v>
      </c>
      <c r="I1053" s="13">
        <v>146892.73744999999</v>
      </c>
    </row>
    <row r="1054" spans="2:9" ht="15" customHeight="1" x14ac:dyDescent="0.2">
      <c r="B1054"/>
      <c r="C1054" s="14">
        <f>SUBTOTAL(9,C1053:C1053)</f>
        <v>1</v>
      </c>
      <c r="D1054" s="15" t="s">
        <v>834</v>
      </c>
      <c r="E1054" s="16">
        <f>SUBTOTAL(9,E1053:E1053)</f>
        <v>10774</v>
      </c>
      <c r="F1054" s="16">
        <f>SUBTOTAL(9,F1053:F1053)</f>
        <v>235869</v>
      </c>
      <c r="G1054" s="16">
        <f>SUBTOTAL(9,G1053:G1053)</f>
        <v>246643</v>
      </c>
      <c r="H1054" s="16">
        <f>SUBTOTAL(9,H1053:H1053)</f>
        <v>99750.262549999999</v>
      </c>
      <c r="I1054" s="16">
        <f>SUBTOTAL(9,I1053:I1053)</f>
        <v>146892.73744999999</v>
      </c>
    </row>
    <row r="1055" spans="2:9" ht="15" customHeight="1" x14ac:dyDescent="0.25">
      <c r="B1055" s="10">
        <v>701</v>
      </c>
      <c r="C1055" s="11"/>
      <c r="D1055" s="5" t="s">
        <v>835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31</v>
      </c>
      <c r="E1056" s="13">
        <v>0</v>
      </c>
      <c r="F1056" s="13">
        <v>237433</v>
      </c>
      <c r="G1056" s="13">
        <v>237433</v>
      </c>
      <c r="H1056" s="13">
        <v>150522.64030999999</v>
      </c>
      <c r="I1056" s="13">
        <v>86910.359689999997</v>
      </c>
    </row>
    <row r="1057" spans="2:9" x14ac:dyDescent="0.2">
      <c r="B1057"/>
      <c r="C1057" s="2">
        <v>70</v>
      </c>
      <c r="D1057" s="5" t="s">
        <v>836</v>
      </c>
      <c r="E1057" s="13">
        <v>0</v>
      </c>
      <c r="F1057" s="13">
        <v>147019</v>
      </c>
      <c r="G1057" s="13">
        <v>147019</v>
      </c>
      <c r="H1057" s="13">
        <v>147019</v>
      </c>
      <c r="I1057" s="13">
        <v>0</v>
      </c>
    </row>
    <row r="1058" spans="2:9" x14ac:dyDescent="0.2">
      <c r="B1058"/>
      <c r="C1058" s="2">
        <v>71</v>
      </c>
      <c r="D1058" s="5" t="s">
        <v>837</v>
      </c>
      <c r="E1058" s="13">
        <v>0</v>
      </c>
      <c r="F1058" s="13">
        <v>38622</v>
      </c>
      <c r="G1058" s="13">
        <v>38622</v>
      </c>
      <c r="H1058" s="13">
        <v>38622</v>
      </c>
      <c r="I1058" s="13">
        <v>0</v>
      </c>
    </row>
    <row r="1059" spans="2:9" ht="15" customHeight="1" x14ac:dyDescent="0.2">
      <c r="B1059"/>
      <c r="C1059" s="14">
        <f>SUBTOTAL(9,C1056:C1058)</f>
        <v>162</v>
      </c>
      <c r="D1059" s="15" t="s">
        <v>838</v>
      </c>
      <c r="E1059" s="16">
        <f>SUBTOTAL(9,E1056:E1058)</f>
        <v>0</v>
      </c>
      <c r="F1059" s="16">
        <f>SUBTOTAL(9,F1056:F1058)</f>
        <v>423074</v>
      </c>
      <c r="G1059" s="16">
        <f>SUBTOTAL(9,G1056:G1058)</f>
        <v>423074</v>
      </c>
      <c r="H1059" s="16">
        <f>SUBTOTAL(9,H1056:H1058)</f>
        <v>336163.64030999999</v>
      </c>
      <c r="I1059" s="16">
        <f>SUBTOTAL(9,I1056:I1058)</f>
        <v>86910.359689999997</v>
      </c>
    </row>
    <row r="1060" spans="2:9" ht="15" customHeight="1" x14ac:dyDescent="0.25">
      <c r="B1060" s="10">
        <v>702</v>
      </c>
      <c r="C1060" s="11"/>
      <c r="D1060" s="5" t="s">
        <v>839</v>
      </c>
      <c r="E1060" s="12"/>
      <c r="F1060" s="1"/>
      <c r="H1060" s="1"/>
      <c r="I1060" s="1"/>
    </row>
    <row r="1061" spans="2:9" x14ac:dyDescent="0.2">
      <c r="B1061"/>
      <c r="C1061" s="2">
        <v>21</v>
      </c>
      <c r="D1061" s="5" t="s">
        <v>289</v>
      </c>
      <c r="E1061" s="13">
        <v>0</v>
      </c>
      <c r="F1061" s="13">
        <v>24607</v>
      </c>
      <c r="G1061" s="13">
        <v>24607</v>
      </c>
      <c r="H1061" s="13">
        <v>8902.2001099999998</v>
      </c>
      <c r="I1061" s="13">
        <v>15704.79989</v>
      </c>
    </row>
    <row r="1062" spans="2:9" x14ac:dyDescent="0.2">
      <c r="B1062"/>
      <c r="C1062" s="2">
        <v>70</v>
      </c>
      <c r="D1062" s="5" t="s">
        <v>840</v>
      </c>
      <c r="E1062" s="13">
        <v>0</v>
      </c>
      <c r="F1062" s="13">
        <v>3853</v>
      </c>
      <c r="G1062" s="13">
        <v>3853</v>
      </c>
      <c r="H1062" s="13">
        <v>100</v>
      </c>
      <c r="I1062" s="13">
        <v>3753</v>
      </c>
    </row>
    <row r="1063" spans="2:9" ht="15" customHeight="1" x14ac:dyDescent="0.2">
      <c r="B1063"/>
      <c r="C1063" s="14">
        <f>SUBTOTAL(9,C1061:C1062)</f>
        <v>91</v>
      </c>
      <c r="D1063" s="15" t="s">
        <v>841</v>
      </c>
      <c r="E1063" s="16">
        <f>SUBTOTAL(9,E1061:E1062)</f>
        <v>0</v>
      </c>
      <c r="F1063" s="16">
        <f>SUBTOTAL(9,F1061:F1062)</f>
        <v>28460</v>
      </c>
      <c r="G1063" s="16">
        <f>SUBTOTAL(9,G1061:G1062)</f>
        <v>28460</v>
      </c>
      <c r="H1063" s="16">
        <f>SUBTOTAL(9,H1061:H1062)</f>
        <v>9002.2001099999998</v>
      </c>
      <c r="I1063" s="16">
        <f>SUBTOTAL(9,I1061:I1062)</f>
        <v>19457.799890000002</v>
      </c>
    </row>
    <row r="1064" spans="2:9" ht="15" customHeight="1" x14ac:dyDescent="0.25">
      <c r="B1064" s="10">
        <v>703</v>
      </c>
      <c r="C1064" s="11"/>
      <c r="D1064" s="5" t="s">
        <v>842</v>
      </c>
      <c r="E1064" s="12"/>
      <c r="F1064" s="1"/>
      <c r="H1064" s="1"/>
      <c r="I1064" s="1"/>
    </row>
    <row r="1065" spans="2:9" x14ac:dyDescent="0.2">
      <c r="B1065"/>
      <c r="C1065" s="2">
        <v>21</v>
      </c>
      <c r="D1065" s="5" t="s">
        <v>31</v>
      </c>
      <c r="E1065" s="13">
        <v>477</v>
      </c>
      <c r="F1065" s="13">
        <v>8063</v>
      </c>
      <c r="G1065" s="13">
        <v>8540</v>
      </c>
      <c r="H1065" s="13">
        <v>1598.01244</v>
      </c>
      <c r="I1065" s="13">
        <v>6941.9875599999996</v>
      </c>
    </row>
    <row r="1066" spans="2:9" x14ac:dyDescent="0.2">
      <c r="B1066"/>
      <c r="C1066" s="2">
        <v>71</v>
      </c>
      <c r="D1066" s="5" t="s">
        <v>735</v>
      </c>
      <c r="E1066" s="13">
        <v>0</v>
      </c>
      <c r="F1066" s="13">
        <v>57817</v>
      </c>
      <c r="G1066" s="13">
        <v>57817</v>
      </c>
      <c r="H1066" s="13">
        <v>3984.1783599999999</v>
      </c>
      <c r="I1066" s="13">
        <v>53832.821640000002</v>
      </c>
    </row>
    <row r="1067" spans="2:9" ht="15" customHeight="1" x14ac:dyDescent="0.2">
      <c r="B1067"/>
      <c r="C1067" s="14">
        <f>SUBTOTAL(9,C1065:C1066)</f>
        <v>92</v>
      </c>
      <c r="D1067" s="15" t="s">
        <v>843</v>
      </c>
      <c r="E1067" s="16">
        <f>SUBTOTAL(9,E1065:E1066)</f>
        <v>477</v>
      </c>
      <c r="F1067" s="16">
        <f>SUBTOTAL(9,F1065:F1066)</f>
        <v>65880</v>
      </c>
      <c r="G1067" s="16">
        <f>SUBTOTAL(9,G1065:G1066)</f>
        <v>66357</v>
      </c>
      <c r="H1067" s="16">
        <f>SUBTOTAL(9,H1065:H1066)</f>
        <v>5582.1908000000003</v>
      </c>
      <c r="I1067" s="16">
        <f>SUBTOTAL(9,I1065:I1066)</f>
        <v>60774.809200000003</v>
      </c>
    </row>
    <row r="1068" spans="2:9" ht="15" customHeight="1" x14ac:dyDescent="0.25">
      <c r="B1068" s="10">
        <v>709</v>
      </c>
      <c r="C1068" s="11"/>
      <c r="D1068" s="5" t="s">
        <v>844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21</v>
      </c>
      <c r="E1069" s="13">
        <v>1025</v>
      </c>
      <c r="F1069" s="13">
        <v>68496</v>
      </c>
      <c r="G1069" s="13">
        <v>69521</v>
      </c>
      <c r="H1069" s="13">
        <v>27038.93174</v>
      </c>
      <c r="I1069" s="13">
        <v>42482.06826</v>
      </c>
    </row>
    <row r="1070" spans="2:9" ht="15" customHeight="1" x14ac:dyDescent="0.2">
      <c r="B1070"/>
      <c r="C1070" s="14">
        <f>SUBTOTAL(9,C1069:C1069)</f>
        <v>1</v>
      </c>
      <c r="D1070" s="15" t="s">
        <v>845</v>
      </c>
      <c r="E1070" s="16">
        <f>SUBTOTAL(9,E1069:E1069)</f>
        <v>1025</v>
      </c>
      <c r="F1070" s="16">
        <f>SUBTOTAL(9,F1069:F1069)</f>
        <v>68496</v>
      </c>
      <c r="G1070" s="16">
        <f>SUBTOTAL(9,G1069:G1069)</f>
        <v>69521</v>
      </c>
      <c r="H1070" s="16">
        <f>SUBTOTAL(9,H1069:H1069)</f>
        <v>27038.93174</v>
      </c>
      <c r="I1070" s="16">
        <f>SUBTOTAL(9,I1069:I1069)</f>
        <v>42482.06826</v>
      </c>
    </row>
    <row r="1071" spans="2:9" ht="15" customHeight="1" x14ac:dyDescent="0.2">
      <c r="C1071" s="17">
        <f>SUBTOTAL(9,C1052:C1070)</f>
        <v>347</v>
      </c>
      <c r="D1071" s="18" t="s">
        <v>846</v>
      </c>
      <c r="E1071" s="19">
        <f>SUBTOTAL(9,E1052:E1070)</f>
        <v>12276</v>
      </c>
      <c r="F1071" s="19">
        <f>SUBTOTAL(9,F1052:F1070)</f>
        <v>821779</v>
      </c>
      <c r="G1071" s="19">
        <f>SUBTOTAL(9,G1052:G1070)</f>
        <v>834055</v>
      </c>
      <c r="H1071" s="19">
        <f>SUBTOTAL(9,H1052:H1070)</f>
        <v>477537.22551000002</v>
      </c>
      <c r="I1071" s="19">
        <f>SUBTOTAL(9,I1052:I1070)</f>
        <v>356517.77448999998</v>
      </c>
    </row>
    <row r="1072" spans="2:9" ht="27" customHeight="1" x14ac:dyDescent="0.25">
      <c r="B1072" s="1"/>
      <c r="C1072" s="2"/>
      <c r="D1072" s="9" t="s">
        <v>847</v>
      </c>
      <c r="E1072" s="1"/>
      <c r="F1072" s="1"/>
      <c r="G1072" s="1"/>
      <c r="H1072" s="1"/>
      <c r="I1072" s="1"/>
    </row>
    <row r="1073" spans="2:9" ht="15" customHeight="1" x14ac:dyDescent="0.25">
      <c r="B1073" s="10">
        <v>710</v>
      </c>
      <c r="C1073" s="11"/>
      <c r="D1073" s="5" t="s">
        <v>848</v>
      </c>
      <c r="E1073" s="12"/>
      <c r="F1073" s="1"/>
      <c r="H1073" s="1"/>
      <c r="I1073" s="1"/>
    </row>
    <row r="1074" spans="2:9" x14ac:dyDescent="0.2">
      <c r="B1074"/>
      <c r="C1074" s="2">
        <v>21</v>
      </c>
      <c r="D1074" s="5" t="s">
        <v>31</v>
      </c>
      <c r="E1074" s="13">
        <v>59902</v>
      </c>
      <c r="F1074" s="13">
        <v>316007</v>
      </c>
      <c r="G1074" s="13">
        <v>375909</v>
      </c>
      <c r="H1074" s="13">
        <v>140716.45305000001</v>
      </c>
      <c r="I1074" s="13">
        <v>235192.54694999999</v>
      </c>
    </row>
    <row r="1075" spans="2:9" ht="15" customHeight="1" x14ac:dyDescent="0.2">
      <c r="B1075"/>
      <c r="C1075" s="14">
        <f>SUBTOTAL(9,C1074:C1074)</f>
        <v>21</v>
      </c>
      <c r="D1075" s="15" t="s">
        <v>849</v>
      </c>
      <c r="E1075" s="16">
        <f>SUBTOTAL(9,E1074:E1074)</f>
        <v>59902</v>
      </c>
      <c r="F1075" s="16">
        <f>SUBTOTAL(9,F1074:F1074)</f>
        <v>316007</v>
      </c>
      <c r="G1075" s="16">
        <f>SUBTOTAL(9,G1074:G1074)</f>
        <v>375909</v>
      </c>
      <c r="H1075" s="16">
        <f>SUBTOTAL(9,H1074:H1074)</f>
        <v>140716.45305000001</v>
      </c>
      <c r="I1075" s="16">
        <f>SUBTOTAL(9,I1074:I1074)</f>
        <v>235192.54694999999</v>
      </c>
    </row>
    <row r="1076" spans="2:9" ht="15" customHeight="1" x14ac:dyDescent="0.25">
      <c r="B1076" s="10">
        <v>712</v>
      </c>
      <c r="C1076" s="11"/>
      <c r="D1076" s="5" t="s">
        <v>850</v>
      </c>
      <c r="E1076" s="12"/>
      <c r="F1076" s="1"/>
      <c r="H1076" s="1"/>
      <c r="I1076" s="1"/>
    </row>
    <row r="1077" spans="2:9" x14ac:dyDescent="0.2">
      <c r="B1077"/>
      <c r="C1077" s="2">
        <v>1</v>
      </c>
      <c r="D1077" s="5" t="s">
        <v>21</v>
      </c>
      <c r="E1077" s="13">
        <v>38</v>
      </c>
      <c r="F1077" s="13">
        <v>9530</v>
      </c>
      <c r="G1077" s="13">
        <v>9568</v>
      </c>
      <c r="H1077" s="13">
        <v>3623.1762800000001</v>
      </c>
      <c r="I1077" s="13">
        <v>5944.8237200000003</v>
      </c>
    </row>
    <row r="1078" spans="2:9" ht="15" customHeight="1" x14ac:dyDescent="0.2">
      <c r="B1078"/>
      <c r="C1078" s="14">
        <f>SUBTOTAL(9,C1077:C1077)</f>
        <v>1</v>
      </c>
      <c r="D1078" s="15" t="s">
        <v>851</v>
      </c>
      <c r="E1078" s="16">
        <f>SUBTOTAL(9,E1077:E1077)</f>
        <v>38</v>
      </c>
      <c r="F1078" s="16">
        <f>SUBTOTAL(9,F1077:F1077)</f>
        <v>9530</v>
      </c>
      <c r="G1078" s="16">
        <f>SUBTOTAL(9,G1077:G1077)</f>
        <v>9568</v>
      </c>
      <c r="H1078" s="16">
        <f>SUBTOTAL(9,H1077:H1077)</f>
        <v>3623.1762800000001</v>
      </c>
      <c r="I1078" s="16">
        <f>SUBTOTAL(9,I1077:I1077)</f>
        <v>5944.8237200000003</v>
      </c>
    </row>
    <row r="1079" spans="2:9" ht="15" customHeight="1" x14ac:dyDescent="0.25">
      <c r="B1079" s="10">
        <v>714</v>
      </c>
      <c r="C1079" s="11"/>
      <c r="D1079" s="5" t="s">
        <v>852</v>
      </c>
      <c r="E1079" s="12"/>
      <c r="F1079" s="1"/>
      <c r="H1079" s="1"/>
      <c r="I1079" s="1"/>
    </row>
    <row r="1080" spans="2:9" x14ac:dyDescent="0.2">
      <c r="B1080"/>
      <c r="C1080" s="2">
        <v>21</v>
      </c>
      <c r="D1080" s="5" t="s">
        <v>853</v>
      </c>
      <c r="E1080" s="13">
        <v>0</v>
      </c>
      <c r="F1080" s="13">
        <v>149653</v>
      </c>
      <c r="G1080" s="13">
        <v>149653</v>
      </c>
      <c r="H1080" s="13">
        <v>42872.681320000003</v>
      </c>
      <c r="I1080" s="13">
        <v>106780.31868</v>
      </c>
    </row>
    <row r="1081" spans="2:9" x14ac:dyDescent="0.2">
      <c r="B1081"/>
      <c r="C1081" s="2">
        <v>60</v>
      </c>
      <c r="D1081" s="5" t="s">
        <v>854</v>
      </c>
      <c r="E1081" s="13">
        <v>2095</v>
      </c>
      <c r="F1081" s="13">
        <v>87102</v>
      </c>
      <c r="G1081" s="13">
        <v>89197</v>
      </c>
      <c r="H1081" s="13">
        <v>13844.5</v>
      </c>
      <c r="I1081" s="13">
        <v>75352.5</v>
      </c>
    </row>
    <row r="1082" spans="2:9" x14ac:dyDescent="0.2">
      <c r="B1082"/>
      <c r="C1082" s="2">
        <v>70</v>
      </c>
      <c r="D1082" s="5" t="s">
        <v>855</v>
      </c>
      <c r="E1082" s="13">
        <v>54</v>
      </c>
      <c r="F1082" s="13">
        <v>121941</v>
      </c>
      <c r="G1082" s="13">
        <v>121995</v>
      </c>
      <c r="H1082" s="13">
        <v>51263.5</v>
      </c>
      <c r="I1082" s="13">
        <v>70731.5</v>
      </c>
    </row>
    <row r="1083" spans="2:9" x14ac:dyDescent="0.2">
      <c r="B1083"/>
      <c r="C1083" s="2">
        <v>74</v>
      </c>
      <c r="D1083" s="5" t="s">
        <v>856</v>
      </c>
      <c r="E1083" s="13">
        <v>0</v>
      </c>
      <c r="F1083" s="13">
        <v>20335</v>
      </c>
      <c r="G1083" s="13">
        <v>20335</v>
      </c>
      <c r="H1083" s="13">
        <v>10167.5</v>
      </c>
      <c r="I1083" s="13">
        <v>10167.5</v>
      </c>
    </row>
    <row r="1084" spans="2:9" x14ac:dyDescent="0.2">
      <c r="B1084"/>
      <c r="C1084" s="2">
        <v>79</v>
      </c>
      <c r="D1084" s="5" t="s">
        <v>857</v>
      </c>
      <c r="E1084" s="13">
        <v>3754</v>
      </c>
      <c r="F1084" s="13">
        <v>65243</v>
      </c>
      <c r="G1084" s="13">
        <v>68997</v>
      </c>
      <c r="H1084" s="13">
        <v>11400</v>
      </c>
      <c r="I1084" s="13">
        <v>57597</v>
      </c>
    </row>
    <row r="1085" spans="2:9" ht="15" customHeight="1" x14ac:dyDescent="0.2">
      <c r="B1085"/>
      <c r="C1085" s="14">
        <f>SUBTOTAL(9,C1080:C1084)</f>
        <v>304</v>
      </c>
      <c r="D1085" s="15" t="s">
        <v>858</v>
      </c>
      <c r="E1085" s="16">
        <f>SUBTOTAL(9,E1080:E1084)</f>
        <v>5903</v>
      </c>
      <c r="F1085" s="16">
        <f>SUBTOTAL(9,F1080:F1084)</f>
        <v>444274</v>
      </c>
      <c r="G1085" s="16">
        <f>SUBTOTAL(9,G1080:G1084)</f>
        <v>450177</v>
      </c>
      <c r="H1085" s="16">
        <f>SUBTOTAL(9,H1080:H1084)</f>
        <v>129548.18132</v>
      </c>
      <c r="I1085" s="16">
        <f>SUBTOTAL(9,I1080:I1084)</f>
        <v>320628.81868000003</v>
      </c>
    </row>
    <row r="1086" spans="2:9" ht="15" customHeight="1" x14ac:dyDescent="0.25">
      <c r="B1086" s="10">
        <v>717</v>
      </c>
      <c r="C1086" s="11"/>
      <c r="D1086" s="5" t="s">
        <v>859</v>
      </c>
      <c r="E1086" s="12"/>
      <c r="F1086" s="1"/>
      <c r="H1086" s="1"/>
      <c r="I1086" s="1"/>
    </row>
    <row r="1087" spans="2:9" x14ac:dyDescent="0.2">
      <c r="B1087"/>
      <c r="C1087" s="2">
        <v>21</v>
      </c>
      <c r="D1087" s="5" t="s">
        <v>31</v>
      </c>
      <c r="E1087" s="13">
        <v>1464</v>
      </c>
      <c r="F1087" s="13">
        <v>9973</v>
      </c>
      <c r="G1087" s="13">
        <v>11437</v>
      </c>
      <c r="H1087" s="13">
        <v>5958.7826800000003</v>
      </c>
      <c r="I1087" s="13">
        <v>5478.2173199999997</v>
      </c>
    </row>
    <row r="1088" spans="2:9" x14ac:dyDescent="0.2">
      <c r="B1088"/>
      <c r="C1088" s="2">
        <v>70</v>
      </c>
      <c r="D1088" s="5" t="s">
        <v>225</v>
      </c>
      <c r="E1088" s="13">
        <v>0</v>
      </c>
      <c r="F1088" s="13">
        <v>57789</v>
      </c>
      <c r="G1088" s="13">
        <v>57789</v>
      </c>
      <c r="H1088" s="13">
        <v>28836.159</v>
      </c>
      <c r="I1088" s="13">
        <v>28952.841</v>
      </c>
    </row>
    <row r="1089" spans="2:9" ht="15" customHeight="1" x14ac:dyDescent="0.2">
      <c r="B1089"/>
      <c r="C1089" s="14">
        <f>SUBTOTAL(9,C1087:C1088)</f>
        <v>91</v>
      </c>
      <c r="D1089" s="15" t="s">
        <v>860</v>
      </c>
      <c r="E1089" s="16">
        <f>SUBTOTAL(9,E1087:E1088)</f>
        <v>1464</v>
      </c>
      <c r="F1089" s="16">
        <f>SUBTOTAL(9,F1087:F1088)</f>
        <v>67762</v>
      </c>
      <c r="G1089" s="16">
        <f>SUBTOTAL(9,G1087:G1088)</f>
        <v>69226</v>
      </c>
      <c r="H1089" s="16">
        <f>SUBTOTAL(9,H1087:H1088)</f>
        <v>34794.941680000004</v>
      </c>
      <c r="I1089" s="16">
        <f>SUBTOTAL(9,I1087:I1088)</f>
        <v>34431.058319999996</v>
      </c>
    </row>
    <row r="1090" spans="2:9" ht="15" customHeight="1" x14ac:dyDescent="0.2">
      <c r="C1090" s="17">
        <f>SUBTOTAL(9,C1073:C1089)</f>
        <v>417</v>
      </c>
      <c r="D1090" s="18" t="s">
        <v>861</v>
      </c>
      <c r="E1090" s="19">
        <f>SUBTOTAL(9,E1073:E1089)</f>
        <v>67307</v>
      </c>
      <c r="F1090" s="19">
        <f>SUBTOTAL(9,F1073:F1089)</f>
        <v>837573</v>
      </c>
      <c r="G1090" s="19">
        <f>SUBTOTAL(9,G1073:G1089)</f>
        <v>904880</v>
      </c>
      <c r="H1090" s="19">
        <f>SUBTOTAL(9,H1073:H1089)</f>
        <v>308682.75232999999</v>
      </c>
      <c r="I1090" s="19">
        <f>SUBTOTAL(9,I1073:I1089)</f>
        <v>596197.24767000007</v>
      </c>
    </row>
    <row r="1091" spans="2:9" ht="27" customHeight="1" x14ac:dyDescent="0.25">
      <c r="B1091" s="1"/>
      <c r="C1091" s="2"/>
      <c r="D1091" s="9" t="s">
        <v>862</v>
      </c>
      <c r="E1091" s="1"/>
      <c r="F1091" s="1"/>
      <c r="G1091" s="1"/>
      <c r="H1091" s="1"/>
      <c r="I1091" s="1"/>
    </row>
    <row r="1092" spans="2:9" ht="15" customHeight="1" x14ac:dyDescent="0.25">
      <c r="B1092" s="10">
        <v>732</v>
      </c>
      <c r="C1092" s="11"/>
      <c r="D1092" s="5" t="s">
        <v>863</v>
      </c>
      <c r="E1092" s="12"/>
      <c r="F1092" s="1"/>
      <c r="H1092" s="1"/>
      <c r="I1092" s="1"/>
    </row>
    <row r="1093" spans="2:9" x14ac:dyDescent="0.2">
      <c r="B1093"/>
      <c r="C1093" s="2">
        <v>21</v>
      </c>
      <c r="D1093" s="5" t="s">
        <v>31</v>
      </c>
      <c r="E1093" s="13">
        <v>15580</v>
      </c>
      <c r="F1093" s="13">
        <v>18587</v>
      </c>
      <c r="G1093" s="13">
        <v>34167</v>
      </c>
      <c r="H1093" s="13">
        <v>4864.2106400000002</v>
      </c>
      <c r="I1093" s="13">
        <v>29302.789359999999</v>
      </c>
    </row>
    <row r="1094" spans="2:9" x14ac:dyDescent="0.2">
      <c r="B1094"/>
      <c r="C1094" s="2">
        <v>70</v>
      </c>
      <c r="D1094" s="5" t="s">
        <v>864</v>
      </c>
      <c r="E1094" s="13">
        <v>0</v>
      </c>
      <c r="F1094" s="13">
        <v>685607</v>
      </c>
      <c r="G1094" s="13">
        <v>685607</v>
      </c>
      <c r="H1094" s="13">
        <v>685607</v>
      </c>
      <c r="I1094" s="13">
        <v>0</v>
      </c>
    </row>
    <row r="1095" spans="2:9" x14ac:dyDescent="0.2">
      <c r="B1095"/>
      <c r="C1095" s="2">
        <v>71</v>
      </c>
      <c r="D1095" s="5" t="s">
        <v>865</v>
      </c>
      <c r="E1095" s="13">
        <v>0</v>
      </c>
      <c r="F1095" s="13">
        <v>539252</v>
      </c>
      <c r="G1095" s="13">
        <v>539252</v>
      </c>
      <c r="H1095" s="13">
        <v>539252</v>
      </c>
      <c r="I1095" s="13">
        <v>0</v>
      </c>
    </row>
    <row r="1096" spans="2:9" x14ac:dyDescent="0.2">
      <c r="B1096"/>
      <c r="C1096" s="2">
        <v>72</v>
      </c>
      <c r="D1096" s="5" t="s">
        <v>866</v>
      </c>
      <c r="E1096" s="13">
        <v>0</v>
      </c>
      <c r="F1096" s="13">
        <v>51332950</v>
      </c>
      <c r="G1096" s="13">
        <v>51332950</v>
      </c>
      <c r="H1096" s="13">
        <v>21670729</v>
      </c>
      <c r="I1096" s="13">
        <v>29662221</v>
      </c>
    </row>
    <row r="1097" spans="2:9" x14ac:dyDescent="0.2">
      <c r="B1097"/>
      <c r="C1097" s="2">
        <v>73</v>
      </c>
      <c r="D1097" s="5" t="s">
        <v>867</v>
      </c>
      <c r="E1097" s="13">
        <v>0</v>
      </c>
      <c r="F1097" s="13">
        <v>18096961</v>
      </c>
      <c r="G1097" s="13">
        <v>18096961</v>
      </c>
      <c r="H1097" s="13">
        <v>7636675</v>
      </c>
      <c r="I1097" s="13">
        <v>10460286</v>
      </c>
    </row>
    <row r="1098" spans="2:9" x14ac:dyDescent="0.2">
      <c r="B1098"/>
      <c r="C1098" s="2">
        <v>74</v>
      </c>
      <c r="D1098" s="5" t="s">
        <v>868</v>
      </c>
      <c r="E1098" s="13">
        <v>0</v>
      </c>
      <c r="F1098" s="13">
        <v>13691626</v>
      </c>
      <c r="G1098" s="13">
        <v>13691626</v>
      </c>
      <c r="H1098" s="13">
        <v>5782485</v>
      </c>
      <c r="I1098" s="13">
        <v>7909141</v>
      </c>
    </row>
    <row r="1099" spans="2:9" x14ac:dyDescent="0.2">
      <c r="B1099"/>
      <c r="C1099" s="2">
        <v>75</v>
      </c>
      <c r="D1099" s="5" t="s">
        <v>869</v>
      </c>
      <c r="E1099" s="13">
        <v>0</v>
      </c>
      <c r="F1099" s="13">
        <v>12247647</v>
      </c>
      <c r="G1099" s="13">
        <v>12247647</v>
      </c>
      <c r="H1099" s="13">
        <v>5173602.5</v>
      </c>
      <c r="I1099" s="13">
        <v>7074044.5</v>
      </c>
    </row>
    <row r="1100" spans="2:9" x14ac:dyDescent="0.2">
      <c r="B1100"/>
      <c r="C1100" s="2">
        <v>76</v>
      </c>
      <c r="D1100" s="5" t="s">
        <v>870</v>
      </c>
      <c r="E1100" s="13">
        <v>0</v>
      </c>
      <c r="F1100" s="13">
        <v>36062556</v>
      </c>
      <c r="G1100" s="13">
        <v>36062556</v>
      </c>
      <c r="H1100" s="13">
        <v>15026063.5</v>
      </c>
      <c r="I1100" s="13">
        <v>21036492.5</v>
      </c>
    </row>
    <row r="1101" spans="2:9" x14ac:dyDescent="0.2">
      <c r="B1101"/>
      <c r="C1101" s="2">
        <v>77</v>
      </c>
      <c r="D1101" s="5" t="s">
        <v>871</v>
      </c>
      <c r="E1101" s="13">
        <v>0</v>
      </c>
      <c r="F1101" s="13">
        <v>3059988</v>
      </c>
      <c r="G1101" s="13">
        <v>3059988</v>
      </c>
      <c r="H1101" s="13">
        <v>1237918.56271</v>
      </c>
      <c r="I1101" s="13">
        <v>1822069.43729</v>
      </c>
    </row>
    <row r="1102" spans="2:9" x14ac:dyDescent="0.2">
      <c r="B1102"/>
      <c r="C1102" s="2">
        <v>78</v>
      </c>
      <c r="D1102" s="5" t="s">
        <v>872</v>
      </c>
      <c r="E1102" s="13">
        <v>0</v>
      </c>
      <c r="F1102" s="13">
        <v>1170188</v>
      </c>
      <c r="G1102" s="13">
        <v>1170188</v>
      </c>
      <c r="H1102" s="13">
        <v>1170188</v>
      </c>
      <c r="I1102" s="13">
        <v>0</v>
      </c>
    </row>
    <row r="1103" spans="2:9" x14ac:dyDescent="0.2">
      <c r="B1103"/>
      <c r="C1103" s="2">
        <v>80</v>
      </c>
      <c r="D1103" s="5" t="s">
        <v>873</v>
      </c>
      <c r="E1103" s="13">
        <v>0</v>
      </c>
      <c r="F1103" s="13">
        <v>6385949</v>
      </c>
      <c r="G1103" s="13">
        <v>6385949</v>
      </c>
      <c r="H1103" s="13">
        <v>2239697.3790000002</v>
      </c>
      <c r="I1103" s="13">
        <v>4146251.6209999998</v>
      </c>
    </row>
    <row r="1104" spans="2:9" x14ac:dyDescent="0.2">
      <c r="B1104"/>
      <c r="C1104" s="2">
        <v>81</v>
      </c>
      <c r="D1104" s="5" t="s">
        <v>874</v>
      </c>
      <c r="E1104" s="13">
        <v>75000</v>
      </c>
      <c r="F1104" s="13">
        <v>20540</v>
      </c>
      <c r="G1104" s="13">
        <v>95540</v>
      </c>
      <c r="H1104" s="13">
        <v>0</v>
      </c>
      <c r="I1104" s="13">
        <v>95540</v>
      </c>
    </row>
    <row r="1105" spans="2:9" x14ac:dyDescent="0.2">
      <c r="B1105"/>
      <c r="C1105" s="2">
        <v>82</v>
      </c>
      <c r="D1105" s="5" t="s">
        <v>875</v>
      </c>
      <c r="E1105" s="13">
        <v>0</v>
      </c>
      <c r="F1105" s="13">
        <v>2890520</v>
      </c>
      <c r="G1105" s="13">
        <v>2890520</v>
      </c>
      <c r="H1105" s="13">
        <v>2497520</v>
      </c>
      <c r="I1105" s="13">
        <v>393000</v>
      </c>
    </row>
    <row r="1106" spans="2:9" x14ac:dyDescent="0.2">
      <c r="B1106"/>
      <c r="C1106" s="2">
        <v>83</v>
      </c>
      <c r="D1106" s="5" t="s">
        <v>876</v>
      </c>
      <c r="E1106" s="13">
        <v>0</v>
      </c>
      <c r="F1106" s="13">
        <v>60800</v>
      </c>
      <c r="G1106" s="13">
        <v>60800</v>
      </c>
      <c r="H1106" s="13">
        <v>74.399000000000001</v>
      </c>
      <c r="I1106" s="13">
        <v>60725.601000000002</v>
      </c>
    </row>
    <row r="1107" spans="2:9" x14ac:dyDescent="0.2">
      <c r="B1107"/>
      <c r="C1107" s="2">
        <v>86</v>
      </c>
      <c r="D1107" s="5" t="s">
        <v>877</v>
      </c>
      <c r="E1107" s="13">
        <v>0</v>
      </c>
      <c r="F1107" s="13">
        <v>657000</v>
      </c>
      <c r="G1107" s="13">
        <v>657000</v>
      </c>
      <c r="H1107" s="13">
        <v>0</v>
      </c>
      <c r="I1107" s="13">
        <v>657000</v>
      </c>
    </row>
    <row r="1108" spans="2:9" ht="15" customHeight="1" x14ac:dyDescent="0.2">
      <c r="B1108"/>
      <c r="C1108" s="14">
        <f>SUBTOTAL(9,C1093:C1107)</f>
        <v>1099</v>
      </c>
      <c r="D1108" s="15" t="s">
        <v>878</v>
      </c>
      <c r="E1108" s="16">
        <f>SUBTOTAL(9,E1093:E1107)</f>
        <v>90580</v>
      </c>
      <c r="F1108" s="16">
        <f>SUBTOTAL(9,F1093:F1107)</f>
        <v>146920171</v>
      </c>
      <c r="G1108" s="16">
        <f>SUBTOTAL(9,G1093:G1107)</f>
        <v>147010751</v>
      </c>
      <c r="H1108" s="16">
        <f>SUBTOTAL(9,H1093:H1107)</f>
        <v>63664676.551349998</v>
      </c>
      <c r="I1108" s="16">
        <f>SUBTOTAL(9,I1093:I1107)</f>
        <v>83346074.448650002</v>
      </c>
    </row>
    <row r="1109" spans="2:9" ht="15" customHeight="1" x14ac:dyDescent="0.25">
      <c r="B1109" s="10">
        <v>733</v>
      </c>
      <c r="C1109" s="11"/>
      <c r="D1109" s="5" t="s">
        <v>879</v>
      </c>
      <c r="E1109" s="12"/>
      <c r="F1109" s="1"/>
      <c r="H1109" s="1"/>
      <c r="I1109" s="1"/>
    </row>
    <row r="1110" spans="2:9" x14ac:dyDescent="0.2">
      <c r="B1110"/>
      <c r="C1110" s="2">
        <v>21</v>
      </c>
      <c r="D1110" s="5" t="s">
        <v>880</v>
      </c>
      <c r="E1110" s="13">
        <v>0</v>
      </c>
      <c r="F1110" s="13">
        <v>16749</v>
      </c>
      <c r="G1110" s="13">
        <v>16749</v>
      </c>
      <c r="H1110" s="13">
        <v>5565.2159000000001</v>
      </c>
      <c r="I1110" s="13">
        <v>11183.784100000001</v>
      </c>
    </row>
    <row r="1111" spans="2:9" x14ac:dyDescent="0.2">
      <c r="B1111"/>
      <c r="C1111" s="2">
        <v>70</v>
      </c>
      <c r="D1111" s="5" t="s">
        <v>881</v>
      </c>
      <c r="E1111" s="13">
        <v>0</v>
      </c>
      <c r="F1111" s="13">
        <v>126504</v>
      </c>
      <c r="G1111" s="13">
        <v>126504</v>
      </c>
      <c r="H1111" s="13">
        <v>126504</v>
      </c>
      <c r="I1111" s="13">
        <v>0</v>
      </c>
    </row>
    <row r="1112" spans="2:9" x14ac:dyDescent="0.2">
      <c r="B1112"/>
      <c r="C1112" s="2">
        <v>72</v>
      </c>
      <c r="D1112" s="5" t="s">
        <v>882</v>
      </c>
      <c r="E1112" s="13">
        <v>963</v>
      </c>
      <c r="F1112" s="13">
        <v>1812</v>
      </c>
      <c r="G1112" s="13">
        <v>2775</v>
      </c>
      <c r="H1112" s="13">
        <v>0</v>
      </c>
      <c r="I1112" s="13">
        <v>2775</v>
      </c>
    </row>
    <row r="1113" spans="2:9" x14ac:dyDescent="0.2">
      <c r="B1113"/>
      <c r="C1113" s="2">
        <v>79</v>
      </c>
      <c r="D1113" s="5" t="s">
        <v>883</v>
      </c>
      <c r="E1113" s="13">
        <v>0</v>
      </c>
      <c r="F1113" s="13">
        <v>7162</v>
      </c>
      <c r="G1113" s="13">
        <v>7162</v>
      </c>
      <c r="H1113" s="13">
        <v>0</v>
      </c>
      <c r="I1113" s="13">
        <v>7162</v>
      </c>
    </row>
    <row r="1114" spans="2:9" ht="15" customHeight="1" x14ac:dyDescent="0.2">
      <c r="B1114"/>
      <c r="C1114" s="14">
        <f>SUBTOTAL(9,C1110:C1113)</f>
        <v>242</v>
      </c>
      <c r="D1114" s="15" t="s">
        <v>884</v>
      </c>
      <c r="E1114" s="16">
        <f>SUBTOTAL(9,E1110:E1113)</f>
        <v>963</v>
      </c>
      <c r="F1114" s="16">
        <f>SUBTOTAL(9,F1110:F1113)</f>
        <v>152227</v>
      </c>
      <c r="G1114" s="16">
        <f>SUBTOTAL(9,G1110:G1113)</f>
        <v>153190</v>
      </c>
      <c r="H1114" s="16">
        <f>SUBTOTAL(9,H1110:H1113)</f>
        <v>132069.21590000001</v>
      </c>
      <c r="I1114" s="16">
        <f>SUBTOTAL(9,I1110:I1113)</f>
        <v>21120.784100000001</v>
      </c>
    </row>
    <row r="1115" spans="2:9" ht="15" customHeight="1" x14ac:dyDescent="0.25">
      <c r="B1115" s="10">
        <v>734</v>
      </c>
      <c r="C1115" s="11"/>
      <c r="D1115" s="5" t="s">
        <v>885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21</v>
      </c>
      <c r="E1116" s="13">
        <v>0</v>
      </c>
      <c r="F1116" s="13">
        <v>57614</v>
      </c>
      <c r="G1116" s="13">
        <v>57614</v>
      </c>
      <c r="H1116" s="13">
        <v>25862.057669999998</v>
      </c>
      <c r="I1116" s="13">
        <v>31751.942330000002</v>
      </c>
    </row>
    <row r="1117" spans="2:9" x14ac:dyDescent="0.2">
      <c r="B1117"/>
      <c r="C1117" s="2">
        <v>21</v>
      </c>
      <c r="D1117" s="5" t="s">
        <v>26</v>
      </c>
      <c r="E1117" s="13">
        <v>246</v>
      </c>
      <c r="F1117" s="13">
        <v>16886</v>
      </c>
      <c r="G1117" s="13">
        <v>17132</v>
      </c>
      <c r="H1117" s="13">
        <v>7136.35815</v>
      </c>
      <c r="I1117" s="13">
        <v>9995.64185</v>
      </c>
    </row>
    <row r="1118" spans="2:9" x14ac:dyDescent="0.2">
      <c r="B1118"/>
      <c r="C1118" s="2">
        <v>70</v>
      </c>
      <c r="D1118" s="5" t="s">
        <v>886</v>
      </c>
      <c r="E1118" s="13">
        <v>0</v>
      </c>
      <c r="F1118" s="13">
        <v>2706</v>
      </c>
      <c r="G1118" s="13">
        <v>2706</v>
      </c>
      <c r="H1118" s="13">
        <v>575.48568</v>
      </c>
      <c r="I1118" s="13">
        <v>2130.5143200000002</v>
      </c>
    </row>
    <row r="1119" spans="2:9" x14ac:dyDescent="0.2">
      <c r="B1119"/>
      <c r="C1119" s="2">
        <v>71</v>
      </c>
      <c r="D1119" s="5" t="s">
        <v>887</v>
      </c>
      <c r="E1119" s="13">
        <v>0</v>
      </c>
      <c r="F1119" s="13">
        <v>83199</v>
      </c>
      <c r="G1119" s="13">
        <v>83199</v>
      </c>
      <c r="H1119" s="13">
        <v>28248</v>
      </c>
      <c r="I1119" s="13">
        <v>54951</v>
      </c>
    </row>
    <row r="1120" spans="2:9" x14ac:dyDescent="0.2">
      <c r="B1120"/>
      <c r="C1120" s="2">
        <v>72</v>
      </c>
      <c r="D1120" s="5" t="s">
        <v>888</v>
      </c>
      <c r="E1120" s="13">
        <v>0</v>
      </c>
      <c r="F1120" s="13">
        <v>15686</v>
      </c>
      <c r="G1120" s="13">
        <v>15686</v>
      </c>
      <c r="H1120" s="13">
        <v>4748.5060000000003</v>
      </c>
      <c r="I1120" s="13">
        <v>10937.494000000001</v>
      </c>
    </row>
    <row r="1121" spans="2:9" ht="15" customHeight="1" x14ac:dyDescent="0.2">
      <c r="B1121"/>
      <c r="C1121" s="14">
        <f>SUBTOTAL(9,C1116:C1120)</f>
        <v>235</v>
      </c>
      <c r="D1121" s="15" t="s">
        <v>889</v>
      </c>
      <c r="E1121" s="16">
        <f>SUBTOTAL(9,E1116:E1120)</f>
        <v>246</v>
      </c>
      <c r="F1121" s="16">
        <f>SUBTOTAL(9,F1116:F1120)</f>
        <v>176091</v>
      </c>
      <c r="G1121" s="16">
        <f>SUBTOTAL(9,G1116:G1120)</f>
        <v>176337</v>
      </c>
      <c r="H1121" s="16">
        <f>SUBTOTAL(9,H1116:H1120)</f>
        <v>66570.407499999987</v>
      </c>
      <c r="I1121" s="16">
        <f>SUBTOTAL(9,I1116:I1120)</f>
        <v>109766.59250000001</v>
      </c>
    </row>
    <row r="1122" spans="2:9" ht="15" customHeight="1" x14ac:dyDescent="0.2">
      <c r="C1122" s="17">
        <f>SUBTOTAL(9,C1092:C1121)</f>
        <v>1576</v>
      </c>
      <c r="D1122" s="18" t="s">
        <v>890</v>
      </c>
      <c r="E1122" s="19">
        <f>SUBTOTAL(9,E1092:E1121)</f>
        <v>91789</v>
      </c>
      <c r="F1122" s="19">
        <f>SUBTOTAL(9,F1092:F1121)</f>
        <v>147248489</v>
      </c>
      <c r="G1122" s="19">
        <f>SUBTOTAL(9,G1092:G1121)</f>
        <v>147340278</v>
      </c>
      <c r="H1122" s="19">
        <f>SUBTOTAL(9,H1092:H1121)</f>
        <v>63863316.174749985</v>
      </c>
      <c r="I1122" s="19">
        <f>SUBTOTAL(9,I1092:I1121)</f>
        <v>83476961.82525</v>
      </c>
    </row>
    <row r="1123" spans="2:9" ht="27" customHeight="1" x14ac:dyDescent="0.25">
      <c r="B1123" s="1"/>
      <c r="C1123" s="2"/>
      <c r="D1123" s="9" t="s">
        <v>891</v>
      </c>
      <c r="E1123" s="1"/>
      <c r="F1123" s="1"/>
      <c r="G1123" s="1"/>
      <c r="H1123" s="1"/>
      <c r="I1123" s="1"/>
    </row>
    <row r="1124" spans="2:9" ht="15" customHeight="1" x14ac:dyDescent="0.25">
      <c r="B1124" s="10">
        <v>740</v>
      </c>
      <c r="C1124" s="11"/>
      <c r="D1124" s="5" t="s">
        <v>892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21</v>
      </c>
      <c r="E1125" s="13">
        <v>133</v>
      </c>
      <c r="F1125" s="13">
        <v>1169292</v>
      </c>
      <c r="G1125" s="13">
        <v>1169425</v>
      </c>
      <c r="H1125" s="13">
        <v>511100.04025999998</v>
      </c>
      <c r="I1125" s="13">
        <v>658324.95973999996</v>
      </c>
    </row>
    <row r="1126" spans="2:9" x14ac:dyDescent="0.2">
      <c r="B1126"/>
      <c r="C1126" s="2">
        <v>21</v>
      </c>
      <c r="D1126" s="5" t="s">
        <v>31</v>
      </c>
      <c r="E1126" s="13">
        <v>3792</v>
      </c>
      <c r="F1126" s="13">
        <v>18576</v>
      </c>
      <c r="G1126" s="13">
        <v>22368</v>
      </c>
      <c r="H1126" s="13">
        <v>2567.57771</v>
      </c>
      <c r="I1126" s="13">
        <v>19800.422289999999</v>
      </c>
    </row>
    <row r="1127" spans="2:9" x14ac:dyDescent="0.2">
      <c r="B1127"/>
      <c r="C1127" s="2">
        <v>60</v>
      </c>
      <c r="D1127" s="5" t="s">
        <v>893</v>
      </c>
      <c r="E1127" s="13">
        <v>0</v>
      </c>
      <c r="F1127" s="13">
        <v>80000</v>
      </c>
      <c r="G1127" s="13">
        <v>80000</v>
      </c>
      <c r="H1127" s="13">
        <v>82808.949959999998</v>
      </c>
      <c r="I1127" s="13">
        <v>-2808.9499599999999</v>
      </c>
    </row>
    <row r="1128" spans="2:9" x14ac:dyDescent="0.2">
      <c r="B1128"/>
      <c r="C1128" s="2">
        <v>70</v>
      </c>
      <c r="D1128" s="5" t="s">
        <v>894</v>
      </c>
      <c r="E1128" s="13">
        <v>0</v>
      </c>
      <c r="F1128" s="13">
        <v>48887</v>
      </c>
      <c r="G1128" s="13">
        <v>48887</v>
      </c>
      <c r="H1128" s="13">
        <v>19725.469000000001</v>
      </c>
      <c r="I1128" s="13">
        <v>29161.530999999999</v>
      </c>
    </row>
    <row r="1129" spans="2:9" x14ac:dyDescent="0.2">
      <c r="B1129"/>
      <c r="C1129" s="2">
        <v>71</v>
      </c>
      <c r="D1129" s="5" t="s">
        <v>895</v>
      </c>
      <c r="E1129" s="13">
        <v>0</v>
      </c>
      <c r="F1129" s="13">
        <v>0</v>
      </c>
      <c r="G1129" s="13">
        <v>0</v>
      </c>
      <c r="H1129" s="13">
        <v>59410.444369999997</v>
      </c>
      <c r="I1129" s="13">
        <v>-59410.444369999997</v>
      </c>
    </row>
    <row r="1130" spans="2:9" x14ac:dyDescent="0.2">
      <c r="B1130"/>
      <c r="C1130" s="2">
        <v>72</v>
      </c>
      <c r="D1130" s="5" t="s">
        <v>896</v>
      </c>
      <c r="E1130" s="13">
        <v>0</v>
      </c>
      <c r="F1130" s="13">
        <v>0</v>
      </c>
      <c r="G1130" s="13">
        <v>0</v>
      </c>
      <c r="H1130" s="13">
        <v>-2012.0150000000001</v>
      </c>
      <c r="I1130" s="13">
        <v>2012.0150000000001</v>
      </c>
    </row>
    <row r="1131" spans="2:9" ht="15" customHeight="1" x14ac:dyDescent="0.2">
      <c r="B1131"/>
      <c r="C1131" s="14">
        <f>SUBTOTAL(9,C1125:C1130)</f>
        <v>295</v>
      </c>
      <c r="D1131" s="15" t="s">
        <v>897</v>
      </c>
      <c r="E1131" s="16">
        <f>SUBTOTAL(9,E1125:E1130)</f>
        <v>3925</v>
      </c>
      <c r="F1131" s="16">
        <f>SUBTOTAL(9,F1125:F1130)</f>
        <v>1316755</v>
      </c>
      <c r="G1131" s="16">
        <f>SUBTOTAL(9,G1125:G1130)</f>
        <v>1320680</v>
      </c>
      <c r="H1131" s="16">
        <f>SUBTOTAL(9,H1125:H1130)</f>
        <v>673600.46629999997</v>
      </c>
      <c r="I1131" s="16">
        <f>SUBTOTAL(9,I1125:I1130)</f>
        <v>647079.53369999991</v>
      </c>
    </row>
    <row r="1132" spans="2:9" ht="15" customHeight="1" x14ac:dyDescent="0.25">
      <c r="B1132" s="10">
        <v>741</v>
      </c>
      <c r="C1132" s="11"/>
      <c r="D1132" s="5" t="s">
        <v>898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21</v>
      </c>
      <c r="E1133" s="13">
        <v>1690</v>
      </c>
      <c r="F1133" s="13">
        <v>197569</v>
      </c>
      <c r="G1133" s="13">
        <v>199259</v>
      </c>
      <c r="H1133" s="13">
        <v>89485.408230000001</v>
      </c>
      <c r="I1133" s="13">
        <v>109773.59177</v>
      </c>
    </row>
    <row r="1134" spans="2:9" x14ac:dyDescent="0.2">
      <c r="B1134"/>
      <c r="C1134" s="2">
        <v>70</v>
      </c>
      <c r="D1134" s="5" t="s">
        <v>899</v>
      </c>
      <c r="E1134" s="13">
        <v>0</v>
      </c>
      <c r="F1134" s="13">
        <v>38219</v>
      </c>
      <c r="G1134" s="13">
        <v>38219</v>
      </c>
      <c r="H1134" s="13">
        <v>16054.674279999999</v>
      </c>
      <c r="I1134" s="13">
        <v>22164.325720000001</v>
      </c>
    </row>
    <row r="1135" spans="2:9" x14ac:dyDescent="0.2">
      <c r="B1135"/>
      <c r="C1135" s="2">
        <v>71</v>
      </c>
      <c r="D1135" s="5" t="s">
        <v>900</v>
      </c>
      <c r="E1135" s="13">
        <v>0</v>
      </c>
      <c r="F1135" s="13">
        <v>20514</v>
      </c>
      <c r="G1135" s="13">
        <v>20514</v>
      </c>
      <c r="H1135" s="13">
        <v>4727.1279999999997</v>
      </c>
      <c r="I1135" s="13">
        <v>15786.871999999999</v>
      </c>
    </row>
    <row r="1136" spans="2:9" ht="15" customHeight="1" x14ac:dyDescent="0.2">
      <c r="B1136"/>
      <c r="C1136" s="14">
        <f>SUBTOTAL(9,C1133:C1135)</f>
        <v>142</v>
      </c>
      <c r="D1136" s="15" t="s">
        <v>901</v>
      </c>
      <c r="E1136" s="16">
        <f>SUBTOTAL(9,E1133:E1135)</f>
        <v>1690</v>
      </c>
      <c r="F1136" s="16">
        <f>SUBTOTAL(9,F1133:F1135)</f>
        <v>256302</v>
      </c>
      <c r="G1136" s="16">
        <f>SUBTOTAL(9,G1133:G1135)</f>
        <v>257992</v>
      </c>
      <c r="H1136" s="16">
        <f>SUBTOTAL(9,H1133:H1135)</f>
        <v>110267.21051</v>
      </c>
      <c r="I1136" s="16">
        <f>SUBTOTAL(9,I1133:I1135)</f>
        <v>147724.78949</v>
      </c>
    </row>
    <row r="1137" spans="2:9" ht="15" customHeight="1" x14ac:dyDescent="0.25">
      <c r="B1137" s="10">
        <v>742</v>
      </c>
      <c r="C1137" s="11"/>
      <c r="D1137" s="5" t="s">
        <v>902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21</v>
      </c>
      <c r="E1138" s="13">
        <v>0</v>
      </c>
      <c r="F1138" s="13">
        <v>139970</v>
      </c>
      <c r="G1138" s="13">
        <v>139970</v>
      </c>
      <c r="H1138" s="13">
        <v>59689.197310000003</v>
      </c>
      <c r="I1138" s="13">
        <v>80280.802689999997</v>
      </c>
    </row>
    <row r="1139" spans="2:9" x14ac:dyDescent="0.2">
      <c r="B1139"/>
      <c r="C1139" s="2">
        <v>21</v>
      </c>
      <c r="D1139" s="5" t="s">
        <v>31</v>
      </c>
      <c r="E1139" s="13">
        <v>8</v>
      </c>
      <c r="F1139" s="13">
        <v>22992</v>
      </c>
      <c r="G1139" s="13">
        <v>23000</v>
      </c>
      <c r="H1139" s="13">
        <v>7532.25983</v>
      </c>
      <c r="I1139" s="13">
        <v>15467.740169999999</v>
      </c>
    </row>
    <row r="1140" spans="2:9" ht="15" customHeight="1" x14ac:dyDescent="0.2">
      <c r="B1140"/>
      <c r="C1140" s="14">
        <f>SUBTOTAL(9,C1138:C1139)</f>
        <v>22</v>
      </c>
      <c r="D1140" s="15" t="s">
        <v>903</v>
      </c>
      <c r="E1140" s="16">
        <f>SUBTOTAL(9,E1138:E1139)</f>
        <v>8</v>
      </c>
      <c r="F1140" s="16">
        <f>SUBTOTAL(9,F1138:F1139)</f>
        <v>162962</v>
      </c>
      <c r="G1140" s="16">
        <f>SUBTOTAL(9,G1138:G1139)</f>
        <v>162970</v>
      </c>
      <c r="H1140" s="16">
        <f>SUBTOTAL(9,H1138:H1139)</f>
        <v>67221.457139999999</v>
      </c>
      <c r="I1140" s="16">
        <f>SUBTOTAL(9,I1138:I1139)</f>
        <v>95748.542860000001</v>
      </c>
    </row>
    <row r="1141" spans="2:9" ht="15" customHeight="1" x14ac:dyDescent="0.25">
      <c r="B1141" s="10">
        <v>744</v>
      </c>
      <c r="C1141" s="11"/>
      <c r="D1141" s="5" t="s">
        <v>904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21</v>
      </c>
      <c r="E1142" s="13">
        <v>6328</v>
      </c>
      <c r="F1142" s="13">
        <v>209352</v>
      </c>
      <c r="G1142" s="13">
        <v>215680</v>
      </c>
      <c r="H1142" s="13">
        <v>78359.626969999998</v>
      </c>
      <c r="I1142" s="13">
        <v>137320.37302999999</v>
      </c>
    </row>
    <row r="1143" spans="2:9" x14ac:dyDescent="0.2">
      <c r="B1143"/>
      <c r="C1143" s="2">
        <v>21</v>
      </c>
      <c r="D1143" s="5" t="s">
        <v>31</v>
      </c>
      <c r="E1143" s="13">
        <v>0</v>
      </c>
      <c r="F1143" s="13">
        <v>200300</v>
      </c>
      <c r="G1143" s="13">
        <v>200300</v>
      </c>
      <c r="H1143" s="13">
        <v>53178.697410000001</v>
      </c>
      <c r="I1143" s="13">
        <v>147121.30259000001</v>
      </c>
    </row>
    <row r="1144" spans="2:9" ht="15" customHeight="1" x14ac:dyDescent="0.2">
      <c r="B1144"/>
      <c r="C1144" s="14">
        <f>SUBTOTAL(9,C1142:C1143)</f>
        <v>22</v>
      </c>
      <c r="D1144" s="15" t="s">
        <v>905</v>
      </c>
      <c r="E1144" s="16">
        <f>SUBTOTAL(9,E1142:E1143)</f>
        <v>6328</v>
      </c>
      <c r="F1144" s="16">
        <f>SUBTOTAL(9,F1142:F1143)</f>
        <v>409652</v>
      </c>
      <c r="G1144" s="16">
        <f>SUBTOTAL(9,G1142:G1143)</f>
        <v>415980</v>
      </c>
      <c r="H1144" s="16">
        <f>SUBTOTAL(9,H1142:H1143)</f>
        <v>131538.32438000001</v>
      </c>
      <c r="I1144" s="16">
        <f>SUBTOTAL(9,I1142:I1143)</f>
        <v>284441.67561999999</v>
      </c>
    </row>
    <row r="1145" spans="2:9" ht="15" customHeight="1" x14ac:dyDescent="0.25">
      <c r="B1145" s="10">
        <v>745</v>
      </c>
      <c r="C1145" s="11"/>
      <c r="D1145" s="5" t="s">
        <v>906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21</v>
      </c>
      <c r="E1146" s="13">
        <v>9910</v>
      </c>
      <c r="F1146" s="13">
        <v>1019633</v>
      </c>
      <c r="G1146" s="13">
        <v>1029543</v>
      </c>
      <c r="H1146" s="13">
        <v>456147.37955999997</v>
      </c>
      <c r="I1146" s="13">
        <v>573395.62043999997</v>
      </c>
    </row>
    <row r="1147" spans="2:9" x14ac:dyDescent="0.2">
      <c r="B1147"/>
      <c r="C1147" s="2">
        <v>21</v>
      </c>
      <c r="D1147" s="5" t="s">
        <v>31</v>
      </c>
      <c r="E1147" s="13">
        <v>103188</v>
      </c>
      <c r="F1147" s="13">
        <v>140601</v>
      </c>
      <c r="G1147" s="13">
        <v>243789</v>
      </c>
      <c r="H1147" s="13">
        <v>84236.364180000004</v>
      </c>
      <c r="I1147" s="13">
        <v>159552.63582</v>
      </c>
    </row>
    <row r="1148" spans="2:9" x14ac:dyDescent="0.2">
      <c r="B1148"/>
      <c r="C1148" s="2">
        <v>45</v>
      </c>
      <c r="D1148" s="5" t="s">
        <v>32</v>
      </c>
      <c r="E1148" s="13">
        <v>24168</v>
      </c>
      <c r="F1148" s="13">
        <v>12185</v>
      </c>
      <c r="G1148" s="13">
        <v>36353</v>
      </c>
      <c r="H1148" s="13">
        <v>5293.28532</v>
      </c>
      <c r="I1148" s="13">
        <v>31059.714680000001</v>
      </c>
    </row>
    <row r="1149" spans="2:9" ht="15" customHeight="1" x14ac:dyDescent="0.2">
      <c r="B1149"/>
      <c r="C1149" s="14">
        <f>SUBTOTAL(9,C1146:C1148)</f>
        <v>67</v>
      </c>
      <c r="D1149" s="15" t="s">
        <v>907</v>
      </c>
      <c r="E1149" s="16">
        <f>SUBTOTAL(9,E1146:E1148)</f>
        <v>137266</v>
      </c>
      <c r="F1149" s="16">
        <f>SUBTOTAL(9,F1146:F1148)</f>
        <v>1172419</v>
      </c>
      <c r="G1149" s="16">
        <f>SUBTOTAL(9,G1146:G1148)</f>
        <v>1309685</v>
      </c>
      <c r="H1149" s="16">
        <f>SUBTOTAL(9,H1146:H1148)</f>
        <v>545677.02905999997</v>
      </c>
      <c r="I1149" s="16">
        <f>SUBTOTAL(9,I1146:I1148)</f>
        <v>764007.97093999991</v>
      </c>
    </row>
    <row r="1150" spans="2:9" ht="15" customHeight="1" x14ac:dyDescent="0.25">
      <c r="B1150" s="10">
        <v>746</v>
      </c>
      <c r="C1150" s="11"/>
      <c r="D1150" s="5" t="s">
        <v>908</v>
      </c>
      <c r="E1150" s="12"/>
      <c r="F1150" s="1"/>
      <c r="H1150" s="1"/>
      <c r="I1150" s="1"/>
    </row>
    <row r="1151" spans="2:9" x14ac:dyDescent="0.2">
      <c r="B1151"/>
      <c r="C1151" s="2">
        <v>1</v>
      </c>
      <c r="D1151" s="5" t="s">
        <v>21</v>
      </c>
      <c r="E1151" s="13">
        <v>13545</v>
      </c>
      <c r="F1151" s="13">
        <v>286320</v>
      </c>
      <c r="G1151" s="13">
        <v>299865</v>
      </c>
      <c r="H1151" s="13">
        <v>119297.96747</v>
      </c>
      <c r="I1151" s="13">
        <v>180567.03253</v>
      </c>
    </row>
    <row r="1152" spans="2:9" ht="15" customHeight="1" x14ac:dyDescent="0.2">
      <c r="B1152"/>
      <c r="C1152" s="14">
        <f>SUBTOTAL(9,C1151:C1151)</f>
        <v>1</v>
      </c>
      <c r="D1152" s="15" t="s">
        <v>909</v>
      </c>
      <c r="E1152" s="16">
        <f>SUBTOTAL(9,E1151:E1151)</f>
        <v>13545</v>
      </c>
      <c r="F1152" s="16">
        <f>SUBTOTAL(9,F1151:F1151)</f>
        <v>286320</v>
      </c>
      <c r="G1152" s="16">
        <f>SUBTOTAL(9,G1151:G1151)</f>
        <v>299865</v>
      </c>
      <c r="H1152" s="16">
        <f>SUBTOTAL(9,H1151:H1151)</f>
        <v>119297.96747</v>
      </c>
      <c r="I1152" s="16">
        <f>SUBTOTAL(9,I1151:I1151)</f>
        <v>180567.03253</v>
      </c>
    </row>
    <row r="1153" spans="2:9" ht="15" customHeight="1" x14ac:dyDescent="0.25">
      <c r="B1153" s="10">
        <v>747</v>
      </c>
      <c r="C1153" s="11"/>
      <c r="D1153" s="5" t="s">
        <v>910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21</v>
      </c>
      <c r="E1154" s="13">
        <v>401</v>
      </c>
      <c r="F1154" s="13">
        <v>92189</v>
      </c>
      <c r="G1154" s="13">
        <v>92590</v>
      </c>
      <c r="H1154" s="13">
        <v>48443.106870000003</v>
      </c>
      <c r="I1154" s="13">
        <v>44146.893129999997</v>
      </c>
    </row>
    <row r="1155" spans="2:9" x14ac:dyDescent="0.2">
      <c r="B1155"/>
      <c r="C1155" s="2">
        <v>21</v>
      </c>
      <c r="D1155" s="5" t="s">
        <v>31</v>
      </c>
      <c r="E1155" s="13">
        <v>959</v>
      </c>
      <c r="F1155" s="13">
        <v>17670</v>
      </c>
      <c r="G1155" s="13">
        <v>18629</v>
      </c>
      <c r="H1155" s="13">
        <v>3448.4610400000001</v>
      </c>
      <c r="I1155" s="13">
        <v>15180.53896</v>
      </c>
    </row>
    <row r="1156" spans="2:9" x14ac:dyDescent="0.2">
      <c r="B1156"/>
      <c r="C1156" s="2">
        <v>45</v>
      </c>
      <c r="D1156" s="5" t="s">
        <v>32</v>
      </c>
      <c r="E1156" s="13">
        <v>2789</v>
      </c>
      <c r="F1156" s="13">
        <v>8295</v>
      </c>
      <c r="G1156" s="13">
        <v>11084</v>
      </c>
      <c r="H1156" s="13">
        <v>0</v>
      </c>
      <c r="I1156" s="13">
        <v>11084</v>
      </c>
    </row>
    <row r="1157" spans="2:9" ht="15" customHeight="1" x14ac:dyDescent="0.2">
      <c r="B1157"/>
      <c r="C1157" s="14">
        <f>SUBTOTAL(9,C1154:C1156)</f>
        <v>67</v>
      </c>
      <c r="D1157" s="15" t="s">
        <v>911</v>
      </c>
      <c r="E1157" s="16">
        <f>SUBTOTAL(9,E1154:E1156)</f>
        <v>4149</v>
      </c>
      <c r="F1157" s="16">
        <f>SUBTOTAL(9,F1154:F1156)</f>
        <v>118154</v>
      </c>
      <c r="G1157" s="16">
        <f>SUBTOTAL(9,G1154:G1156)</f>
        <v>122303</v>
      </c>
      <c r="H1157" s="16">
        <f>SUBTOTAL(9,H1154:H1156)</f>
        <v>51891.567910000005</v>
      </c>
      <c r="I1157" s="16">
        <f>SUBTOTAL(9,I1154:I1156)</f>
        <v>70411.432089999988</v>
      </c>
    </row>
    <row r="1158" spans="2:9" ht="15" customHeight="1" x14ac:dyDescent="0.25">
      <c r="B1158" s="10">
        <v>748</v>
      </c>
      <c r="C1158" s="11"/>
      <c r="D1158" s="5" t="s">
        <v>912</v>
      </c>
      <c r="E1158" s="12"/>
      <c r="F1158" s="1"/>
      <c r="H1158" s="1"/>
      <c r="I1158" s="1"/>
    </row>
    <row r="1159" spans="2:9" x14ac:dyDescent="0.2">
      <c r="B1159"/>
      <c r="C1159" s="2">
        <v>1</v>
      </c>
      <c r="D1159" s="5" t="s">
        <v>21</v>
      </c>
      <c r="E1159" s="13">
        <v>5203</v>
      </c>
      <c r="F1159" s="13">
        <v>133083</v>
      </c>
      <c r="G1159" s="13">
        <v>138286</v>
      </c>
      <c r="H1159" s="13">
        <v>58373.833500000001</v>
      </c>
      <c r="I1159" s="13">
        <v>79912.166500000007</v>
      </c>
    </row>
    <row r="1160" spans="2:9" ht="15" customHeight="1" x14ac:dyDescent="0.2">
      <c r="B1160"/>
      <c r="C1160" s="14">
        <f>SUBTOTAL(9,C1159:C1159)</f>
        <v>1</v>
      </c>
      <c r="D1160" s="15" t="s">
        <v>913</v>
      </c>
      <c r="E1160" s="16">
        <f>SUBTOTAL(9,E1159:E1159)</f>
        <v>5203</v>
      </c>
      <c r="F1160" s="16">
        <f>SUBTOTAL(9,F1159:F1159)</f>
        <v>133083</v>
      </c>
      <c r="G1160" s="16">
        <f>SUBTOTAL(9,G1159:G1159)</f>
        <v>138286</v>
      </c>
      <c r="H1160" s="16">
        <f>SUBTOTAL(9,H1159:H1159)</f>
        <v>58373.833500000001</v>
      </c>
      <c r="I1160" s="16">
        <f>SUBTOTAL(9,I1159:I1159)</f>
        <v>79912.166500000007</v>
      </c>
    </row>
    <row r="1161" spans="2:9" ht="15" customHeight="1" x14ac:dyDescent="0.25">
      <c r="B1161" s="10">
        <v>749</v>
      </c>
      <c r="C1161" s="11"/>
      <c r="D1161" s="5" t="s">
        <v>914</v>
      </c>
      <c r="E1161" s="12"/>
      <c r="F1161" s="1"/>
      <c r="H1161" s="1"/>
      <c r="I1161" s="1"/>
    </row>
    <row r="1162" spans="2:9" x14ac:dyDescent="0.2">
      <c r="B1162"/>
      <c r="C1162" s="2">
        <v>1</v>
      </c>
      <c r="D1162" s="5" t="s">
        <v>21</v>
      </c>
      <c r="E1162" s="13">
        <v>0</v>
      </c>
      <c r="F1162" s="13">
        <v>20000</v>
      </c>
      <c r="G1162" s="13">
        <v>20000</v>
      </c>
      <c r="H1162" s="13">
        <v>493.28534999999999</v>
      </c>
      <c r="I1162" s="13">
        <v>19506.714650000002</v>
      </c>
    </row>
    <row r="1163" spans="2:9" ht="15" customHeight="1" x14ac:dyDescent="0.2">
      <c r="B1163"/>
      <c r="C1163" s="14">
        <f>SUBTOTAL(9,C1162:C1162)</f>
        <v>1</v>
      </c>
      <c r="D1163" s="15" t="s">
        <v>915</v>
      </c>
      <c r="E1163" s="16">
        <f>SUBTOTAL(9,E1162:E1162)</f>
        <v>0</v>
      </c>
      <c r="F1163" s="16">
        <f>SUBTOTAL(9,F1162:F1162)</f>
        <v>20000</v>
      </c>
      <c r="G1163" s="16">
        <f>SUBTOTAL(9,G1162:G1162)</f>
        <v>20000</v>
      </c>
      <c r="H1163" s="16">
        <f>SUBTOTAL(9,H1162:H1162)</f>
        <v>493.28534999999999</v>
      </c>
      <c r="I1163" s="16">
        <f>SUBTOTAL(9,I1162:I1162)</f>
        <v>19506.714650000002</v>
      </c>
    </row>
    <row r="1164" spans="2:9" ht="15" customHeight="1" x14ac:dyDescent="0.2">
      <c r="C1164" s="17">
        <f>SUBTOTAL(9,C1124:C1163)</f>
        <v>618</v>
      </c>
      <c r="D1164" s="18" t="s">
        <v>916</v>
      </c>
      <c r="E1164" s="19">
        <f>SUBTOTAL(9,E1124:E1163)</f>
        <v>172114</v>
      </c>
      <c r="F1164" s="19">
        <f>SUBTOTAL(9,F1124:F1163)</f>
        <v>3875647</v>
      </c>
      <c r="G1164" s="19">
        <f>SUBTOTAL(9,G1124:G1163)</f>
        <v>4047761</v>
      </c>
      <c r="H1164" s="19">
        <f>SUBTOTAL(9,H1124:H1163)</f>
        <v>1758361.1416199999</v>
      </c>
      <c r="I1164" s="19">
        <f>SUBTOTAL(9,I1124:I1163)</f>
        <v>2289399.8583800001</v>
      </c>
    </row>
    <row r="1165" spans="2:9" ht="27" customHeight="1" x14ac:dyDescent="0.25">
      <c r="B1165" s="1"/>
      <c r="C1165" s="2"/>
      <c r="D1165" s="9" t="s">
        <v>917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761</v>
      </c>
      <c r="C1166" s="11"/>
      <c r="D1166" s="5" t="s">
        <v>918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880</v>
      </c>
      <c r="E1167" s="13">
        <v>6444</v>
      </c>
      <c r="F1167" s="13">
        <v>148296</v>
      </c>
      <c r="G1167" s="13">
        <v>154740</v>
      </c>
      <c r="H1167" s="13">
        <v>27095.778679999999</v>
      </c>
      <c r="I1167" s="13">
        <v>127644.22132</v>
      </c>
    </row>
    <row r="1168" spans="2:9" x14ac:dyDescent="0.2">
      <c r="B1168"/>
      <c r="C1168" s="2">
        <v>60</v>
      </c>
      <c r="D1168" s="5" t="s">
        <v>919</v>
      </c>
      <c r="E1168" s="13">
        <v>383</v>
      </c>
      <c r="F1168" s="13">
        <v>16651</v>
      </c>
      <c r="G1168" s="13">
        <v>17034</v>
      </c>
      <c r="H1168" s="13">
        <v>7062</v>
      </c>
      <c r="I1168" s="13">
        <v>9972</v>
      </c>
    </row>
    <row r="1169" spans="2:9" x14ac:dyDescent="0.2">
      <c r="B1169"/>
      <c r="C1169" s="2">
        <v>61</v>
      </c>
      <c r="D1169" s="5" t="s">
        <v>920</v>
      </c>
      <c r="E1169" s="13">
        <v>0</v>
      </c>
      <c r="F1169" s="13">
        <v>928286</v>
      </c>
      <c r="G1169" s="13">
        <v>928286</v>
      </c>
      <c r="H1169" s="13">
        <v>465507.41</v>
      </c>
      <c r="I1169" s="13">
        <v>462778.59</v>
      </c>
    </row>
    <row r="1170" spans="2:9" x14ac:dyDescent="0.2">
      <c r="B1170"/>
      <c r="C1170" s="2">
        <v>62</v>
      </c>
      <c r="D1170" s="5" t="s">
        <v>921</v>
      </c>
      <c r="E1170" s="13">
        <v>27036</v>
      </c>
      <c r="F1170" s="13">
        <v>280681</v>
      </c>
      <c r="G1170" s="13">
        <v>307717</v>
      </c>
      <c r="H1170" s="13">
        <v>240036.43</v>
      </c>
      <c r="I1170" s="13">
        <v>67680.570000000007</v>
      </c>
    </row>
    <row r="1171" spans="2:9" x14ac:dyDescent="0.2">
      <c r="B1171"/>
      <c r="C1171" s="2">
        <v>63</v>
      </c>
      <c r="D1171" s="5" t="s">
        <v>922</v>
      </c>
      <c r="E1171" s="13">
        <v>525000</v>
      </c>
      <c r="F1171" s="13">
        <v>4098157</v>
      </c>
      <c r="G1171" s="13">
        <v>4623157</v>
      </c>
      <c r="H1171" s="13">
        <v>1524431.575</v>
      </c>
      <c r="I1171" s="13">
        <v>3098725.4249999998</v>
      </c>
    </row>
    <row r="1172" spans="2:9" x14ac:dyDescent="0.2">
      <c r="B1172"/>
      <c r="C1172" s="2">
        <v>64</v>
      </c>
      <c r="D1172" s="5" t="s">
        <v>923</v>
      </c>
      <c r="E1172" s="13">
        <v>0</v>
      </c>
      <c r="F1172" s="13">
        <v>887800</v>
      </c>
      <c r="G1172" s="13">
        <v>887800</v>
      </c>
      <c r="H1172" s="13">
        <v>0</v>
      </c>
      <c r="I1172" s="13">
        <v>887800</v>
      </c>
    </row>
    <row r="1173" spans="2:9" x14ac:dyDescent="0.2">
      <c r="B1173"/>
      <c r="C1173" s="2">
        <v>65</v>
      </c>
      <c r="D1173" s="5" t="s">
        <v>924</v>
      </c>
      <c r="E1173" s="13">
        <v>0</v>
      </c>
      <c r="F1173" s="13">
        <v>1414183</v>
      </c>
      <c r="G1173" s="13">
        <v>1414183</v>
      </c>
      <c r="H1173" s="13">
        <v>735699.5</v>
      </c>
      <c r="I1173" s="13">
        <v>678483.5</v>
      </c>
    </row>
    <row r="1174" spans="2:9" x14ac:dyDescent="0.2">
      <c r="B1174"/>
      <c r="C1174" s="2">
        <v>67</v>
      </c>
      <c r="D1174" s="5" t="s">
        <v>925</v>
      </c>
      <c r="E1174" s="13">
        <v>0</v>
      </c>
      <c r="F1174" s="13">
        <v>69500</v>
      </c>
      <c r="G1174" s="13">
        <v>69500</v>
      </c>
      <c r="H1174" s="13">
        <v>9451.5460000000003</v>
      </c>
      <c r="I1174" s="13">
        <v>60048.453999999998</v>
      </c>
    </row>
    <row r="1175" spans="2:9" x14ac:dyDescent="0.2">
      <c r="B1175"/>
      <c r="C1175" s="2">
        <v>68</v>
      </c>
      <c r="D1175" s="5" t="s">
        <v>926</v>
      </c>
      <c r="E1175" s="13">
        <v>0</v>
      </c>
      <c r="F1175" s="13">
        <v>388387</v>
      </c>
      <c r="G1175" s="13">
        <v>388387</v>
      </c>
      <c r="H1175" s="13">
        <v>9529.6259100000007</v>
      </c>
      <c r="I1175" s="13">
        <v>378857.37409</v>
      </c>
    </row>
    <row r="1176" spans="2:9" x14ac:dyDescent="0.2">
      <c r="B1176"/>
      <c r="C1176" s="2">
        <v>71</v>
      </c>
      <c r="D1176" s="5" t="s">
        <v>927</v>
      </c>
      <c r="E1176" s="13">
        <v>0</v>
      </c>
      <c r="F1176" s="13">
        <v>17007</v>
      </c>
      <c r="G1176" s="13">
        <v>17007</v>
      </c>
      <c r="H1176" s="13">
        <v>10788.522999999999</v>
      </c>
      <c r="I1176" s="13">
        <v>6218.4769999999999</v>
      </c>
    </row>
    <row r="1177" spans="2:9" x14ac:dyDescent="0.2">
      <c r="B1177"/>
      <c r="C1177" s="2">
        <v>72</v>
      </c>
      <c r="D1177" s="5" t="s">
        <v>928</v>
      </c>
      <c r="E1177" s="13">
        <v>0</v>
      </c>
      <c r="F1177" s="13">
        <v>78724</v>
      </c>
      <c r="G1177" s="13">
        <v>78724</v>
      </c>
      <c r="H1177" s="13">
        <v>47232</v>
      </c>
      <c r="I1177" s="13">
        <v>31492</v>
      </c>
    </row>
    <row r="1178" spans="2:9" x14ac:dyDescent="0.2">
      <c r="B1178"/>
      <c r="C1178" s="2">
        <v>73</v>
      </c>
      <c r="D1178" s="5" t="s">
        <v>929</v>
      </c>
      <c r="E1178" s="13">
        <v>0</v>
      </c>
      <c r="F1178" s="13">
        <v>23704</v>
      </c>
      <c r="G1178" s="13">
        <v>23704</v>
      </c>
      <c r="H1178" s="13">
        <v>10046.737999999999</v>
      </c>
      <c r="I1178" s="13">
        <v>13657.262000000001</v>
      </c>
    </row>
    <row r="1179" spans="2:9" x14ac:dyDescent="0.2">
      <c r="B1179"/>
      <c r="C1179" s="2">
        <v>75</v>
      </c>
      <c r="D1179" s="5" t="s">
        <v>930</v>
      </c>
      <c r="E1179" s="13">
        <v>0</v>
      </c>
      <c r="F1179" s="13">
        <v>10814</v>
      </c>
      <c r="G1179" s="13">
        <v>10814</v>
      </c>
      <c r="H1179" s="13">
        <v>6263.107</v>
      </c>
      <c r="I1179" s="13">
        <v>4550.893</v>
      </c>
    </row>
    <row r="1180" spans="2:9" x14ac:dyDescent="0.2">
      <c r="B1180"/>
      <c r="C1180" s="2">
        <v>79</v>
      </c>
      <c r="D1180" s="5" t="s">
        <v>883</v>
      </c>
      <c r="E1180" s="13">
        <v>0</v>
      </c>
      <c r="F1180" s="13">
        <v>109791</v>
      </c>
      <c r="G1180" s="13">
        <v>109791</v>
      </c>
      <c r="H1180" s="13">
        <v>41771.603000000003</v>
      </c>
      <c r="I1180" s="13">
        <v>68019.396999999997</v>
      </c>
    </row>
    <row r="1181" spans="2:9" ht="15" customHeight="1" x14ac:dyDescent="0.2">
      <c r="B1181"/>
      <c r="C1181" s="14">
        <f>SUBTOTAL(9,C1167:C1180)</f>
        <v>901</v>
      </c>
      <c r="D1181" s="15" t="s">
        <v>931</v>
      </c>
      <c r="E1181" s="16">
        <f>SUBTOTAL(9,E1167:E1180)</f>
        <v>558863</v>
      </c>
      <c r="F1181" s="16">
        <f>SUBTOTAL(9,F1167:F1180)</f>
        <v>8471981</v>
      </c>
      <c r="G1181" s="16">
        <f>SUBTOTAL(9,G1167:G1180)</f>
        <v>9030844</v>
      </c>
      <c r="H1181" s="16">
        <f>SUBTOTAL(9,H1167:H1180)</f>
        <v>3134915.83659</v>
      </c>
      <c r="I1181" s="16">
        <f>SUBTOTAL(9,I1167:I1180)</f>
        <v>5895928.1634100005</v>
      </c>
    </row>
    <row r="1182" spans="2:9" ht="15" customHeight="1" x14ac:dyDescent="0.25">
      <c r="B1182" s="10">
        <v>762</v>
      </c>
      <c r="C1182" s="11"/>
      <c r="D1182" s="5" t="s">
        <v>932</v>
      </c>
      <c r="E1182" s="12"/>
      <c r="F1182" s="1"/>
      <c r="H1182" s="1"/>
      <c r="I1182" s="1"/>
    </row>
    <row r="1183" spans="2:9" x14ac:dyDescent="0.2">
      <c r="B1183"/>
      <c r="C1183" s="2">
        <v>21</v>
      </c>
      <c r="D1183" s="5" t="s">
        <v>193</v>
      </c>
      <c r="E1183" s="13">
        <v>43435</v>
      </c>
      <c r="F1183" s="13">
        <v>129527</v>
      </c>
      <c r="G1183" s="13">
        <v>172962</v>
      </c>
      <c r="H1183" s="13">
        <v>29349.02332</v>
      </c>
      <c r="I1183" s="13">
        <v>143612.97667999999</v>
      </c>
    </row>
    <row r="1184" spans="2:9" x14ac:dyDescent="0.2">
      <c r="B1184"/>
      <c r="C1184" s="2">
        <v>50</v>
      </c>
      <c r="D1184" s="5" t="s">
        <v>933</v>
      </c>
      <c r="E1184" s="13">
        <v>0</v>
      </c>
      <c r="F1184" s="13">
        <v>5557</v>
      </c>
      <c r="G1184" s="13">
        <v>5557</v>
      </c>
      <c r="H1184" s="13">
        <v>5557</v>
      </c>
      <c r="I1184" s="13">
        <v>0</v>
      </c>
    </row>
    <row r="1185" spans="2:9" x14ac:dyDescent="0.2">
      <c r="B1185"/>
      <c r="C1185" s="2">
        <v>60</v>
      </c>
      <c r="D1185" s="5" t="s">
        <v>934</v>
      </c>
      <c r="E1185" s="13">
        <v>0</v>
      </c>
      <c r="F1185" s="13">
        <v>330006</v>
      </c>
      <c r="G1185" s="13">
        <v>330006</v>
      </c>
      <c r="H1185" s="13">
        <v>47534.834000000003</v>
      </c>
      <c r="I1185" s="13">
        <v>282471.16600000003</v>
      </c>
    </row>
    <row r="1186" spans="2:9" x14ac:dyDescent="0.2">
      <c r="B1186"/>
      <c r="C1186" s="2">
        <v>61</v>
      </c>
      <c r="D1186" s="5" t="s">
        <v>935</v>
      </c>
      <c r="E1186" s="13">
        <v>0</v>
      </c>
      <c r="F1186" s="13">
        <v>174718</v>
      </c>
      <c r="G1186" s="13">
        <v>174718</v>
      </c>
      <c r="H1186" s="13">
        <v>123986.03200000001</v>
      </c>
      <c r="I1186" s="13">
        <v>50731.968000000001</v>
      </c>
    </row>
    <row r="1187" spans="2:9" x14ac:dyDescent="0.2">
      <c r="B1187"/>
      <c r="C1187" s="2">
        <v>63</v>
      </c>
      <c r="D1187" s="5" t="s">
        <v>936</v>
      </c>
      <c r="E1187" s="13">
        <v>0</v>
      </c>
      <c r="F1187" s="13">
        <v>123672</v>
      </c>
      <c r="G1187" s="13">
        <v>123672</v>
      </c>
      <c r="H1187" s="13">
        <v>13206.844999999999</v>
      </c>
      <c r="I1187" s="13">
        <v>110465.155</v>
      </c>
    </row>
    <row r="1188" spans="2:9" x14ac:dyDescent="0.2">
      <c r="B1188"/>
      <c r="C1188" s="2">
        <v>64</v>
      </c>
      <c r="D1188" s="5" t="s">
        <v>937</v>
      </c>
      <c r="E1188" s="13">
        <v>0</v>
      </c>
      <c r="F1188" s="13">
        <v>89736</v>
      </c>
      <c r="G1188" s="13">
        <v>89736</v>
      </c>
      <c r="H1188" s="13">
        <v>9919.0779999999995</v>
      </c>
      <c r="I1188" s="13">
        <v>79816.922000000006</v>
      </c>
    </row>
    <row r="1189" spans="2:9" x14ac:dyDescent="0.2">
      <c r="B1189"/>
      <c r="C1189" s="2">
        <v>70</v>
      </c>
      <c r="D1189" s="5" t="s">
        <v>938</v>
      </c>
      <c r="E1189" s="13">
        <v>0</v>
      </c>
      <c r="F1189" s="13">
        <v>43778</v>
      </c>
      <c r="G1189" s="13">
        <v>43778</v>
      </c>
      <c r="H1189" s="13">
        <v>23350</v>
      </c>
      <c r="I1189" s="13">
        <v>20428</v>
      </c>
    </row>
    <row r="1190" spans="2:9" x14ac:dyDescent="0.2">
      <c r="B1190"/>
      <c r="C1190" s="2">
        <v>73</v>
      </c>
      <c r="D1190" s="5" t="s">
        <v>939</v>
      </c>
      <c r="E1190" s="13">
        <v>888</v>
      </c>
      <c r="F1190" s="13">
        <v>54130</v>
      </c>
      <c r="G1190" s="13">
        <v>55018</v>
      </c>
      <c r="H1190" s="13">
        <v>22149.867999999999</v>
      </c>
      <c r="I1190" s="13">
        <v>32868.131999999998</v>
      </c>
    </row>
    <row r="1191" spans="2:9" x14ac:dyDescent="0.2">
      <c r="B1191"/>
      <c r="C1191" s="2">
        <v>74</v>
      </c>
      <c r="D1191" s="5" t="s">
        <v>940</v>
      </c>
      <c r="E1191" s="13">
        <v>0</v>
      </c>
      <c r="F1191" s="13">
        <v>20378</v>
      </c>
      <c r="G1191" s="13">
        <v>20378</v>
      </c>
      <c r="H1191" s="13">
        <v>10189</v>
      </c>
      <c r="I1191" s="13">
        <v>10189</v>
      </c>
    </row>
    <row r="1192" spans="2:9" ht="15" customHeight="1" x14ac:dyDescent="0.2">
      <c r="B1192"/>
      <c r="C1192" s="14">
        <f>SUBTOTAL(9,C1183:C1191)</f>
        <v>536</v>
      </c>
      <c r="D1192" s="15" t="s">
        <v>941</v>
      </c>
      <c r="E1192" s="16">
        <f>SUBTOTAL(9,E1183:E1191)</f>
        <v>44323</v>
      </c>
      <c r="F1192" s="16">
        <f>SUBTOTAL(9,F1183:F1191)</f>
        <v>971502</v>
      </c>
      <c r="G1192" s="16">
        <f>SUBTOTAL(9,G1183:G1191)</f>
        <v>1015825</v>
      </c>
      <c r="H1192" s="16">
        <f>SUBTOTAL(9,H1183:H1191)</f>
        <v>285241.68032000004</v>
      </c>
      <c r="I1192" s="16">
        <f>SUBTOTAL(9,I1183:I1191)</f>
        <v>730583.31968000007</v>
      </c>
    </row>
    <row r="1193" spans="2:9" ht="15" customHeight="1" x14ac:dyDescent="0.25">
      <c r="B1193" s="10">
        <v>765</v>
      </c>
      <c r="C1193" s="11"/>
      <c r="D1193" s="5" t="s">
        <v>942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943</v>
      </c>
      <c r="E1194" s="13">
        <v>7261</v>
      </c>
      <c r="F1194" s="13">
        <v>146867</v>
      </c>
      <c r="G1194" s="13">
        <v>154128</v>
      </c>
      <c r="H1194" s="13">
        <v>21533.476449999998</v>
      </c>
      <c r="I1194" s="13">
        <v>132594.52355000001</v>
      </c>
    </row>
    <row r="1195" spans="2:9" x14ac:dyDescent="0.2">
      <c r="B1195"/>
      <c r="C1195" s="2">
        <v>60</v>
      </c>
      <c r="D1195" s="5" t="s">
        <v>944</v>
      </c>
      <c r="E1195" s="13">
        <v>21098</v>
      </c>
      <c r="F1195" s="13">
        <v>401976</v>
      </c>
      <c r="G1195" s="13">
        <v>423074</v>
      </c>
      <c r="H1195" s="13">
        <v>116859.78200000001</v>
      </c>
      <c r="I1195" s="13">
        <v>306214.21799999999</v>
      </c>
    </row>
    <row r="1196" spans="2:9" x14ac:dyDescent="0.2">
      <c r="B1196"/>
      <c r="C1196" s="2">
        <v>62</v>
      </c>
      <c r="D1196" s="5" t="s">
        <v>945</v>
      </c>
      <c r="E1196" s="13">
        <v>3279</v>
      </c>
      <c r="F1196" s="13">
        <v>472418</v>
      </c>
      <c r="G1196" s="13">
        <v>475697</v>
      </c>
      <c r="H1196" s="13">
        <v>56284.707999999999</v>
      </c>
      <c r="I1196" s="13">
        <v>419412.29200000002</v>
      </c>
    </row>
    <row r="1197" spans="2:9" x14ac:dyDescent="0.2">
      <c r="B1197"/>
      <c r="C1197" s="2">
        <v>71</v>
      </c>
      <c r="D1197" s="5" t="s">
        <v>946</v>
      </c>
      <c r="E1197" s="13">
        <v>4474</v>
      </c>
      <c r="F1197" s="13">
        <v>154893</v>
      </c>
      <c r="G1197" s="13">
        <v>159367</v>
      </c>
      <c r="H1197" s="13">
        <v>57921.563999999998</v>
      </c>
      <c r="I1197" s="13">
        <v>101445.436</v>
      </c>
    </row>
    <row r="1198" spans="2:9" x14ac:dyDescent="0.2">
      <c r="B1198"/>
      <c r="C1198" s="2">
        <v>72</v>
      </c>
      <c r="D1198" s="5" t="s">
        <v>947</v>
      </c>
      <c r="E1198" s="13">
        <v>62216</v>
      </c>
      <c r="F1198" s="13">
        <v>345632</v>
      </c>
      <c r="G1198" s="13">
        <v>407848</v>
      </c>
      <c r="H1198" s="13">
        <v>139118.19</v>
      </c>
      <c r="I1198" s="13">
        <v>268729.81</v>
      </c>
    </row>
    <row r="1199" spans="2:9" x14ac:dyDescent="0.2">
      <c r="B1199"/>
      <c r="C1199" s="2">
        <v>73</v>
      </c>
      <c r="D1199" s="5" t="s">
        <v>948</v>
      </c>
      <c r="E1199" s="13">
        <v>0</v>
      </c>
      <c r="F1199" s="13">
        <v>158092</v>
      </c>
      <c r="G1199" s="13">
        <v>158092</v>
      </c>
      <c r="H1199" s="13">
        <v>37340.5</v>
      </c>
      <c r="I1199" s="13">
        <v>120751.5</v>
      </c>
    </row>
    <row r="1200" spans="2:9" x14ac:dyDescent="0.2">
      <c r="B1200"/>
      <c r="C1200" s="2">
        <v>74</v>
      </c>
      <c r="D1200" s="5" t="s">
        <v>949</v>
      </c>
      <c r="E1200" s="13">
        <v>486</v>
      </c>
      <c r="F1200" s="13">
        <v>305447</v>
      </c>
      <c r="G1200" s="13">
        <v>305933</v>
      </c>
      <c r="H1200" s="13">
        <v>162219.80499999999</v>
      </c>
      <c r="I1200" s="13">
        <v>143713.19500000001</v>
      </c>
    </row>
    <row r="1201" spans="2:9" x14ac:dyDescent="0.2">
      <c r="B1201"/>
      <c r="C1201" s="2">
        <v>75</v>
      </c>
      <c r="D1201" s="5" t="s">
        <v>950</v>
      </c>
      <c r="E1201" s="13">
        <v>0</v>
      </c>
      <c r="F1201" s="13">
        <v>206403</v>
      </c>
      <c r="G1201" s="13">
        <v>206403</v>
      </c>
      <c r="H1201" s="13">
        <v>101226.56</v>
      </c>
      <c r="I1201" s="13">
        <v>105176.44</v>
      </c>
    </row>
    <row r="1202" spans="2:9" ht="15" customHeight="1" x14ac:dyDescent="0.2">
      <c r="B1202"/>
      <c r="C1202" s="14">
        <f>SUBTOTAL(9,C1194:C1201)</f>
        <v>508</v>
      </c>
      <c r="D1202" s="15" t="s">
        <v>951</v>
      </c>
      <c r="E1202" s="16">
        <f>SUBTOTAL(9,E1194:E1201)</f>
        <v>98814</v>
      </c>
      <c r="F1202" s="16">
        <f>SUBTOTAL(9,F1194:F1201)</f>
        <v>2191728</v>
      </c>
      <c r="G1202" s="16">
        <f>SUBTOTAL(9,G1194:G1201)</f>
        <v>2290542</v>
      </c>
      <c r="H1202" s="16">
        <f>SUBTOTAL(9,H1194:H1201)</f>
        <v>692504.58545000013</v>
      </c>
      <c r="I1202" s="16">
        <f>SUBTOTAL(9,I1194:I1201)</f>
        <v>1598037.4145500001</v>
      </c>
    </row>
    <row r="1203" spans="2:9" ht="15" customHeight="1" x14ac:dyDescent="0.25">
      <c r="B1203" s="10">
        <v>769</v>
      </c>
      <c r="C1203" s="11"/>
      <c r="D1203" s="5" t="s">
        <v>952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193</v>
      </c>
      <c r="E1204" s="13">
        <v>1079</v>
      </c>
      <c r="F1204" s="13">
        <v>14877</v>
      </c>
      <c r="G1204" s="13">
        <v>15956</v>
      </c>
      <c r="H1204" s="13">
        <v>3732.1687900000002</v>
      </c>
      <c r="I1204" s="13">
        <v>12223.83121</v>
      </c>
    </row>
    <row r="1205" spans="2:9" x14ac:dyDescent="0.2">
      <c r="B1205"/>
      <c r="C1205" s="2">
        <v>70</v>
      </c>
      <c r="D1205" s="5" t="s">
        <v>938</v>
      </c>
      <c r="E1205" s="13">
        <v>0</v>
      </c>
      <c r="F1205" s="13">
        <v>2935</v>
      </c>
      <c r="G1205" s="13">
        <v>2935</v>
      </c>
      <c r="H1205" s="13">
        <v>2150</v>
      </c>
      <c r="I1205" s="13">
        <v>785</v>
      </c>
    </row>
    <row r="1206" spans="2:9" ht="15" customHeight="1" x14ac:dyDescent="0.2">
      <c r="B1206"/>
      <c r="C1206" s="14">
        <f>SUBTOTAL(9,C1204:C1205)</f>
        <v>91</v>
      </c>
      <c r="D1206" s="15" t="s">
        <v>953</v>
      </c>
      <c r="E1206" s="16">
        <f>SUBTOTAL(9,E1204:E1205)</f>
        <v>1079</v>
      </c>
      <c r="F1206" s="16">
        <f>SUBTOTAL(9,F1204:F1205)</f>
        <v>17812</v>
      </c>
      <c r="G1206" s="16">
        <f>SUBTOTAL(9,G1204:G1205)</f>
        <v>18891</v>
      </c>
      <c r="H1206" s="16">
        <f>SUBTOTAL(9,H1204:H1205)</f>
        <v>5882.1687899999997</v>
      </c>
      <c r="I1206" s="16">
        <f>SUBTOTAL(9,I1204:I1205)</f>
        <v>13008.83121</v>
      </c>
    </row>
    <row r="1207" spans="2:9" ht="15" customHeight="1" x14ac:dyDescent="0.2">
      <c r="C1207" s="17">
        <f>SUBTOTAL(9,C1166:C1206)</f>
        <v>2036</v>
      </c>
      <c r="D1207" s="18" t="s">
        <v>954</v>
      </c>
      <c r="E1207" s="19">
        <f>SUBTOTAL(9,E1166:E1206)</f>
        <v>703079</v>
      </c>
      <c r="F1207" s="19">
        <f>SUBTOTAL(9,F1166:F1206)</f>
        <v>11653023</v>
      </c>
      <c r="G1207" s="19">
        <f>SUBTOTAL(9,G1166:G1206)</f>
        <v>12356102</v>
      </c>
      <c r="H1207" s="19">
        <f>SUBTOTAL(9,H1166:H1206)</f>
        <v>4118544.2711500004</v>
      </c>
      <c r="I1207" s="19">
        <f>SUBTOTAL(9,I1166:I1206)</f>
        <v>8237557.7288500033</v>
      </c>
    </row>
    <row r="1208" spans="2:9" ht="27" customHeight="1" x14ac:dyDescent="0.25">
      <c r="B1208" s="1"/>
      <c r="C1208" s="2"/>
      <c r="D1208" s="9" t="s">
        <v>955</v>
      </c>
      <c r="E1208" s="1"/>
      <c r="F1208" s="1"/>
      <c r="G1208" s="1"/>
      <c r="H1208" s="1"/>
      <c r="I1208" s="1"/>
    </row>
    <row r="1209" spans="2:9" ht="15" customHeight="1" x14ac:dyDescent="0.25">
      <c r="B1209" s="10">
        <v>770</v>
      </c>
      <c r="C1209" s="11"/>
      <c r="D1209" s="5" t="s">
        <v>956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193</v>
      </c>
      <c r="E1210" s="13">
        <v>0</v>
      </c>
      <c r="F1210" s="13">
        <v>34873</v>
      </c>
      <c r="G1210" s="13">
        <v>34873</v>
      </c>
      <c r="H1210" s="13">
        <v>4813.2891499999996</v>
      </c>
      <c r="I1210" s="13">
        <v>30059.710849999999</v>
      </c>
    </row>
    <row r="1211" spans="2:9" x14ac:dyDescent="0.2">
      <c r="B1211"/>
      <c r="C1211" s="2">
        <v>70</v>
      </c>
      <c r="D1211" s="5" t="s">
        <v>840</v>
      </c>
      <c r="E1211" s="13">
        <v>8252</v>
      </c>
      <c r="F1211" s="13">
        <v>279193</v>
      </c>
      <c r="G1211" s="13">
        <v>287445</v>
      </c>
      <c r="H1211" s="13">
        <v>21511.26743</v>
      </c>
      <c r="I1211" s="13">
        <v>265933.73256999999</v>
      </c>
    </row>
    <row r="1212" spans="2:9" ht="15" customHeight="1" x14ac:dyDescent="0.2">
      <c r="B1212"/>
      <c r="C1212" s="14">
        <f>SUBTOTAL(9,C1210:C1211)</f>
        <v>91</v>
      </c>
      <c r="D1212" s="15" t="s">
        <v>957</v>
      </c>
      <c r="E1212" s="16">
        <f>SUBTOTAL(9,E1210:E1211)</f>
        <v>8252</v>
      </c>
      <c r="F1212" s="16">
        <f>SUBTOTAL(9,F1210:F1211)</f>
        <v>314066</v>
      </c>
      <c r="G1212" s="16">
        <f>SUBTOTAL(9,G1210:G1211)</f>
        <v>322318</v>
      </c>
      <c r="H1212" s="16">
        <f>SUBTOTAL(9,H1210:H1211)</f>
        <v>26324.55658</v>
      </c>
      <c r="I1212" s="16">
        <f>SUBTOTAL(9,I1210:I1211)</f>
        <v>295993.44341999997</v>
      </c>
    </row>
    <row r="1213" spans="2:9" ht="15" customHeight="1" x14ac:dyDescent="0.2">
      <c r="C1213" s="17">
        <f>SUBTOTAL(9,C1209:C1212)</f>
        <v>91</v>
      </c>
      <c r="D1213" s="18" t="s">
        <v>958</v>
      </c>
      <c r="E1213" s="19">
        <f>SUBTOTAL(9,E1209:E1212)</f>
        <v>8252</v>
      </c>
      <c r="F1213" s="19">
        <f>SUBTOTAL(9,F1209:F1212)</f>
        <v>314066</v>
      </c>
      <c r="G1213" s="19">
        <f>SUBTOTAL(9,G1209:G1212)</f>
        <v>322318</v>
      </c>
      <c r="H1213" s="19">
        <f>SUBTOTAL(9,H1209:H1212)</f>
        <v>26324.55658</v>
      </c>
      <c r="I1213" s="19">
        <f>SUBTOTAL(9,I1209:I1212)</f>
        <v>295993.44341999997</v>
      </c>
    </row>
    <row r="1214" spans="2:9" ht="27" customHeight="1" x14ac:dyDescent="0.25">
      <c r="B1214" s="1"/>
      <c r="C1214" s="2"/>
      <c r="D1214" s="9" t="s">
        <v>959</v>
      </c>
      <c r="E1214" s="1"/>
      <c r="F1214" s="1"/>
      <c r="G1214" s="1"/>
      <c r="H1214" s="1"/>
      <c r="I1214" s="1"/>
    </row>
    <row r="1215" spans="2:9" ht="15" customHeight="1" x14ac:dyDescent="0.25">
      <c r="B1215" s="10">
        <v>780</v>
      </c>
      <c r="C1215" s="11"/>
      <c r="D1215" s="5" t="s">
        <v>960</v>
      </c>
      <c r="E1215" s="12"/>
      <c r="F1215" s="1"/>
      <c r="H1215" s="1"/>
      <c r="I1215" s="1"/>
    </row>
    <row r="1216" spans="2:9" x14ac:dyDescent="0.2">
      <c r="B1216"/>
      <c r="C1216" s="2">
        <v>50</v>
      </c>
      <c r="D1216" s="5" t="s">
        <v>961</v>
      </c>
      <c r="E1216" s="13">
        <v>0</v>
      </c>
      <c r="F1216" s="13">
        <v>331624</v>
      </c>
      <c r="G1216" s="13">
        <v>331624</v>
      </c>
      <c r="H1216" s="13">
        <v>165312</v>
      </c>
      <c r="I1216" s="13">
        <v>166312</v>
      </c>
    </row>
    <row r="1217" spans="2:9" ht="15" customHeight="1" x14ac:dyDescent="0.2">
      <c r="B1217"/>
      <c r="C1217" s="14">
        <f>SUBTOTAL(9,C1216:C1216)</f>
        <v>50</v>
      </c>
      <c r="D1217" s="15" t="s">
        <v>962</v>
      </c>
      <c r="E1217" s="16">
        <f>SUBTOTAL(9,E1216:E1216)</f>
        <v>0</v>
      </c>
      <c r="F1217" s="16">
        <f>SUBTOTAL(9,F1216:F1216)</f>
        <v>331624</v>
      </c>
      <c r="G1217" s="16">
        <f>SUBTOTAL(9,G1216:G1216)</f>
        <v>331624</v>
      </c>
      <c r="H1217" s="16">
        <f>SUBTOTAL(9,H1216:H1216)</f>
        <v>165312</v>
      </c>
      <c r="I1217" s="16">
        <f>SUBTOTAL(9,I1216:I1216)</f>
        <v>166312</v>
      </c>
    </row>
    <row r="1218" spans="2:9" ht="15" customHeight="1" x14ac:dyDescent="0.25">
      <c r="B1218" s="10">
        <v>781</v>
      </c>
      <c r="C1218" s="11"/>
      <c r="D1218" s="5" t="s">
        <v>963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964</v>
      </c>
      <c r="E1219" s="13">
        <v>0</v>
      </c>
      <c r="F1219" s="13">
        <v>63136</v>
      </c>
      <c r="G1219" s="13">
        <v>63136</v>
      </c>
      <c r="H1219" s="13">
        <v>28644.552189999999</v>
      </c>
      <c r="I1219" s="13">
        <v>34491.447809999998</v>
      </c>
    </row>
    <row r="1220" spans="2:9" x14ac:dyDescent="0.2">
      <c r="B1220"/>
      <c r="C1220" s="2">
        <v>79</v>
      </c>
      <c r="D1220" s="5" t="s">
        <v>938</v>
      </c>
      <c r="E1220" s="13">
        <v>0</v>
      </c>
      <c r="F1220" s="13">
        <v>71497</v>
      </c>
      <c r="G1220" s="13">
        <v>71497</v>
      </c>
      <c r="H1220" s="13">
        <v>36950</v>
      </c>
      <c r="I1220" s="13">
        <v>34547</v>
      </c>
    </row>
    <row r="1221" spans="2:9" ht="15" customHeight="1" x14ac:dyDescent="0.2">
      <c r="B1221"/>
      <c r="C1221" s="14">
        <f>SUBTOTAL(9,C1219:C1220)</f>
        <v>100</v>
      </c>
      <c r="D1221" s="15" t="s">
        <v>965</v>
      </c>
      <c r="E1221" s="16">
        <f>SUBTOTAL(9,E1219:E1220)</f>
        <v>0</v>
      </c>
      <c r="F1221" s="16">
        <f>SUBTOTAL(9,F1219:F1220)</f>
        <v>134633</v>
      </c>
      <c r="G1221" s="16">
        <f>SUBTOTAL(9,G1219:G1220)</f>
        <v>134633</v>
      </c>
      <c r="H1221" s="16">
        <f>SUBTOTAL(9,H1219:H1220)</f>
        <v>65594.552190000002</v>
      </c>
      <c r="I1221" s="16">
        <f>SUBTOTAL(9,I1219:I1220)</f>
        <v>69038.447809999998</v>
      </c>
    </row>
    <row r="1222" spans="2:9" ht="15" customHeight="1" x14ac:dyDescent="0.25">
      <c r="B1222" s="10">
        <v>783</v>
      </c>
      <c r="C1222" s="11"/>
      <c r="D1222" s="5" t="s">
        <v>966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880</v>
      </c>
      <c r="E1223" s="13">
        <v>0</v>
      </c>
      <c r="F1223" s="13">
        <v>52583</v>
      </c>
      <c r="G1223" s="13">
        <v>52583</v>
      </c>
      <c r="H1223" s="13">
        <v>16303.507890000001</v>
      </c>
      <c r="I1223" s="13">
        <v>36279.492109999999</v>
      </c>
    </row>
    <row r="1224" spans="2:9" x14ac:dyDescent="0.2">
      <c r="B1224"/>
      <c r="C1224" s="2">
        <v>61</v>
      </c>
      <c r="D1224" s="5" t="s">
        <v>967</v>
      </c>
      <c r="E1224" s="13">
        <v>0</v>
      </c>
      <c r="F1224" s="13">
        <v>141231</v>
      </c>
      <c r="G1224" s="13">
        <v>141231</v>
      </c>
      <c r="H1224" s="13">
        <v>3091.8760000000002</v>
      </c>
      <c r="I1224" s="13">
        <v>138139.12400000001</v>
      </c>
    </row>
    <row r="1225" spans="2:9" x14ac:dyDescent="0.2">
      <c r="B1225"/>
      <c r="C1225" s="2">
        <v>79</v>
      </c>
      <c r="D1225" s="5" t="s">
        <v>883</v>
      </c>
      <c r="E1225" s="13">
        <v>0</v>
      </c>
      <c r="F1225" s="13">
        <v>25453</v>
      </c>
      <c r="G1225" s="13">
        <v>25453</v>
      </c>
      <c r="H1225" s="13">
        <v>420.94099999999997</v>
      </c>
      <c r="I1225" s="13">
        <v>25032.059000000001</v>
      </c>
    </row>
    <row r="1226" spans="2:9" ht="15" customHeight="1" x14ac:dyDescent="0.2">
      <c r="B1226"/>
      <c r="C1226" s="14">
        <f>SUBTOTAL(9,C1223:C1225)</f>
        <v>161</v>
      </c>
      <c r="D1226" s="15" t="s">
        <v>968</v>
      </c>
      <c r="E1226" s="16">
        <f>SUBTOTAL(9,E1223:E1225)</f>
        <v>0</v>
      </c>
      <c r="F1226" s="16">
        <f>SUBTOTAL(9,F1223:F1225)</f>
        <v>219267</v>
      </c>
      <c r="G1226" s="16">
        <f>SUBTOTAL(9,G1223:G1225)</f>
        <v>219267</v>
      </c>
      <c r="H1226" s="16">
        <f>SUBTOTAL(9,H1223:H1225)</f>
        <v>19816.32489</v>
      </c>
      <c r="I1226" s="16">
        <f>SUBTOTAL(9,I1223:I1225)</f>
        <v>199450.67511000001</v>
      </c>
    </row>
    <row r="1227" spans="2:9" ht="15" customHeight="1" x14ac:dyDescent="0.2">
      <c r="C1227" s="17">
        <f>SUBTOTAL(9,C1215:C1226)</f>
        <v>311</v>
      </c>
      <c r="D1227" s="18" t="s">
        <v>969</v>
      </c>
      <c r="E1227" s="19">
        <f>SUBTOTAL(9,E1215:E1226)</f>
        <v>0</v>
      </c>
      <c r="F1227" s="19">
        <f>SUBTOTAL(9,F1215:F1226)</f>
        <v>685524</v>
      </c>
      <c r="G1227" s="19">
        <f>SUBTOTAL(9,G1215:G1226)</f>
        <v>685524</v>
      </c>
      <c r="H1227" s="19">
        <f>SUBTOTAL(9,H1215:H1226)</f>
        <v>250722.87707999998</v>
      </c>
      <c r="I1227" s="19">
        <f>SUBTOTAL(9,I1215:I1226)</f>
        <v>434801.12291999999</v>
      </c>
    </row>
    <row r="1228" spans="2:9" ht="15" customHeight="1" x14ac:dyDescent="0.2">
      <c r="C1228" s="17">
        <f>SUBTOTAL(9,C1051:C1227)</f>
        <v>5396</v>
      </c>
      <c r="D1228" s="18" t="s">
        <v>970</v>
      </c>
      <c r="E1228" s="19">
        <f>SUBTOTAL(9,E1051:E1227)</f>
        <v>1054817</v>
      </c>
      <c r="F1228" s="19">
        <f>SUBTOTAL(9,F1051:F1227)</f>
        <v>165436101</v>
      </c>
      <c r="G1228" s="19">
        <f>SUBTOTAL(9,G1051:G1227)</f>
        <v>166490918</v>
      </c>
      <c r="H1228" s="19">
        <f>SUBTOTAL(9,H1051:H1227)</f>
        <v>70803488.99902001</v>
      </c>
      <c r="I1228" s="19">
        <f>SUBTOTAL(9,I1051:I1227)</f>
        <v>95687429.000979975</v>
      </c>
    </row>
    <row r="1229" spans="2:9" x14ac:dyDescent="0.2">
      <c r="C1229" s="17"/>
      <c r="D1229" s="20"/>
      <c r="E1229" s="21"/>
      <c r="F1229" s="21"/>
      <c r="G1229" s="21"/>
      <c r="H1229" s="21"/>
      <c r="I1229" s="21"/>
    </row>
    <row r="1230" spans="2:9" ht="15" customHeight="1" x14ac:dyDescent="0.2">
      <c r="B1230" s="1"/>
      <c r="C1230" s="2"/>
      <c r="D1230" s="3" t="s">
        <v>971</v>
      </c>
      <c r="E1230" s="1"/>
      <c r="F1230" s="1"/>
      <c r="G1230" s="1"/>
      <c r="H1230" s="1"/>
      <c r="I1230" s="1"/>
    </row>
    <row r="1231" spans="2:9" ht="27" customHeight="1" x14ac:dyDescent="0.25">
      <c r="B1231" s="1"/>
      <c r="C1231" s="2"/>
      <c r="D1231" s="9" t="s">
        <v>187</v>
      </c>
      <c r="E1231" s="1"/>
      <c r="F1231" s="1"/>
      <c r="G1231" s="1"/>
      <c r="H1231" s="1"/>
      <c r="I1231" s="1"/>
    </row>
    <row r="1232" spans="2:9" ht="15" customHeight="1" x14ac:dyDescent="0.25">
      <c r="B1232" s="10">
        <v>800</v>
      </c>
      <c r="C1232" s="11"/>
      <c r="D1232" s="5" t="s">
        <v>972</v>
      </c>
      <c r="E1232" s="12"/>
      <c r="F1232" s="1"/>
      <c r="H1232" s="1"/>
      <c r="I1232" s="1"/>
    </row>
    <row r="1233" spans="2:9" x14ac:dyDescent="0.2">
      <c r="B1233"/>
      <c r="C1233" s="2">
        <v>1</v>
      </c>
      <c r="D1233" s="5" t="s">
        <v>21</v>
      </c>
      <c r="E1233" s="13">
        <v>7692</v>
      </c>
      <c r="F1233" s="13">
        <v>150916</v>
      </c>
      <c r="G1233" s="13">
        <v>158608</v>
      </c>
      <c r="H1233" s="13">
        <v>57850.81222</v>
      </c>
      <c r="I1233" s="13">
        <v>100757.18777999999</v>
      </c>
    </row>
    <row r="1234" spans="2:9" x14ac:dyDescent="0.2">
      <c r="B1234"/>
      <c r="C1234" s="2">
        <v>21</v>
      </c>
      <c r="D1234" s="5" t="s">
        <v>26</v>
      </c>
      <c r="E1234" s="13">
        <v>476</v>
      </c>
      <c r="F1234" s="13">
        <v>10063</v>
      </c>
      <c r="G1234" s="13">
        <v>10539</v>
      </c>
      <c r="H1234" s="13">
        <v>1378.7213400000001</v>
      </c>
      <c r="I1234" s="13">
        <v>9160.2786599999999</v>
      </c>
    </row>
    <row r="1235" spans="2:9" ht="15" customHeight="1" x14ac:dyDescent="0.2">
      <c r="B1235"/>
      <c r="C1235" s="14">
        <f>SUBTOTAL(9,C1233:C1234)</f>
        <v>22</v>
      </c>
      <c r="D1235" s="15" t="s">
        <v>973</v>
      </c>
      <c r="E1235" s="16">
        <f>SUBTOTAL(9,E1233:E1234)</f>
        <v>8168</v>
      </c>
      <c r="F1235" s="16">
        <f>SUBTOTAL(9,F1233:F1234)</f>
        <v>160979</v>
      </c>
      <c r="G1235" s="16">
        <f>SUBTOTAL(9,G1233:G1234)</f>
        <v>169147</v>
      </c>
      <c r="H1235" s="16">
        <f>SUBTOTAL(9,H1233:H1234)</f>
        <v>59229.533559999996</v>
      </c>
      <c r="I1235" s="16">
        <f>SUBTOTAL(9,I1233:I1234)</f>
        <v>109917.46643999999</v>
      </c>
    </row>
    <row r="1236" spans="2:9" ht="15" customHeight="1" x14ac:dyDescent="0.2">
      <c r="C1236" s="17">
        <f>SUBTOTAL(9,C1232:C1235)</f>
        <v>22</v>
      </c>
      <c r="D1236" s="18" t="s">
        <v>190</v>
      </c>
      <c r="E1236" s="19">
        <f>SUBTOTAL(9,E1232:E1235)</f>
        <v>8168</v>
      </c>
      <c r="F1236" s="19">
        <f>SUBTOTAL(9,F1232:F1235)</f>
        <v>160979</v>
      </c>
      <c r="G1236" s="19">
        <f>SUBTOTAL(9,G1232:G1235)</f>
        <v>169147</v>
      </c>
      <c r="H1236" s="19">
        <f>SUBTOTAL(9,H1232:H1235)</f>
        <v>59229.533559999996</v>
      </c>
      <c r="I1236" s="19">
        <f>SUBTOTAL(9,I1232:I1235)</f>
        <v>109917.46643999999</v>
      </c>
    </row>
    <row r="1237" spans="2:9" ht="27" customHeight="1" x14ac:dyDescent="0.25">
      <c r="B1237" s="1"/>
      <c r="C1237" s="2"/>
      <c r="D1237" s="9" t="s">
        <v>974</v>
      </c>
      <c r="E1237" s="1"/>
      <c r="F1237" s="1"/>
      <c r="G1237" s="1"/>
      <c r="H1237" s="1"/>
      <c r="I1237" s="1"/>
    </row>
    <row r="1238" spans="2:9" ht="15" customHeight="1" x14ac:dyDescent="0.25">
      <c r="B1238" s="10">
        <v>840</v>
      </c>
      <c r="C1238" s="11"/>
      <c r="D1238" s="5" t="s">
        <v>975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193</v>
      </c>
      <c r="E1239" s="13">
        <v>575</v>
      </c>
      <c r="F1239" s="13">
        <v>20109</v>
      </c>
      <c r="G1239" s="13">
        <v>20684</v>
      </c>
      <c r="H1239" s="13">
        <v>5196.9299700000001</v>
      </c>
      <c r="I1239" s="13">
        <v>15487.070030000001</v>
      </c>
    </row>
    <row r="1240" spans="2:9" x14ac:dyDescent="0.2">
      <c r="B1240"/>
      <c r="C1240" s="2">
        <v>61</v>
      </c>
      <c r="D1240" s="5" t="s">
        <v>976</v>
      </c>
      <c r="E1240" s="13">
        <v>0</v>
      </c>
      <c r="F1240" s="13">
        <v>95921</v>
      </c>
      <c r="G1240" s="13">
        <v>95921</v>
      </c>
      <c r="H1240" s="13">
        <v>44364.832000000002</v>
      </c>
      <c r="I1240" s="13">
        <v>51556.167999999998</v>
      </c>
    </row>
    <row r="1241" spans="2:9" x14ac:dyDescent="0.2">
      <c r="B1241"/>
      <c r="C1241" s="2">
        <v>70</v>
      </c>
      <c r="D1241" s="5" t="s">
        <v>977</v>
      </c>
      <c r="E1241" s="13">
        <v>0</v>
      </c>
      <c r="F1241" s="13">
        <v>76085</v>
      </c>
      <c r="G1241" s="13">
        <v>76085</v>
      </c>
      <c r="H1241" s="13">
        <v>45432.59</v>
      </c>
      <c r="I1241" s="13">
        <v>30652.41</v>
      </c>
    </row>
    <row r="1242" spans="2:9" x14ac:dyDescent="0.2">
      <c r="B1242"/>
      <c r="C1242" s="2">
        <v>73</v>
      </c>
      <c r="D1242" s="5" t="s">
        <v>978</v>
      </c>
      <c r="E1242" s="13">
        <v>420</v>
      </c>
      <c r="F1242" s="13">
        <v>30214</v>
      </c>
      <c r="G1242" s="13">
        <v>30634</v>
      </c>
      <c r="H1242" s="13">
        <v>15000</v>
      </c>
      <c r="I1242" s="13">
        <v>15634</v>
      </c>
    </row>
    <row r="1243" spans="2:9" ht="15" customHeight="1" x14ac:dyDescent="0.2">
      <c r="B1243"/>
      <c r="C1243" s="14">
        <f>SUBTOTAL(9,C1239:C1242)</f>
        <v>225</v>
      </c>
      <c r="D1243" s="15" t="s">
        <v>979</v>
      </c>
      <c r="E1243" s="16">
        <f>SUBTOTAL(9,E1239:E1242)</f>
        <v>995</v>
      </c>
      <c r="F1243" s="16">
        <f>SUBTOTAL(9,F1239:F1242)</f>
        <v>222329</v>
      </c>
      <c r="G1243" s="16">
        <f>SUBTOTAL(9,G1239:G1242)</f>
        <v>223324</v>
      </c>
      <c r="H1243" s="16">
        <f>SUBTOTAL(9,H1239:H1242)</f>
        <v>109994.35196999999</v>
      </c>
      <c r="I1243" s="16">
        <f>SUBTOTAL(9,I1239:I1242)</f>
        <v>113329.64803</v>
      </c>
    </row>
    <row r="1244" spans="2:9" ht="15" customHeight="1" x14ac:dyDescent="0.25">
      <c r="B1244" s="10">
        <v>841</v>
      </c>
      <c r="C1244" s="11"/>
      <c r="D1244" s="5" t="s">
        <v>980</v>
      </c>
      <c r="E1244" s="12"/>
      <c r="F1244" s="1"/>
      <c r="H1244" s="1"/>
      <c r="I1244" s="1"/>
    </row>
    <row r="1245" spans="2:9" x14ac:dyDescent="0.2">
      <c r="B1245"/>
      <c r="C1245" s="2">
        <v>21</v>
      </c>
      <c r="D1245" s="5" t="s">
        <v>981</v>
      </c>
      <c r="E1245" s="13">
        <v>0</v>
      </c>
      <c r="F1245" s="13">
        <v>10946</v>
      </c>
      <c r="G1245" s="13">
        <v>10946</v>
      </c>
      <c r="H1245" s="13">
        <v>5294.3003500000004</v>
      </c>
      <c r="I1245" s="13">
        <v>5651.6996499999996</v>
      </c>
    </row>
    <row r="1246" spans="2:9" x14ac:dyDescent="0.2">
      <c r="B1246"/>
      <c r="C1246" s="2">
        <v>22</v>
      </c>
      <c r="D1246" s="5" t="s">
        <v>982</v>
      </c>
      <c r="E1246" s="13">
        <v>162</v>
      </c>
      <c r="F1246" s="13">
        <v>6670</v>
      </c>
      <c r="G1246" s="13">
        <v>6832</v>
      </c>
      <c r="H1246" s="13">
        <v>1203.9540300000001</v>
      </c>
      <c r="I1246" s="13">
        <v>5628.0459700000001</v>
      </c>
    </row>
    <row r="1247" spans="2:9" x14ac:dyDescent="0.2">
      <c r="B1247"/>
      <c r="C1247" s="2">
        <v>23</v>
      </c>
      <c r="D1247" s="5" t="s">
        <v>983</v>
      </c>
      <c r="E1247" s="13">
        <v>0</v>
      </c>
      <c r="F1247" s="13">
        <v>5649</v>
      </c>
      <c r="G1247" s="13">
        <v>5649</v>
      </c>
      <c r="H1247" s="13">
        <v>1184.4000000000001</v>
      </c>
      <c r="I1247" s="13">
        <v>4464.6000000000004</v>
      </c>
    </row>
    <row r="1248" spans="2:9" x14ac:dyDescent="0.2">
      <c r="B1248"/>
      <c r="C1248" s="2">
        <v>70</v>
      </c>
      <c r="D1248" s="5" t="s">
        <v>984</v>
      </c>
      <c r="E1248" s="13">
        <v>0</v>
      </c>
      <c r="F1248" s="13">
        <v>10209</v>
      </c>
      <c r="G1248" s="13">
        <v>10209</v>
      </c>
      <c r="H1248" s="13">
        <v>8356.8989999999994</v>
      </c>
      <c r="I1248" s="13">
        <v>1852.1010000000001</v>
      </c>
    </row>
    <row r="1249" spans="2:9" ht="15" customHeight="1" x14ac:dyDescent="0.2">
      <c r="B1249"/>
      <c r="C1249" s="14">
        <f>SUBTOTAL(9,C1245:C1248)</f>
        <v>136</v>
      </c>
      <c r="D1249" s="15" t="s">
        <v>985</v>
      </c>
      <c r="E1249" s="16">
        <f>SUBTOTAL(9,E1245:E1248)</f>
        <v>162</v>
      </c>
      <c r="F1249" s="16">
        <f>SUBTOTAL(9,F1245:F1248)</f>
        <v>33474</v>
      </c>
      <c r="G1249" s="16">
        <f>SUBTOTAL(9,G1245:G1248)</f>
        <v>33636</v>
      </c>
      <c r="H1249" s="16">
        <f>SUBTOTAL(9,H1245:H1248)</f>
        <v>16039.553379999999</v>
      </c>
      <c r="I1249" s="16">
        <f>SUBTOTAL(9,I1245:I1248)</f>
        <v>17596.446619999999</v>
      </c>
    </row>
    <row r="1250" spans="2:9" ht="15" customHeight="1" x14ac:dyDescent="0.25">
      <c r="B1250" s="10">
        <v>842</v>
      </c>
      <c r="C1250" s="11"/>
      <c r="D1250" s="5" t="s">
        <v>986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69</v>
      </c>
      <c r="E1251" s="13">
        <v>5600</v>
      </c>
      <c r="F1251" s="13">
        <v>336952</v>
      </c>
      <c r="G1251" s="13">
        <v>342552</v>
      </c>
      <c r="H1251" s="13">
        <v>130904.44697999999</v>
      </c>
      <c r="I1251" s="13">
        <v>211647.55301999999</v>
      </c>
    </row>
    <row r="1252" spans="2:9" x14ac:dyDescent="0.2">
      <c r="B1252"/>
      <c r="C1252" s="2">
        <v>21</v>
      </c>
      <c r="D1252" s="5" t="s">
        <v>26</v>
      </c>
      <c r="E1252" s="13">
        <v>834</v>
      </c>
      <c r="F1252" s="13">
        <v>34251</v>
      </c>
      <c r="G1252" s="13">
        <v>35085</v>
      </c>
      <c r="H1252" s="13">
        <v>6053.7868600000002</v>
      </c>
      <c r="I1252" s="13">
        <v>29031.21314</v>
      </c>
    </row>
    <row r="1253" spans="2:9" x14ac:dyDescent="0.2">
      <c r="B1253"/>
      <c r="C1253" s="2">
        <v>70</v>
      </c>
      <c r="D1253" s="5" t="s">
        <v>987</v>
      </c>
      <c r="E1253" s="13">
        <v>0</v>
      </c>
      <c r="F1253" s="13">
        <v>202586</v>
      </c>
      <c r="G1253" s="13">
        <v>202586</v>
      </c>
      <c r="H1253" s="13">
        <v>100792.63800000001</v>
      </c>
      <c r="I1253" s="13">
        <v>101793.36199999999</v>
      </c>
    </row>
    <row r="1254" spans="2:9" ht="15" customHeight="1" x14ac:dyDescent="0.2">
      <c r="B1254"/>
      <c r="C1254" s="14">
        <f>SUBTOTAL(9,C1251:C1253)</f>
        <v>92</v>
      </c>
      <c r="D1254" s="15" t="s">
        <v>988</v>
      </c>
      <c r="E1254" s="16">
        <f>SUBTOTAL(9,E1251:E1253)</f>
        <v>6434</v>
      </c>
      <c r="F1254" s="16">
        <f>SUBTOTAL(9,F1251:F1253)</f>
        <v>573789</v>
      </c>
      <c r="G1254" s="16">
        <f>SUBTOTAL(9,G1251:G1253)</f>
        <v>580223</v>
      </c>
      <c r="H1254" s="16">
        <f>SUBTOTAL(9,H1251:H1253)</f>
        <v>237750.87184000001</v>
      </c>
      <c r="I1254" s="16">
        <f>SUBTOTAL(9,I1251:I1253)</f>
        <v>342472.12815999996</v>
      </c>
    </row>
    <row r="1255" spans="2:9" ht="15" customHeight="1" x14ac:dyDescent="0.25">
      <c r="B1255" s="10">
        <v>843</v>
      </c>
      <c r="C1255" s="11"/>
      <c r="D1255" s="5" t="s">
        <v>989</v>
      </c>
      <c r="E1255" s="12"/>
      <c r="F1255" s="1"/>
      <c r="H1255" s="1"/>
      <c r="I1255" s="1"/>
    </row>
    <row r="1256" spans="2:9" x14ac:dyDescent="0.2">
      <c r="B1256"/>
      <c r="C1256" s="2">
        <v>70</v>
      </c>
      <c r="D1256" s="5" t="s">
        <v>990</v>
      </c>
      <c r="E1256" s="13">
        <v>0</v>
      </c>
      <c r="F1256" s="13">
        <v>12172</v>
      </c>
      <c r="G1256" s="13">
        <v>12172</v>
      </c>
      <c r="H1256" s="13">
        <v>3987.116</v>
      </c>
      <c r="I1256" s="13">
        <v>8184.884</v>
      </c>
    </row>
    <row r="1257" spans="2:9" ht="15" customHeight="1" x14ac:dyDescent="0.2">
      <c r="B1257"/>
      <c r="C1257" s="14">
        <f>SUBTOTAL(9,C1256:C1256)</f>
        <v>70</v>
      </c>
      <c r="D1257" s="15" t="s">
        <v>991</v>
      </c>
      <c r="E1257" s="16">
        <f>SUBTOTAL(9,E1256:E1256)</f>
        <v>0</v>
      </c>
      <c r="F1257" s="16">
        <f>SUBTOTAL(9,F1256:F1256)</f>
        <v>12172</v>
      </c>
      <c r="G1257" s="16">
        <f>SUBTOTAL(9,G1256:G1256)</f>
        <v>12172</v>
      </c>
      <c r="H1257" s="16">
        <f>SUBTOTAL(9,H1256:H1256)</f>
        <v>3987.116</v>
      </c>
      <c r="I1257" s="16">
        <f>SUBTOTAL(9,I1256:I1256)</f>
        <v>8184.884</v>
      </c>
    </row>
    <row r="1258" spans="2:9" ht="15" customHeight="1" x14ac:dyDescent="0.25">
      <c r="B1258" s="10">
        <v>844</v>
      </c>
      <c r="C1258" s="11"/>
      <c r="D1258" s="5" t="s">
        <v>992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825</v>
      </c>
      <c r="E1259" s="13">
        <v>0</v>
      </c>
      <c r="F1259" s="13">
        <v>1790000</v>
      </c>
      <c r="G1259" s="13">
        <v>1790000</v>
      </c>
      <c r="H1259" s="13">
        <v>712223.92799999996</v>
      </c>
      <c r="I1259" s="13">
        <v>1077776.0719999999</v>
      </c>
    </row>
    <row r="1260" spans="2:9" ht="15" customHeight="1" x14ac:dyDescent="0.2">
      <c r="B1260"/>
      <c r="C1260" s="14">
        <f>SUBTOTAL(9,C1259:C1259)</f>
        <v>70</v>
      </c>
      <c r="D1260" s="15" t="s">
        <v>993</v>
      </c>
      <c r="E1260" s="16">
        <f>SUBTOTAL(9,E1259:E1259)</f>
        <v>0</v>
      </c>
      <c r="F1260" s="16">
        <f>SUBTOTAL(9,F1259:F1259)</f>
        <v>1790000</v>
      </c>
      <c r="G1260" s="16">
        <f>SUBTOTAL(9,G1259:G1259)</f>
        <v>1790000</v>
      </c>
      <c r="H1260" s="16">
        <f>SUBTOTAL(9,H1259:H1259)</f>
        <v>712223.92799999996</v>
      </c>
      <c r="I1260" s="16">
        <f>SUBTOTAL(9,I1259:I1259)</f>
        <v>1077776.0719999999</v>
      </c>
    </row>
    <row r="1261" spans="2:9" ht="15" customHeight="1" x14ac:dyDescent="0.25">
      <c r="B1261" s="10">
        <v>845</v>
      </c>
      <c r="C1261" s="11"/>
      <c r="D1261" s="5" t="s">
        <v>994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825</v>
      </c>
      <c r="E1262" s="13">
        <v>0</v>
      </c>
      <c r="F1262" s="13">
        <v>14930000</v>
      </c>
      <c r="G1262" s="13">
        <v>14930000</v>
      </c>
      <c r="H1262" s="13">
        <v>6192439.125</v>
      </c>
      <c r="I1262" s="13">
        <v>8737560.875</v>
      </c>
    </row>
    <row r="1263" spans="2:9" ht="15" customHeight="1" x14ac:dyDescent="0.2">
      <c r="B1263"/>
      <c r="C1263" s="14">
        <f>SUBTOTAL(9,C1262:C1262)</f>
        <v>70</v>
      </c>
      <c r="D1263" s="15" t="s">
        <v>995</v>
      </c>
      <c r="E1263" s="16">
        <f>SUBTOTAL(9,E1262:E1262)</f>
        <v>0</v>
      </c>
      <c r="F1263" s="16">
        <f>SUBTOTAL(9,F1262:F1262)</f>
        <v>14930000</v>
      </c>
      <c r="G1263" s="16">
        <f>SUBTOTAL(9,G1262:G1262)</f>
        <v>14930000</v>
      </c>
      <c r="H1263" s="16">
        <f>SUBTOTAL(9,H1262:H1262)</f>
        <v>6192439.125</v>
      </c>
      <c r="I1263" s="16">
        <f>SUBTOTAL(9,I1262:I1262)</f>
        <v>8737560.875</v>
      </c>
    </row>
    <row r="1264" spans="2:9" ht="15" customHeight="1" x14ac:dyDescent="0.25">
      <c r="B1264" s="10">
        <v>846</v>
      </c>
      <c r="C1264" s="11"/>
      <c r="D1264" s="5" t="s">
        <v>996</v>
      </c>
      <c r="E1264" s="12"/>
      <c r="F1264" s="1"/>
      <c r="H1264" s="1"/>
      <c r="I1264" s="1"/>
    </row>
    <row r="1265" spans="2:9" x14ac:dyDescent="0.2">
      <c r="B1265"/>
      <c r="C1265" s="2">
        <v>21</v>
      </c>
      <c r="D1265" s="5" t="s">
        <v>997</v>
      </c>
      <c r="E1265" s="13">
        <v>0</v>
      </c>
      <c r="F1265" s="13">
        <v>13332</v>
      </c>
      <c r="G1265" s="13">
        <v>13332</v>
      </c>
      <c r="H1265" s="13">
        <v>3133.4002399999999</v>
      </c>
      <c r="I1265" s="13">
        <v>10198.599759999999</v>
      </c>
    </row>
    <row r="1266" spans="2:9" x14ac:dyDescent="0.2">
      <c r="B1266"/>
      <c r="C1266" s="2">
        <v>50</v>
      </c>
      <c r="D1266" s="5" t="s">
        <v>998</v>
      </c>
      <c r="E1266" s="13">
        <v>0</v>
      </c>
      <c r="F1266" s="13">
        <v>3143</v>
      </c>
      <c r="G1266" s="13">
        <v>3143</v>
      </c>
      <c r="H1266" s="13">
        <v>1571.5</v>
      </c>
      <c r="I1266" s="13">
        <v>1571.5</v>
      </c>
    </row>
    <row r="1267" spans="2:9" x14ac:dyDescent="0.2">
      <c r="B1267"/>
      <c r="C1267" s="2">
        <v>60</v>
      </c>
      <c r="D1267" s="5" t="s">
        <v>999</v>
      </c>
      <c r="E1267" s="13">
        <v>946</v>
      </c>
      <c r="F1267" s="13">
        <v>35564</v>
      </c>
      <c r="G1267" s="13">
        <v>36510</v>
      </c>
      <c r="H1267" s="13">
        <v>9541.4330000000009</v>
      </c>
      <c r="I1267" s="13">
        <v>26968.566999999999</v>
      </c>
    </row>
    <row r="1268" spans="2:9" x14ac:dyDescent="0.2">
      <c r="B1268"/>
      <c r="C1268" s="2">
        <v>61</v>
      </c>
      <c r="D1268" s="5" t="s">
        <v>1000</v>
      </c>
      <c r="E1268" s="13">
        <v>0</v>
      </c>
      <c r="F1268" s="13">
        <v>269441</v>
      </c>
      <c r="G1268" s="13">
        <v>269441</v>
      </c>
      <c r="H1268" s="13">
        <v>128891.95</v>
      </c>
      <c r="I1268" s="13">
        <v>140549.04999999999</v>
      </c>
    </row>
    <row r="1269" spans="2:9" x14ac:dyDescent="0.2">
      <c r="B1269"/>
      <c r="C1269" s="2">
        <v>62</v>
      </c>
      <c r="D1269" s="5" t="s">
        <v>1001</v>
      </c>
      <c r="E1269" s="13">
        <v>0</v>
      </c>
      <c r="F1269" s="13">
        <v>91468</v>
      </c>
      <c r="G1269" s="13">
        <v>91468</v>
      </c>
      <c r="H1269" s="13">
        <v>0</v>
      </c>
      <c r="I1269" s="13">
        <v>91468</v>
      </c>
    </row>
    <row r="1270" spans="2:9" x14ac:dyDescent="0.2">
      <c r="B1270"/>
      <c r="C1270" s="2">
        <v>70</v>
      </c>
      <c r="D1270" s="5" t="s">
        <v>1002</v>
      </c>
      <c r="E1270" s="13">
        <v>0</v>
      </c>
      <c r="F1270" s="13">
        <v>147326</v>
      </c>
      <c r="G1270" s="13">
        <v>147326</v>
      </c>
      <c r="H1270" s="13">
        <v>69678.073999999993</v>
      </c>
      <c r="I1270" s="13">
        <v>77647.926000000007</v>
      </c>
    </row>
    <row r="1271" spans="2:9" x14ac:dyDescent="0.2">
      <c r="B1271"/>
      <c r="C1271" s="2">
        <v>71</v>
      </c>
      <c r="D1271" s="5" t="s">
        <v>1003</v>
      </c>
      <c r="E1271" s="13">
        <v>0</v>
      </c>
      <c r="F1271" s="13">
        <v>19300</v>
      </c>
      <c r="G1271" s="13">
        <v>19300</v>
      </c>
      <c r="H1271" s="13">
        <v>72287.539499999999</v>
      </c>
      <c r="I1271" s="13">
        <v>-52987.539499999999</v>
      </c>
    </row>
    <row r="1272" spans="2:9" x14ac:dyDescent="0.2">
      <c r="B1272"/>
      <c r="C1272" s="2">
        <v>79</v>
      </c>
      <c r="D1272" s="5" t="s">
        <v>1004</v>
      </c>
      <c r="E1272" s="13">
        <v>124</v>
      </c>
      <c r="F1272" s="13">
        <v>11110</v>
      </c>
      <c r="G1272" s="13">
        <v>11234</v>
      </c>
      <c r="H1272" s="13">
        <v>4825.61643</v>
      </c>
      <c r="I1272" s="13">
        <v>6408.38357</v>
      </c>
    </row>
    <row r="1273" spans="2:9" ht="15" customHeight="1" x14ac:dyDescent="0.2">
      <c r="B1273"/>
      <c r="C1273" s="14">
        <f>SUBTOTAL(9,C1265:C1272)</f>
        <v>474</v>
      </c>
      <c r="D1273" s="15" t="s">
        <v>1005</v>
      </c>
      <c r="E1273" s="16">
        <f>SUBTOTAL(9,E1265:E1272)</f>
        <v>1070</v>
      </c>
      <c r="F1273" s="16">
        <f>SUBTOTAL(9,F1265:F1272)</f>
        <v>590684</v>
      </c>
      <c r="G1273" s="16">
        <f>SUBTOTAL(9,G1265:G1272)</f>
        <v>591754</v>
      </c>
      <c r="H1273" s="16">
        <f>SUBTOTAL(9,H1265:H1272)</f>
        <v>289929.51316999999</v>
      </c>
      <c r="I1273" s="16">
        <f>SUBTOTAL(9,I1265:I1272)</f>
        <v>301824.48682999995</v>
      </c>
    </row>
    <row r="1274" spans="2:9" ht="15" customHeight="1" x14ac:dyDescent="0.25">
      <c r="B1274" s="10">
        <v>847</v>
      </c>
      <c r="C1274" s="11"/>
      <c r="D1274" s="5" t="s">
        <v>1006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1007</v>
      </c>
      <c r="E1275" s="13">
        <v>516</v>
      </c>
      <c r="F1275" s="13">
        <v>8236</v>
      </c>
      <c r="G1275" s="13">
        <v>8752</v>
      </c>
      <c r="H1275" s="13">
        <v>2768.2118</v>
      </c>
      <c r="I1275" s="13">
        <v>5983.7882</v>
      </c>
    </row>
    <row r="1276" spans="2:9" ht="15" customHeight="1" x14ac:dyDescent="0.2">
      <c r="B1276"/>
      <c r="C1276" s="14">
        <f>SUBTOTAL(9,C1275:C1275)</f>
        <v>1</v>
      </c>
      <c r="D1276" s="15" t="s">
        <v>1008</v>
      </c>
      <c r="E1276" s="16">
        <f>SUBTOTAL(9,E1275:E1275)</f>
        <v>516</v>
      </c>
      <c r="F1276" s="16">
        <f>SUBTOTAL(9,F1275:F1275)</f>
        <v>8236</v>
      </c>
      <c r="G1276" s="16">
        <f>SUBTOTAL(9,G1275:G1275)</f>
        <v>8752</v>
      </c>
      <c r="H1276" s="16">
        <f>SUBTOTAL(9,H1275:H1275)</f>
        <v>2768.2118</v>
      </c>
      <c r="I1276" s="16">
        <f>SUBTOTAL(9,I1275:I1275)</f>
        <v>5983.7882</v>
      </c>
    </row>
    <row r="1277" spans="2:9" ht="15" customHeight="1" x14ac:dyDescent="0.25">
      <c r="B1277" s="10">
        <v>848</v>
      </c>
      <c r="C1277" s="11"/>
      <c r="D1277" s="5" t="s">
        <v>1009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21</v>
      </c>
      <c r="E1278" s="13">
        <v>1070</v>
      </c>
      <c r="F1278" s="13">
        <v>21461</v>
      </c>
      <c r="G1278" s="13">
        <v>22531</v>
      </c>
      <c r="H1278" s="13">
        <v>9438.2897699999994</v>
      </c>
      <c r="I1278" s="13">
        <v>13092.710230000001</v>
      </c>
    </row>
    <row r="1279" spans="2:9" ht="15" customHeight="1" x14ac:dyDescent="0.2">
      <c r="B1279"/>
      <c r="C1279" s="14">
        <f>SUBTOTAL(9,C1278:C1278)</f>
        <v>1</v>
      </c>
      <c r="D1279" s="15" t="s">
        <v>1010</v>
      </c>
      <c r="E1279" s="16">
        <f>SUBTOTAL(9,E1278:E1278)</f>
        <v>1070</v>
      </c>
      <c r="F1279" s="16">
        <f>SUBTOTAL(9,F1278:F1278)</f>
        <v>21461</v>
      </c>
      <c r="G1279" s="16">
        <f>SUBTOTAL(9,G1278:G1278)</f>
        <v>22531</v>
      </c>
      <c r="H1279" s="16">
        <f>SUBTOTAL(9,H1278:H1278)</f>
        <v>9438.2897699999994</v>
      </c>
      <c r="I1279" s="16">
        <f>SUBTOTAL(9,I1278:I1278)</f>
        <v>13092.710230000001</v>
      </c>
    </row>
    <row r="1280" spans="2:9" ht="15" customHeight="1" x14ac:dyDescent="0.2">
      <c r="C1280" s="17">
        <f>SUBTOTAL(9,C1238:C1279)</f>
        <v>1139</v>
      </c>
      <c r="D1280" s="18" t="s">
        <v>1011</v>
      </c>
      <c r="E1280" s="19">
        <f>SUBTOTAL(9,E1238:E1279)</f>
        <v>10247</v>
      </c>
      <c r="F1280" s="19">
        <f>SUBTOTAL(9,F1238:F1279)</f>
        <v>18182145</v>
      </c>
      <c r="G1280" s="19">
        <f>SUBTOTAL(9,G1238:G1279)</f>
        <v>18192392</v>
      </c>
      <c r="H1280" s="19">
        <f>SUBTOTAL(9,H1238:H1279)</f>
        <v>7574570.9609300001</v>
      </c>
      <c r="I1280" s="19">
        <f>SUBTOTAL(9,I1238:I1279)</f>
        <v>10617821.039070003</v>
      </c>
    </row>
    <row r="1281" spans="2:9" ht="27" customHeight="1" x14ac:dyDescent="0.25">
      <c r="B1281" s="1"/>
      <c r="C1281" s="2"/>
      <c r="D1281" s="9" t="s">
        <v>1012</v>
      </c>
      <c r="E1281" s="1"/>
      <c r="F1281" s="1"/>
      <c r="G1281" s="1"/>
      <c r="H1281" s="1"/>
      <c r="I1281" s="1"/>
    </row>
    <row r="1282" spans="2:9" ht="15" customHeight="1" x14ac:dyDescent="0.25">
      <c r="B1282" s="10">
        <v>853</v>
      </c>
      <c r="C1282" s="11"/>
      <c r="D1282" s="5" t="s">
        <v>1013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21</v>
      </c>
      <c r="E1283" s="13">
        <v>5501</v>
      </c>
      <c r="F1283" s="13">
        <v>225888</v>
      </c>
      <c r="G1283" s="13">
        <v>231389</v>
      </c>
      <c r="H1283" s="13">
        <v>93540.041240000006</v>
      </c>
      <c r="I1283" s="13">
        <v>137848.95876000001</v>
      </c>
    </row>
    <row r="1284" spans="2:9" x14ac:dyDescent="0.2">
      <c r="B1284"/>
      <c r="C1284" s="2">
        <v>45</v>
      </c>
      <c r="D1284" s="5" t="s">
        <v>32</v>
      </c>
      <c r="E1284" s="13">
        <v>4576</v>
      </c>
      <c r="F1284" s="13">
        <v>0</v>
      </c>
      <c r="G1284" s="13">
        <v>4576</v>
      </c>
      <c r="H1284" s="13">
        <v>21.401599999999998</v>
      </c>
      <c r="I1284" s="13">
        <v>4554.5983999999999</v>
      </c>
    </row>
    <row r="1285" spans="2:9" ht="15" customHeight="1" x14ac:dyDescent="0.2">
      <c r="B1285"/>
      <c r="C1285" s="14">
        <f>SUBTOTAL(9,C1283:C1284)</f>
        <v>46</v>
      </c>
      <c r="D1285" s="15" t="s">
        <v>1014</v>
      </c>
      <c r="E1285" s="16">
        <f>SUBTOTAL(9,E1283:E1284)</f>
        <v>10077</v>
      </c>
      <c r="F1285" s="16">
        <f>SUBTOTAL(9,F1283:F1284)</f>
        <v>225888</v>
      </c>
      <c r="G1285" s="16">
        <f>SUBTOTAL(9,G1283:G1284)</f>
        <v>235965</v>
      </c>
      <c r="H1285" s="16">
        <f>SUBTOTAL(9,H1283:H1284)</f>
        <v>93561.442840000003</v>
      </c>
      <c r="I1285" s="16">
        <f>SUBTOTAL(9,I1283:I1284)</f>
        <v>142403.55716</v>
      </c>
    </row>
    <row r="1286" spans="2:9" ht="15" customHeight="1" x14ac:dyDescent="0.25">
      <c r="B1286" s="10">
        <v>854</v>
      </c>
      <c r="C1286" s="11"/>
      <c r="D1286" s="5" t="s">
        <v>1015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1016</v>
      </c>
      <c r="E1287" s="13">
        <v>3474</v>
      </c>
      <c r="F1287" s="13">
        <v>68319</v>
      </c>
      <c r="G1287" s="13">
        <v>71793</v>
      </c>
      <c r="H1287" s="13">
        <v>15340.89027</v>
      </c>
      <c r="I1287" s="13">
        <v>56452.109729999996</v>
      </c>
    </row>
    <row r="1288" spans="2:9" x14ac:dyDescent="0.2">
      <c r="B1288"/>
      <c r="C1288" s="2">
        <v>22</v>
      </c>
      <c r="D1288" s="5" t="s">
        <v>1017</v>
      </c>
      <c r="E1288" s="13">
        <v>392</v>
      </c>
      <c r="F1288" s="13">
        <v>8003</v>
      </c>
      <c r="G1288" s="13">
        <v>8395</v>
      </c>
      <c r="H1288" s="13">
        <v>2479.2274000000002</v>
      </c>
      <c r="I1288" s="13">
        <v>5915.7726000000002</v>
      </c>
    </row>
    <row r="1289" spans="2:9" x14ac:dyDescent="0.2">
      <c r="B1289"/>
      <c r="C1289" s="2">
        <v>50</v>
      </c>
      <c r="D1289" s="5" t="s">
        <v>1018</v>
      </c>
      <c r="E1289" s="13">
        <v>0</v>
      </c>
      <c r="F1289" s="13">
        <v>18197</v>
      </c>
      <c r="G1289" s="13">
        <v>18197</v>
      </c>
      <c r="H1289" s="13">
        <v>8598.5</v>
      </c>
      <c r="I1289" s="13">
        <v>9598.5</v>
      </c>
    </row>
    <row r="1290" spans="2:9" x14ac:dyDescent="0.2">
      <c r="B1290"/>
      <c r="C1290" s="2">
        <v>60</v>
      </c>
      <c r="D1290" s="5" t="s">
        <v>1019</v>
      </c>
      <c r="E1290" s="13">
        <v>0</v>
      </c>
      <c r="F1290" s="13">
        <v>756377</v>
      </c>
      <c r="G1290" s="13">
        <v>756377</v>
      </c>
      <c r="H1290" s="13">
        <v>482227.99099999998</v>
      </c>
      <c r="I1290" s="13">
        <v>274149.00900000002</v>
      </c>
    </row>
    <row r="1291" spans="2:9" x14ac:dyDescent="0.2">
      <c r="B1291"/>
      <c r="C1291" s="2">
        <v>61</v>
      </c>
      <c r="D1291" s="5" t="s">
        <v>1001</v>
      </c>
      <c r="E1291" s="13">
        <v>0</v>
      </c>
      <c r="F1291" s="13">
        <v>20108</v>
      </c>
      <c r="G1291" s="13">
        <v>20108</v>
      </c>
      <c r="H1291" s="13">
        <v>0</v>
      </c>
      <c r="I1291" s="13">
        <v>20108</v>
      </c>
    </row>
    <row r="1292" spans="2:9" x14ac:dyDescent="0.2">
      <c r="B1292"/>
      <c r="C1292" s="2">
        <v>62</v>
      </c>
      <c r="D1292" s="5" t="s">
        <v>1020</v>
      </c>
      <c r="E1292" s="13">
        <v>0</v>
      </c>
      <c r="F1292" s="13">
        <v>19700</v>
      </c>
      <c r="G1292" s="13">
        <v>19700</v>
      </c>
      <c r="H1292" s="13">
        <v>0</v>
      </c>
      <c r="I1292" s="13">
        <v>19700</v>
      </c>
    </row>
    <row r="1293" spans="2:9" x14ac:dyDescent="0.2">
      <c r="B1293"/>
      <c r="C1293" s="2">
        <v>71</v>
      </c>
      <c r="D1293" s="5" t="s">
        <v>1021</v>
      </c>
      <c r="E1293" s="13">
        <v>0</v>
      </c>
      <c r="F1293" s="13">
        <v>27850</v>
      </c>
      <c r="G1293" s="13">
        <v>27850</v>
      </c>
      <c r="H1293" s="13">
        <v>14155</v>
      </c>
      <c r="I1293" s="13">
        <v>13695</v>
      </c>
    </row>
    <row r="1294" spans="2:9" x14ac:dyDescent="0.2">
      <c r="B1294"/>
      <c r="C1294" s="2">
        <v>72</v>
      </c>
      <c r="D1294" s="5" t="s">
        <v>1022</v>
      </c>
      <c r="E1294" s="13">
        <v>4</v>
      </c>
      <c r="F1294" s="13">
        <v>106570</v>
      </c>
      <c r="G1294" s="13">
        <v>106574</v>
      </c>
      <c r="H1294" s="13">
        <v>62665.43823</v>
      </c>
      <c r="I1294" s="13">
        <v>43908.56177</v>
      </c>
    </row>
    <row r="1295" spans="2:9" ht="15" customHeight="1" x14ac:dyDescent="0.2">
      <c r="B1295"/>
      <c r="C1295" s="14">
        <f>SUBTOTAL(9,C1287:C1294)</f>
        <v>419</v>
      </c>
      <c r="D1295" s="15" t="s">
        <v>1023</v>
      </c>
      <c r="E1295" s="16">
        <f>SUBTOTAL(9,E1287:E1294)</f>
        <v>3870</v>
      </c>
      <c r="F1295" s="16">
        <f>SUBTOTAL(9,F1287:F1294)</f>
        <v>1025124</v>
      </c>
      <c r="G1295" s="16">
        <f>SUBTOTAL(9,G1287:G1294)</f>
        <v>1028994</v>
      </c>
      <c r="H1295" s="16">
        <f>SUBTOTAL(9,H1287:H1294)</f>
        <v>585467.04689999996</v>
      </c>
      <c r="I1295" s="16">
        <f>SUBTOTAL(9,I1287:I1294)</f>
        <v>443526.95310000004</v>
      </c>
    </row>
    <row r="1296" spans="2:9" ht="15" customHeight="1" x14ac:dyDescent="0.25">
      <c r="B1296" s="10">
        <v>855</v>
      </c>
      <c r="C1296" s="11"/>
      <c r="D1296" s="5" t="s">
        <v>1024</v>
      </c>
      <c r="E1296" s="12"/>
      <c r="F1296" s="1"/>
      <c r="H1296" s="1"/>
      <c r="I1296" s="1"/>
    </row>
    <row r="1297" spans="2:9" x14ac:dyDescent="0.2">
      <c r="B1297"/>
      <c r="C1297" s="2">
        <v>1</v>
      </c>
      <c r="D1297" s="5" t="s">
        <v>1025</v>
      </c>
      <c r="E1297" s="13">
        <v>27141</v>
      </c>
      <c r="F1297" s="13">
        <v>3751754</v>
      </c>
      <c r="G1297" s="13">
        <v>3778895</v>
      </c>
      <c r="H1297" s="13">
        <v>1618463.78633</v>
      </c>
      <c r="I1297" s="13">
        <v>2160431.21367</v>
      </c>
    </row>
    <row r="1298" spans="2:9" x14ac:dyDescent="0.2">
      <c r="B1298"/>
      <c r="C1298" s="2">
        <v>21</v>
      </c>
      <c r="D1298" s="5" t="s">
        <v>31</v>
      </c>
      <c r="E1298" s="13">
        <v>3101</v>
      </c>
      <c r="F1298" s="13">
        <v>23559</v>
      </c>
      <c r="G1298" s="13">
        <v>26660</v>
      </c>
      <c r="H1298" s="13">
        <v>2662.9958200000001</v>
      </c>
      <c r="I1298" s="13">
        <v>23997.00418</v>
      </c>
    </row>
    <row r="1299" spans="2:9" x14ac:dyDescent="0.2">
      <c r="B1299"/>
      <c r="C1299" s="2">
        <v>22</v>
      </c>
      <c r="D1299" s="5" t="s">
        <v>1026</v>
      </c>
      <c r="E1299" s="13">
        <v>0</v>
      </c>
      <c r="F1299" s="13">
        <v>2561973</v>
      </c>
      <c r="G1299" s="13">
        <v>2561973</v>
      </c>
      <c r="H1299" s="13">
        <v>1033363.41963</v>
      </c>
      <c r="I1299" s="13">
        <v>1528609.5803700001</v>
      </c>
    </row>
    <row r="1300" spans="2:9" x14ac:dyDescent="0.2">
      <c r="B1300"/>
      <c r="C1300" s="2">
        <v>60</v>
      </c>
      <c r="D1300" s="5" t="s">
        <v>1027</v>
      </c>
      <c r="E1300" s="13">
        <v>0</v>
      </c>
      <c r="F1300" s="13">
        <v>415176</v>
      </c>
      <c r="G1300" s="13">
        <v>415176</v>
      </c>
      <c r="H1300" s="13">
        <v>141343.22881</v>
      </c>
      <c r="I1300" s="13">
        <v>273832.77119</v>
      </c>
    </row>
    <row r="1301" spans="2:9" ht="15" customHeight="1" x14ac:dyDescent="0.2">
      <c r="B1301"/>
      <c r="C1301" s="14">
        <f>SUBTOTAL(9,C1297:C1300)</f>
        <v>104</v>
      </c>
      <c r="D1301" s="15" t="s">
        <v>1028</v>
      </c>
      <c r="E1301" s="16">
        <f>SUBTOTAL(9,E1297:E1300)</f>
        <v>30242</v>
      </c>
      <c r="F1301" s="16">
        <f>SUBTOTAL(9,F1297:F1300)</f>
        <v>6752462</v>
      </c>
      <c r="G1301" s="16">
        <f>SUBTOTAL(9,G1297:G1300)</f>
        <v>6782704</v>
      </c>
      <c r="H1301" s="16">
        <f>SUBTOTAL(9,H1297:H1300)</f>
        <v>2795833.43059</v>
      </c>
      <c r="I1301" s="16">
        <f>SUBTOTAL(9,I1297:I1300)</f>
        <v>3986870.56941</v>
      </c>
    </row>
    <row r="1302" spans="2:9" ht="15" customHeight="1" x14ac:dyDescent="0.25">
      <c r="B1302" s="10">
        <v>856</v>
      </c>
      <c r="C1302" s="11"/>
      <c r="D1302" s="5" t="s">
        <v>1029</v>
      </c>
      <c r="E1302" s="12"/>
      <c r="F1302" s="1"/>
      <c r="H1302" s="1"/>
      <c r="I1302" s="1"/>
    </row>
    <row r="1303" spans="2:9" x14ac:dyDescent="0.2">
      <c r="B1303"/>
      <c r="C1303" s="2">
        <v>1</v>
      </c>
      <c r="D1303" s="5" t="s">
        <v>21</v>
      </c>
      <c r="E1303" s="13">
        <v>0</v>
      </c>
      <c r="F1303" s="13">
        <v>213801</v>
      </c>
      <c r="G1303" s="13">
        <v>213801</v>
      </c>
      <c r="H1303" s="13">
        <v>78947.786099999998</v>
      </c>
      <c r="I1303" s="13">
        <v>134853.2139</v>
      </c>
    </row>
    <row r="1304" spans="2:9" ht="15" customHeight="1" x14ac:dyDescent="0.2">
      <c r="B1304"/>
      <c r="C1304" s="14">
        <f>SUBTOTAL(9,C1303:C1303)</f>
        <v>1</v>
      </c>
      <c r="D1304" s="15" t="s">
        <v>1030</v>
      </c>
      <c r="E1304" s="16">
        <f>SUBTOTAL(9,E1303:E1303)</f>
        <v>0</v>
      </c>
      <c r="F1304" s="16">
        <f>SUBTOTAL(9,F1303:F1303)</f>
        <v>213801</v>
      </c>
      <c r="G1304" s="16">
        <f>SUBTOTAL(9,G1303:G1303)</f>
        <v>213801</v>
      </c>
      <c r="H1304" s="16">
        <f>SUBTOTAL(9,H1303:H1303)</f>
        <v>78947.786099999998</v>
      </c>
      <c r="I1304" s="16">
        <f>SUBTOTAL(9,I1303:I1303)</f>
        <v>134853.2139</v>
      </c>
    </row>
    <row r="1305" spans="2:9" ht="15" customHeight="1" x14ac:dyDescent="0.25">
      <c r="B1305" s="10">
        <v>858</v>
      </c>
      <c r="C1305" s="11"/>
      <c r="D1305" s="5" t="s">
        <v>1031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1032</v>
      </c>
      <c r="E1306" s="13">
        <v>10998</v>
      </c>
      <c r="F1306" s="13">
        <v>257671</v>
      </c>
      <c r="G1306" s="13">
        <v>268669</v>
      </c>
      <c r="H1306" s="13">
        <v>121377.30247</v>
      </c>
      <c r="I1306" s="13">
        <v>147291.69753</v>
      </c>
    </row>
    <row r="1307" spans="2:9" x14ac:dyDescent="0.2">
      <c r="B1307"/>
      <c r="C1307" s="2">
        <v>21</v>
      </c>
      <c r="D1307" s="5" t="s">
        <v>26</v>
      </c>
      <c r="E1307" s="13">
        <v>698</v>
      </c>
      <c r="F1307" s="13">
        <v>14217</v>
      </c>
      <c r="G1307" s="13">
        <v>14915</v>
      </c>
      <c r="H1307" s="13">
        <v>713.03831000000002</v>
      </c>
      <c r="I1307" s="13">
        <v>14201.96169</v>
      </c>
    </row>
    <row r="1308" spans="2:9" ht="15" customHeight="1" x14ac:dyDescent="0.2">
      <c r="B1308"/>
      <c r="C1308" s="14">
        <f>SUBTOTAL(9,C1306:C1307)</f>
        <v>22</v>
      </c>
      <c r="D1308" s="15" t="s">
        <v>1033</v>
      </c>
      <c r="E1308" s="16">
        <f>SUBTOTAL(9,E1306:E1307)</f>
        <v>11696</v>
      </c>
      <c r="F1308" s="16">
        <f>SUBTOTAL(9,F1306:F1307)</f>
        <v>271888</v>
      </c>
      <c r="G1308" s="16">
        <f>SUBTOTAL(9,G1306:G1307)</f>
        <v>283584</v>
      </c>
      <c r="H1308" s="16">
        <f>SUBTOTAL(9,H1306:H1307)</f>
        <v>122090.34078</v>
      </c>
      <c r="I1308" s="16">
        <f>SUBTOTAL(9,I1306:I1307)</f>
        <v>161493.65922</v>
      </c>
    </row>
    <row r="1309" spans="2:9" ht="15" customHeight="1" x14ac:dyDescent="0.2">
      <c r="C1309" s="17">
        <f>SUBTOTAL(9,C1282:C1308)</f>
        <v>592</v>
      </c>
      <c r="D1309" s="18" t="s">
        <v>1034</v>
      </c>
      <c r="E1309" s="19">
        <f>SUBTOTAL(9,E1282:E1308)</f>
        <v>55885</v>
      </c>
      <c r="F1309" s="19">
        <f>SUBTOTAL(9,F1282:F1308)</f>
        <v>8489163</v>
      </c>
      <c r="G1309" s="19">
        <f>SUBTOTAL(9,G1282:G1308)</f>
        <v>8545048</v>
      </c>
      <c r="H1309" s="19">
        <f>SUBTOTAL(9,H1282:H1308)</f>
        <v>3675900.0472100005</v>
      </c>
      <c r="I1309" s="19">
        <f>SUBTOTAL(9,I1282:I1308)</f>
        <v>4869147.9527900005</v>
      </c>
    </row>
    <row r="1310" spans="2:9" ht="27" customHeight="1" x14ac:dyDescent="0.25">
      <c r="B1310" s="1"/>
      <c r="C1310" s="2"/>
      <c r="D1310" s="9" t="s">
        <v>1035</v>
      </c>
      <c r="E1310" s="1"/>
      <c r="F1310" s="1"/>
      <c r="G1310" s="1"/>
      <c r="H1310" s="1"/>
      <c r="I1310" s="1"/>
    </row>
    <row r="1311" spans="2:9" ht="15" customHeight="1" x14ac:dyDescent="0.25">
      <c r="B1311" s="10">
        <v>860</v>
      </c>
      <c r="C1311" s="11"/>
      <c r="D1311" s="5" t="s">
        <v>1036</v>
      </c>
      <c r="E1311" s="12"/>
      <c r="F1311" s="1"/>
      <c r="H1311" s="1"/>
      <c r="I1311" s="1"/>
    </row>
    <row r="1312" spans="2:9" x14ac:dyDescent="0.2">
      <c r="B1312"/>
      <c r="C1312" s="2">
        <v>50</v>
      </c>
      <c r="D1312" s="5" t="s">
        <v>1037</v>
      </c>
      <c r="E1312" s="13">
        <v>0</v>
      </c>
      <c r="F1312" s="13">
        <v>133734</v>
      </c>
      <c r="G1312" s="13">
        <v>133734</v>
      </c>
      <c r="H1312" s="13">
        <v>89156</v>
      </c>
      <c r="I1312" s="13">
        <v>44578</v>
      </c>
    </row>
    <row r="1313" spans="2:9" x14ac:dyDescent="0.2">
      <c r="B1313"/>
      <c r="C1313" s="2">
        <v>51</v>
      </c>
      <c r="D1313" s="5" t="s">
        <v>1038</v>
      </c>
      <c r="E1313" s="13">
        <v>0</v>
      </c>
      <c r="F1313" s="13">
        <v>25637</v>
      </c>
      <c r="G1313" s="13">
        <v>25637</v>
      </c>
      <c r="H1313" s="13">
        <v>17691.332999999999</v>
      </c>
      <c r="I1313" s="13">
        <v>7945.6670000000004</v>
      </c>
    </row>
    <row r="1314" spans="2:9" ht="15" customHeight="1" x14ac:dyDescent="0.2">
      <c r="B1314"/>
      <c r="C1314" s="14">
        <f>SUBTOTAL(9,C1312:C1313)</f>
        <v>101</v>
      </c>
      <c r="D1314" s="15" t="s">
        <v>1039</v>
      </c>
      <c r="E1314" s="16">
        <f>SUBTOTAL(9,E1312:E1313)</f>
        <v>0</v>
      </c>
      <c r="F1314" s="16">
        <f>SUBTOTAL(9,F1312:F1313)</f>
        <v>159371</v>
      </c>
      <c r="G1314" s="16">
        <f>SUBTOTAL(9,G1312:G1313)</f>
        <v>159371</v>
      </c>
      <c r="H1314" s="16">
        <f>SUBTOTAL(9,H1312:H1313)</f>
        <v>106847.333</v>
      </c>
      <c r="I1314" s="16">
        <f>SUBTOTAL(9,I1312:I1313)</f>
        <v>52523.667000000001</v>
      </c>
    </row>
    <row r="1315" spans="2:9" ht="15" customHeight="1" x14ac:dyDescent="0.25">
      <c r="B1315" s="10">
        <v>862</v>
      </c>
      <c r="C1315" s="11"/>
      <c r="D1315" s="5" t="s">
        <v>1040</v>
      </c>
      <c r="E1315" s="12"/>
      <c r="F1315" s="1"/>
      <c r="H1315" s="1"/>
      <c r="I1315" s="1"/>
    </row>
    <row r="1316" spans="2:9" x14ac:dyDescent="0.2">
      <c r="B1316"/>
      <c r="C1316" s="2">
        <v>70</v>
      </c>
      <c r="D1316" s="5" t="s">
        <v>1041</v>
      </c>
      <c r="E1316" s="13">
        <v>0</v>
      </c>
      <c r="F1316" s="13">
        <v>10330</v>
      </c>
      <c r="G1316" s="13">
        <v>10330</v>
      </c>
      <c r="H1316" s="13">
        <v>5165</v>
      </c>
      <c r="I1316" s="13">
        <v>5165</v>
      </c>
    </row>
    <row r="1317" spans="2:9" ht="15" customHeight="1" x14ac:dyDescent="0.2">
      <c r="B1317"/>
      <c r="C1317" s="14">
        <f>SUBTOTAL(9,C1316:C1316)</f>
        <v>70</v>
      </c>
      <c r="D1317" s="15" t="s">
        <v>1042</v>
      </c>
      <c r="E1317" s="16">
        <f>SUBTOTAL(9,E1316:E1316)</f>
        <v>0</v>
      </c>
      <c r="F1317" s="16">
        <f>SUBTOTAL(9,F1316:F1316)</f>
        <v>10330</v>
      </c>
      <c r="G1317" s="16">
        <f>SUBTOTAL(9,G1316:G1316)</f>
        <v>10330</v>
      </c>
      <c r="H1317" s="16">
        <f>SUBTOTAL(9,H1316:H1316)</f>
        <v>5165</v>
      </c>
      <c r="I1317" s="16">
        <f>SUBTOTAL(9,I1316:I1316)</f>
        <v>5165</v>
      </c>
    </row>
    <row r="1318" spans="2:9" ht="15" customHeight="1" x14ac:dyDescent="0.25">
      <c r="B1318" s="10">
        <v>865</v>
      </c>
      <c r="C1318" s="11"/>
      <c r="D1318" s="5" t="s">
        <v>1043</v>
      </c>
      <c r="E1318" s="12"/>
      <c r="F1318" s="1"/>
      <c r="H1318" s="1"/>
      <c r="I1318" s="1"/>
    </row>
    <row r="1319" spans="2:9" x14ac:dyDescent="0.2">
      <c r="B1319"/>
      <c r="C1319" s="2">
        <v>21</v>
      </c>
      <c r="D1319" s="5" t="s">
        <v>1044</v>
      </c>
      <c r="E1319" s="13">
        <v>1991</v>
      </c>
      <c r="F1319" s="13">
        <v>2192</v>
      </c>
      <c r="G1319" s="13">
        <v>4183</v>
      </c>
      <c r="H1319" s="13">
        <v>1381.94895</v>
      </c>
      <c r="I1319" s="13">
        <v>2801.05105</v>
      </c>
    </row>
    <row r="1320" spans="2:9" x14ac:dyDescent="0.2">
      <c r="B1320"/>
      <c r="C1320" s="2">
        <v>50</v>
      </c>
      <c r="D1320" s="5" t="s">
        <v>1045</v>
      </c>
      <c r="E1320" s="13">
        <v>0</v>
      </c>
      <c r="F1320" s="13">
        <v>9437</v>
      </c>
      <c r="G1320" s="13">
        <v>9437</v>
      </c>
      <c r="H1320" s="13">
        <v>4500</v>
      </c>
      <c r="I1320" s="13">
        <v>4937</v>
      </c>
    </row>
    <row r="1321" spans="2:9" x14ac:dyDescent="0.2">
      <c r="B1321"/>
      <c r="C1321" s="2">
        <v>70</v>
      </c>
      <c r="D1321" s="5" t="s">
        <v>938</v>
      </c>
      <c r="E1321" s="13">
        <v>0</v>
      </c>
      <c r="F1321" s="13">
        <v>1412</v>
      </c>
      <c r="G1321" s="13">
        <v>1412</v>
      </c>
      <c r="H1321" s="13">
        <v>530</v>
      </c>
      <c r="I1321" s="13">
        <v>882</v>
      </c>
    </row>
    <row r="1322" spans="2:9" x14ac:dyDescent="0.2">
      <c r="B1322"/>
      <c r="C1322" s="2">
        <v>79</v>
      </c>
      <c r="D1322" s="5" t="s">
        <v>1046</v>
      </c>
      <c r="E1322" s="13">
        <v>3930</v>
      </c>
      <c r="F1322" s="13">
        <v>6134</v>
      </c>
      <c r="G1322" s="13">
        <v>10064</v>
      </c>
      <c r="H1322" s="13">
        <v>0</v>
      </c>
      <c r="I1322" s="13">
        <v>10064</v>
      </c>
    </row>
    <row r="1323" spans="2:9" ht="15" customHeight="1" x14ac:dyDescent="0.2">
      <c r="B1323"/>
      <c r="C1323" s="14">
        <f>SUBTOTAL(9,C1319:C1322)</f>
        <v>220</v>
      </c>
      <c r="D1323" s="15" t="s">
        <v>1047</v>
      </c>
      <c r="E1323" s="16">
        <f>SUBTOTAL(9,E1319:E1322)</f>
        <v>5921</v>
      </c>
      <c r="F1323" s="16">
        <f>SUBTOTAL(9,F1319:F1322)</f>
        <v>19175</v>
      </c>
      <c r="G1323" s="16">
        <f>SUBTOTAL(9,G1319:G1322)</f>
        <v>25096</v>
      </c>
      <c r="H1323" s="16">
        <f>SUBTOTAL(9,H1319:H1322)</f>
        <v>6411.94895</v>
      </c>
      <c r="I1323" s="16">
        <f>SUBTOTAL(9,I1319:I1322)</f>
        <v>18684.051050000002</v>
      </c>
    </row>
    <row r="1324" spans="2:9" ht="15" customHeight="1" x14ac:dyDescent="0.25">
      <c r="B1324" s="10">
        <v>867</v>
      </c>
      <c r="C1324" s="11"/>
      <c r="D1324" s="5" t="s">
        <v>1048</v>
      </c>
      <c r="E1324" s="12"/>
      <c r="F1324" s="1"/>
      <c r="H1324" s="1"/>
      <c r="I1324" s="1"/>
    </row>
    <row r="1325" spans="2:9" x14ac:dyDescent="0.2">
      <c r="B1325"/>
      <c r="C1325" s="2">
        <v>1</v>
      </c>
      <c r="D1325" s="5" t="s">
        <v>21</v>
      </c>
      <c r="E1325" s="13">
        <v>267</v>
      </c>
      <c r="F1325" s="13">
        <v>13820</v>
      </c>
      <c r="G1325" s="13">
        <v>14087</v>
      </c>
      <c r="H1325" s="13">
        <v>4282.8721100000002</v>
      </c>
      <c r="I1325" s="13">
        <v>9804.1278899999998</v>
      </c>
    </row>
    <row r="1326" spans="2:9" ht="15" customHeight="1" x14ac:dyDescent="0.2">
      <c r="B1326"/>
      <c r="C1326" s="14">
        <f>SUBTOTAL(9,C1325:C1325)</f>
        <v>1</v>
      </c>
      <c r="D1326" s="15" t="s">
        <v>1049</v>
      </c>
      <c r="E1326" s="16">
        <f>SUBTOTAL(9,E1325:E1325)</f>
        <v>267</v>
      </c>
      <c r="F1326" s="16">
        <f>SUBTOTAL(9,F1325:F1325)</f>
        <v>13820</v>
      </c>
      <c r="G1326" s="16">
        <f>SUBTOTAL(9,G1325:G1325)</f>
        <v>14087</v>
      </c>
      <c r="H1326" s="16">
        <f>SUBTOTAL(9,H1325:H1325)</f>
        <v>4282.8721100000002</v>
      </c>
      <c r="I1326" s="16">
        <f>SUBTOTAL(9,I1325:I1325)</f>
        <v>9804.1278899999998</v>
      </c>
    </row>
    <row r="1327" spans="2:9" ht="15" customHeight="1" x14ac:dyDescent="0.25">
      <c r="B1327" s="10">
        <v>868</v>
      </c>
      <c r="C1327" s="11"/>
      <c r="D1327" s="5" t="s">
        <v>1050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21</v>
      </c>
      <c r="E1328" s="13">
        <v>293</v>
      </c>
      <c r="F1328" s="13">
        <v>26871</v>
      </c>
      <c r="G1328" s="13">
        <v>27164</v>
      </c>
      <c r="H1328" s="13">
        <v>11312.15927</v>
      </c>
      <c r="I1328" s="13">
        <v>15851.84073</v>
      </c>
    </row>
    <row r="1329" spans="2:9" ht="15" customHeight="1" x14ac:dyDescent="0.2">
      <c r="B1329"/>
      <c r="C1329" s="14">
        <f>SUBTOTAL(9,C1328:C1328)</f>
        <v>1</v>
      </c>
      <c r="D1329" s="15" t="s">
        <v>1051</v>
      </c>
      <c r="E1329" s="16">
        <f>SUBTOTAL(9,E1328:E1328)</f>
        <v>293</v>
      </c>
      <c r="F1329" s="16">
        <f>SUBTOTAL(9,F1328:F1328)</f>
        <v>26871</v>
      </c>
      <c r="G1329" s="16">
        <f>SUBTOTAL(9,G1328:G1328)</f>
        <v>27164</v>
      </c>
      <c r="H1329" s="16">
        <f>SUBTOTAL(9,H1328:H1328)</f>
        <v>11312.15927</v>
      </c>
      <c r="I1329" s="16">
        <f>SUBTOTAL(9,I1328:I1328)</f>
        <v>15851.84073</v>
      </c>
    </row>
    <row r="1330" spans="2:9" ht="15" customHeight="1" x14ac:dyDescent="0.2">
      <c r="C1330" s="17">
        <f>SUBTOTAL(9,C1311:C1329)</f>
        <v>393</v>
      </c>
      <c r="D1330" s="18" t="s">
        <v>1052</v>
      </c>
      <c r="E1330" s="19">
        <f>SUBTOTAL(9,E1311:E1329)</f>
        <v>6481</v>
      </c>
      <c r="F1330" s="19">
        <f>SUBTOTAL(9,F1311:F1329)</f>
        <v>229567</v>
      </c>
      <c r="G1330" s="19">
        <f>SUBTOTAL(9,G1311:G1329)</f>
        <v>236048</v>
      </c>
      <c r="H1330" s="19">
        <f>SUBTOTAL(9,H1311:H1329)</f>
        <v>134019.31333</v>
      </c>
      <c r="I1330" s="19">
        <f>SUBTOTAL(9,I1311:I1329)</f>
        <v>102028.68667</v>
      </c>
    </row>
    <row r="1331" spans="2:9" ht="27" customHeight="1" x14ac:dyDescent="0.25">
      <c r="B1331" s="1"/>
      <c r="C1331" s="2"/>
      <c r="D1331" s="9" t="s">
        <v>1053</v>
      </c>
      <c r="E1331" s="1"/>
      <c r="F1331" s="1"/>
      <c r="G1331" s="1"/>
      <c r="H1331" s="1"/>
      <c r="I1331" s="1"/>
    </row>
    <row r="1332" spans="2:9" ht="15" customHeight="1" x14ac:dyDescent="0.25">
      <c r="B1332" s="10">
        <v>870</v>
      </c>
      <c r="C1332" s="11"/>
      <c r="D1332" s="5" t="s">
        <v>1054</v>
      </c>
      <c r="E1332" s="12"/>
      <c r="F1332" s="1"/>
      <c r="H1332" s="1"/>
      <c r="I1332" s="1"/>
    </row>
    <row r="1333" spans="2:9" x14ac:dyDescent="0.2">
      <c r="B1333"/>
      <c r="C1333" s="2">
        <v>1</v>
      </c>
      <c r="D1333" s="5" t="s">
        <v>21</v>
      </c>
      <c r="E1333" s="13">
        <v>322</v>
      </c>
      <c r="F1333" s="13">
        <v>18598</v>
      </c>
      <c r="G1333" s="13">
        <v>18920</v>
      </c>
      <c r="H1333" s="13">
        <v>5732.4767300000003</v>
      </c>
      <c r="I1333" s="13">
        <v>13187.52327</v>
      </c>
    </row>
    <row r="1334" spans="2:9" ht="15" customHeight="1" x14ac:dyDescent="0.2">
      <c r="B1334"/>
      <c r="C1334" s="14">
        <f>SUBTOTAL(9,C1333:C1333)</f>
        <v>1</v>
      </c>
      <c r="D1334" s="15" t="s">
        <v>1055</v>
      </c>
      <c r="E1334" s="16">
        <f>SUBTOTAL(9,E1333:E1333)</f>
        <v>322</v>
      </c>
      <c r="F1334" s="16">
        <f>SUBTOTAL(9,F1333:F1333)</f>
        <v>18598</v>
      </c>
      <c r="G1334" s="16">
        <f>SUBTOTAL(9,G1333:G1333)</f>
        <v>18920</v>
      </c>
      <c r="H1334" s="16">
        <f>SUBTOTAL(9,H1333:H1333)</f>
        <v>5732.4767300000003</v>
      </c>
      <c r="I1334" s="16">
        <f>SUBTOTAL(9,I1333:I1333)</f>
        <v>13187.52327</v>
      </c>
    </row>
    <row r="1335" spans="2:9" ht="15" customHeight="1" x14ac:dyDescent="0.25">
      <c r="B1335" s="10">
        <v>871</v>
      </c>
      <c r="C1335" s="11"/>
      <c r="D1335" s="5" t="s">
        <v>1056</v>
      </c>
      <c r="E1335" s="12"/>
      <c r="F1335" s="1"/>
      <c r="H1335" s="1"/>
      <c r="I1335" s="1"/>
    </row>
    <row r="1336" spans="2:9" x14ac:dyDescent="0.2">
      <c r="B1336"/>
      <c r="C1336" s="2">
        <v>21</v>
      </c>
      <c r="D1336" s="5" t="s">
        <v>289</v>
      </c>
      <c r="E1336" s="13">
        <v>3398</v>
      </c>
      <c r="F1336" s="13">
        <v>11992</v>
      </c>
      <c r="G1336" s="13">
        <v>15390</v>
      </c>
      <c r="H1336" s="13">
        <v>2052.5087800000001</v>
      </c>
      <c r="I1336" s="13">
        <v>13337.49122</v>
      </c>
    </row>
    <row r="1337" spans="2:9" x14ac:dyDescent="0.2">
      <c r="B1337"/>
      <c r="C1337" s="2">
        <v>70</v>
      </c>
      <c r="D1337" s="5" t="s">
        <v>1057</v>
      </c>
      <c r="E1337" s="13">
        <v>0</v>
      </c>
      <c r="F1337" s="13">
        <v>20982</v>
      </c>
      <c r="G1337" s="13">
        <v>20982</v>
      </c>
      <c r="H1337" s="13">
        <v>11728</v>
      </c>
      <c r="I1337" s="13">
        <v>9254</v>
      </c>
    </row>
    <row r="1338" spans="2:9" x14ac:dyDescent="0.2">
      <c r="B1338"/>
      <c r="C1338" s="2">
        <v>72</v>
      </c>
      <c r="D1338" s="5" t="s">
        <v>1058</v>
      </c>
      <c r="E1338" s="13">
        <v>0</v>
      </c>
      <c r="F1338" s="13">
        <v>11578</v>
      </c>
      <c r="G1338" s="13">
        <v>11578</v>
      </c>
      <c r="H1338" s="13">
        <v>6749</v>
      </c>
      <c r="I1338" s="13">
        <v>4829</v>
      </c>
    </row>
    <row r="1339" spans="2:9" x14ac:dyDescent="0.2">
      <c r="B1339"/>
      <c r="C1339" s="2">
        <v>73</v>
      </c>
      <c r="D1339" s="5" t="s">
        <v>1059</v>
      </c>
      <c r="E1339" s="13">
        <v>0</v>
      </c>
      <c r="F1339" s="13">
        <v>8454</v>
      </c>
      <c r="G1339" s="13">
        <v>8454</v>
      </c>
      <c r="H1339" s="13">
        <v>4227</v>
      </c>
      <c r="I1339" s="13">
        <v>4227</v>
      </c>
    </row>
    <row r="1340" spans="2:9" x14ac:dyDescent="0.2">
      <c r="B1340"/>
      <c r="C1340" s="2">
        <v>79</v>
      </c>
      <c r="D1340" s="5" t="s">
        <v>1060</v>
      </c>
      <c r="E1340" s="13">
        <v>6995</v>
      </c>
      <c r="F1340" s="13">
        <v>3642</v>
      </c>
      <c r="G1340" s="13">
        <v>10637</v>
      </c>
      <c r="H1340" s="13">
        <v>0</v>
      </c>
      <c r="I1340" s="13">
        <v>10637</v>
      </c>
    </row>
    <row r="1341" spans="2:9" ht="15" customHeight="1" x14ac:dyDescent="0.2">
      <c r="B1341"/>
      <c r="C1341" s="14">
        <f>SUBTOTAL(9,C1336:C1340)</f>
        <v>315</v>
      </c>
      <c r="D1341" s="15" t="s">
        <v>1061</v>
      </c>
      <c r="E1341" s="16">
        <f>SUBTOTAL(9,E1336:E1340)</f>
        <v>10393</v>
      </c>
      <c r="F1341" s="16">
        <f>SUBTOTAL(9,F1336:F1340)</f>
        <v>56648</v>
      </c>
      <c r="G1341" s="16">
        <f>SUBTOTAL(9,G1336:G1340)</f>
        <v>67041</v>
      </c>
      <c r="H1341" s="16">
        <f>SUBTOTAL(9,H1336:H1340)</f>
        <v>24756.50878</v>
      </c>
      <c r="I1341" s="16">
        <f>SUBTOTAL(9,I1336:I1340)</f>
        <v>42284.491219999996</v>
      </c>
    </row>
    <row r="1342" spans="2:9" ht="15" customHeight="1" x14ac:dyDescent="0.25">
      <c r="B1342" s="10">
        <v>872</v>
      </c>
      <c r="C1342" s="11"/>
      <c r="D1342" s="5" t="s">
        <v>1062</v>
      </c>
      <c r="E1342" s="12"/>
      <c r="F1342" s="1"/>
      <c r="H1342" s="1"/>
      <c r="I1342" s="1"/>
    </row>
    <row r="1343" spans="2:9" x14ac:dyDescent="0.2">
      <c r="B1343"/>
      <c r="C1343" s="2">
        <v>21</v>
      </c>
      <c r="D1343" s="5" t="s">
        <v>1016</v>
      </c>
      <c r="E1343" s="13">
        <v>671</v>
      </c>
      <c r="F1343" s="13">
        <v>14709</v>
      </c>
      <c r="G1343" s="13">
        <v>15380</v>
      </c>
      <c r="H1343" s="13">
        <v>926.70865000000003</v>
      </c>
      <c r="I1343" s="13">
        <v>14453.29135</v>
      </c>
    </row>
    <row r="1344" spans="2:9" x14ac:dyDescent="0.2">
      <c r="B1344"/>
      <c r="C1344" s="2">
        <v>70</v>
      </c>
      <c r="D1344" s="5" t="s">
        <v>1063</v>
      </c>
      <c r="E1344" s="13">
        <v>0</v>
      </c>
      <c r="F1344" s="13">
        <v>213176</v>
      </c>
      <c r="G1344" s="13">
        <v>213176</v>
      </c>
      <c r="H1344" s="13">
        <v>110910.067</v>
      </c>
      <c r="I1344" s="13">
        <v>102265.933</v>
      </c>
    </row>
    <row r="1345" spans="2:9" x14ac:dyDescent="0.2">
      <c r="B1345"/>
      <c r="C1345" s="2">
        <v>71</v>
      </c>
      <c r="D1345" s="5" t="s">
        <v>1064</v>
      </c>
      <c r="E1345" s="13">
        <v>0</v>
      </c>
      <c r="F1345" s="13">
        <v>28277</v>
      </c>
      <c r="G1345" s="13">
        <v>28277</v>
      </c>
      <c r="H1345" s="13">
        <v>11775.204400000001</v>
      </c>
      <c r="I1345" s="13">
        <v>16501.795600000001</v>
      </c>
    </row>
    <row r="1346" spans="2:9" x14ac:dyDescent="0.2">
      <c r="B1346"/>
      <c r="C1346" s="2">
        <v>72</v>
      </c>
      <c r="D1346" s="5" t="s">
        <v>1065</v>
      </c>
      <c r="E1346" s="13">
        <v>0</v>
      </c>
      <c r="F1346" s="13">
        <v>11853</v>
      </c>
      <c r="G1346" s="13">
        <v>11853</v>
      </c>
      <c r="H1346" s="13">
        <v>9077</v>
      </c>
      <c r="I1346" s="13">
        <v>2776</v>
      </c>
    </row>
    <row r="1347" spans="2:9" ht="15" customHeight="1" x14ac:dyDescent="0.2">
      <c r="B1347"/>
      <c r="C1347" s="14">
        <f>SUBTOTAL(9,C1343:C1346)</f>
        <v>234</v>
      </c>
      <c r="D1347" s="15" t="s">
        <v>1066</v>
      </c>
      <c r="E1347" s="16">
        <f>SUBTOTAL(9,E1343:E1346)</f>
        <v>671</v>
      </c>
      <c r="F1347" s="16">
        <f>SUBTOTAL(9,F1343:F1346)</f>
        <v>268015</v>
      </c>
      <c r="G1347" s="16">
        <f>SUBTOTAL(9,G1343:G1346)</f>
        <v>268686</v>
      </c>
      <c r="H1347" s="16">
        <f>SUBTOTAL(9,H1343:H1346)</f>
        <v>132688.98005000001</v>
      </c>
      <c r="I1347" s="16">
        <f>SUBTOTAL(9,I1343:I1346)</f>
        <v>135997.01995000002</v>
      </c>
    </row>
    <row r="1348" spans="2:9" ht="15" customHeight="1" x14ac:dyDescent="0.25">
      <c r="B1348" s="10">
        <v>873</v>
      </c>
      <c r="C1348" s="11"/>
      <c r="D1348" s="5" t="s">
        <v>1067</v>
      </c>
      <c r="E1348" s="12"/>
      <c r="F1348" s="1"/>
      <c r="H1348" s="1"/>
      <c r="I1348" s="1"/>
    </row>
    <row r="1349" spans="2:9" x14ac:dyDescent="0.2">
      <c r="B1349"/>
      <c r="C1349" s="2">
        <v>50</v>
      </c>
      <c r="D1349" s="5" t="s">
        <v>1037</v>
      </c>
      <c r="E1349" s="13">
        <v>0</v>
      </c>
      <c r="F1349" s="13">
        <v>42821</v>
      </c>
      <c r="G1349" s="13">
        <v>42821</v>
      </c>
      <c r="H1349" s="13">
        <v>21410.5</v>
      </c>
      <c r="I1349" s="13">
        <v>21410.5</v>
      </c>
    </row>
    <row r="1350" spans="2:9" ht="15" customHeight="1" x14ac:dyDescent="0.2">
      <c r="B1350"/>
      <c r="C1350" s="14">
        <f>SUBTOTAL(9,C1349:C1349)</f>
        <v>50</v>
      </c>
      <c r="D1350" s="15" t="s">
        <v>1068</v>
      </c>
      <c r="E1350" s="16">
        <f>SUBTOTAL(9,E1349:E1349)</f>
        <v>0</v>
      </c>
      <c r="F1350" s="16">
        <f>SUBTOTAL(9,F1349:F1349)</f>
        <v>42821</v>
      </c>
      <c r="G1350" s="16">
        <f>SUBTOTAL(9,G1349:G1349)</f>
        <v>42821</v>
      </c>
      <c r="H1350" s="16">
        <f>SUBTOTAL(9,H1349:H1349)</f>
        <v>21410.5</v>
      </c>
      <c r="I1350" s="16">
        <f>SUBTOTAL(9,I1349:I1349)</f>
        <v>21410.5</v>
      </c>
    </row>
    <row r="1351" spans="2:9" ht="15" customHeight="1" x14ac:dyDescent="0.2">
      <c r="C1351" s="17">
        <f>SUBTOTAL(9,C1332:C1350)</f>
        <v>600</v>
      </c>
      <c r="D1351" s="18" t="s">
        <v>1069</v>
      </c>
      <c r="E1351" s="19">
        <f>SUBTOTAL(9,E1332:E1350)</f>
        <v>11386</v>
      </c>
      <c r="F1351" s="19">
        <f>SUBTOTAL(9,F1332:F1350)</f>
        <v>386082</v>
      </c>
      <c r="G1351" s="19">
        <f>SUBTOTAL(9,G1332:G1350)</f>
        <v>397468</v>
      </c>
      <c r="H1351" s="19">
        <f>SUBTOTAL(9,H1332:H1350)</f>
        <v>184588.46555999998</v>
      </c>
      <c r="I1351" s="19">
        <f>SUBTOTAL(9,I1332:I1350)</f>
        <v>212879.53444000002</v>
      </c>
    </row>
    <row r="1352" spans="2:9" ht="15" customHeight="1" x14ac:dyDescent="0.2">
      <c r="C1352" s="17">
        <f>SUBTOTAL(9,C1231:C1351)</f>
        <v>2746</v>
      </c>
      <c r="D1352" s="18" t="s">
        <v>1070</v>
      </c>
      <c r="E1352" s="19">
        <f>SUBTOTAL(9,E1231:E1351)</f>
        <v>92167</v>
      </c>
      <c r="F1352" s="19">
        <f>SUBTOTAL(9,F1231:F1351)</f>
        <v>27447936</v>
      </c>
      <c r="G1352" s="19">
        <f>SUBTOTAL(9,G1231:G1351)</f>
        <v>27540103</v>
      </c>
      <c r="H1352" s="19">
        <f>SUBTOTAL(9,H1231:H1351)</f>
        <v>11628308.320590004</v>
      </c>
      <c r="I1352" s="19">
        <f>SUBTOTAL(9,I1231:I1351)</f>
        <v>15911794.679410001</v>
      </c>
    </row>
    <row r="1353" spans="2:9" x14ac:dyDescent="0.2">
      <c r="C1353" s="17"/>
      <c r="D1353" s="20"/>
      <c r="E1353" s="21"/>
      <c r="F1353" s="21"/>
      <c r="G1353" s="21"/>
      <c r="H1353" s="21"/>
      <c r="I1353" s="21"/>
    </row>
    <row r="1354" spans="2:9" ht="15" customHeight="1" x14ac:dyDescent="0.2">
      <c r="B1354" s="1"/>
      <c r="C1354" s="2"/>
      <c r="D1354" s="3" t="s">
        <v>1071</v>
      </c>
      <c r="E1354" s="1"/>
      <c r="F1354" s="1"/>
      <c r="G1354" s="1"/>
      <c r="H1354" s="1"/>
      <c r="I1354" s="1"/>
    </row>
    <row r="1355" spans="2:9" ht="27" customHeight="1" x14ac:dyDescent="0.25">
      <c r="B1355" s="1"/>
      <c r="C1355" s="2"/>
      <c r="D1355" s="9" t="s">
        <v>1072</v>
      </c>
      <c r="E1355" s="1"/>
      <c r="F1355" s="1"/>
      <c r="G1355" s="1"/>
      <c r="H1355" s="1"/>
      <c r="I1355" s="1"/>
    </row>
    <row r="1356" spans="2:9" ht="15" customHeight="1" x14ac:dyDescent="0.25">
      <c r="B1356" s="10">
        <v>900</v>
      </c>
      <c r="C1356" s="11"/>
      <c r="D1356" s="5" t="s">
        <v>1073</v>
      </c>
      <c r="E1356" s="12"/>
      <c r="F1356" s="1"/>
      <c r="H1356" s="1"/>
      <c r="I1356" s="1"/>
    </row>
    <row r="1357" spans="2:9" x14ac:dyDescent="0.2">
      <c r="B1357"/>
      <c r="C1357" s="2">
        <v>1</v>
      </c>
      <c r="D1357" s="5" t="s">
        <v>21</v>
      </c>
      <c r="E1357" s="13">
        <v>21693</v>
      </c>
      <c r="F1357" s="13">
        <v>429933</v>
      </c>
      <c r="G1357" s="13">
        <v>451626</v>
      </c>
      <c r="H1357" s="13">
        <v>180702.7567</v>
      </c>
      <c r="I1357" s="13">
        <v>270923.24329999997</v>
      </c>
    </row>
    <row r="1358" spans="2:9" x14ac:dyDescent="0.2">
      <c r="B1358"/>
      <c r="C1358" s="2">
        <v>21</v>
      </c>
      <c r="D1358" s="5" t="s">
        <v>31</v>
      </c>
      <c r="E1358" s="13">
        <v>78920</v>
      </c>
      <c r="F1358" s="13">
        <v>41275</v>
      </c>
      <c r="G1358" s="13">
        <v>120195</v>
      </c>
      <c r="H1358" s="13">
        <v>15328.77519</v>
      </c>
      <c r="I1358" s="13">
        <v>104866.22481</v>
      </c>
    </row>
    <row r="1359" spans="2:9" x14ac:dyDescent="0.2">
      <c r="B1359"/>
      <c r="C1359" s="2">
        <v>22</v>
      </c>
      <c r="D1359" s="5" t="s">
        <v>1074</v>
      </c>
      <c r="E1359" s="13">
        <v>35440</v>
      </c>
      <c r="F1359" s="13">
        <v>53000</v>
      </c>
      <c r="G1359" s="13">
        <v>88440</v>
      </c>
      <c r="H1359" s="13">
        <v>12749.092989999999</v>
      </c>
      <c r="I1359" s="13">
        <v>75690.907009999995</v>
      </c>
    </row>
    <row r="1360" spans="2:9" x14ac:dyDescent="0.2">
      <c r="B1360"/>
      <c r="C1360" s="2">
        <v>23</v>
      </c>
      <c r="D1360" s="5" t="s">
        <v>1075</v>
      </c>
      <c r="E1360" s="13">
        <v>0</v>
      </c>
      <c r="F1360" s="13">
        <v>2000</v>
      </c>
      <c r="G1360" s="13">
        <v>2000</v>
      </c>
      <c r="H1360" s="13">
        <v>0</v>
      </c>
      <c r="I1360" s="13">
        <v>2000</v>
      </c>
    </row>
    <row r="1361" spans="2:9" x14ac:dyDescent="0.2">
      <c r="B1361"/>
      <c r="C1361" s="2">
        <v>30</v>
      </c>
      <c r="D1361" s="5" t="s">
        <v>1076</v>
      </c>
      <c r="E1361" s="13">
        <v>350</v>
      </c>
      <c r="F1361" s="13">
        <v>20600</v>
      </c>
      <c r="G1361" s="13">
        <v>20950</v>
      </c>
      <c r="H1361" s="13">
        <v>274.95999999999998</v>
      </c>
      <c r="I1361" s="13">
        <v>20675.04</v>
      </c>
    </row>
    <row r="1362" spans="2:9" x14ac:dyDescent="0.2">
      <c r="B1362"/>
      <c r="C1362" s="2">
        <v>31</v>
      </c>
      <c r="D1362" s="5" t="s">
        <v>1077</v>
      </c>
      <c r="E1362" s="13">
        <v>0</v>
      </c>
      <c r="F1362" s="13">
        <v>167000</v>
      </c>
      <c r="G1362" s="13">
        <v>167000</v>
      </c>
      <c r="H1362" s="13">
        <v>90000</v>
      </c>
      <c r="I1362" s="13">
        <v>77000</v>
      </c>
    </row>
    <row r="1363" spans="2:9" x14ac:dyDescent="0.2">
      <c r="B1363"/>
      <c r="C1363" s="2">
        <v>60</v>
      </c>
      <c r="D1363" s="5" t="s">
        <v>1078</v>
      </c>
      <c r="E1363" s="13">
        <v>0</v>
      </c>
      <c r="F1363" s="13">
        <v>15000</v>
      </c>
      <c r="G1363" s="13">
        <v>15000</v>
      </c>
      <c r="H1363" s="13">
        <v>5000</v>
      </c>
      <c r="I1363" s="13">
        <v>10000</v>
      </c>
    </row>
    <row r="1364" spans="2:9" x14ac:dyDescent="0.2">
      <c r="B1364"/>
      <c r="C1364" s="2">
        <v>70</v>
      </c>
      <c r="D1364" s="5" t="s">
        <v>73</v>
      </c>
      <c r="E1364" s="13">
        <v>0</v>
      </c>
      <c r="F1364" s="13">
        <v>37400</v>
      </c>
      <c r="G1364" s="13">
        <v>37400</v>
      </c>
      <c r="H1364" s="13">
        <v>15315.82288</v>
      </c>
      <c r="I1364" s="13">
        <v>22084.17712</v>
      </c>
    </row>
    <row r="1365" spans="2:9" x14ac:dyDescent="0.2">
      <c r="B1365"/>
      <c r="C1365" s="2">
        <v>71</v>
      </c>
      <c r="D1365" s="5" t="s">
        <v>1079</v>
      </c>
      <c r="E1365" s="13">
        <v>0</v>
      </c>
      <c r="F1365" s="13">
        <v>10700</v>
      </c>
      <c r="G1365" s="13">
        <v>10700</v>
      </c>
      <c r="H1365" s="13">
        <v>5799.4740199999997</v>
      </c>
      <c r="I1365" s="13">
        <v>4900.5259800000003</v>
      </c>
    </row>
    <row r="1366" spans="2:9" x14ac:dyDescent="0.2">
      <c r="B1366"/>
      <c r="C1366" s="2">
        <v>72</v>
      </c>
      <c r="D1366" s="5" t="s">
        <v>1080</v>
      </c>
      <c r="E1366" s="13">
        <v>0</v>
      </c>
      <c r="F1366" s="13">
        <v>3700</v>
      </c>
      <c r="G1366" s="13">
        <v>3700</v>
      </c>
      <c r="H1366" s="13">
        <v>3700</v>
      </c>
      <c r="I1366" s="13">
        <v>0</v>
      </c>
    </row>
    <row r="1367" spans="2:9" x14ac:dyDescent="0.2">
      <c r="B1367"/>
      <c r="C1367" s="2">
        <v>73</v>
      </c>
      <c r="D1367" s="5" t="s">
        <v>1081</v>
      </c>
      <c r="E1367" s="13">
        <v>0</v>
      </c>
      <c r="F1367" s="13">
        <v>29100</v>
      </c>
      <c r="G1367" s="13">
        <v>29100</v>
      </c>
      <c r="H1367" s="13">
        <v>10000</v>
      </c>
      <c r="I1367" s="13">
        <v>19100</v>
      </c>
    </row>
    <row r="1368" spans="2:9" x14ac:dyDescent="0.2">
      <c r="B1368"/>
      <c r="C1368" s="2">
        <v>74</v>
      </c>
      <c r="D1368" s="5" t="s">
        <v>1082</v>
      </c>
      <c r="E1368" s="13">
        <v>0</v>
      </c>
      <c r="F1368" s="13">
        <v>2250</v>
      </c>
      <c r="G1368" s="13">
        <v>2250</v>
      </c>
      <c r="H1368" s="13">
        <v>1125</v>
      </c>
      <c r="I1368" s="13">
        <v>1125</v>
      </c>
    </row>
    <row r="1369" spans="2:9" x14ac:dyDescent="0.2">
      <c r="B1369"/>
      <c r="C1369" s="2">
        <v>75</v>
      </c>
      <c r="D1369" s="5" t="s">
        <v>1083</v>
      </c>
      <c r="E1369" s="13">
        <v>10640</v>
      </c>
      <c r="F1369" s="13">
        <v>11200</v>
      </c>
      <c r="G1369" s="13">
        <v>21840</v>
      </c>
      <c r="H1369" s="13">
        <v>1797.2349999999999</v>
      </c>
      <c r="I1369" s="13">
        <v>20042.764999999999</v>
      </c>
    </row>
    <row r="1370" spans="2:9" x14ac:dyDescent="0.2">
      <c r="B1370"/>
      <c r="C1370" s="2">
        <v>76</v>
      </c>
      <c r="D1370" s="5" t="s">
        <v>1084</v>
      </c>
      <c r="E1370" s="13">
        <v>0</v>
      </c>
      <c r="F1370" s="13">
        <v>32700</v>
      </c>
      <c r="G1370" s="13">
        <v>32700</v>
      </c>
      <c r="H1370" s="13">
        <v>16350</v>
      </c>
      <c r="I1370" s="13">
        <v>16350</v>
      </c>
    </row>
    <row r="1371" spans="2:9" x14ac:dyDescent="0.2">
      <c r="B1371"/>
      <c r="C1371" s="2">
        <v>77</v>
      </c>
      <c r="D1371" s="5" t="s">
        <v>1085</v>
      </c>
      <c r="E1371" s="13">
        <v>6048</v>
      </c>
      <c r="F1371" s="13">
        <v>12250</v>
      </c>
      <c r="G1371" s="13">
        <v>18298</v>
      </c>
      <c r="H1371" s="13">
        <v>4862.5496000000003</v>
      </c>
      <c r="I1371" s="13">
        <v>13435.4504</v>
      </c>
    </row>
    <row r="1372" spans="2:9" x14ac:dyDescent="0.2">
      <c r="B1372"/>
      <c r="C1372" s="2">
        <v>78</v>
      </c>
      <c r="D1372" s="5" t="s">
        <v>1086</v>
      </c>
      <c r="E1372" s="13">
        <v>0</v>
      </c>
      <c r="F1372" s="13">
        <v>4300</v>
      </c>
      <c r="G1372" s="13">
        <v>4300</v>
      </c>
      <c r="H1372" s="13">
        <v>1791.6666499999999</v>
      </c>
      <c r="I1372" s="13">
        <v>2508.3333499999999</v>
      </c>
    </row>
    <row r="1373" spans="2:9" x14ac:dyDescent="0.2">
      <c r="B1373"/>
      <c r="C1373" s="2">
        <v>79</v>
      </c>
      <c r="D1373" s="5" t="s">
        <v>1087</v>
      </c>
      <c r="E1373" s="13">
        <v>0</v>
      </c>
      <c r="F1373" s="13">
        <v>41000</v>
      </c>
      <c r="G1373" s="13">
        <v>41000</v>
      </c>
      <c r="H1373" s="13">
        <v>0</v>
      </c>
      <c r="I1373" s="13">
        <v>41000</v>
      </c>
    </row>
    <row r="1374" spans="2:9" x14ac:dyDescent="0.2">
      <c r="B1374"/>
      <c r="C1374" s="2">
        <v>81</v>
      </c>
      <c r="D1374" s="5" t="s">
        <v>1088</v>
      </c>
      <c r="E1374" s="13">
        <v>0</v>
      </c>
      <c r="F1374" s="13">
        <v>10000</v>
      </c>
      <c r="G1374" s="13">
        <v>10000</v>
      </c>
      <c r="H1374" s="13">
        <v>0</v>
      </c>
      <c r="I1374" s="13">
        <v>10000</v>
      </c>
    </row>
    <row r="1375" spans="2:9" x14ac:dyDescent="0.2">
      <c r="B1375"/>
      <c r="C1375" s="2">
        <v>83</v>
      </c>
      <c r="D1375" s="5" t="s">
        <v>1089</v>
      </c>
      <c r="E1375" s="13">
        <v>0</v>
      </c>
      <c r="F1375" s="13">
        <v>10000</v>
      </c>
      <c r="G1375" s="13">
        <v>10000</v>
      </c>
      <c r="H1375" s="13">
        <v>0</v>
      </c>
      <c r="I1375" s="13">
        <v>10000</v>
      </c>
    </row>
    <row r="1376" spans="2:9" ht="15" customHeight="1" x14ac:dyDescent="0.2">
      <c r="B1376"/>
      <c r="C1376" s="14">
        <f>SUBTOTAL(9,C1357:C1375)</f>
        <v>1097</v>
      </c>
      <c r="D1376" s="15" t="s">
        <v>1090</v>
      </c>
      <c r="E1376" s="16">
        <f>SUBTOTAL(9,E1357:E1375)</f>
        <v>153091</v>
      </c>
      <c r="F1376" s="16">
        <f>SUBTOTAL(9,F1357:F1375)</f>
        <v>933408</v>
      </c>
      <c r="G1376" s="16">
        <f>SUBTOTAL(9,G1357:G1375)</f>
        <v>1086499</v>
      </c>
      <c r="H1376" s="16">
        <f>SUBTOTAL(9,H1357:H1375)</f>
        <v>364797.33303000004</v>
      </c>
      <c r="I1376" s="16">
        <f>SUBTOTAL(9,I1357:I1375)</f>
        <v>721701.66697000002</v>
      </c>
    </row>
    <row r="1377" spans="2:9" ht="15" customHeight="1" x14ac:dyDescent="0.25">
      <c r="B1377" s="10">
        <v>902</v>
      </c>
      <c r="C1377" s="11"/>
      <c r="D1377" s="5" t="s">
        <v>1091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21</v>
      </c>
      <c r="E1378" s="13">
        <v>0</v>
      </c>
      <c r="F1378" s="13">
        <v>125585</v>
      </c>
      <c r="G1378" s="13">
        <v>125585</v>
      </c>
      <c r="H1378" s="13">
        <v>55734.922610000001</v>
      </c>
      <c r="I1378" s="13">
        <v>69850.077390000006</v>
      </c>
    </row>
    <row r="1379" spans="2:9" x14ac:dyDescent="0.2">
      <c r="B1379"/>
      <c r="C1379" s="2">
        <v>21</v>
      </c>
      <c r="D1379" s="5" t="s">
        <v>26</v>
      </c>
      <c r="E1379" s="13">
        <v>17</v>
      </c>
      <c r="F1379" s="13">
        <v>349</v>
      </c>
      <c r="G1379" s="13">
        <v>366</v>
      </c>
      <c r="H1379" s="13">
        <v>0</v>
      </c>
      <c r="I1379" s="13">
        <v>366</v>
      </c>
    </row>
    <row r="1380" spans="2:9" x14ac:dyDescent="0.2">
      <c r="B1380"/>
      <c r="C1380" s="2">
        <v>45</v>
      </c>
      <c r="D1380" s="5" t="s">
        <v>32</v>
      </c>
      <c r="E1380" s="13">
        <v>2345</v>
      </c>
      <c r="F1380" s="13">
        <v>8700</v>
      </c>
      <c r="G1380" s="13">
        <v>11045</v>
      </c>
      <c r="H1380" s="13">
        <v>3324.2950000000001</v>
      </c>
      <c r="I1380" s="13">
        <v>7720.7049999999999</v>
      </c>
    </row>
    <row r="1381" spans="2:9" ht="15" customHeight="1" x14ac:dyDescent="0.2">
      <c r="B1381"/>
      <c r="C1381" s="14">
        <f>SUBTOTAL(9,C1378:C1380)</f>
        <v>67</v>
      </c>
      <c r="D1381" s="15" t="s">
        <v>1092</v>
      </c>
      <c r="E1381" s="16">
        <f>SUBTOTAL(9,E1378:E1380)</f>
        <v>2362</v>
      </c>
      <c r="F1381" s="16">
        <f>SUBTOTAL(9,F1378:F1380)</f>
        <v>134634</v>
      </c>
      <c r="G1381" s="16">
        <f>SUBTOTAL(9,G1378:G1380)</f>
        <v>136996</v>
      </c>
      <c r="H1381" s="16">
        <f>SUBTOTAL(9,H1378:H1380)</f>
        <v>59059.21761</v>
      </c>
      <c r="I1381" s="16">
        <f>SUBTOTAL(9,I1378:I1380)</f>
        <v>77936.782390000008</v>
      </c>
    </row>
    <row r="1382" spans="2:9" ht="15" customHeight="1" x14ac:dyDescent="0.25">
      <c r="B1382" s="10">
        <v>903</v>
      </c>
      <c r="C1382" s="11"/>
      <c r="D1382" s="5" t="s">
        <v>1093</v>
      </c>
      <c r="E1382" s="12"/>
      <c r="F1382" s="1"/>
      <c r="H1382" s="1"/>
      <c r="I1382" s="1"/>
    </row>
    <row r="1383" spans="2:9" x14ac:dyDescent="0.2">
      <c r="B1383"/>
      <c r="C1383" s="2">
        <v>1</v>
      </c>
      <c r="D1383" s="5" t="s">
        <v>21</v>
      </c>
      <c r="E1383" s="13">
        <v>338</v>
      </c>
      <c r="F1383" s="13">
        <v>53038</v>
      </c>
      <c r="G1383" s="13">
        <v>53376</v>
      </c>
      <c r="H1383" s="13">
        <v>21620.290369999999</v>
      </c>
      <c r="I1383" s="13">
        <v>31755.709630000001</v>
      </c>
    </row>
    <row r="1384" spans="2:9" ht="15" customHeight="1" x14ac:dyDescent="0.2">
      <c r="B1384"/>
      <c r="C1384" s="14">
        <f>SUBTOTAL(9,C1383:C1383)</f>
        <v>1</v>
      </c>
      <c r="D1384" s="15" t="s">
        <v>1094</v>
      </c>
      <c r="E1384" s="16">
        <f>SUBTOTAL(9,E1383:E1383)</f>
        <v>338</v>
      </c>
      <c r="F1384" s="16">
        <f>SUBTOTAL(9,F1383:F1383)</f>
        <v>53038</v>
      </c>
      <c r="G1384" s="16">
        <f>SUBTOTAL(9,G1383:G1383)</f>
        <v>53376</v>
      </c>
      <c r="H1384" s="16">
        <f>SUBTOTAL(9,H1383:H1383)</f>
        <v>21620.290369999999</v>
      </c>
      <c r="I1384" s="16">
        <f>SUBTOTAL(9,I1383:I1383)</f>
        <v>31755.709630000001</v>
      </c>
    </row>
    <row r="1385" spans="2:9" ht="15" customHeight="1" x14ac:dyDescent="0.25">
      <c r="B1385" s="10">
        <v>904</v>
      </c>
      <c r="C1385" s="11"/>
      <c r="D1385" s="5" t="s">
        <v>1095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21</v>
      </c>
      <c r="E1386" s="13">
        <v>0</v>
      </c>
      <c r="F1386" s="13">
        <v>320560</v>
      </c>
      <c r="G1386" s="13">
        <v>320560</v>
      </c>
      <c r="H1386" s="13">
        <v>144609.52973000001</v>
      </c>
      <c r="I1386" s="13">
        <v>175950.47026999999</v>
      </c>
    </row>
    <row r="1387" spans="2:9" x14ac:dyDescent="0.2">
      <c r="B1387"/>
      <c r="C1387" s="2">
        <v>21</v>
      </c>
      <c r="D1387" s="5" t="s">
        <v>31</v>
      </c>
      <c r="E1387" s="13">
        <v>11742</v>
      </c>
      <c r="F1387" s="13">
        <v>20779</v>
      </c>
      <c r="G1387" s="13">
        <v>32521</v>
      </c>
      <c r="H1387" s="13">
        <v>18.384</v>
      </c>
      <c r="I1387" s="13">
        <v>32502.616000000002</v>
      </c>
    </row>
    <row r="1388" spans="2:9" x14ac:dyDescent="0.2">
      <c r="B1388"/>
      <c r="C1388" s="2">
        <v>22</v>
      </c>
      <c r="D1388" s="5" t="s">
        <v>1096</v>
      </c>
      <c r="E1388" s="13">
        <v>0</v>
      </c>
      <c r="F1388" s="13">
        <v>324418</v>
      </c>
      <c r="G1388" s="13">
        <v>324418</v>
      </c>
      <c r="H1388" s="13">
        <v>97749.388019999999</v>
      </c>
      <c r="I1388" s="13">
        <v>226668.61197999999</v>
      </c>
    </row>
    <row r="1389" spans="2:9" x14ac:dyDescent="0.2">
      <c r="B1389"/>
      <c r="C1389" s="2">
        <v>45</v>
      </c>
      <c r="D1389" s="5" t="s">
        <v>32</v>
      </c>
      <c r="E1389" s="13">
        <v>105279</v>
      </c>
      <c r="F1389" s="13">
        <v>212100</v>
      </c>
      <c r="G1389" s="13">
        <v>317379</v>
      </c>
      <c r="H1389" s="13">
        <v>36922.595090000003</v>
      </c>
      <c r="I1389" s="13">
        <v>280456.40490999998</v>
      </c>
    </row>
    <row r="1390" spans="2:9" ht="15" customHeight="1" x14ac:dyDescent="0.2">
      <c r="B1390"/>
      <c r="C1390" s="14">
        <f>SUBTOTAL(9,C1386:C1389)</f>
        <v>89</v>
      </c>
      <c r="D1390" s="15" t="s">
        <v>1097</v>
      </c>
      <c r="E1390" s="16">
        <f>SUBTOTAL(9,E1386:E1389)</f>
        <v>117021</v>
      </c>
      <c r="F1390" s="16">
        <f>SUBTOTAL(9,F1386:F1389)</f>
        <v>877857</v>
      </c>
      <c r="G1390" s="16">
        <f>SUBTOTAL(9,G1386:G1389)</f>
        <v>994878</v>
      </c>
      <c r="H1390" s="16">
        <f>SUBTOTAL(9,H1386:H1389)</f>
        <v>279299.89684</v>
      </c>
      <c r="I1390" s="16">
        <f>SUBTOTAL(9,I1386:I1389)</f>
        <v>715578.10315999994</v>
      </c>
    </row>
    <row r="1391" spans="2:9" ht="15" customHeight="1" x14ac:dyDescent="0.25">
      <c r="B1391" s="10">
        <v>905</v>
      </c>
      <c r="C1391" s="11"/>
      <c r="D1391" s="5" t="s">
        <v>1098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16207</v>
      </c>
      <c r="F1392" s="13">
        <v>171508</v>
      </c>
      <c r="G1392" s="13">
        <v>187715</v>
      </c>
      <c r="H1392" s="13">
        <v>73294.439700000003</v>
      </c>
      <c r="I1392" s="13">
        <v>114420.5603</v>
      </c>
    </row>
    <row r="1393" spans="2:9" x14ac:dyDescent="0.2">
      <c r="B1393"/>
      <c r="C1393" s="2">
        <v>21</v>
      </c>
      <c r="D1393" s="5" t="s">
        <v>31</v>
      </c>
      <c r="E1393" s="13">
        <v>6518</v>
      </c>
      <c r="F1393" s="13">
        <v>73565</v>
      </c>
      <c r="G1393" s="13">
        <v>80083</v>
      </c>
      <c r="H1393" s="13">
        <v>19080.568360000001</v>
      </c>
      <c r="I1393" s="13">
        <v>61002.431640000003</v>
      </c>
    </row>
    <row r="1394" spans="2:9" ht="15" customHeight="1" x14ac:dyDescent="0.2">
      <c r="B1394"/>
      <c r="C1394" s="14">
        <f>SUBTOTAL(9,C1392:C1393)</f>
        <v>22</v>
      </c>
      <c r="D1394" s="15" t="s">
        <v>1099</v>
      </c>
      <c r="E1394" s="16">
        <f>SUBTOTAL(9,E1392:E1393)</f>
        <v>22725</v>
      </c>
      <c r="F1394" s="16">
        <f>SUBTOTAL(9,F1392:F1393)</f>
        <v>245073</v>
      </c>
      <c r="G1394" s="16">
        <f>SUBTOTAL(9,G1392:G1393)</f>
        <v>267798</v>
      </c>
      <c r="H1394" s="16">
        <f>SUBTOTAL(9,H1392:H1393)</f>
        <v>92375.008060000007</v>
      </c>
      <c r="I1394" s="16">
        <f>SUBTOTAL(9,I1392:I1393)</f>
        <v>175422.99194000001</v>
      </c>
    </row>
    <row r="1395" spans="2:9" ht="15" customHeight="1" x14ac:dyDescent="0.25">
      <c r="B1395" s="10">
        <v>906</v>
      </c>
      <c r="C1395" s="11"/>
      <c r="D1395" s="5" t="s">
        <v>1100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21</v>
      </c>
      <c r="E1396" s="13">
        <v>148</v>
      </c>
      <c r="F1396" s="13">
        <v>48623</v>
      </c>
      <c r="G1396" s="13">
        <v>48771</v>
      </c>
      <c r="H1396" s="13">
        <v>19641.67597</v>
      </c>
      <c r="I1396" s="13">
        <v>29129.32403</v>
      </c>
    </row>
    <row r="1397" spans="2:9" x14ac:dyDescent="0.2">
      <c r="B1397"/>
      <c r="C1397" s="2">
        <v>30</v>
      </c>
      <c r="D1397" s="5" t="s">
        <v>1101</v>
      </c>
      <c r="E1397" s="13">
        <v>7103</v>
      </c>
      <c r="F1397" s="13">
        <v>7000</v>
      </c>
      <c r="G1397" s="13">
        <v>14103</v>
      </c>
      <c r="H1397" s="13">
        <v>770.09411</v>
      </c>
      <c r="I1397" s="13">
        <v>13332.90589</v>
      </c>
    </row>
    <row r="1398" spans="2:9" x14ac:dyDescent="0.2">
      <c r="B1398"/>
      <c r="C1398" s="2">
        <v>31</v>
      </c>
      <c r="D1398" s="5" t="s">
        <v>1102</v>
      </c>
      <c r="E1398" s="13">
        <v>26875</v>
      </c>
      <c r="F1398" s="13">
        <v>5200</v>
      </c>
      <c r="G1398" s="13">
        <v>32075</v>
      </c>
      <c r="H1398" s="13">
        <v>13576.656590000001</v>
      </c>
      <c r="I1398" s="13">
        <v>18498.343410000001</v>
      </c>
    </row>
    <row r="1399" spans="2:9" ht="15" customHeight="1" x14ac:dyDescent="0.2">
      <c r="B1399"/>
      <c r="C1399" s="14">
        <f>SUBTOTAL(9,C1396:C1398)</f>
        <v>62</v>
      </c>
      <c r="D1399" s="15" t="s">
        <v>1103</v>
      </c>
      <c r="E1399" s="16">
        <f>SUBTOTAL(9,E1396:E1398)</f>
        <v>34126</v>
      </c>
      <c r="F1399" s="16">
        <f>SUBTOTAL(9,F1396:F1398)</f>
        <v>60823</v>
      </c>
      <c r="G1399" s="16">
        <f>SUBTOTAL(9,G1396:G1398)</f>
        <v>94949</v>
      </c>
      <c r="H1399" s="16">
        <f>SUBTOTAL(9,H1396:H1398)</f>
        <v>33988.426670000001</v>
      </c>
      <c r="I1399" s="16">
        <f>SUBTOTAL(9,I1396:I1398)</f>
        <v>60960.573329999999</v>
      </c>
    </row>
    <row r="1400" spans="2:9" ht="15" customHeight="1" x14ac:dyDescent="0.25">
      <c r="B1400" s="10">
        <v>907</v>
      </c>
      <c r="C1400" s="11"/>
      <c r="D1400" s="5" t="s">
        <v>1104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21</v>
      </c>
      <c r="E1401" s="13">
        <v>0</v>
      </c>
      <c r="F1401" s="13">
        <v>5000</v>
      </c>
      <c r="G1401" s="13">
        <v>5000</v>
      </c>
      <c r="H1401" s="13">
        <v>0</v>
      </c>
      <c r="I1401" s="13">
        <v>5000</v>
      </c>
    </row>
    <row r="1402" spans="2:9" ht="15" customHeight="1" x14ac:dyDescent="0.2">
      <c r="B1402"/>
      <c r="C1402" s="14">
        <f>SUBTOTAL(9,C1401:C1401)</f>
        <v>1</v>
      </c>
      <c r="D1402" s="15" t="s">
        <v>1105</v>
      </c>
      <c r="E1402" s="16">
        <f>SUBTOTAL(9,E1401:E1401)</f>
        <v>0</v>
      </c>
      <c r="F1402" s="16">
        <f>SUBTOTAL(9,F1401:F1401)</f>
        <v>5000</v>
      </c>
      <c r="G1402" s="16">
        <f>SUBTOTAL(9,G1401:G1401)</f>
        <v>5000</v>
      </c>
      <c r="H1402" s="16">
        <f>SUBTOTAL(9,H1401:H1401)</f>
        <v>0</v>
      </c>
      <c r="I1402" s="16">
        <f>SUBTOTAL(9,I1401:I1401)</f>
        <v>5000</v>
      </c>
    </row>
    <row r="1403" spans="2:9" ht="15" customHeight="1" x14ac:dyDescent="0.25">
      <c r="B1403" s="10">
        <v>909</v>
      </c>
      <c r="C1403" s="11"/>
      <c r="D1403" s="5" t="s">
        <v>1106</v>
      </c>
      <c r="E1403" s="12"/>
      <c r="F1403" s="1"/>
      <c r="H1403" s="1"/>
      <c r="I1403" s="1"/>
    </row>
    <row r="1404" spans="2:9" x14ac:dyDescent="0.2">
      <c r="B1404"/>
      <c r="C1404" s="2">
        <v>73</v>
      </c>
      <c r="D1404" s="5" t="s">
        <v>1107</v>
      </c>
      <c r="E1404" s="13">
        <v>0</v>
      </c>
      <c r="F1404" s="13">
        <v>2025000</v>
      </c>
      <c r="G1404" s="13">
        <v>2025000</v>
      </c>
      <c r="H1404" s="13">
        <v>689785.17</v>
      </c>
      <c r="I1404" s="13">
        <v>1335214.83</v>
      </c>
    </row>
    <row r="1405" spans="2:9" ht="15" customHeight="1" x14ac:dyDescent="0.2">
      <c r="B1405"/>
      <c r="C1405" s="14">
        <f>SUBTOTAL(9,C1404:C1404)</f>
        <v>73</v>
      </c>
      <c r="D1405" s="15" t="s">
        <v>1108</v>
      </c>
      <c r="E1405" s="16">
        <f>SUBTOTAL(9,E1404:E1404)</f>
        <v>0</v>
      </c>
      <c r="F1405" s="16">
        <f>SUBTOTAL(9,F1404:F1404)</f>
        <v>2025000</v>
      </c>
      <c r="G1405" s="16">
        <f>SUBTOTAL(9,G1404:G1404)</f>
        <v>2025000</v>
      </c>
      <c r="H1405" s="16">
        <f>SUBTOTAL(9,H1404:H1404)</f>
        <v>689785.17</v>
      </c>
      <c r="I1405" s="16">
        <f>SUBTOTAL(9,I1404:I1404)</f>
        <v>1335214.83</v>
      </c>
    </row>
    <row r="1406" spans="2:9" ht="15" customHeight="1" x14ac:dyDescent="0.25">
      <c r="B1406" s="10">
        <v>910</v>
      </c>
      <c r="C1406" s="11"/>
      <c r="D1406" s="5" t="s">
        <v>1109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21</v>
      </c>
      <c r="E1407" s="13">
        <v>13654</v>
      </c>
      <c r="F1407" s="13">
        <v>409240</v>
      </c>
      <c r="G1407" s="13">
        <v>422894</v>
      </c>
      <c r="H1407" s="13">
        <v>159398.66378</v>
      </c>
      <c r="I1407" s="13">
        <v>263495.33622</v>
      </c>
    </row>
    <row r="1408" spans="2:9" ht="15" customHeight="1" x14ac:dyDescent="0.2">
      <c r="B1408"/>
      <c r="C1408" s="14">
        <f>SUBTOTAL(9,C1407:C1407)</f>
        <v>1</v>
      </c>
      <c r="D1408" s="15" t="s">
        <v>1110</v>
      </c>
      <c r="E1408" s="16">
        <f>SUBTOTAL(9,E1407:E1407)</f>
        <v>13654</v>
      </c>
      <c r="F1408" s="16">
        <f>SUBTOTAL(9,F1407:F1407)</f>
        <v>409240</v>
      </c>
      <c r="G1408" s="16">
        <f>SUBTOTAL(9,G1407:G1407)</f>
        <v>422894</v>
      </c>
      <c r="H1408" s="16">
        <f>SUBTOTAL(9,H1407:H1407)</f>
        <v>159398.66378</v>
      </c>
      <c r="I1408" s="16">
        <f>SUBTOTAL(9,I1407:I1407)</f>
        <v>263495.33622</v>
      </c>
    </row>
    <row r="1409" spans="2:9" ht="15" customHeight="1" x14ac:dyDescent="0.25">
      <c r="B1409" s="10">
        <v>911</v>
      </c>
      <c r="C1409" s="11"/>
      <c r="D1409" s="5" t="s">
        <v>1111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21</v>
      </c>
      <c r="E1410" s="13">
        <v>2980</v>
      </c>
      <c r="F1410" s="13">
        <v>107984</v>
      </c>
      <c r="G1410" s="13">
        <v>110964</v>
      </c>
      <c r="H1410" s="13">
        <v>43277.110480000003</v>
      </c>
      <c r="I1410" s="13">
        <v>67686.889519999997</v>
      </c>
    </row>
    <row r="1411" spans="2:9" ht="15" customHeight="1" x14ac:dyDescent="0.2">
      <c r="B1411"/>
      <c r="C1411" s="14">
        <f>SUBTOTAL(9,C1410:C1410)</f>
        <v>1</v>
      </c>
      <c r="D1411" s="15" t="s">
        <v>1112</v>
      </c>
      <c r="E1411" s="16">
        <f>SUBTOTAL(9,E1410:E1410)</f>
        <v>2980</v>
      </c>
      <c r="F1411" s="16">
        <f>SUBTOTAL(9,F1410:F1410)</f>
        <v>107984</v>
      </c>
      <c r="G1411" s="16">
        <f>SUBTOTAL(9,G1410:G1410)</f>
        <v>110964</v>
      </c>
      <c r="H1411" s="16">
        <f>SUBTOTAL(9,H1410:H1410)</f>
        <v>43277.110480000003</v>
      </c>
      <c r="I1411" s="16">
        <f>SUBTOTAL(9,I1410:I1410)</f>
        <v>67686.889519999997</v>
      </c>
    </row>
    <row r="1412" spans="2:9" ht="15" customHeight="1" x14ac:dyDescent="0.25">
      <c r="B1412" s="10">
        <v>912</v>
      </c>
      <c r="C1412" s="11"/>
      <c r="D1412" s="5" t="s">
        <v>1113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21</v>
      </c>
      <c r="E1413" s="13">
        <v>889</v>
      </c>
      <c r="F1413" s="13">
        <v>19095</v>
      </c>
      <c r="G1413" s="13">
        <v>19984</v>
      </c>
      <c r="H1413" s="13">
        <v>6721.9039000000002</v>
      </c>
      <c r="I1413" s="13">
        <v>13262.096100000001</v>
      </c>
    </row>
    <row r="1414" spans="2:9" x14ac:dyDescent="0.2">
      <c r="B1414"/>
      <c r="C1414" s="2">
        <v>22</v>
      </c>
      <c r="D1414" s="5" t="s">
        <v>1114</v>
      </c>
      <c r="E1414" s="13">
        <v>0</v>
      </c>
      <c r="F1414" s="13">
        <v>2400</v>
      </c>
      <c r="G1414" s="13">
        <v>2400</v>
      </c>
      <c r="H1414" s="13">
        <v>464.66937000000001</v>
      </c>
      <c r="I1414" s="13">
        <v>1935.3306299999999</v>
      </c>
    </row>
    <row r="1415" spans="2:9" ht="15" customHeight="1" x14ac:dyDescent="0.2">
      <c r="B1415"/>
      <c r="C1415" s="14">
        <f>SUBTOTAL(9,C1413:C1414)</f>
        <v>23</v>
      </c>
      <c r="D1415" s="15" t="s">
        <v>1115</v>
      </c>
      <c r="E1415" s="16">
        <f>SUBTOTAL(9,E1413:E1414)</f>
        <v>889</v>
      </c>
      <c r="F1415" s="16">
        <f>SUBTOTAL(9,F1413:F1414)</f>
        <v>21495</v>
      </c>
      <c r="G1415" s="16">
        <f>SUBTOTAL(9,G1413:G1414)</f>
        <v>22384</v>
      </c>
      <c r="H1415" s="16">
        <f>SUBTOTAL(9,H1413:H1414)</f>
        <v>7186.5732699999999</v>
      </c>
      <c r="I1415" s="16">
        <f>SUBTOTAL(9,I1413:I1414)</f>
        <v>15197.426730000001</v>
      </c>
    </row>
    <row r="1416" spans="2:9" ht="15" customHeight="1" x14ac:dyDescent="0.25">
      <c r="B1416" s="10">
        <v>915</v>
      </c>
      <c r="C1416" s="11"/>
      <c r="D1416" s="5" t="s">
        <v>1116</v>
      </c>
      <c r="E1416" s="12"/>
      <c r="F1416" s="1"/>
      <c r="H1416" s="1"/>
      <c r="I1416" s="1"/>
    </row>
    <row r="1417" spans="2:9" x14ac:dyDescent="0.2">
      <c r="B1417"/>
      <c r="C1417" s="2">
        <v>1</v>
      </c>
      <c r="D1417" s="5" t="s">
        <v>21</v>
      </c>
      <c r="E1417" s="13">
        <v>484</v>
      </c>
      <c r="F1417" s="13">
        <v>10778</v>
      </c>
      <c r="G1417" s="13">
        <v>11262</v>
      </c>
      <c r="H1417" s="13">
        <v>3079.6635500000002</v>
      </c>
      <c r="I1417" s="13">
        <v>8182.3364499999998</v>
      </c>
    </row>
    <row r="1418" spans="2:9" ht="15" customHeight="1" x14ac:dyDescent="0.2">
      <c r="B1418"/>
      <c r="C1418" s="14">
        <f>SUBTOTAL(9,C1417:C1417)</f>
        <v>1</v>
      </c>
      <c r="D1418" s="15" t="s">
        <v>1117</v>
      </c>
      <c r="E1418" s="16">
        <f>SUBTOTAL(9,E1417:E1417)</f>
        <v>484</v>
      </c>
      <c r="F1418" s="16">
        <f>SUBTOTAL(9,F1417:F1417)</f>
        <v>10778</v>
      </c>
      <c r="G1418" s="16">
        <f>SUBTOTAL(9,G1417:G1417)</f>
        <v>11262</v>
      </c>
      <c r="H1418" s="16">
        <f>SUBTOTAL(9,H1417:H1417)</f>
        <v>3079.6635500000002</v>
      </c>
      <c r="I1418" s="16">
        <f>SUBTOTAL(9,I1417:I1417)</f>
        <v>8182.3364499999998</v>
      </c>
    </row>
    <row r="1419" spans="2:9" ht="15" customHeight="1" x14ac:dyDescent="0.25">
      <c r="B1419" s="10">
        <v>917</v>
      </c>
      <c r="C1419" s="11"/>
      <c r="D1419" s="5" t="s">
        <v>1118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21</v>
      </c>
      <c r="E1420" s="13">
        <v>20323</v>
      </c>
      <c r="F1420" s="13">
        <v>408931</v>
      </c>
      <c r="G1420" s="13">
        <v>429254</v>
      </c>
      <c r="H1420" s="13">
        <v>164766.29183999999</v>
      </c>
      <c r="I1420" s="13">
        <v>264487.70815999998</v>
      </c>
    </row>
    <row r="1421" spans="2:9" x14ac:dyDescent="0.2">
      <c r="B1421"/>
      <c r="C1421" s="2">
        <v>21</v>
      </c>
      <c r="D1421" s="5" t="s">
        <v>26</v>
      </c>
      <c r="E1421" s="13">
        <v>0</v>
      </c>
      <c r="F1421" s="13">
        <v>10679</v>
      </c>
      <c r="G1421" s="13">
        <v>10679</v>
      </c>
      <c r="H1421" s="13">
        <v>1993.8259399999999</v>
      </c>
      <c r="I1421" s="13">
        <v>8685.1740599999994</v>
      </c>
    </row>
    <row r="1422" spans="2:9" x14ac:dyDescent="0.2">
      <c r="B1422"/>
      <c r="C1422" s="2">
        <v>22</v>
      </c>
      <c r="D1422" s="5" t="s">
        <v>1119</v>
      </c>
      <c r="E1422" s="13">
        <v>14135</v>
      </c>
      <c r="F1422" s="13">
        <v>77664</v>
      </c>
      <c r="G1422" s="13">
        <v>91799</v>
      </c>
      <c r="H1422" s="13">
        <v>10689.44701</v>
      </c>
      <c r="I1422" s="13">
        <v>81109.552989999996</v>
      </c>
    </row>
    <row r="1423" spans="2:9" ht="15" customHeight="1" x14ac:dyDescent="0.2">
      <c r="B1423"/>
      <c r="C1423" s="14">
        <f>SUBTOTAL(9,C1420:C1422)</f>
        <v>44</v>
      </c>
      <c r="D1423" s="15" t="s">
        <v>1120</v>
      </c>
      <c r="E1423" s="16">
        <f>SUBTOTAL(9,E1420:E1422)</f>
        <v>34458</v>
      </c>
      <c r="F1423" s="16">
        <f>SUBTOTAL(9,F1420:F1422)</f>
        <v>497274</v>
      </c>
      <c r="G1423" s="16">
        <f>SUBTOTAL(9,G1420:G1422)</f>
        <v>531732</v>
      </c>
      <c r="H1423" s="16">
        <f>SUBTOTAL(9,H1420:H1422)</f>
        <v>177449.56479</v>
      </c>
      <c r="I1423" s="16">
        <f>SUBTOTAL(9,I1420:I1422)</f>
        <v>354282.43520999997</v>
      </c>
    </row>
    <row r="1424" spans="2:9" ht="15" customHeight="1" x14ac:dyDescent="0.25">
      <c r="B1424" s="10">
        <v>919</v>
      </c>
      <c r="C1424" s="11"/>
      <c r="D1424" s="5" t="s">
        <v>1121</v>
      </c>
      <c r="E1424" s="12"/>
      <c r="F1424" s="1"/>
      <c r="H1424" s="1"/>
      <c r="I1424" s="1"/>
    </row>
    <row r="1425" spans="2:9" x14ac:dyDescent="0.2">
      <c r="B1425"/>
      <c r="C1425" s="2">
        <v>60</v>
      </c>
      <c r="D1425" s="5" t="s">
        <v>224</v>
      </c>
      <c r="E1425" s="13">
        <v>0</v>
      </c>
      <c r="F1425" s="13">
        <v>2366400</v>
      </c>
      <c r="G1425" s="13">
        <v>2366400</v>
      </c>
      <c r="H1425" s="13">
        <v>0</v>
      </c>
      <c r="I1425" s="13">
        <v>2366400</v>
      </c>
    </row>
    <row r="1426" spans="2:9" x14ac:dyDescent="0.2">
      <c r="B1426"/>
      <c r="C1426" s="2">
        <v>71</v>
      </c>
      <c r="D1426" s="5" t="s">
        <v>1122</v>
      </c>
      <c r="E1426" s="13">
        <v>0</v>
      </c>
      <c r="F1426" s="13">
        <v>2200</v>
      </c>
      <c r="G1426" s="13">
        <v>2200</v>
      </c>
      <c r="H1426" s="13">
        <v>0</v>
      </c>
      <c r="I1426" s="13">
        <v>2200</v>
      </c>
    </row>
    <row r="1427" spans="2:9" x14ac:dyDescent="0.2">
      <c r="B1427"/>
      <c r="C1427" s="2">
        <v>72</v>
      </c>
      <c r="D1427" s="5" t="s">
        <v>1123</v>
      </c>
      <c r="E1427" s="13">
        <v>0</v>
      </c>
      <c r="F1427" s="13">
        <v>200</v>
      </c>
      <c r="G1427" s="13">
        <v>200</v>
      </c>
      <c r="H1427" s="13">
        <v>0</v>
      </c>
      <c r="I1427" s="13">
        <v>200</v>
      </c>
    </row>
    <row r="1428" spans="2:9" x14ac:dyDescent="0.2">
      <c r="B1428"/>
      <c r="C1428" s="2">
        <v>74</v>
      </c>
      <c r="D1428" s="5" t="s">
        <v>1124</v>
      </c>
      <c r="E1428" s="13">
        <v>1430</v>
      </c>
      <c r="F1428" s="13">
        <v>1900</v>
      </c>
      <c r="G1428" s="13">
        <v>3330</v>
      </c>
      <c r="H1428" s="13">
        <v>293.90100000000001</v>
      </c>
      <c r="I1428" s="13">
        <v>3036.0990000000002</v>
      </c>
    </row>
    <row r="1429" spans="2:9" x14ac:dyDescent="0.2">
      <c r="B1429"/>
      <c r="C1429" s="2">
        <v>75</v>
      </c>
      <c r="D1429" s="5" t="s">
        <v>1125</v>
      </c>
      <c r="E1429" s="13">
        <v>10780</v>
      </c>
      <c r="F1429" s="13">
        <v>29300</v>
      </c>
      <c r="G1429" s="13">
        <v>40080</v>
      </c>
      <c r="H1429" s="13">
        <v>11339.155909999999</v>
      </c>
      <c r="I1429" s="13">
        <v>28740.844089999999</v>
      </c>
    </row>
    <row r="1430" spans="2:9" x14ac:dyDescent="0.2">
      <c r="B1430"/>
      <c r="C1430" s="2">
        <v>76</v>
      </c>
      <c r="D1430" s="5" t="s">
        <v>1126</v>
      </c>
      <c r="E1430" s="13">
        <v>34722</v>
      </c>
      <c r="F1430" s="13">
        <v>12056</v>
      </c>
      <c r="G1430" s="13">
        <v>46778</v>
      </c>
      <c r="H1430" s="13">
        <v>2333.8150000000001</v>
      </c>
      <c r="I1430" s="13">
        <v>44444.184999999998</v>
      </c>
    </row>
    <row r="1431" spans="2:9" x14ac:dyDescent="0.2">
      <c r="B1431"/>
      <c r="C1431" s="2">
        <v>79</v>
      </c>
      <c r="D1431" s="5" t="s">
        <v>1127</v>
      </c>
      <c r="E1431" s="13">
        <v>932</v>
      </c>
      <c r="F1431" s="13">
        <v>840</v>
      </c>
      <c r="G1431" s="13">
        <v>1772</v>
      </c>
      <c r="H1431" s="13">
        <v>50</v>
      </c>
      <c r="I1431" s="13">
        <v>1722</v>
      </c>
    </row>
    <row r="1432" spans="2:9" ht="15" customHeight="1" x14ac:dyDescent="0.2">
      <c r="B1432"/>
      <c r="C1432" s="14">
        <f>SUBTOTAL(9,C1425:C1431)</f>
        <v>507</v>
      </c>
      <c r="D1432" s="15" t="s">
        <v>1128</v>
      </c>
      <c r="E1432" s="16">
        <f>SUBTOTAL(9,E1425:E1431)</f>
        <v>47864</v>
      </c>
      <c r="F1432" s="16">
        <f>SUBTOTAL(9,F1425:F1431)</f>
        <v>2412896</v>
      </c>
      <c r="G1432" s="16">
        <f>SUBTOTAL(9,G1425:G1431)</f>
        <v>2460760</v>
      </c>
      <c r="H1432" s="16">
        <f>SUBTOTAL(9,H1425:H1431)</f>
        <v>14016.87191</v>
      </c>
      <c r="I1432" s="16">
        <f>SUBTOTAL(9,I1425:I1431)</f>
        <v>2446743.1280899998</v>
      </c>
    </row>
    <row r="1433" spans="2:9" ht="15" customHeight="1" x14ac:dyDescent="0.2">
      <c r="C1433" s="17">
        <f>SUBTOTAL(9,C1356:C1432)</f>
        <v>1989</v>
      </c>
      <c r="D1433" s="18" t="s">
        <v>1129</v>
      </c>
      <c r="E1433" s="19">
        <f>SUBTOTAL(9,E1356:E1432)</f>
        <v>429992</v>
      </c>
      <c r="F1433" s="19">
        <f>SUBTOTAL(9,F1356:F1432)</f>
        <v>7794500</v>
      </c>
      <c r="G1433" s="19">
        <f>SUBTOTAL(9,G1356:G1432)</f>
        <v>8224492</v>
      </c>
      <c r="H1433" s="19">
        <f>SUBTOTAL(9,H1356:H1432)</f>
        <v>1945333.79036</v>
      </c>
      <c r="I1433" s="19">
        <f>SUBTOTAL(9,I1356:I1432)</f>
        <v>6279158.20964</v>
      </c>
    </row>
    <row r="1434" spans="2:9" ht="27" customHeight="1" x14ac:dyDescent="0.25">
      <c r="B1434" s="1"/>
      <c r="C1434" s="2"/>
      <c r="D1434" s="9" t="s">
        <v>1130</v>
      </c>
      <c r="E1434" s="1"/>
      <c r="F1434" s="1"/>
      <c r="G1434" s="1"/>
      <c r="H1434" s="1"/>
      <c r="I1434" s="1"/>
    </row>
    <row r="1435" spans="2:9" ht="15" customHeight="1" x14ac:dyDescent="0.25">
      <c r="B1435" s="10">
        <v>920</v>
      </c>
      <c r="C1435" s="11"/>
      <c r="D1435" s="5" t="s">
        <v>324</v>
      </c>
      <c r="E1435" s="12"/>
      <c r="F1435" s="1"/>
      <c r="H1435" s="1"/>
      <c r="I1435" s="1"/>
    </row>
    <row r="1436" spans="2:9" x14ac:dyDescent="0.2">
      <c r="B1436"/>
      <c r="C1436" s="2">
        <v>50</v>
      </c>
      <c r="D1436" s="5" t="s">
        <v>1131</v>
      </c>
      <c r="E1436" s="13">
        <v>0</v>
      </c>
      <c r="F1436" s="13">
        <v>2104176</v>
      </c>
      <c r="G1436" s="13">
        <v>2104176</v>
      </c>
      <c r="H1436" s="13">
        <v>1052088</v>
      </c>
      <c r="I1436" s="13">
        <v>1052088</v>
      </c>
    </row>
    <row r="1437" spans="2:9" x14ac:dyDescent="0.2">
      <c r="B1437"/>
      <c r="C1437" s="2">
        <v>51</v>
      </c>
      <c r="D1437" s="5" t="s">
        <v>1132</v>
      </c>
      <c r="E1437" s="13">
        <v>0</v>
      </c>
      <c r="F1437" s="13">
        <v>0</v>
      </c>
      <c r="G1437" s="13">
        <v>0</v>
      </c>
      <c r="H1437" s="13">
        <v>52166.64</v>
      </c>
      <c r="I1437" s="13">
        <v>-52166.64</v>
      </c>
    </row>
    <row r="1438" spans="2:9" ht="15" customHeight="1" x14ac:dyDescent="0.2">
      <c r="B1438"/>
      <c r="C1438" s="14">
        <f>SUBTOTAL(9,C1436:C1437)</f>
        <v>101</v>
      </c>
      <c r="D1438" s="15" t="s">
        <v>1133</v>
      </c>
      <c r="E1438" s="16">
        <f>SUBTOTAL(9,E1436:E1437)</f>
        <v>0</v>
      </c>
      <c r="F1438" s="16">
        <f>SUBTOTAL(9,F1436:F1437)</f>
        <v>2104176</v>
      </c>
      <c r="G1438" s="16">
        <f>SUBTOTAL(9,G1436:G1437)</f>
        <v>2104176</v>
      </c>
      <c r="H1438" s="16">
        <f>SUBTOTAL(9,H1436:H1437)</f>
        <v>1104254.6399999999</v>
      </c>
      <c r="I1438" s="16">
        <f>SUBTOTAL(9,I1436:I1437)</f>
        <v>999921.36</v>
      </c>
    </row>
    <row r="1439" spans="2:9" ht="15" customHeight="1" x14ac:dyDescent="0.25">
      <c r="B1439" s="10">
        <v>922</v>
      </c>
      <c r="C1439" s="11"/>
      <c r="D1439" s="5" t="s">
        <v>1134</v>
      </c>
      <c r="E1439" s="12"/>
      <c r="F1439" s="1"/>
      <c r="H1439" s="1"/>
      <c r="I1439" s="1"/>
    </row>
    <row r="1440" spans="2:9" x14ac:dyDescent="0.2">
      <c r="B1440"/>
      <c r="C1440" s="2">
        <v>50</v>
      </c>
      <c r="D1440" s="5" t="s">
        <v>1135</v>
      </c>
      <c r="E1440" s="13">
        <v>0</v>
      </c>
      <c r="F1440" s="13">
        <v>68645</v>
      </c>
      <c r="G1440" s="13">
        <v>68645</v>
      </c>
      <c r="H1440" s="13">
        <v>28500</v>
      </c>
      <c r="I1440" s="13">
        <v>40145</v>
      </c>
    </row>
    <row r="1441" spans="2:9" x14ac:dyDescent="0.2">
      <c r="B1441"/>
      <c r="C1441" s="2">
        <v>70</v>
      </c>
      <c r="D1441" s="5" t="s">
        <v>1136</v>
      </c>
      <c r="E1441" s="13">
        <v>0</v>
      </c>
      <c r="F1441" s="13">
        <v>221210</v>
      </c>
      <c r="G1441" s="13">
        <v>221210</v>
      </c>
      <c r="H1441" s="13">
        <v>87125</v>
      </c>
      <c r="I1441" s="13">
        <v>134085</v>
      </c>
    </row>
    <row r="1442" spans="2:9" x14ac:dyDescent="0.2">
      <c r="B1442"/>
      <c r="C1442" s="2">
        <v>71</v>
      </c>
      <c r="D1442" s="5" t="s">
        <v>1137</v>
      </c>
      <c r="E1442" s="13">
        <v>0</v>
      </c>
      <c r="F1442" s="13">
        <v>434270</v>
      </c>
      <c r="G1442" s="13">
        <v>434270</v>
      </c>
      <c r="H1442" s="13">
        <v>172171</v>
      </c>
      <c r="I1442" s="13">
        <v>262099</v>
      </c>
    </row>
    <row r="1443" spans="2:9" x14ac:dyDescent="0.2">
      <c r="B1443"/>
      <c r="C1443" s="2">
        <v>72</v>
      </c>
      <c r="D1443" s="5" t="s">
        <v>1138</v>
      </c>
      <c r="E1443" s="13">
        <v>0</v>
      </c>
      <c r="F1443" s="13">
        <v>20400</v>
      </c>
      <c r="G1443" s="13">
        <v>20400</v>
      </c>
      <c r="H1443" s="13">
        <v>4000</v>
      </c>
      <c r="I1443" s="13">
        <v>16400</v>
      </c>
    </row>
    <row r="1444" spans="2:9" x14ac:dyDescent="0.2">
      <c r="B1444"/>
      <c r="C1444" s="2">
        <v>73</v>
      </c>
      <c r="D1444" s="5" t="s">
        <v>1139</v>
      </c>
      <c r="E1444" s="13">
        <v>0</v>
      </c>
      <c r="F1444" s="13">
        <v>355100</v>
      </c>
      <c r="G1444" s="13">
        <v>355100</v>
      </c>
      <c r="H1444" s="13">
        <v>0</v>
      </c>
      <c r="I1444" s="13">
        <v>355100</v>
      </c>
    </row>
    <row r="1445" spans="2:9" x14ac:dyDescent="0.2">
      <c r="B1445"/>
      <c r="C1445" s="2">
        <v>74</v>
      </c>
      <c r="D1445" s="5" t="s">
        <v>1140</v>
      </c>
      <c r="E1445" s="13">
        <v>0</v>
      </c>
      <c r="F1445" s="13">
        <v>41400</v>
      </c>
      <c r="G1445" s="13">
        <v>41400</v>
      </c>
      <c r="H1445" s="13">
        <v>11000</v>
      </c>
      <c r="I1445" s="13">
        <v>30400</v>
      </c>
    </row>
    <row r="1446" spans="2:9" ht="15" customHeight="1" x14ac:dyDescent="0.2">
      <c r="B1446"/>
      <c r="C1446" s="14">
        <f>SUBTOTAL(9,C1440:C1445)</f>
        <v>410</v>
      </c>
      <c r="D1446" s="15" t="s">
        <v>1141</v>
      </c>
      <c r="E1446" s="16">
        <f>SUBTOTAL(9,E1440:E1445)</f>
        <v>0</v>
      </c>
      <c r="F1446" s="16">
        <f>SUBTOTAL(9,F1440:F1445)</f>
        <v>1141025</v>
      </c>
      <c r="G1446" s="16">
        <f>SUBTOTAL(9,G1440:G1445)</f>
        <v>1141025</v>
      </c>
      <c r="H1446" s="16">
        <f>SUBTOTAL(9,H1440:H1445)</f>
        <v>302796</v>
      </c>
      <c r="I1446" s="16">
        <f>SUBTOTAL(9,I1440:I1445)</f>
        <v>838229</v>
      </c>
    </row>
    <row r="1447" spans="2:9" ht="15" customHeight="1" x14ac:dyDescent="0.25">
      <c r="B1447" s="10">
        <v>923</v>
      </c>
      <c r="C1447" s="11"/>
      <c r="D1447" s="5" t="s">
        <v>1142</v>
      </c>
      <c r="E1447" s="12"/>
      <c r="F1447" s="1"/>
      <c r="H1447" s="1"/>
      <c r="I1447" s="1"/>
    </row>
    <row r="1448" spans="2:9" x14ac:dyDescent="0.2">
      <c r="B1448"/>
      <c r="C1448" s="2">
        <v>1</v>
      </c>
      <c r="D1448" s="5" t="s">
        <v>21</v>
      </c>
      <c r="E1448" s="13">
        <v>17638</v>
      </c>
      <c r="F1448" s="13">
        <v>606213</v>
      </c>
      <c r="G1448" s="13">
        <v>623851</v>
      </c>
      <c r="H1448" s="13">
        <v>339562.50727</v>
      </c>
      <c r="I1448" s="13">
        <v>284288.49273</v>
      </c>
    </row>
    <row r="1449" spans="2:9" x14ac:dyDescent="0.2">
      <c r="B1449"/>
      <c r="C1449" s="2">
        <v>21</v>
      </c>
      <c r="D1449" s="5" t="s">
        <v>31</v>
      </c>
      <c r="E1449" s="13">
        <v>29101</v>
      </c>
      <c r="F1449" s="13">
        <v>396273</v>
      </c>
      <c r="G1449" s="13">
        <v>425374</v>
      </c>
      <c r="H1449" s="13">
        <v>125019.07324</v>
      </c>
      <c r="I1449" s="13">
        <v>300354.92676</v>
      </c>
    </row>
    <row r="1450" spans="2:9" x14ac:dyDescent="0.2">
      <c r="B1450"/>
      <c r="C1450" s="2">
        <v>22</v>
      </c>
      <c r="D1450" s="5" t="s">
        <v>1119</v>
      </c>
      <c r="E1450" s="13">
        <v>87590</v>
      </c>
      <c r="F1450" s="13">
        <v>156808</v>
      </c>
      <c r="G1450" s="13">
        <v>244398</v>
      </c>
      <c r="H1450" s="13">
        <v>0</v>
      </c>
      <c r="I1450" s="13">
        <v>244398</v>
      </c>
    </row>
    <row r="1451" spans="2:9" ht="15" customHeight="1" x14ac:dyDescent="0.2">
      <c r="B1451"/>
      <c r="C1451" s="14">
        <f>SUBTOTAL(9,C1448:C1450)</f>
        <v>44</v>
      </c>
      <c r="D1451" s="15" t="s">
        <v>1143</v>
      </c>
      <c r="E1451" s="16">
        <f>SUBTOTAL(9,E1448:E1450)</f>
        <v>134329</v>
      </c>
      <c r="F1451" s="16">
        <f>SUBTOTAL(9,F1448:F1450)</f>
        <v>1159294</v>
      </c>
      <c r="G1451" s="16">
        <f>SUBTOTAL(9,G1448:G1450)</f>
        <v>1293623</v>
      </c>
      <c r="H1451" s="16">
        <f>SUBTOTAL(9,H1448:H1450)</f>
        <v>464581.58051</v>
      </c>
      <c r="I1451" s="16">
        <f>SUBTOTAL(9,I1448:I1450)</f>
        <v>829041.41949</v>
      </c>
    </row>
    <row r="1452" spans="2:9" ht="15" customHeight="1" x14ac:dyDescent="0.25">
      <c r="B1452" s="10">
        <v>924</v>
      </c>
      <c r="C1452" s="11"/>
      <c r="D1452" s="5" t="s">
        <v>1144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225</v>
      </c>
      <c r="E1453" s="13">
        <v>0</v>
      </c>
      <c r="F1453" s="13">
        <v>16220</v>
      </c>
      <c r="G1453" s="13">
        <v>16220</v>
      </c>
      <c r="H1453" s="13">
        <v>0</v>
      </c>
      <c r="I1453" s="13">
        <v>16220</v>
      </c>
    </row>
    <row r="1454" spans="2:9" ht="15" customHeight="1" x14ac:dyDescent="0.2">
      <c r="B1454"/>
      <c r="C1454" s="14">
        <f>SUBTOTAL(9,C1453:C1453)</f>
        <v>70</v>
      </c>
      <c r="D1454" s="15" t="s">
        <v>1145</v>
      </c>
      <c r="E1454" s="16">
        <f>SUBTOTAL(9,E1453:E1453)</f>
        <v>0</v>
      </c>
      <c r="F1454" s="16">
        <f>SUBTOTAL(9,F1453:F1453)</f>
        <v>16220</v>
      </c>
      <c r="G1454" s="16">
        <f>SUBTOTAL(9,G1453:G1453)</f>
        <v>16220</v>
      </c>
      <c r="H1454" s="16">
        <f>SUBTOTAL(9,H1453:H1453)</f>
        <v>0</v>
      </c>
      <c r="I1454" s="16">
        <f>SUBTOTAL(9,I1453:I1453)</f>
        <v>16220</v>
      </c>
    </row>
    <row r="1455" spans="2:9" ht="15" customHeight="1" x14ac:dyDescent="0.25">
      <c r="B1455" s="10">
        <v>926</v>
      </c>
      <c r="C1455" s="11"/>
      <c r="D1455" s="5" t="s">
        <v>1146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21</v>
      </c>
      <c r="E1456" s="13">
        <v>1206</v>
      </c>
      <c r="F1456" s="13">
        <v>164771</v>
      </c>
      <c r="G1456" s="13">
        <v>165977</v>
      </c>
      <c r="H1456" s="13">
        <v>87706.125249999997</v>
      </c>
      <c r="I1456" s="13">
        <v>78270.874750000003</v>
      </c>
    </row>
    <row r="1457" spans="2:9" x14ac:dyDescent="0.2">
      <c r="B1457"/>
      <c r="C1457" s="2">
        <v>21</v>
      </c>
      <c r="D1457" s="5" t="s">
        <v>31</v>
      </c>
      <c r="E1457" s="13">
        <v>4478</v>
      </c>
      <c r="F1457" s="13">
        <v>83686</v>
      </c>
      <c r="G1457" s="13">
        <v>88164</v>
      </c>
      <c r="H1457" s="13">
        <v>19958.875779999998</v>
      </c>
      <c r="I1457" s="13">
        <v>68205.124219999998</v>
      </c>
    </row>
    <row r="1458" spans="2:9" x14ac:dyDescent="0.2">
      <c r="B1458"/>
      <c r="C1458" s="2">
        <v>45</v>
      </c>
      <c r="D1458" s="5" t="s">
        <v>32</v>
      </c>
      <c r="E1458" s="13">
        <v>893403</v>
      </c>
      <c r="F1458" s="13">
        <v>99900</v>
      </c>
      <c r="G1458" s="13">
        <v>993303</v>
      </c>
      <c r="H1458" s="13">
        <v>628537.43487</v>
      </c>
      <c r="I1458" s="13">
        <v>364765.56513</v>
      </c>
    </row>
    <row r="1459" spans="2:9" ht="15" customHeight="1" x14ac:dyDescent="0.2">
      <c r="B1459"/>
      <c r="C1459" s="14">
        <f>SUBTOTAL(9,C1456:C1458)</f>
        <v>67</v>
      </c>
      <c r="D1459" s="15" t="s">
        <v>1147</v>
      </c>
      <c r="E1459" s="16">
        <f>SUBTOTAL(9,E1456:E1458)</f>
        <v>899087</v>
      </c>
      <c r="F1459" s="16">
        <f>SUBTOTAL(9,F1456:F1458)</f>
        <v>348357</v>
      </c>
      <c r="G1459" s="16">
        <f>SUBTOTAL(9,G1456:G1458)</f>
        <v>1247444</v>
      </c>
      <c r="H1459" s="16">
        <f>SUBTOTAL(9,H1456:H1458)</f>
        <v>736202.43590000004</v>
      </c>
      <c r="I1459" s="16">
        <f>SUBTOTAL(9,I1456:I1458)</f>
        <v>511241.56410000002</v>
      </c>
    </row>
    <row r="1460" spans="2:9" ht="15" customHeight="1" x14ac:dyDescent="0.25">
      <c r="B1460" s="10">
        <v>928</v>
      </c>
      <c r="C1460" s="11"/>
      <c r="D1460" s="5" t="s">
        <v>1148</v>
      </c>
      <c r="E1460" s="12"/>
      <c r="F1460" s="1"/>
      <c r="H1460" s="1"/>
      <c r="I1460" s="1"/>
    </row>
    <row r="1461" spans="2:9" x14ac:dyDescent="0.2">
      <c r="B1461"/>
      <c r="C1461" s="2">
        <v>50</v>
      </c>
      <c r="D1461" s="5" t="s">
        <v>1149</v>
      </c>
      <c r="E1461" s="13">
        <v>0</v>
      </c>
      <c r="F1461" s="13">
        <v>57547</v>
      </c>
      <c r="G1461" s="13">
        <v>57547</v>
      </c>
      <c r="H1461" s="13">
        <v>28893.5</v>
      </c>
      <c r="I1461" s="13">
        <v>28653.5</v>
      </c>
    </row>
    <row r="1462" spans="2:9" x14ac:dyDescent="0.2">
      <c r="B1462"/>
      <c r="C1462" s="2">
        <v>72</v>
      </c>
      <c r="D1462" s="5" t="s">
        <v>1150</v>
      </c>
      <c r="E1462" s="13">
        <v>0</v>
      </c>
      <c r="F1462" s="13">
        <v>98497</v>
      </c>
      <c r="G1462" s="13">
        <v>98497</v>
      </c>
      <c r="H1462" s="13">
        <v>49250</v>
      </c>
      <c r="I1462" s="13">
        <v>49247</v>
      </c>
    </row>
    <row r="1463" spans="2:9" ht="15" customHeight="1" x14ac:dyDescent="0.2">
      <c r="B1463"/>
      <c r="C1463" s="14">
        <f>SUBTOTAL(9,C1461:C1462)</f>
        <v>122</v>
      </c>
      <c r="D1463" s="15" t="s">
        <v>1151</v>
      </c>
      <c r="E1463" s="16">
        <f>SUBTOTAL(9,E1461:E1462)</f>
        <v>0</v>
      </c>
      <c r="F1463" s="16">
        <f>SUBTOTAL(9,F1461:F1462)</f>
        <v>156044</v>
      </c>
      <c r="G1463" s="16">
        <f>SUBTOTAL(9,G1461:G1462)</f>
        <v>156044</v>
      </c>
      <c r="H1463" s="16">
        <f>SUBTOTAL(9,H1461:H1462)</f>
        <v>78143.5</v>
      </c>
      <c r="I1463" s="16">
        <f>SUBTOTAL(9,I1461:I1462)</f>
        <v>77900.5</v>
      </c>
    </row>
    <row r="1464" spans="2:9" ht="15" customHeight="1" x14ac:dyDescent="0.25">
      <c r="B1464" s="10">
        <v>929</v>
      </c>
      <c r="C1464" s="11"/>
      <c r="D1464" s="5" t="s">
        <v>1152</v>
      </c>
      <c r="E1464" s="12"/>
      <c r="F1464" s="1"/>
      <c r="H1464" s="1"/>
      <c r="I1464" s="1"/>
    </row>
    <row r="1465" spans="2:9" x14ac:dyDescent="0.2">
      <c r="B1465"/>
      <c r="C1465" s="2">
        <v>22</v>
      </c>
      <c r="D1465" s="5" t="s">
        <v>1153</v>
      </c>
      <c r="E1465" s="13">
        <v>0</v>
      </c>
      <c r="F1465" s="13">
        <v>10000</v>
      </c>
      <c r="G1465" s="13">
        <v>10000</v>
      </c>
      <c r="H1465" s="13">
        <v>0</v>
      </c>
      <c r="I1465" s="13">
        <v>10000</v>
      </c>
    </row>
    <row r="1466" spans="2:9" x14ac:dyDescent="0.2">
      <c r="B1466"/>
      <c r="C1466" s="2">
        <v>51</v>
      </c>
      <c r="D1466" s="5" t="s">
        <v>1132</v>
      </c>
      <c r="E1466" s="13">
        <v>0</v>
      </c>
      <c r="F1466" s="13">
        <v>178000</v>
      </c>
      <c r="G1466" s="13">
        <v>178000</v>
      </c>
      <c r="H1466" s="13">
        <v>0</v>
      </c>
      <c r="I1466" s="13">
        <v>178000</v>
      </c>
    </row>
    <row r="1467" spans="2:9" ht="15" customHeight="1" x14ac:dyDescent="0.2">
      <c r="B1467"/>
      <c r="C1467" s="14">
        <f>SUBTOTAL(9,C1465:C1466)</f>
        <v>73</v>
      </c>
      <c r="D1467" s="15" t="s">
        <v>1154</v>
      </c>
      <c r="E1467" s="16">
        <f>SUBTOTAL(9,E1465:E1466)</f>
        <v>0</v>
      </c>
      <c r="F1467" s="16">
        <f>SUBTOTAL(9,F1465:F1466)</f>
        <v>188000</v>
      </c>
      <c r="G1467" s="16">
        <f>SUBTOTAL(9,G1465:G1466)</f>
        <v>188000</v>
      </c>
      <c r="H1467" s="16">
        <f>SUBTOTAL(9,H1465:H1466)</f>
        <v>0</v>
      </c>
      <c r="I1467" s="16">
        <f>SUBTOTAL(9,I1465:I1466)</f>
        <v>188000</v>
      </c>
    </row>
    <row r="1468" spans="2:9" ht="15" customHeight="1" x14ac:dyDescent="0.25">
      <c r="B1468" s="10">
        <v>930</v>
      </c>
      <c r="C1468" s="11"/>
      <c r="D1468" s="5" t="s">
        <v>1155</v>
      </c>
      <c r="E1468" s="12"/>
      <c r="F1468" s="1"/>
      <c r="H1468" s="1"/>
      <c r="I1468" s="1"/>
    </row>
    <row r="1469" spans="2:9" x14ac:dyDescent="0.2">
      <c r="B1469"/>
      <c r="C1469" s="2">
        <v>70</v>
      </c>
      <c r="D1469" s="5" t="s">
        <v>225</v>
      </c>
      <c r="E1469" s="13">
        <v>0</v>
      </c>
      <c r="F1469" s="13">
        <v>70100</v>
      </c>
      <c r="G1469" s="13">
        <v>70100</v>
      </c>
      <c r="H1469" s="13">
        <v>35050</v>
      </c>
      <c r="I1469" s="13">
        <v>35050</v>
      </c>
    </row>
    <row r="1470" spans="2:9" ht="15" customHeight="1" x14ac:dyDescent="0.2">
      <c r="B1470"/>
      <c r="C1470" s="14">
        <f>SUBTOTAL(9,C1469:C1469)</f>
        <v>70</v>
      </c>
      <c r="D1470" s="15" t="s">
        <v>1156</v>
      </c>
      <c r="E1470" s="16">
        <f>SUBTOTAL(9,E1469:E1469)</f>
        <v>0</v>
      </c>
      <c r="F1470" s="16">
        <f>SUBTOTAL(9,F1469:F1469)</f>
        <v>70100</v>
      </c>
      <c r="G1470" s="16">
        <f>SUBTOTAL(9,G1469:G1469)</f>
        <v>70100</v>
      </c>
      <c r="H1470" s="16">
        <f>SUBTOTAL(9,H1469:H1469)</f>
        <v>35050</v>
      </c>
      <c r="I1470" s="16">
        <f>SUBTOTAL(9,I1469:I1469)</f>
        <v>35050</v>
      </c>
    </row>
    <row r="1471" spans="2:9" ht="15" customHeight="1" x14ac:dyDescent="0.25">
      <c r="B1471" s="10">
        <v>935</v>
      </c>
      <c r="C1471" s="11"/>
      <c r="D1471" s="5" t="s">
        <v>1157</v>
      </c>
      <c r="E1471" s="12"/>
      <c r="F1471" s="1"/>
      <c r="H1471" s="1"/>
      <c r="I1471" s="1"/>
    </row>
    <row r="1472" spans="2:9" x14ac:dyDescent="0.2">
      <c r="B1472"/>
      <c r="C1472" s="2">
        <v>1</v>
      </c>
      <c r="D1472" s="5" t="s">
        <v>21</v>
      </c>
      <c r="E1472" s="13">
        <v>1899</v>
      </c>
      <c r="F1472" s="13">
        <v>252466</v>
      </c>
      <c r="G1472" s="13">
        <v>254365</v>
      </c>
      <c r="H1472" s="13">
        <v>100460.29889000001</v>
      </c>
      <c r="I1472" s="13">
        <v>153904.70110999999</v>
      </c>
    </row>
    <row r="1473" spans="2:9" ht="15" customHeight="1" x14ac:dyDescent="0.2">
      <c r="B1473"/>
      <c r="C1473" s="14">
        <f>SUBTOTAL(9,C1472:C1472)</f>
        <v>1</v>
      </c>
      <c r="D1473" s="15" t="s">
        <v>1158</v>
      </c>
      <c r="E1473" s="16">
        <f>SUBTOTAL(9,E1472:E1472)</f>
        <v>1899</v>
      </c>
      <c r="F1473" s="16">
        <f>SUBTOTAL(9,F1472:F1472)</f>
        <v>252466</v>
      </c>
      <c r="G1473" s="16">
        <f>SUBTOTAL(9,G1472:G1472)</f>
        <v>254365</v>
      </c>
      <c r="H1473" s="16">
        <f>SUBTOTAL(9,H1472:H1472)</f>
        <v>100460.29889000001</v>
      </c>
      <c r="I1473" s="16">
        <f>SUBTOTAL(9,I1472:I1472)</f>
        <v>153904.70110999999</v>
      </c>
    </row>
    <row r="1474" spans="2:9" ht="15" customHeight="1" x14ac:dyDescent="0.25">
      <c r="B1474" s="10">
        <v>936</v>
      </c>
      <c r="C1474" s="11"/>
      <c r="D1474" s="5" t="s">
        <v>1159</v>
      </c>
      <c r="E1474" s="12"/>
      <c r="F1474" s="1"/>
      <c r="H1474" s="1"/>
      <c r="I1474" s="1"/>
    </row>
    <row r="1475" spans="2:9" x14ac:dyDescent="0.2">
      <c r="B1475"/>
      <c r="C1475" s="2">
        <v>1</v>
      </c>
      <c r="D1475" s="5" t="s">
        <v>21</v>
      </c>
      <c r="E1475" s="13">
        <v>399</v>
      </c>
      <c r="F1475" s="13">
        <v>7815</v>
      </c>
      <c r="G1475" s="13">
        <v>8214</v>
      </c>
      <c r="H1475" s="13">
        <v>2918.44679</v>
      </c>
      <c r="I1475" s="13">
        <v>5295.55321</v>
      </c>
    </row>
    <row r="1476" spans="2:9" ht="15" customHeight="1" x14ac:dyDescent="0.2">
      <c r="B1476"/>
      <c r="C1476" s="14">
        <f>SUBTOTAL(9,C1475:C1475)</f>
        <v>1</v>
      </c>
      <c r="D1476" s="15" t="s">
        <v>1160</v>
      </c>
      <c r="E1476" s="16">
        <f>SUBTOTAL(9,E1475:E1475)</f>
        <v>399</v>
      </c>
      <c r="F1476" s="16">
        <f>SUBTOTAL(9,F1475:F1475)</f>
        <v>7815</v>
      </c>
      <c r="G1476" s="16">
        <f>SUBTOTAL(9,G1475:G1475)</f>
        <v>8214</v>
      </c>
      <c r="H1476" s="16">
        <f>SUBTOTAL(9,H1475:H1475)</f>
        <v>2918.44679</v>
      </c>
      <c r="I1476" s="16">
        <f>SUBTOTAL(9,I1475:I1475)</f>
        <v>5295.55321</v>
      </c>
    </row>
    <row r="1477" spans="2:9" ht="15" customHeight="1" x14ac:dyDescent="0.2">
      <c r="C1477" s="17">
        <f>SUBTOTAL(9,C1435:C1476)</f>
        <v>959</v>
      </c>
      <c r="D1477" s="18" t="s">
        <v>1161</v>
      </c>
      <c r="E1477" s="19">
        <f>SUBTOTAL(9,E1435:E1476)</f>
        <v>1035714</v>
      </c>
      <c r="F1477" s="19">
        <f>SUBTOTAL(9,F1435:F1476)</f>
        <v>5443497</v>
      </c>
      <c r="G1477" s="19">
        <f>SUBTOTAL(9,G1435:G1476)</f>
        <v>6479211</v>
      </c>
      <c r="H1477" s="19">
        <f>SUBTOTAL(9,H1435:H1476)</f>
        <v>2824406.90209</v>
      </c>
      <c r="I1477" s="19">
        <f>SUBTOTAL(9,I1435:I1476)</f>
        <v>3654804.09791</v>
      </c>
    </row>
    <row r="1478" spans="2:9" ht="27" customHeight="1" x14ac:dyDescent="0.25">
      <c r="B1478" s="1"/>
      <c r="C1478" s="2"/>
      <c r="D1478" s="9" t="s">
        <v>1162</v>
      </c>
      <c r="E1478" s="1"/>
      <c r="F1478" s="1"/>
      <c r="G1478" s="1"/>
      <c r="H1478" s="1"/>
      <c r="I1478" s="1"/>
    </row>
    <row r="1479" spans="2:9" ht="15" customHeight="1" x14ac:dyDescent="0.25">
      <c r="B1479" s="10">
        <v>940</v>
      </c>
      <c r="C1479" s="11"/>
      <c r="D1479" s="5" t="s">
        <v>1163</v>
      </c>
      <c r="E1479" s="12"/>
      <c r="F1479" s="1"/>
      <c r="H1479" s="1"/>
      <c r="I1479" s="1"/>
    </row>
    <row r="1480" spans="2:9" x14ac:dyDescent="0.2">
      <c r="B1480"/>
      <c r="C1480" s="2">
        <v>21</v>
      </c>
      <c r="D1480" s="5" t="s">
        <v>31</v>
      </c>
      <c r="E1480" s="13">
        <v>1511</v>
      </c>
      <c r="F1480" s="13">
        <v>10000</v>
      </c>
      <c r="G1480" s="13">
        <v>11511</v>
      </c>
      <c r="H1480" s="13">
        <v>28.670950000000001</v>
      </c>
      <c r="I1480" s="13">
        <v>11482.32905</v>
      </c>
    </row>
    <row r="1481" spans="2:9" x14ac:dyDescent="0.2">
      <c r="B1481"/>
      <c r="C1481" s="2">
        <v>73</v>
      </c>
      <c r="D1481" s="5" t="s">
        <v>1164</v>
      </c>
      <c r="E1481" s="13">
        <v>0</v>
      </c>
      <c r="F1481" s="13">
        <v>84000</v>
      </c>
      <c r="G1481" s="13">
        <v>84000</v>
      </c>
      <c r="H1481" s="13">
        <v>80149.248000000007</v>
      </c>
      <c r="I1481" s="13">
        <v>3850.752</v>
      </c>
    </row>
    <row r="1482" spans="2:9" ht="15" customHeight="1" x14ac:dyDescent="0.2">
      <c r="B1482"/>
      <c r="C1482" s="14">
        <f>SUBTOTAL(9,C1480:C1481)</f>
        <v>94</v>
      </c>
      <c r="D1482" s="15" t="s">
        <v>1165</v>
      </c>
      <c r="E1482" s="16">
        <f>SUBTOTAL(9,E1480:E1481)</f>
        <v>1511</v>
      </c>
      <c r="F1482" s="16">
        <f>SUBTOTAL(9,F1480:F1481)</f>
        <v>94000</v>
      </c>
      <c r="G1482" s="16">
        <f>SUBTOTAL(9,G1480:G1481)</f>
        <v>95511</v>
      </c>
      <c r="H1482" s="16">
        <f>SUBTOTAL(9,H1480:H1481)</f>
        <v>80177.918950000007</v>
      </c>
      <c r="I1482" s="16">
        <f>SUBTOTAL(9,I1480:I1481)</f>
        <v>15333.081050000001</v>
      </c>
    </row>
    <row r="1483" spans="2:9" ht="15" customHeight="1" x14ac:dyDescent="0.2">
      <c r="C1483" s="17">
        <f>SUBTOTAL(9,C1479:C1482)</f>
        <v>94</v>
      </c>
      <c r="D1483" s="18" t="s">
        <v>1166</v>
      </c>
      <c r="E1483" s="19">
        <f>SUBTOTAL(9,E1479:E1482)</f>
        <v>1511</v>
      </c>
      <c r="F1483" s="19">
        <f>SUBTOTAL(9,F1479:F1482)</f>
        <v>94000</v>
      </c>
      <c r="G1483" s="19">
        <f>SUBTOTAL(9,G1479:G1482)</f>
        <v>95511</v>
      </c>
      <c r="H1483" s="19">
        <f>SUBTOTAL(9,H1479:H1482)</f>
        <v>80177.918950000007</v>
      </c>
      <c r="I1483" s="19">
        <f>SUBTOTAL(9,I1479:I1482)</f>
        <v>15333.081050000001</v>
      </c>
    </row>
    <row r="1484" spans="2:9" ht="27" customHeight="1" x14ac:dyDescent="0.25">
      <c r="B1484" s="1"/>
      <c r="C1484" s="2"/>
      <c r="D1484" s="9" t="s">
        <v>1167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950</v>
      </c>
      <c r="C1485" s="11"/>
      <c r="D1485" s="5" t="s">
        <v>1168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26</v>
      </c>
      <c r="E1486" s="13">
        <v>0</v>
      </c>
      <c r="F1486" s="13">
        <v>23053</v>
      </c>
      <c r="G1486" s="13">
        <v>23053</v>
      </c>
      <c r="H1486" s="13">
        <v>1841.2396900000001</v>
      </c>
      <c r="I1486" s="13">
        <v>21211.760310000001</v>
      </c>
    </row>
    <row r="1487" spans="2:9" x14ac:dyDescent="0.2">
      <c r="B1487"/>
      <c r="C1487" s="2">
        <v>51</v>
      </c>
      <c r="D1487" s="5" t="s">
        <v>1169</v>
      </c>
      <c r="E1487" s="13">
        <v>0</v>
      </c>
      <c r="F1487" s="13">
        <v>43000</v>
      </c>
      <c r="G1487" s="13">
        <v>43000</v>
      </c>
      <c r="H1487" s="13">
        <v>0</v>
      </c>
      <c r="I1487" s="13">
        <v>43000</v>
      </c>
    </row>
    <row r="1488" spans="2:9" x14ac:dyDescent="0.2">
      <c r="B1488"/>
      <c r="C1488" s="2">
        <v>52</v>
      </c>
      <c r="D1488" s="5" t="s">
        <v>1170</v>
      </c>
      <c r="E1488" s="13">
        <v>0</v>
      </c>
      <c r="F1488" s="13">
        <v>70000</v>
      </c>
      <c r="G1488" s="13">
        <v>70000</v>
      </c>
      <c r="H1488" s="13">
        <v>0</v>
      </c>
      <c r="I1488" s="13">
        <v>70000</v>
      </c>
    </row>
    <row r="1489" spans="2:9" x14ac:dyDescent="0.2">
      <c r="B1489"/>
      <c r="C1489" s="2">
        <v>70</v>
      </c>
      <c r="D1489" s="5" t="s">
        <v>1171</v>
      </c>
      <c r="E1489" s="13">
        <v>0</v>
      </c>
      <c r="F1489" s="13">
        <v>20000</v>
      </c>
      <c r="G1489" s="13">
        <v>20000</v>
      </c>
      <c r="H1489" s="13">
        <v>0</v>
      </c>
      <c r="I1489" s="13">
        <v>20000</v>
      </c>
    </row>
    <row r="1490" spans="2:9" x14ac:dyDescent="0.2">
      <c r="B1490"/>
      <c r="C1490" s="2">
        <v>90</v>
      </c>
      <c r="D1490" s="5" t="s">
        <v>1172</v>
      </c>
      <c r="E1490" s="13">
        <v>0</v>
      </c>
      <c r="F1490" s="13">
        <v>130000</v>
      </c>
      <c r="G1490" s="13">
        <v>130000</v>
      </c>
      <c r="H1490" s="13">
        <v>0</v>
      </c>
      <c r="I1490" s="13">
        <v>130000</v>
      </c>
    </row>
    <row r="1491" spans="2:9" x14ac:dyDescent="0.2">
      <c r="B1491"/>
      <c r="C1491" s="2">
        <v>95</v>
      </c>
      <c r="D1491" s="5" t="s">
        <v>1173</v>
      </c>
      <c r="E1491" s="13">
        <v>0</v>
      </c>
      <c r="F1491" s="13">
        <v>43000</v>
      </c>
      <c r="G1491" s="13">
        <v>43000</v>
      </c>
      <c r="H1491" s="13">
        <v>0</v>
      </c>
      <c r="I1491" s="13">
        <v>43000</v>
      </c>
    </row>
    <row r="1492" spans="2:9" ht="15" customHeight="1" x14ac:dyDescent="0.2">
      <c r="B1492"/>
      <c r="C1492" s="14">
        <f>SUBTOTAL(9,C1486:C1491)</f>
        <v>379</v>
      </c>
      <c r="D1492" s="15" t="s">
        <v>1174</v>
      </c>
      <c r="E1492" s="16">
        <f>SUBTOTAL(9,E1486:E1491)</f>
        <v>0</v>
      </c>
      <c r="F1492" s="16">
        <f>SUBTOTAL(9,F1486:F1491)</f>
        <v>329053</v>
      </c>
      <c r="G1492" s="16">
        <f>SUBTOTAL(9,G1486:G1491)</f>
        <v>329053</v>
      </c>
      <c r="H1492" s="16">
        <f>SUBTOTAL(9,H1486:H1491)</f>
        <v>1841.2396900000001</v>
      </c>
      <c r="I1492" s="16">
        <f>SUBTOTAL(9,I1486:I1491)</f>
        <v>327211.76030999998</v>
      </c>
    </row>
    <row r="1493" spans="2:9" ht="15" customHeight="1" x14ac:dyDescent="0.2">
      <c r="C1493" s="17">
        <f>SUBTOTAL(9,C1485:C1492)</f>
        <v>379</v>
      </c>
      <c r="D1493" s="18" t="s">
        <v>1175</v>
      </c>
      <c r="E1493" s="19">
        <f>SUBTOTAL(9,E1485:E1492)</f>
        <v>0</v>
      </c>
      <c r="F1493" s="19">
        <f>SUBTOTAL(9,F1485:F1492)</f>
        <v>329053</v>
      </c>
      <c r="G1493" s="19">
        <f>SUBTOTAL(9,G1485:G1492)</f>
        <v>329053</v>
      </c>
      <c r="H1493" s="19">
        <f>SUBTOTAL(9,H1485:H1492)</f>
        <v>1841.2396900000001</v>
      </c>
      <c r="I1493" s="19">
        <f>SUBTOTAL(9,I1485:I1492)</f>
        <v>327211.76030999998</v>
      </c>
    </row>
    <row r="1494" spans="2:9" ht="15" customHeight="1" x14ac:dyDescent="0.2">
      <c r="C1494" s="17">
        <f>SUBTOTAL(9,C1355:C1493)</f>
        <v>3421</v>
      </c>
      <c r="D1494" s="18" t="s">
        <v>1176</v>
      </c>
      <c r="E1494" s="19">
        <f>SUBTOTAL(9,E1355:E1493)</f>
        <v>1467217</v>
      </c>
      <c r="F1494" s="19">
        <f>SUBTOTAL(9,F1355:F1493)</f>
        <v>13661050</v>
      </c>
      <c r="G1494" s="19">
        <f>SUBTOTAL(9,G1355:G1493)</f>
        <v>15128267</v>
      </c>
      <c r="H1494" s="19">
        <f>SUBTOTAL(9,H1355:H1493)</f>
        <v>4851759.85109</v>
      </c>
      <c r="I1494" s="19">
        <f>SUBTOTAL(9,I1355:I1493)</f>
        <v>10276507.148909999</v>
      </c>
    </row>
    <row r="1495" spans="2:9" x14ac:dyDescent="0.2">
      <c r="C1495" s="17"/>
      <c r="D1495" s="20"/>
      <c r="E1495" s="21"/>
      <c r="F1495" s="21"/>
      <c r="G1495" s="21"/>
      <c r="H1495" s="21"/>
      <c r="I1495" s="21"/>
    </row>
    <row r="1496" spans="2:9" ht="15" customHeight="1" x14ac:dyDescent="0.2">
      <c r="B1496" s="1"/>
      <c r="C1496" s="2"/>
      <c r="D1496" s="3" t="s">
        <v>1177</v>
      </c>
      <c r="E1496" s="1"/>
      <c r="F1496" s="1"/>
      <c r="G1496" s="1"/>
      <c r="H1496" s="1"/>
      <c r="I1496" s="1"/>
    </row>
    <row r="1497" spans="2:9" ht="27" customHeight="1" x14ac:dyDescent="0.25">
      <c r="B1497" s="1"/>
      <c r="C1497" s="2"/>
      <c r="D1497" s="9" t="s">
        <v>1178</v>
      </c>
      <c r="E1497" s="1"/>
      <c r="F1497" s="1"/>
      <c r="G1497" s="1"/>
      <c r="H1497" s="1"/>
      <c r="I1497" s="1"/>
    </row>
    <row r="1498" spans="2:9" ht="15" customHeight="1" x14ac:dyDescent="0.25">
      <c r="B1498" s="10">
        <v>1100</v>
      </c>
      <c r="C1498" s="11"/>
      <c r="D1498" s="5" t="s">
        <v>1179</v>
      </c>
      <c r="E1498" s="12"/>
      <c r="F1498" s="1"/>
      <c r="H1498" s="1"/>
      <c r="I1498" s="1"/>
    </row>
    <row r="1499" spans="2:9" x14ac:dyDescent="0.2">
      <c r="B1499"/>
      <c r="C1499" s="2">
        <v>1</v>
      </c>
      <c r="D1499" s="5" t="s">
        <v>21</v>
      </c>
      <c r="E1499" s="13">
        <v>8178</v>
      </c>
      <c r="F1499" s="13">
        <v>163124</v>
      </c>
      <c r="G1499" s="13">
        <v>171302</v>
      </c>
      <c r="H1499" s="13">
        <v>65660.773669999995</v>
      </c>
      <c r="I1499" s="13">
        <v>105641.22633</v>
      </c>
    </row>
    <row r="1500" spans="2:9" x14ac:dyDescent="0.2">
      <c r="B1500"/>
      <c r="C1500" s="2">
        <v>21</v>
      </c>
      <c r="D1500" s="5" t="s">
        <v>31</v>
      </c>
      <c r="E1500" s="13">
        <v>4498</v>
      </c>
      <c r="F1500" s="13">
        <v>2552</v>
      </c>
      <c r="G1500" s="13">
        <v>7050</v>
      </c>
      <c r="H1500" s="13">
        <v>1127.82267</v>
      </c>
      <c r="I1500" s="13">
        <v>5922.1773300000004</v>
      </c>
    </row>
    <row r="1501" spans="2:9" ht="25.5" x14ac:dyDescent="0.2">
      <c r="B1501"/>
      <c r="C1501" s="2">
        <v>45</v>
      </c>
      <c r="D1501" s="5" t="s">
        <v>1180</v>
      </c>
      <c r="E1501" s="13">
        <v>4033</v>
      </c>
      <c r="F1501" s="13">
        <v>19412</v>
      </c>
      <c r="G1501" s="13">
        <v>23445</v>
      </c>
      <c r="H1501" s="13">
        <v>28.489229999999999</v>
      </c>
      <c r="I1501" s="13">
        <v>23416.510770000001</v>
      </c>
    </row>
    <row r="1502" spans="2:9" x14ac:dyDescent="0.2">
      <c r="B1502"/>
      <c r="C1502" s="2">
        <v>50</v>
      </c>
      <c r="D1502" s="5" t="s">
        <v>1181</v>
      </c>
      <c r="E1502" s="13">
        <v>0</v>
      </c>
      <c r="F1502" s="13">
        <v>291</v>
      </c>
      <c r="G1502" s="13">
        <v>291</v>
      </c>
      <c r="H1502" s="13">
        <v>0</v>
      </c>
      <c r="I1502" s="13">
        <v>291</v>
      </c>
    </row>
    <row r="1503" spans="2:9" ht="15" customHeight="1" x14ac:dyDescent="0.2">
      <c r="B1503"/>
      <c r="C1503" s="14">
        <f>SUBTOTAL(9,C1499:C1502)</f>
        <v>117</v>
      </c>
      <c r="D1503" s="15" t="s">
        <v>1182</v>
      </c>
      <c r="E1503" s="16">
        <f>SUBTOTAL(9,E1499:E1502)</f>
        <v>16709</v>
      </c>
      <c r="F1503" s="16">
        <f>SUBTOTAL(9,F1499:F1502)</f>
        <v>185379</v>
      </c>
      <c r="G1503" s="16">
        <f>SUBTOTAL(9,G1499:G1502)</f>
        <v>202088</v>
      </c>
      <c r="H1503" s="16">
        <f>SUBTOTAL(9,H1499:H1502)</f>
        <v>66817.085569999996</v>
      </c>
      <c r="I1503" s="16">
        <f>SUBTOTAL(9,I1499:I1502)</f>
        <v>135270.91443</v>
      </c>
    </row>
    <row r="1504" spans="2:9" ht="15" customHeight="1" x14ac:dyDescent="0.2">
      <c r="C1504" s="17">
        <f>SUBTOTAL(9,C1498:C1503)</f>
        <v>117</v>
      </c>
      <c r="D1504" s="18" t="s">
        <v>1183</v>
      </c>
      <c r="E1504" s="19">
        <f>SUBTOTAL(9,E1498:E1503)</f>
        <v>16709</v>
      </c>
      <c r="F1504" s="19">
        <f>SUBTOTAL(9,F1498:F1503)</f>
        <v>185379</v>
      </c>
      <c r="G1504" s="19">
        <f>SUBTOTAL(9,G1498:G1503)</f>
        <v>202088</v>
      </c>
      <c r="H1504" s="19">
        <f>SUBTOTAL(9,H1498:H1503)</f>
        <v>66817.085569999996</v>
      </c>
      <c r="I1504" s="19">
        <f>SUBTOTAL(9,I1498:I1503)</f>
        <v>135270.91443</v>
      </c>
    </row>
    <row r="1505" spans="2:9" ht="27" customHeight="1" x14ac:dyDescent="0.25">
      <c r="B1505" s="1"/>
      <c r="C1505" s="2"/>
      <c r="D1505" s="9" t="s">
        <v>1184</v>
      </c>
      <c r="E1505" s="1"/>
      <c r="F1505" s="1"/>
      <c r="G1505" s="1"/>
      <c r="H1505" s="1"/>
      <c r="I1505" s="1"/>
    </row>
    <row r="1506" spans="2:9" ht="15" customHeight="1" x14ac:dyDescent="0.25">
      <c r="B1506" s="10">
        <v>1112</v>
      </c>
      <c r="C1506" s="11"/>
      <c r="D1506" s="5" t="s">
        <v>1185</v>
      </c>
      <c r="E1506" s="12"/>
      <c r="F1506" s="1"/>
      <c r="H1506" s="1"/>
      <c r="I1506" s="1"/>
    </row>
    <row r="1507" spans="2:9" x14ac:dyDescent="0.2">
      <c r="B1507"/>
      <c r="C1507" s="2">
        <v>50</v>
      </c>
      <c r="D1507" s="5" t="s">
        <v>1186</v>
      </c>
      <c r="E1507" s="13">
        <v>0</v>
      </c>
      <c r="F1507" s="13">
        <v>97061</v>
      </c>
      <c r="G1507" s="13">
        <v>97061</v>
      </c>
      <c r="H1507" s="13">
        <v>64700</v>
      </c>
      <c r="I1507" s="13">
        <v>32361</v>
      </c>
    </row>
    <row r="1508" spans="2:9" ht="15" customHeight="1" x14ac:dyDescent="0.2">
      <c r="B1508"/>
      <c r="C1508" s="14">
        <f>SUBTOTAL(9,C1507:C1507)</f>
        <v>50</v>
      </c>
      <c r="D1508" s="15" t="s">
        <v>1187</v>
      </c>
      <c r="E1508" s="16">
        <f>SUBTOTAL(9,E1507:E1507)</f>
        <v>0</v>
      </c>
      <c r="F1508" s="16">
        <f>SUBTOTAL(9,F1507:F1507)</f>
        <v>97061</v>
      </c>
      <c r="G1508" s="16">
        <f>SUBTOTAL(9,G1507:G1507)</f>
        <v>97061</v>
      </c>
      <c r="H1508" s="16">
        <f>SUBTOTAL(9,H1507:H1507)</f>
        <v>64700</v>
      </c>
      <c r="I1508" s="16">
        <f>SUBTOTAL(9,I1507:I1507)</f>
        <v>32361</v>
      </c>
    </row>
    <row r="1509" spans="2:9" ht="15" customHeight="1" x14ac:dyDescent="0.25">
      <c r="B1509" s="10">
        <v>1115</v>
      </c>
      <c r="C1509" s="11"/>
      <c r="D1509" s="5" t="s">
        <v>1188</v>
      </c>
      <c r="E1509" s="12"/>
      <c r="F1509" s="1"/>
      <c r="H1509" s="1"/>
      <c r="I1509" s="1"/>
    </row>
    <row r="1510" spans="2:9" x14ac:dyDescent="0.2">
      <c r="B1510"/>
      <c r="C1510" s="2">
        <v>1</v>
      </c>
      <c r="D1510" s="5" t="s">
        <v>21</v>
      </c>
      <c r="E1510" s="13">
        <v>36346</v>
      </c>
      <c r="F1510" s="13">
        <v>1338239</v>
      </c>
      <c r="G1510" s="13">
        <v>1374585</v>
      </c>
      <c r="H1510" s="13">
        <v>520918.82923999999</v>
      </c>
      <c r="I1510" s="13">
        <v>853666.17076000001</v>
      </c>
    </row>
    <row r="1511" spans="2:9" x14ac:dyDescent="0.2">
      <c r="B1511"/>
      <c r="C1511" s="2">
        <v>22</v>
      </c>
      <c r="D1511" s="5" t="s">
        <v>1189</v>
      </c>
      <c r="E1511" s="13">
        <v>669</v>
      </c>
      <c r="F1511" s="13">
        <v>13465</v>
      </c>
      <c r="G1511" s="13">
        <v>14134</v>
      </c>
      <c r="H1511" s="13">
        <v>1065.8</v>
      </c>
      <c r="I1511" s="13">
        <v>13068.2</v>
      </c>
    </row>
    <row r="1512" spans="2:9" x14ac:dyDescent="0.2">
      <c r="B1512"/>
      <c r="C1512" s="2">
        <v>71</v>
      </c>
      <c r="D1512" s="5" t="s">
        <v>1190</v>
      </c>
      <c r="E1512" s="13">
        <v>0</v>
      </c>
      <c r="F1512" s="13">
        <v>4200</v>
      </c>
      <c r="G1512" s="13">
        <v>4200</v>
      </c>
      <c r="H1512" s="13">
        <v>1511.4760100000001</v>
      </c>
      <c r="I1512" s="13">
        <v>2688.5239900000001</v>
      </c>
    </row>
    <row r="1513" spans="2:9" ht="15" customHeight="1" x14ac:dyDescent="0.2">
      <c r="B1513"/>
      <c r="C1513" s="14">
        <f>SUBTOTAL(9,C1510:C1512)</f>
        <v>94</v>
      </c>
      <c r="D1513" s="15" t="s">
        <v>1191</v>
      </c>
      <c r="E1513" s="16">
        <f>SUBTOTAL(9,E1510:E1512)</f>
        <v>37015</v>
      </c>
      <c r="F1513" s="16">
        <f>SUBTOTAL(9,F1510:F1512)</f>
        <v>1355904</v>
      </c>
      <c r="G1513" s="16">
        <f>SUBTOTAL(9,G1510:G1512)</f>
        <v>1392919</v>
      </c>
      <c r="H1513" s="16">
        <f>SUBTOTAL(9,H1510:H1512)</f>
        <v>523496.10524999996</v>
      </c>
      <c r="I1513" s="16">
        <f>SUBTOTAL(9,I1510:I1512)</f>
        <v>869422.89474999998</v>
      </c>
    </row>
    <row r="1514" spans="2:9" ht="15" customHeight="1" x14ac:dyDescent="0.2">
      <c r="C1514" s="17">
        <f>SUBTOTAL(9,C1506:C1513)</f>
        <v>144</v>
      </c>
      <c r="D1514" s="18" t="s">
        <v>1192</v>
      </c>
      <c r="E1514" s="19">
        <f>SUBTOTAL(9,E1506:E1513)</f>
        <v>37015</v>
      </c>
      <c r="F1514" s="19">
        <f>SUBTOTAL(9,F1506:F1513)</f>
        <v>1452965</v>
      </c>
      <c r="G1514" s="19">
        <f>SUBTOTAL(9,G1506:G1513)</f>
        <v>1489980</v>
      </c>
      <c r="H1514" s="19">
        <f>SUBTOTAL(9,H1506:H1513)</f>
        <v>588196.10525000002</v>
      </c>
      <c r="I1514" s="19">
        <f>SUBTOTAL(9,I1506:I1513)</f>
        <v>901783.89474999998</v>
      </c>
    </row>
    <row r="1515" spans="2:9" ht="27" customHeight="1" x14ac:dyDescent="0.25">
      <c r="B1515" s="1"/>
      <c r="C1515" s="2"/>
      <c r="D1515" s="9" t="s">
        <v>1193</v>
      </c>
      <c r="E1515" s="1"/>
      <c r="F1515" s="1"/>
      <c r="G1515" s="1"/>
      <c r="H1515" s="1"/>
      <c r="I1515" s="1"/>
    </row>
    <row r="1516" spans="2:9" ht="15" customHeight="1" x14ac:dyDescent="0.25">
      <c r="B1516" s="10">
        <v>1136</v>
      </c>
      <c r="C1516" s="11"/>
      <c r="D1516" s="5" t="s">
        <v>1194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1195</v>
      </c>
      <c r="E1517" s="13">
        <v>0</v>
      </c>
      <c r="F1517" s="13">
        <v>233940</v>
      </c>
      <c r="G1517" s="13">
        <v>233940</v>
      </c>
      <c r="H1517" s="13">
        <v>156976.66800000001</v>
      </c>
      <c r="I1517" s="13">
        <v>76963.331999999995</v>
      </c>
    </row>
    <row r="1518" spans="2:9" ht="15" customHeight="1" x14ac:dyDescent="0.2">
      <c r="B1518"/>
      <c r="C1518" s="14">
        <f>SUBTOTAL(9,C1517:C1517)</f>
        <v>50</v>
      </c>
      <c r="D1518" s="15" t="s">
        <v>1196</v>
      </c>
      <c r="E1518" s="16">
        <f>SUBTOTAL(9,E1517:E1517)</f>
        <v>0</v>
      </c>
      <c r="F1518" s="16">
        <f>SUBTOTAL(9,F1517:F1517)</f>
        <v>233940</v>
      </c>
      <c r="G1518" s="16">
        <f>SUBTOTAL(9,G1517:G1517)</f>
        <v>233940</v>
      </c>
      <c r="H1518" s="16">
        <f>SUBTOTAL(9,H1517:H1517)</f>
        <v>156976.66800000001</v>
      </c>
      <c r="I1518" s="16">
        <f>SUBTOTAL(9,I1517:I1517)</f>
        <v>76963.331999999995</v>
      </c>
    </row>
    <row r="1519" spans="2:9" ht="15" customHeight="1" x14ac:dyDescent="0.25">
      <c r="B1519" s="10">
        <v>1137</v>
      </c>
      <c r="C1519" s="11"/>
      <c r="D1519" s="5" t="s">
        <v>1197</v>
      </c>
      <c r="E1519" s="12"/>
      <c r="F1519" s="1"/>
      <c r="H1519" s="1"/>
      <c r="I1519" s="1"/>
    </row>
    <row r="1520" spans="2:9" x14ac:dyDescent="0.2">
      <c r="B1520"/>
      <c r="C1520" s="2">
        <v>50</v>
      </c>
      <c r="D1520" s="5" t="s">
        <v>1198</v>
      </c>
      <c r="E1520" s="13">
        <v>0</v>
      </c>
      <c r="F1520" s="13">
        <v>242029</v>
      </c>
      <c r="G1520" s="13">
        <v>242029</v>
      </c>
      <c r="H1520" s="13">
        <v>115153</v>
      </c>
      <c r="I1520" s="13">
        <v>126876</v>
      </c>
    </row>
    <row r="1521" spans="2:9" x14ac:dyDescent="0.2">
      <c r="B1521"/>
      <c r="C1521" s="2">
        <v>51</v>
      </c>
      <c r="D1521" s="5" t="s">
        <v>1199</v>
      </c>
      <c r="E1521" s="13">
        <v>0</v>
      </c>
      <c r="F1521" s="13">
        <v>186269</v>
      </c>
      <c r="G1521" s="13">
        <v>186269</v>
      </c>
      <c r="H1521" s="13">
        <v>93726</v>
      </c>
      <c r="I1521" s="13">
        <v>92543</v>
      </c>
    </row>
    <row r="1522" spans="2:9" x14ac:dyDescent="0.2">
      <c r="B1522"/>
      <c r="C1522" s="2">
        <v>53</v>
      </c>
      <c r="D1522" s="5" t="s">
        <v>1200</v>
      </c>
      <c r="E1522" s="13">
        <v>0</v>
      </c>
      <c r="F1522" s="13">
        <v>3557</v>
      </c>
      <c r="G1522" s="13">
        <v>3557</v>
      </c>
      <c r="H1522" s="13">
        <v>0</v>
      </c>
      <c r="I1522" s="13">
        <v>3557</v>
      </c>
    </row>
    <row r="1523" spans="2:9" x14ac:dyDescent="0.2">
      <c r="B1523"/>
      <c r="C1523" s="2">
        <v>54</v>
      </c>
      <c r="D1523" s="5" t="s">
        <v>1201</v>
      </c>
      <c r="E1523" s="13">
        <v>0</v>
      </c>
      <c r="F1523" s="13">
        <v>159700</v>
      </c>
      <c r="G1523" s="13">
        <v>159700</v>
      </c>
      <c r="H1523" s="13">
        <v>80000</v>
      </c>
      <c r="I1523" s="13">
        <v>79700</v>
      </c>
    </row>
    <row r="1524" spans="2:9" x14ac:dyDescent="0.2">
      <c r="B1524"/>
      <c r="C1524" s="2">
        <v>70</v>
      </c>
      <c r="D1524" s="5" t="s">
        <v>1202</v>
      </c>
      <c r="E1524" s="13">
        <v>0</v>
      </c>
      <c r="F1524" s="13">
        <v>8375</v>
      </c>
      <c r="G1524" s="13">
        <v>8375</v>
      </c>
      <c r="H1524" s="13">
        <v>4187</v>
      </c>
      <c r="I1524" s="13">
        <v>4188</v>
      </c>
    </row>
    <row r="1525" spans="2:9" x14ac:dyDescent="0.2">
      <c r="B1525"/>
      <c r="C1525" s="2">
        <v>71</v>
      </c>
      <c r="D1525" s="5" t="s">
        <v>1203</v>
      </c>
      <c r="E1525" s="13">
        <v>5013</v>
      </c>
      <c r="F1525" s="13">
        <v>2832</v>
      </c>
      <c r="G1525" s="13">
        <v>7845</v>
      </c>
      <c r="H1525" s="13">
        <v>1020</v>
      </c>
      <c r="I1525" s="13">
        <v>6825</v>
      </c>
    </row>
    <row r="1526" spans="2:9" ht="15" customHeight="1" x14ac:dyDescent="0.2">
      <c r="B1526"/>
      <c r="C1526" s="14">
        <f>SUBTOTAL(9,C1520:C1525)</f>
        <v>349</v>
      </c>
      <c r="D1526" s="15" t="s">
        <v>1204</v>
      </c>
      <c r="E1526" s="16">
        <f>SUBTOTAL(9,E1520:E1525)</f>
        <v>5013</v>
      </c>
      <c r="F1526" s="16">
        <f>SUBTOTAL(9,F1520:F1525)</f>
        <v>602762</v>
      </c>
      <c r="G1526" s="16">
        <f>SUBTOTAL(9,G1520:G1525)</f>
        <v>607775</v>
      </c>
      <c r="H1526" s="16">
        <f>SUBTOTAL(9,H1520:H1525)</f>
        <v>294086</v>
      </c>
      <c r="I1526" s="16">
        <f>SUBTOTAL(9,I1520:I1525)</f>
        <v>313689</v>
      </c>
    </row>
    <row r="1527" spans="2:9" ht="15" customHeight="1" x14ac:dyDescent="0.2">
      <c r="C1527" s="17">
        <f>SUBTOTAL(9,C1516:C1526)</f>
        <v>399</v>
      </c>
      <c r="D1527" s="18" t="s">
        <v>1205</v>
      </c>
      <c r="E1527" s="19">
        <f>SUBTOTAL(9,E1516:E1526)</f>
        <v>5013</v>
      </c>
      <c r="F1527" s="19">
        <f>SUBTOTAL(9,F1516:F1526)</f>
        <v>836702</v>
      </c>
      <c r="G1527" s="19">
        <f>SUBTOTAL(9,G1516:G1526)</f>
        <v>841715</v>
      </c>
      <c r="H1527" s="19">
        <f>SUBTOTAL(9,H1516:H1526)</f>
        <v>451062.66800000001</v>
      </c>
      <c r="I1527" s="19">
        <f>SUBTOTAL(9,I1516:I1526)</f>
        <v>390652.33199999999</v>
      </c>
    </row>
    <row r="1528" spans="2:9" ht="27" customHeight="1" x14ac:dyDescent="0.25">
      <c r="B1528" s="1"/>
      <c r="C1528" s="2"/>
      <c r="D1528" s="9" t="s">
        <v>1206</v>
      </c>
      <c r="E1528" s="1"/>
      <c r="F1528" s="1"/>
      <c r="G1528" s="1"/>
      <c r="H1528" s="1"/>
      <c r="I1528" s="1"/>
    </row>
    <row r="1529" spans="2:9" ht="15" customHeight="1" x14ac:dyDescent="0.25">
      <c r="B1529" s="10">
        <v>1138</v>
      </c>
      <c r="C1529" s="11"/>
      <c r="D1529" s="5" t="s">
        <v>1207</v>
      </c>
      <c r="E1529" s="12"/>
      <c r="F1529" s="1"/>
      <c r="H1529" s="1"/>
      <c r="I1529" s="1"/>
    </row>
    <row r="1530" spans="2:9" x14ac:dyDescent="0.2">
      <c r="B1530"/>
      <c r="C1530" s="2">
        <v>70</v>
      </c>
      <c r="D1530" s="5" t="s">
        <v>225</v>
      </c>
      <c r="E1530" s="13">
        <v>0</v>
      </c>
      <c r="F1530" s="13">
        <v>32500</v>
      </c>
      <c r="G1530" s="13">
        <v>32500</v>
      </c>
      <c r="H1530" s="13">
        <v>16681</v>
      </c>
      <c r="I1530" s="13">
        <v>15819</v>
      </c>
    </row>
    <row r="1531" spans="2:9" x14ac:dyDescent="0.2">
      <c r="B1531"/>
      <c r="C1531" s="2">
        <v>71</v>
      </c>
      <c r="D1531" s="5" t="s">
        <v>1208</v>
      </c>
      <c r="E1531" s="13">
        <v>662</v>
      </c>
      <c r="F1531" s="13">
        <v>1268</v>
      </c>
      <c r="G1531" s="13">
        <v>1930</v>
      </c>
      <c r="H1531" s="13">
        <v>0</v>
      </c>
      <c r="I1531" s="13">
        <v>1930</v>
      </c>
    </row>
    <row r="1532" spans="2:9" x14ac:dyDescent="0.2">
      <c r="B1532"/>
      <c r="C1532" s="2">
        <v>72</v>
      </c>
      <c r="D1532" s="5" t="s">
        <v>1209</v>
      </c>
      <c r="E1532" s="13">
        <v>0</v>
      </c>
      <c r="F1532" s="13">
        <v>7068</v>
      </c>
      <c r="G1532" s="13">
        <v>7068</v>
      </c>
      <c r="H1532" s="13">
        <v>3534</v>
      </c>
      <c r="I1532" s="13">
        <v>3534</v>
      </c>
    </row>
    <row r="1533" spans="2:9" ht="15" customHeight="1" x14ac:dyDescent="0.2">
      <c r="B1533"/>
      <c r="C1533" s="14">
        <f>SUBTOTAL(9,C1530:C1532)</f>
        <v>213</v>
      </c>
      <c r="D1533" s="15" t="s">
        <v>1210</v>
      </c>
      <c r="E1533" s="16">
        <f>SUBTOTAL(9,E1530:E1532)</f>
        <v>662</v>
      </c>
      <c r="F1533" s="16">
        <f>SUBTOTAL(9,F1530:F1532)</f>
        <v>40836</v>
      </c>
      <c r="G1533" s="16">
        <f>SUBTOTAL(9,G1530:G1532)</f>
        <v>41498</v>
      </c>
      <c r="H1533" s="16">
        <f>SUBTOTAL(9,H1530:H1532)</f>
        <v>20215</v>
      </c>
      <c r="I1533" s="16">
        <f>SUBTOTAL(9,I1530:I1532)</f>
        <v>21283</v>
      </c>
    </row>
    <row r="1534" spans="2:9" ht="15" customHeight="1" x14ac:dyDescent="0.25">
      <c r="B1534" s="10">
        <v>1139</v>
      </c>
      <c r="C1534" s="11"/>
      <c r="D1534" s="5" t="s">
        <v>1211</v>
      </c>
      <c r="E1534" s="12"/>
      <c r="F1534" s="1"/>
      <c r="H1534" s="1"/>
      <c r="I1534" s="1"/>
    </row>
    <row r="1535" spans="2:9" x14ac:dyDescent="0.2">
      <c r="B1535"/>
      <c r="C1535" s="2">
        <v>71</v>
      </c>
      <c r="D1535" s="5" t="s">
        <v>1212</v>
      </c>
      <c r="E1535" s="13">
        <v>10385</v>
      </c>
      <c r="F1535" s="13">
        <v>26096</v>
      </c>
      <c r="G1535" s="13">
        <v>36481</v>
      </c>
      <c r="H1535" s="13">
        <v>12967.05804</v>
      </c>
      <c r="I1535" s="13">
        <v>23513.94196</v>
      </c>
    </row>
    <row r="1536" spans="2:9" ht="15" customHeight="1" x14ac:dyDescent="0.2">
      <c r="B1536"/>
      <c r="C1536" s="14">
        <f>SUBTOTAL(9,C1535:C1535)</f>
        <v>71</v>
      </c>
      <c r="D1536" s="15" t="s">
        <v>1213</v>
      </c>
      <c r="E1536" s="16">
        <f>SUBTOTAL(9,E1535:E1535)</f>
        <v>10385</v>
      </c>
      <c r="F1536" s="16">
        <f>SUBTOTAL(9,F1535:F1535)</f>
        <v>26096</v>
      </c>
      <c r="G1536" s="16">
        <f>SUBTOTAL(9,G1535:G1535)</f>
        <v>36481</v>
      </c>
      <c r="H1536" s="16">
        <f>SUBTOTAL(9,H1535:H1535)</f>
        <v>12967.05804</v>
      </c>
      <c r="I1536" s="16">
        <f>SUBTOTAL(9,I1535:I1535)</f>
        <v>23513.94196</v>
      </c>
    </row>
    <row r="1537" spans="2:9" ht="15" customHeight="1" x14ac:dyDescent="0.25">
      <c r="B1537" s="10">
        <v>1140</v>
      </c>
      <c r="C1537" s="11"/>
      <c r="D1537" s="5" t="s">
        <v>1214</v>
      </c>
      <c r="E1537" s="12"/>
      <c r="F1537" s="1"/>
      <c r="H1537" s="1"/>
      <c r="I1537" s="1"/>
    </row>
    <row r="1538" spans="2:9" x14ac:dyDescent="0.2">
      <c r="B1538"/>
      <c r="C1538" s="2">
        <v>1</v>
      </c>
      <c r="D1538" s="5" t="s">
        <v>21</v>
      </c>
      <c r="E1538" s="13">
        <v>630</v>
      </c>
      <c r="F1538" s="13">
        <v>15022</v>
      </c>
      <c r="G1538" s="13">
        <v>15652</v>
      </c>
      <c r="H1538" s="13">
        <v>0</v>
      </c>
      <c r="I1538" s="13">
        <v>15652</v>
      </c>
    </row>
    <row r="1539" spans="2:9" x14ac:dyDescent="0.2">
      <c r="B1539"/>
      <c r="C1539" s="2">
        <v>21</v>
      </c>
      <c r="D1539" s="5" t="s">
        <v>26</v>
      </c>
      <c r="E1539" s="13">
        <v>1384</v>
      </c>
      <c r="F1539" s="13">
        <v>29577</v>
      </c>
      <c r="G1539" s="13">
        <v>30961</v>
      </c>
      <c r="H1539" s="13">
        <v>0</v>
      </c>
      <c r="I1539" s="13">
        <v>30961</v>
      </c>
    </row>
    <row r="1540" spans="2:9" x14ac:dyDescent="0.2">
      <c r="B1540"/>
      <c r="C1540" s="2">
        <v>23</v>
      </c>
      <c r="D1540" s="5" t="s">
        <v>1215</v>
      </c>
      <c r="E1540" s="13">
        <v>0</v>
      </c>
      <c r="F1540" s="13">
        <v>4402</v>
      </c>
      <c r="G1540" s="13">
        <v>4402</v>
      </c>
      <c r="H1540" s="13">
        <v>0</v>
      </c>
      <c r="I1540" s="13">
        <v>4402</v>
      </c>
    </row>
    <row r="1541" spans="2:9" x14ac:dyDescent="0.2">
      <c r="B1541"/>
      <c r="C1541" s="2">
        <v>71</v>
      </c>
      <c r="D1541" s="5" t="s">
        <v>1216</v>
      </c>
      <c r="E1541" s="13">
        <v>2780</v>
      </c>
      <c r="F1541" s="13">
        <v>35600</v>
      </c>
      <c r="G1541" s="13">
        <v>38380</v>
      </c>
      <c r="H1541" s="13">
        <v>0</v>
      </c>
      <c r="I1541" s="13">
        <v>38380</v>
      </c>
    </row>
    <row r="1542" spans="2:9" ht="15" customHeight="1" x14ac:dyDescent="0.2">
      <c r="B1542"/>
      <c r="C1542" s="14">
        <f>SUBTOTAL(9,C1538:C1541)</f>
        <v>116</v>
      </c>
      <c r="D1542" s="15" t="s">
        <v>1217</v>
      </c>
      <c r="E1542" s="16">
        <f>SUBTOTAL(9,E1538:E1541)</f>
        <v>4794</v>
      </c>
      <c r="F1542" s="16">
        <f>SUBTOTAL(9,F1538:F1541)</f>
        <v>84601</v>
      </c>
      <c r="G1542" s="16">
        <f>SUBTOTAL(9,G1538:G1541)</f>
        <v>89395</v>
      </c>
      <c r="H1542" s="16">
        <f>SUBTOTAL(9,H1538:H1541)</f>
        <v>0</v>
      </c>
      <c r="I1542" s="16">
        <f>SUBTOTAL(9,I1538:I1541)</f>
        <v>89395</v>
      </c>
    </row>
    <row r="1543" spans="2:9" ht="15" customHeight="1" x14ac:dyDescent="0.25">
      <c r="B1543" s="10">
        <v>1142</v>
      </c>
      <c r="C1543" s="11"/>
      <c r="D1543" s="5" t="s">
        <v>1218</v>
      </c>
      <c r="E1543" s="12"/>
      <c r="F1543" s="1"/>
      <c r="H1543" s="1"/>
      <c r="I1543" s="1"/>
    </row>
    <row r="1544" spans="2:9" x14ac:dyDescent="0.2">
      <c r="B1544"/>
      <c r="C1544" s="2">
        <v>1</v>
      </c>
      <c r="D1544" s="5" t="s">
        <v>21</v>
      </c>
      <c r="E1544" s="13">
        <v>6319</v>
      </c>
      <c r="F1544" s="13">
        <v>221915</v>
      </c>
      <c r="G1544" s="13">
        <v>228234</v>
      </c>
      <c r="H1544" s="13">
        <v>92381.655970000007</v>
      </c>
      <c r="I1544" s="13">
        <v>135852.34403000001</v>
      </c>
    </row>
    <row r="1545" spans="2:9" x14ac:dyDescent="0.2">
      <c r="B1545"/>
      <c r="C1545" s="2">
        <v>45</v>
      </c>
      <c r="D1545" s="5" t="s">
        <v>32</v>
      </c>
      <c r="E1545" s="13">
        <v>2575</v>
      </c>
      <c r="F1545" s="13">
        <v>1312</v>
      </c>
      <c r="G1545" s="13">
        <v>3887</v>
      </c>
      <c r="H1545" s="13">
        <v>597.49757999999997</v>
      </c>
      <c r="I1545" s="13">
        <v>3289.5024199999998</v>
      </c>
    </row>
    <row r="1546" spans="2:9" x14ac:dyDescent="0.2">
      <c r="B1546"/>
      <c r="C1546" s="2">
        <v>50</v>
      </c>
      <c r="D1546" s="5" t="s">
        <v>1219</v>
      </c>
      <c r="E1546" s="13">
        <v>0</v>
      </c>
      <c r="F1546" s="13">
        <v>7643</v>
      </c>
      <c r="G1546" s="13">
        <v>7643</v>
      </c>
      <c r="H1546" s="13">
        <v>0</v>
      </c>
      <c r="I1546" s="13">
        <v>7643</v>
      </c>
    </row>
    <row r="1547" spans="2:9" x14ac:dyDescent="0.2">
      <c r="B1547"/>
      <c r="C1547" s="2">
        <v>60</v>
      </c>
      <c r="D1547" s="5" t="s">
        <v>1220</v>
      </c>
      <c r="E1547" s="13">
        <v>0</v>
      </c>
      <c r="F1547" s="13">
        <v>146373</v>
      </c>
      <c r="G1547" s="13">
        <v>146373</v>
      </c>
      <c r="H1547" s="13">
        <v>144170.06200000001</v>
      </c>
      <c r="I1547" s="13">
        <v>2202.9380000000001</v>
      </c>
    </row>
    <row r="1548" spans="2:9" x14ac:dyDescent="0.2">
      <c r="B1548"/>
      <c r="C1548" s="2">
        <v>70</v>
      </c>
      <c r="D1548" s="5" t="s">
        <v>1221</v>
      </c>
      <c r="E1548" s="13">
        <v>0</v>
      </c>
      <c r="F1548" s="13">
        <v>819</v>
      </c>
      <c r="G1548" s="13">
        <v>819</v>
      </c>
      <c r="H1548" s="13">
        <v>300</v>
      </c>
      <c r="I1548" s="13">
        <v>519</v>
      </c>
    </row>
    <row r="1549" spans="2:9" x14ac:dyDescent="0.2">
      <c r="B1549"/>
      <c r="C1549" s="2">
        <v>71</v>
      </c>
      <c r="D1549" s="5" t="s">
        <v>1222</v>
      </c>
      <c r="E1549" s="13">
        <v>7165</v>
      </c>
      <c r="F1549" s="13">
        <v>1910</v>
      </c>
      <c r="G1549" s="13">
        <v>9075</v>
      </c>
      <c r="H1549" s="13">
        <v>1650.65534</v>
      </c>
      <c r="I1549" s="13">
        <v>7424.3446599999997</v>
      </c>
    </row>
    <row r="1550" spans="2:9" x14ac:dyDescent="0.2">
      <c r="B1550"/>
      <c r="C1550" s="2">
        <v>72</v>
      </c>
      <c r="D1550" s="5" t="s">
        <v>1223</v>
      </c>
      <c r="E1550" s="13">
        <v>0</v>
      </c>
      <c r="F1550" s="13">
        <v>452</v>
      </c>
      <c r="G1550" s="13">
        <v>452</v>
      </c>
      <c r="H1550" s="13">
        <v>167.02199999999999</v>
      </c>
      <c r="I1550" s="13">
        <v>284.97800000000001</v>
      </c>
    </row>
    <row r="1551" spans="2:9" ht="25.5" x14ac:dyDescent="0.2">
      <c r="B1551"/>
      <c r="C1551" s="2">
        <v>73</v>
      </c>
      <c r="D1551" s="5" t="s">
        <v>1224</v>
      </c>
      <c r="E1551" s="13">
        <v>0</v>
      </c>
      <c r="F1551" s="13">
        <v>55610</v>
      </c>
      <c r="G1551" s="13">
        <v>55610</v>
      </c>
      <c r="H1551" s="13">
        <v>12296.834500000001</v>
      </c>
      <c r="I1551" s="13">
        <v>43313.165500000003</v>
      </c>
    </row>
    <row r="1552" spans="2:9" x14ac:dyDescent="0.2">
      <c r="B1552"/>
      <c r="C1552" s="2">
        <v>74</v>
      </c>
      <c r="D1552" s="5" t="s">
        <v>1225</v>
      </c>
      <c r="E1552" s="13">
        <v>0</v>
      </c>
      <c r="F1552" s="13">
        <v>1000</v>
      </c>
      <c r="G1552" s="13">
        <v>1000</v>
      </c>
      <c r="H1552" s="13">
        <v>0</v>
      </c>
      <c r="I1552" s="13">
        <v>1000</v>
      </c>
    </row>
    <row r="1553" spans="2:9" x14ac:dyDescent="0.2">
      <c r="B1553"/>
      <c r="C1553" s="2">
        <v>75</v>
      </c>
      <c r="D1553" s="5" t="s">
        <v>1226</v>
      </c>
      <c r="E1553" s="13">
        <v>14554</v>
      </c>
      <c r="F1553" s="13">
        <v>0</v>
      </c>
      <c r="G1553" s="13">
        <v>14554</v>
      </c>
      <c r="H1553" s="13">
        <v>0</v>
      </c>
      <c r="I1553" s="13">
        <v>14554</v>
      </c>
    </row>
    <row r="1554" spans="2:9" x14ac:dyDescent="0.2">
      <c r="B1554"/>
      <c r="C1554" s="2">
        <v>80</v>
      </c>
      <c r="D1554" s="5" t="s">
        <v>1227</v>
      </c>
      <c r="E1554" s="13">
        <v>1000</v>
      </c>
      <c r="F1554" s="13">
        <v>500</v>
      </c>
      <c r="G1554" s="13">
        <v>1500</v>
      </c>
      <c r="H1554" s="13">
        <v>0</v>
      </c>
      <c r="I1554" s="13">
        <v>1500</v>
      </c>
    </row>
    <row r="1555" spans="2:9" ht="15" customHeight="1" x14ac:dyDescent="0.2">
      <c r="B1555"/>
      <c r="C1555" s="14">
        <f>SUBTOTAL(9,C1544:C1554)</f>
        <v>671</v>
      </c>
      <c r="D1555" s="15" t="s">
        <v>1228</v>
      </c>
      <c r="E1555" s="16">
        <f>SUBTOTAL(9,E1544:E1554)</f>
        <v>31613</v>
      </c>
      <c r="F1555" s="16">
        <f>SUBTOTAL(9,F1544:F1554)</f>
        <v>437534</v>
      </c>
      <c r="G1555" s="16">
        <f>SUBTOTAL(9,G1544:G1554)</f>
        <v>469147</v>
      </c>
      <c r="H1555" s="16">
        <f>SUBTOTAL(9,H1544:H1554)</f>
        <v>251563.72739000001</v>
      </c>
      <c r="I1555" s="16">
        <f>SUBTOTAL(9,I1544:I1554)</f>
        <v>217583.27261000001</v>
      </c>
    </row>
    <row r="1556" spans="2:9" ht="15" customHeight="1" x14ac:dyDescent="0.25">
      <c r="B1556" s="10">
        <v>1148</v>
      </c>
      <c r="C1556" s="11"/>
      <c r="D1556" s="5" t="s">
        <v>1229</v>
      </c>
      <c r="E1556" s="12"/>
      <c r="F1556" s="1"/>
      <c r="H1556" s="1"/>
      <c r="I1556" s="1"/>
    </row>
    <row r="1557" spans="2:9" x14ac:dyDescent="0.2">
      <c r="B1557"/>
      <c r="C1557" s="2">
        <v>22</v>
      </c>
      <c r="D1557" s="5" t="s">
        <v>1230</v>
      </c>
      <c r="E1557" s="13">
        <v>743</v>
      </c>
      <c r="F1557" s="13">
        <v>0</v>
      </c>
      <c r="G1557" s="13">
        <v>743</v>
      </c>
      <c r="H1557" s="13">
        <v>51.301000000000002</v>
      </c>
      <c r="I1557" s="13">
        <v>691.69899999999996</v>
      </c>
    </row>
    <row r="1558" spans="2:9" x14ac:dyDescent="0.2">
      <c r="B1558"/>
      <c r="C1558" s="2">
        <v>71</v>
      </c>
      <c r="D1558" s="5" t="s">
        <v>1231</v>
      </c>
      <c r="E1558" s="13">
        <v>0</v>
      </c>
      <c r="F1558" s="13">
        <v>156000</v>
      </c>
      <c r="G1558" s="13">
        <v>156000</v>
      </c>
      <c r="H1558" s="13">
        <v>20999.57807</v>
      </c>
      <c r="I1558" s="13">
        <v>135000.42193000001</v>
      </c>
    </row>
    <row r="1559" spans="2:9" ht="15" customHeight="1" x14ac:dyDescent="0.2">
      <c r="B1559"/>
      <c r="C1559" s="14">
        <f>SUBTOTAL(9,C1557:C1558)</f>
        <v>93</v>
      </c>
      <c r="D1559" s="15" t="s">
        <v>1232</v>
      </c>
      <c r="E1559" s="16">
        <f>SUBTOTAL(9,E1557:E1558)</f>
        <v>743</v>
      </c>
      <c r="F1559" s="16">
        <f>SUBTOTAL(9,F1557:F1558)</f>
        <v>156000</v>
      </c>
      <c r="G1559" s="16">
        <f>SUBTOTAL(9,G1557:G1558)</f>
        <v>156743</v>
      </c>
      <c r="H1559" s="16">
        <f>SUBTOTAL(9,H1557:H1558)</f>
        <v>21050.879069999999</v>
      </c>
      <c r="I1559" s="16">
        <f>SUBTOTAL(9,I1557:I1558)</f>
        <v>135692.12093</v>
      </c>
    </row>
    <row r="1560" spans="2:9" ht="15" customHeight="1" x14ac:dyDescent="0.25">
      <c r="B1560" s="10">
        <v>1149</v>
      </c>
      <c r="C1560" s="11"/>
      <c r="D1560" s="5" t="s">
        <v>1233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1234</v>
      </c>
      <c r="E1561" s="13">
        <v>0</v>
      </c>
      <c r="F1561" s="13">
        <v>3523</v>
      </c>
      <c r="G1561" s="13">
        <v>3523</v>
      </c>
      <c r="H1561" s="13">
        <v>1765</v>
      </c>
      <c r="I1561" s="13">
        <v>1758</v>
      </c>
    </row>
    <row r="1562" spans="2:9" x14ac:dyDescent="0.2">
      <c r="B1562"/>
      <c r="C1562" s="2">
        <v>71</v>
      </c>
      <c r="D1562" s="5" t="s">
        <v>1235</v>
      </c>
      <c r="E1562" s="13">
        <v>13731</v>
      </c>
      <c r="F1562" s="13">
        <v>69300</v>
      </c>
      <c r="G1562" s="13">
        <v>83031</v>
      </c>
      <c r="H1562" s="13">
        <v>9113.3639999999996</v>
      </c>
      <c r="I1562" s="13">
        <v>73917.635999999999</v>
      </c>
    </row>
    <row r="1563" spans="2:9" x14ac:dyDescent="0.2">
      <c r="B1563"/>
      <c r="C1563" s="2">
        <v>72</v>
      </c>
      <c r="D1563" s="5" t="s">
        <v>1236</v>
      </c>
      <c r="E1563" s="13">
        <v>0</v>
      </c>
      <c r="F1563" s="13">
        <v>0</v>
      </c>
      <c r="G1563" s="13">
        <v>0</v>
      </c>
      <c r="H1563" s="13">
        <v>1954.5903599999999</v>
      </c>
      <c r="I1563" s="13">
        <v>-1954.5903599999999</v>
      </c>
    </row>
    <row r="1564" spans="2:9" x14ac:dyDescent="0.2">
      <c r="B1564"/>
      <c r="C1564" s="2">
        <v>73</v>
      </c>
      <c r="D1564" s="5" t="s">
        <v>1237</v>
      </c>
      <c r="E1564" s="13">
        <v>12903</v>
      </c>
      <c r="F1564" s="13">
        <v>48899</v>
      </c>
      <c r="G1564" s="13">
        <v>61802</v>
      </c>
      <c r="H1564" s="13">
        <v>6876.61</v>
      </c>
      <c r="I1564" s="13">
        <v>54925.39</v>
      </c>
    </row>
    <row r="1565" spans="2:9" x14ac:dyDescent="0.2">
      <c r="B1565"/>
      <c r="C1565" s="2">
        <v>75</v>
      </c>
      <c r="D1565" s="5" t="s">
        <v>1238</v>
      </c>
      <c r="E1565" s="13">
        <v>0</v>
      </c>
      <c r="F1565" s="13">
        <v>75000</v>
      </c>
      <c r="G1565" s="13">
        <v>75000</v>
      </c>
      <c r="H1565" s="13">
        <v>200</v>
      </c>
      <c r="I1565" s="13">
        <v>74800</v>
      </c>
    </row>
    <row r="1566" spans="2:9" ht="15" customHeight="1" x14ac:dyDescent="0.2">
      <c r="B1566"/>
      <c r="C1566" s="14">
        <f>SUBTOTAL(9,C1561:C1565)</f>
        <v>342</v>
      </c>
      <c r="D1566" s="15" t="s">
        <v>1239</v>
      </c>
      <c r="E1566" s="16">
        <f>SUBTOTAL(9,E1561:E1565)</f>
        <v>26634</v>
      </c>
      <c r="F1566" s="16">
        <f>SUBTOTAL(9,F1561:F1565)</f>
        <v>196722</v>
      </c>
      <c r="G1566" s="16">
        <f>SUBTOTAL(9,G1561:G1565)</f>
        <v>223356</v>
      </c>
      <c r="H1566" s="16">
        <f>SUBTOTAL(9,H1561:H1565)</f>
        <v>19909.56436</v>
      </c>
      <c r="I1566" s="16">
        <f>SUBTOTAL(9,I1561:I1565)</f>
        <v>203446.43563999998</v>
      </c>
    </row>
    <row r="1567" spans="2:9" ht="15" customHeight="1" x14ac:dyDescent="0.25">
      <c r="B1567" s="10">
        <v>1150</v>
      </c>
      <c r="C1567" s="11"/>
      <c r="D1567" s="5" t="s">
        <v>1240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31</v>
      </c>
      <c r="E1568" s="13">
        <v>7304</v>
      </c>
      <c r="F1568" s="13">
        <v>12042</v>
      </c>
      <c r="G1568" s="13">
        <v>19346</v>
      </c>
      <c r="H1568" s="13">
        <v>4156.2358899999999</v>
      </c>
      <c r="I1568" s="13">
        <v>15189.76411</v>
      </c>
    </row>
    <row r="1569" spans="2:9" x14ac:dyDescent="0.2">
      <c r="B1569"/>
      <c r="C1569" s="2">
        <v>50</v>
      </c>
      <c r="D1569" s="5" t="s">
        <v>1241</v>
      </c>
      <c r="E1569" s="13">
        <v>0</v>
      </c>
      <c r="F1569" s="13">
        <v>1348685</v>
      </c>
      <c r="G1569" s="13">
        <v>1348685</v>
      </c>
      <c r="H1569" s="13">
        <v>561776.5</v>
      </c>
      <c r="I1569" s="13">
        <v>786908.5</v>
      </c>
    </row>
    <row r="1570" spans="2:9" x14ac:dyDescent="0.2">
      <c r="B1570"/>
      <c r="C1570" s="2">
        <v>70</v>
      </c>
      <c r="D1570" s="5" t="s">
        <v>1242</v>
      </c>
      <c r="E1570" s="13">
        <v>4828</v>
      </c>
      <c r="F1570" s="13">
        <v>284010</v>
      </c>
      <c r="G1570" s="13">
        <v>288838</v>
      </c>
      <c r="H1570" s="13">
        <v>125131.73823</v>
      </c>
      <c r="I1570" s="13">
        <v>163706.26177000001</v>
      </c>
    </row>
    <row r="1571" spans="2:9" x14ac:dyDescent="0.2">
      <c r="B1571"/>
      <c r="C1571" s="2">
        <v>71</v>
      </c>
      <c r="D1571" s="5" t="s">
        <v>1243</v>
      </c>
      <c r="E1571" s="13">
        <v>0</v>
      </c>
      <c r="F1571" s="13">
        <v>43000</v>
      </c>
      <c r="G1571" s="13">
        <v>43000</v>
      </c>
      <c r="H1571" s="13">
        <v>40183.633999999998</v>
      </c>
      <c r="I1571" s="13">
        <v>2816.366</v>
      </c>
    </row>
    <row r="1572" spans="2:9" x14ac:dyDescent="0.2">
      <c r="B1572"/>
      <c r="C1572" s="2">
        <v>73</v>
      </c>
      <c r="D1572" s="5" t="s">
        <v>1244</v>
      </c>
      <c r="E1572" s="13">
        <v>0</v>
      </c>
      <c r="F1572" s="13">
        <v>3518674</v>
      </c>
      <c r="G1572" s="13">
        <v>3518674</v>
      </c>
      <c r="H1572" s="13">
        <v>1262793.17028</v>
      </c>
      <c r="I1572" s="13">
        <v>2255880.8297199998</v>
      </c>
    </row>
    <row r="1573" spans="2:9" x14ac:dyDescent="0.2">
      <c r="B1573"/>
      <c r="C1573" s="2">
        <v>74</v>
      </c>
      <c r="D1573" s="5" t="s">
        <v>1245</v>
      </c>
      <c r="E1573" s="13">
        <v>18912</v>
      </c>
      <c r="F1573" s="13">
        <v>8225599</v>
      </c>
      <c r="G1573" s="13">
        <v>8244511</v>
      </c>
      <c r="H1573" s="13">
        <v>8226343.8856300004</v>
      </c>
      <c r="I1573" s="13">
        <v>18167.114369999999</v>
      </c>
    </row>
    <row r="1574" spans="2:9" x14ac:dyDescent="0.2">
      <c r="B1574"/>
      <c r="C1574" s="2">
        <v>77</v>
      </c>
      <c r="D1574" s="5" t="s">
        <v>1246</v>
      </c>
      <c r="E1574" s="13">
        <v>2888</v>
      </c>
      <c r="F1574" s="13">
        <v>259092</v>
      </c>
      <c r="G1574" s="13">
        <v>261980</v>
      </c>
      <c r="H1574" s="13">
        <v>122512.84892</v>
      </c>
      <c r="I1574" s="13">
        <v>139467.15108000001</v>
      </c>
    </row>
    <row r="1575" spans="2:9" x14ac:dyDescent="0.2">
      <c r="B1575"/>
      <c r="C1575" s="2">
        <v>78</v>
      </c>
      <c r="D1575" s="5" t="s">
        <v>1247</v>
      </c>
      <c r="E1575" s="13">
        <v>35809</v>
      </c>
      <c r="F1575" s="13">
        <v>1416891</v>
      </c>
      <c r="G1575" s="13">
        <v>1452700</v>
      </c>
      <c r="H1575" s="13">
        <v>1242348.8662099999</v>
      </c>
      <c r="I1575" s="13">
        <v>210351.13378999999</v>
      </c>
    </row>
    <row r="1576" spans="2:9" ht="15" customHeight="1" x14ac:dyDescent="0.2">
      <c r="B1576"/>
      <c r="C1576" s="14">
        <f>SUBTOTAL(9,C1568:C1575)</f>
        <v>514</v>
      </c>
      <c r="D1576" s="15" t="s">
        <v>1248</v>
      </c>
      <c r="E1576" s="16">
        <f>SUBTOTAL(9,E1568:E1575)</f>
        <v>69741</v>
      </c>
      <c r="F1576" s="16">
        <f>SUBTOTAL(9,F1568:F1575)</f>
        <v>15107993</v>
      </c>
      <c r="G1576" s="16">
        <f>SUBTOTAL(9,G1568:G1575)</f>
        <v>15177734</v>
      </c>
      <c r="H1576" s="16">
        <f>SUBTOTAL(9,H1568:H1575)</f>
        <v>11585246.879160002</v>
      </c>
      <c r="I1576" s="16">
        <f>SUBTOTAL(9,I1568:I1575)</f>
        <v>3592487.12084</v>
      </c>
    </row>
    <row r="1577" spans="2:9" ht="15" customHeight="1" x14ac:dyDescent="0.25">
      <c r="B1577" s="10">
        <v>1151</v>
      </c>
      <c r="C1577" s="11"/>
      <c r="D1577" s="5" t="s">
        <v>1249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1250</v>
      </c>
      <c r="E1578" s="13">
        <v>0</v>
      </c>
      <c r="F1578" s="13">
        <v>36650</v>
      </c>
      <c r="G1578" s="13">
        <v>36650</v>
      </c>
      <c r="H1578" s="13">
        <v>16400</v>
      </c>
      <c r="I1578" s="13">
        <v>20250</v>
      </c>
    </row>
    <row r="1579" spans="2:9" x14ac:dyDescent="0.2">
      <c r="B1579"/>
      <c r="C1579" s="2">
        <v>72</v>
      </c>
      <c r="D1579" s="5" t="s">
        <v>1251</v>
      </c>
      <c r="E1579" s="13">
        <v>0</v>
      </c>
      <c r="F1579" s="13">
        <v>6500</v>
      </c>
      <c r="G1579" s="13">
        <v>6500</v>
      </c>
      <c r="H1579" s="13">
        <v>3250</v>
      </c>
      <c r="I1579" s="13">
        <v>3250</v>
      </c>
    </row>
    <row r="1580" spans="2:9" x14ac:dyDescent="0.2">
      <c r="B1580"/>
      <c r="C1580" s="2">
        <v>75</v>
      </c>
      <c r="D1580" s="5" t="s">
        <v>1252</v>
      </c>
      <c r="E1580" s="13">
        <v>1113</v>
      </c>
      <c r="F1580" s="13">
        <v>75600</v>
      </c>
      <c r="G1580" s="13">
        <v>76713</v>
      </c>
      <c r="H1580" s="13">
        <v>1392.7515000000001</v>
      </c>
      <c r="I1580" s="13">
        <v>75320.248500000002</v>
      </c>
    </row>
    <row r="1581" spans="2:9" x14ac:dyDescent="0.2">
      <c r="B1581"/>
      <c r="C1581" s="2">
        <v>79</v>
      </c>
      <c r="D1581" s="5" t="s">
        <v>1247</v>
      </c>
      <c r="E1581" s="13">
        <v>231</v>
      </c>
      <c r="F1581" s="13">
        <v>2400</v>
      </c>
      <c r="G1581" s="13">
        <v>2631</v>
      </c>
      <c r="H1581" s="13">
        <v>748.33325000000002</v>
      </c>
      <c r="I1581" s="13">
        <v>1882.6667500000001</v>
      </c>
    </row>
    <row r="1582" spans="2:9" ht="15" customHeight="1" x14ac:dyDescent="0.2">
      <c r="B1582"/>
      <c r="C1582" s="14">
        <f>SUBTOTAL(9,C1578:C1581)</f>
        <v>277</v>
      </c>
      <c r="D1582" s="15" t="s">
        <v>1253</v>
      </c>
      <c r="E1582" s="16">
        <f>SUBTOTAL(9,E1578:E1581)</f>
        <v>1344</v>
      </c>
      <c r="F1582" s="16">
        <f>SUBTOTAL(9,F1578:F1581)</f>
        <v>121150</v>
      </c>
      <c r="G1582" s="16">
        <f>SUBTOTAL(9,G1578:G1581)</f>
        <v>122494</v>
      </c>
      <c r="H1582" s="16">
        <f>SUBTOTAL(9,H1578:H1581)</f>
        <v>21791.084749999998</v>
      </c>
      <c r="I1582" s="16">
        <f>SUBTOTAL(9,I1578:I1581)</f>
        <v>100702.91525000001</v>
      </c>
    </row>
    <row r="1583" spans="2:9" ht="15" customHeight="1" x14ac:dyDescent="0.25">
      <c r="B1583" s="10">
        <v>1161</v>
      </c>
      <c r="C1583" s="11"/>
      <c r="D1583" s="5" t="s">
        <v>1254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1255</v>
      </c>
      <c r="E1584" s="13">
        <v>0</v>
      </c>
      <c r="F1584" s="13">
        <v>14265</v>
      </c>
      <c r="G1584" s="13">
        <v>14265</v>
      </c>
      <c r="H1584" s="13">
        <v>7133</v>
      </c>
      <c r="I1584" s="13">
        <v>7132</v>
      </c>
    </row>
    <row r="1585" spans="2:9" x14ac:dyDescent="0.2">
      <c r="B1585"/>
      <c r="C1585" s="2">
        <v>75</v>
      </c>
      <c r="D1585" s="5" t="s">
        <v>1256</v>
      </c>
      <c r="E1585" s="13">
        <v>0</v>
      </c>
      <c r="F1585" s="13">
        <v>10192</v>
      </c>
      <c r="G1585" s="13">
        <v>10192</v>
      </c>
      <c r="H1585" s="13">
        <v>0</v>
      </c>
      <c r="I1585" s="13">
        <v>10192</v>
      </c>
    </row>
    <row r="1586" spans="2:9" ht="15" customHeight="1" x14ac:dyDescent="0.2">
      <c r="B1586"/>
      <c r="C1586" s="14">
        <f>SUBTOTAL(9,C1584:C1585)</f>
        <v>145</v>
      </c>
      <c r="D1586" s="15" t="s">
        <v>1257</v>
      </c>
      <c r="E1586" s="16">
        <f>SUBTOTAL(9,E1584:E1585)</f>
        <v>0</v>
      </c>
      <c r="F1586" s="16">
        <f>SUBTOTAL(9,F1584:F1585)</f>
        <v>24457</v>
      </c>
      <c r="G1586" s="16">
        <f>SUBTOTAL(9,G1584:G1585)</f>
        <v>24457</v>
      </c>
      <c r="H1586" s="16">
        <f>SUBTOTAL(9,H1584:H1585)</f>
        <v>7133</v>
      </c>
      <c r="I1586" s="16">
        <f>SUBTOTAL(9,I1584:I1585)</f>
        <v>17324</v>
      </c>
    </row>
    <row r="1587" spans="2:9" ht="15" customHeight="1" x14ac:dyDescent="0.2">
      <c r="C1587" s="17">
        <f>SUBTOTAL(9,C1529:C1586)</f>
        <v>2442</v>
      </c>
      <c r="D1587" s="18" t="s">
        <v>1258</v>
      </c>
      <c r="E1587" s="19">
        <f>SUBTOTAL(9,E1529:E1586)</f>
        <v>145916</v>
      </c>
      <c r="F1587" s="19">
        <f>SUBTOTAL(9,F1529:F1586)</f>
        <v>16195389</v>
      </c>
      <c r="G1587" s="19">
        <f>SUBTOTAL(9,G1529:G1586)</f>
        <v>16341305</v>
      </c>
      <c r="H1587" s="19">
        <f>SUBTOTAL(9,H1529:H1586)</f>
        <v>11939877.192770001</v>
      </c>
      <c r="I1587" s="19">
        <f>SUBTOTAL(9,I1529:I1586)</f>
        <v>4401427.8072299995</v>
      </c>
    </row>
    <row r="1588" spans="2:9" ht="15" customHeight="1" x14ac:dyDescent="0.2">
      <c r="C1588" s="17">
        <f>SUBTOTAL(9,C1497:C1587)</f>
        <v>3102</v>
      </c>
      <c r="D1588" s="18" t="s">
        <v>1259</v>
      </c>
      <c r="E1588" s="19">
        <f>SUBTOTAL(9,E1497:E1587)</f>
        <v>204653</v>
      </c>
      <c r="F1588" s="19">
        <f>SUBTOTAL(9,F1497:F1587)</f>
        <v>18670435</v>
      </c>
      <c r="G1588" s="19">
        <f>SUBTOTAL(9,G1497:G1587)</f>
        <v>18875088</v>
      </c>
      <c r="H1588" s="19">
        <f>SUBTOTAL(9,H1497:H1587)</f>
        <v>13045953.051590001</v>
      </c>
      <c r="I1588" s="19">
        <f>SUBTOTAL(9,I1497:I1587)</f>
        <v>5829134.9484099997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1260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1178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1261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21</v>
      </c>
      <c r="E1593" s="13">
        <v>516</v>
      </c>
      <c r="F1593" s="13">
        <v>192035</v>
      </c>
      <c r="G1593" s="13">
        <v>192551</v>
      </c>
      <c r="H1593" s="13">
        <v>76150.853180000006</v>
      </c>
      <c r="I1593" s="13">
        <v>116400.14681999999</v>
      </c>
    </row>
    <row r="1594" spans="2:9" x14ac:dyDescent="0.2">
      <c r="B1594"/>
      <c r="C1594" s="2">
        <v>70</v>
      </c>
      <c r="D1594" s="5" t="s">
        <v>73</v>
      </c>
      <c r="E1594" s="13">
        <v>0</v>
      </c>
      <c r="F1594" s="13">
        <v>45200</v>
      </c>
      <c r="G1594" s="13">
        <v>45200</v>
      </c>
      <c r="H1594" s="13">
        <v>22510.84073</v>
      </c>
      <c r="I1594" s="13">
        <v>22689.15927</v>
      </c>
    </row>
    <row r="1595" spans="2:9" x14ac:dyDescent="0.2">
      <c r="B1595"/>
      <c r="C1595" s="2">
        <v>71</v>
      </c>
      <c r="D1595" s="5" t="s">
        <v>1262</v>
      </c>
      <c r="E1595" s="13">
        <v>0</v>
      </c>
      <c r="F1595" s="13">
        <v>64000</v>
      </c>
      <c r="G1595" s="13">
        <v>64000</v>
      </c>
      <c r="H1595" s="13">
        <v>40843.095000000001</v>
      </c>
      <c r="I1595" s="13">
        <v>23156.904999999999</v>
      </c>
    </row>
    <row r="1596" spans="2:9" x14ac:dyDescent="0.2">
      <c r="B1596"/>
      <c r="C1596" s="2">
        <v>72</v>
      </c>
      <c r="D1596" s="5" t="s">
        <v>1263</v>
      </c>
      <c r="E1596" s="13">
        <v>0</v>
      </c>
      <c r="F1596" s="13">
        <v>3100</v>
      </c>
      <c r="G1596" s="13">
        <v>3100</v>
      </c>
      <c r="H1596" s="13">
        <v>0</v>
      </c>
      <c r="I1596" s="13">
        <v>3100</v>
      </c>
    </row>
    <row r="1597" spans="2:9" x14ac:dyDescent="0.2">
      <c r="B1597"/>
      <c r="C1597" s="2">
        <v>74</v>
      </c>
      <c r="D1597" s="5" t="s">
        <v>1264</v>
      </c>
      <c r="E1597" s="13">
        <v>0</v>
      </c>
      <c r="F1597" s="13">
        <v>103500</v>
      </c>
      <c r="G1597" s="13">
        <v>103500</v>
      </c>
      <c r="H1597" s="13">
        <v>54230</v>
      </c>
      <c r="I1597" s="13">
        <v>49270</v>
      </c>
    </row>
    <row r="1598" spans="2:9" x14ac:dyDescent="0.2">
      <c r="B1598"/>
      <c r="C1598" s="2">
        <v>75</v>
      </c>
      <c r="D1598" s="5" t="s">
        <v>1265</v>
      </c>
      <c r="E1598" s="13">
        <v>0</v>
      </c>
      <c r="F1598" s="13">
        <v>7100</v>
      </c>
      <c r="G1598" s="13">
        <v>7100</v>
      </c>
      <c r="H1598" s="13">
        <v>0</v>
      </c>
      <c r="I1598" s="13">
        <v>7100</v>
      </c>
    </row>
    <row r="1599" spans="2:9" ht="15" customHeight="1" x14ac:dyDescent="0.2">
      <c r="B1599"/>
      <c r="C1599" s="14">
        <f>SUBTOTAL(9,C1593:C1598)</f>
        <v>363</v>
      </c>
      <c r="D1599" s="15" t="s">
        <v>1266</v>
      </c>
      <c r="E1599" s="16">
        <f>SUBTOTAL(9,E1593:E1598)</f>
        <v>516</v>
      </c>
      <c r="F1599" s="16">
        <f>SUBTOTAL(9,F1593:F1598)</f>
        <v>414935</v>
      </c>
      <c r="G1599" s="16">
        <f>SUBTOTAL(9,G1593:G1598)</f>
        <v>415451</v>
      </c>
      <c r="H1599" s="16">
        <f>SUBTOTAL(9,H1593:H1598)</f>
        <v>193734.78891</v>
      </c>
      <c r="I1599" s="16">
        <f>SUBTOTAL(9,I1593:I1598)</f>
        <v>221716.21109</v>
      </c>
    </row>
    <row r="1600" spans="2:9" ht="15" customHeight="1" x14ac:dyDescent="0.25">
      <c r="B1600" s="10">
        <v>1301</v>
      </c>
      <c r="C1600" s="11"/>
      <c r="D1600" s="5" t="s">
        <v>1267</v>
      </c>
      <c r="E1600" s="12"/>
      <c r="F1600" s="1"/>
      <c r="H1600" s="1"/>
      <c r="I1600" s="1"/>
    </row>
    <row r="1601" spans="2:9" x14ac:dyDescent="0.2">
      <c r="B1601"/>
      <c r="C1601" s="2">
        <v>21</v>
      </c>
      <c r="D1601" s="5" t="s">
        <v>1268</v>
      </c>
      <c r="E1601" s="13">
        <v>728</v>
      </c>
      <c r="F1601" s="13">
        <v>13968</v>
      </c>
      <c r="G1601" s="13">
        <v>14696</v>
      </c>
      <c r="H1601" s="13">
        <v>2153.2026799999999</v>
      </c>
      <c r="I1601" s="13">
        <v>12542.79732</v>
      </c>
    </row>
    <row r="1602" spans="2:9" x14ac:dyDescent="0.2">
      <c r="B1602"/>
      <c r="C1602" s="2">
        <v>50</v>
      </c>
      <c r="D1602" s="5" t="s">
        <v>1269</v>
      </c>
      <c r="E1602" s="13">
        <v>0</v>
      </c>
      <c r="F1602" s="13">
        <v>165014</v>
      </c>
      <c r="G1602" s="13">
        <v>165014</v>
      </c>
      <c r="H1602" s="13">
        <v>83507</v>
      </c>
      <c r="I1602" s="13">
        <v>81507</v>
      </c>
    </row>
    <row r="1603" spans="2:9" ht="15" customHeight="1" x14ac:dyDescent="0.2">
      <c r="B1603"/>
      <c r="C1603" s="14">
        <f>SUBTOTAL(9,C1601:C1602)</f>
        <v>71</v>
      </c>
      <c r="D1603" s="15" t="s">
        <v>1270</v>
      </c>
      <c r="E1603" s="16">
        <f>SUBTOTAL(9,E1601:E1602)</f>
        <v>728</v>
      </c>
      <c r="F1603" s="16">
        <f>SUBTOTAL(9,F1601:F1602)</f>
        <v>178982</v>
      </c>
      <c r="G1603" s="16">
        <f>SUBTOTAL(9,G1601:G1602)</f>
        <v>179710</v>
      </c>
      <c r="H1603" s="16">
        <f>SUBTOTAL(9,H1601:H1602)</f>
        <v>85660.202680000002</v>
      </c>
      <c r="I1603" s="16">
        <f>SUBTOTAL(9,I1601:I1602)</f>
        <v>94049.797319999998</v>
      </c>
    </row>
    <row r="1604" spans="2:9" ht="15" customHeight="1" x14ac:dyDescent="0.2">
      <c r="C1604" s="17">
        <f>SUBTOTAL(9,C1592:C1603)</f>
        <v>434</v>
      </c>
      <c r="D1604" s="18" t="s">
        <v>1183</v>
      </c>
      <c r="E1604" s="19">
        <f>SUBTOTAL(9,E1592:E1603)</f>
        <v>1244</v>
      </c>
      <c r="F1604" s="19">
        <f>SUBTOTAL(9,F1592:F1603)</f>
        <v>593917</v>
      </c>
      <c r="G1604" s="19">
        <f>SUBTOTAL(9,G1592:G1603)</f>
        <v>595161</v>
      </c>
      <c r="H1604" s="19">
        <f>SUBTOTAL(9,H1592:H1603)</f>
        <v>279394.99158999999</v>
      </c>
      <c r="I1604" s="19">
        <f>SUBTOTAL(9,I1592:I1603)</f>
        <v>315766.00841000001</v>
      </c>
    </row>
    <row r="1605" spans="2:9" ht="27" customHeight="1" x14ac:dyDescent="0.25">
      <c r="B1605" s="1"/>
      <c r="C1605" s="2"/>
      <c r="D1605" s="9" t="s">
        <v>1271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1310</v>
      </c>
      <c r="C1606" s="11"/>
      <c r="D1606" s="5" t="s">
        <v>1272</v>
      </c>
      <c r="E1606" s="12"/>
      <c r="F1606" s="1"/>
      <c r="H1606" s="1"/>
      <c r="I1606" s="1"/>
    </row>
    <row r="1607" spans="2:9" x14ac:dyDescent="0.2">
      <c r="B1607"/>
      <c r="C1607" s="2">
        <v>70</v>
      </c>
      <c r="D1607" s="5" t="s">
        <v>1273</v>
      </c>
      <c r="E1607" s="13">
        <v>0</v>
      </c>
      <c r="F1607" s="13">
        <v>729100</v>
      </c>
      <c r="G1607" s="13">
        <v>729100</v>
      </c>
      <c r="H1607" s="13">
        <v>269974.429</v>
      </c>
      <c r="I1607" s="13">
        <v>459125.571</v>
      </c>
    </row>
    <row r="1608" spans="2:9" ht="15" customHeight="1" x14ac:dyDescent="0.2">
      <c r="B1608"/>
      <c r="C1608" s="14">
        <f>SUBTOTAL(9,C1607:C1607)</f>
        <v>70</v>
      </c>
      <c r="D1608" s="15" t="s">
        <v>1274</v>
      </c>
      <c r="E1608" s="16">
        <f>SUBTOTAL(9,E1607:E1607)</f>
        <v>0</v>
      </c>
      <c r="F1608" s="16">
        <f>SUBTOTAL(9,F1607:F1607)</f>
        <v>729100</v>
      </c>
      <c r="G1608" s="16">
        <f>SUBTOTAL(9,G1607:G1607)</f>
        <v>729100</v>
      </c>
      <c r="H1608" s="16">
        <f>SUBTOTAL(9,H1607:H1607)</f>
        <v>269974.429</v>
      </c>
      <c r="I1608" s="16">
        <f>SUBTOTAL(9,I1607:I1607)</f>
        <v>459125.571</v>
      </c>
    </row>
    <row r="1609" spans="2:9" ht="15" customHeight="1" x14ac:dyDescent="0.25">
      <c r="B1609" s="10">
        <v>1311</v>
      </c>
      <c r="C1609" s="11"/>
      <c r="D1609" s="5" t="s">
        <v>1275</v>
      </c>
      <c r="E1609" s="12"/>
      <c r="F1609" s="1"/>
      <c r="H1609" s="1"/>
      <c r="I1609" s="1"/>
    </row>
    <row r="1610" spans="2:9" x14ac:dyDescent="0.2">
      <c r="B1610"/>
      <c r="C1610" s="2">
        <v>71</v>
      </c>
      <c r="D1610" s="5" t="s">
        <v>1276</v>
      </c>
      <c r="E1610" s="13">
        <v>0</v>
      </c>
      <c r="F1610" s="13">
        <v>38500</v>
      </c>
      <c r="G1610" s="13">
        <v>38500</v>
      </c>
      <c r="H1610" s="13">
        <v>13988.767</v>
      </c>
      <c r="I1610" s="13">
        <v>24511.233</v>
      </c>
    </row>
    <row r="1611" spans="2:9" ht="15" customHeight="1" x14ac:dyDescent="0.2">
      <c r="B1611"/>
      <c r="C1611" s="14">
        <f>SUBTOTAL(9,C1610:C1610)</f>
        <v>71</v>
      </c>
      <c r="D1611" s="15" t="s">
        <v>1277</v>
      </c>
      <c r="E1611" s="16">
        <f>SUBTOTAL(9,E1610:E1610)</f>
        <v>0</v>
      </c>
      <c r="F1611" s="16">
        <f>SUBTOTAL(9,F1610:F1610)</f>
        <v>38500</v>
      </c>
      <c r="G1611" s="16">
        <f>SUBTOTAL(9,G1610:G1610)</f>
        <v>38500</v>
      </c>
      <c r="H1611" s="16">
        <f>SUBTOTAL(9,H1610:H1610)</f>
        <v>13988.767</v>
      </c>
      <c r="I1611" s="16">
        <f>SUBTOTAL(9,I1610:I1610)</f>
        <v>24511.233</v>
      </c>
    </row>
    <row r="1612" spans="2:9" ht="15" customHeight="1" x14ac:dyDescent="0.25">
      <c r="B1612" s="10">
        <v>1313</v>
      </c>
      <c r="C1612" s="11"/>
      <c r="D1612" s="5" t="s">
        <v>1278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21</v>
      </c>
      <c r="E1613" s="13">
        <v>3740</v>
      </c>
      <c r="F1613" s="13">
        <v>221860</v>
      </c>
      <c r="G1613" s="13">
        <v>225600</v>
      </c>
      <c r="H1613" s="13">
        <v>96174.963650000005</v>
      </c>
      <c r="I1613" s="13">
        <v>129425.03634999999</v>
      </c>
    </row>
    <row r="1614" spans="2:9" ht="15" customHeight="1" x14ac:dyDescent="0.2">
      <c r="B1614"/>
      <c r="C1614" s="14">
        <f>SUBTOTAL(9,C1613:C1613)</f>
        <v>1</v>
      </c>
      <c r="D1614" s="15" t="s">
        <v>1279</v>
      </c>
      <c r="E1614" s="16">
        <f>SUBTOTAL(9,E1613:E1613)</f>
        <v>3740</v>
      </c>
      <c r="F1614" s="16">
        <f>SUBTOTAL(9,F1613:F1613)</f>
        <v>221860</v>
      </c>
      <c r="G1614" s="16">
        <f>SUBTOTAL(9,G1613:G1613)</f>
        <v>225600</v>
      </c>
      <c r="H1614" s="16">
        <f>SUBTOTAL(9,H1613:H1613)</f>
        <v>96174.963650000005</v>
      </c>
      <c r="I1614" s="16">
        <f>SUBTOTAL(9,I1613:I1613)</f>
        <v>129425.03634999999</v>
      </c>
    </row>
    <row r="1615" spans="2:9" ht="15" customHeight="1" x14ac:dyDescent="0.25">
      <c r="B1615" s="10">
        <v>1314</v>
      </c>
      <c r="C1615" s="11"/>
      <c r="D1615" s="5" t="s">
        <v>1280</v>
      </c>
      <c r="E1615" s="12"/>
      <c r="F1615" s="1"/>
      <c r="H1615" s="1"/>
      <c r="I1615" s="1"/>
    </row>
    <row r="1616" spans="2:9" x14ac:dyDescent="0.2">
      <c r="B1616"/>
      <c r="C1616" s="2">
        <v>1</v>
      </c>
      <c r="D1616" s="5" t="s">
        <v>21</v>
      </c>
      <c r="E1616" s="13">
        <v>1045</v>
      </c>
      <c r="F1616" s="13">
        <v>74156</v>
      </c>
      <c r="G1616" s="13">
        <v>75201</v>
      </c>
      <c r="H1616" s="13">
        <v>30062.397430000001</v>
      </c>
      <c r="I1616" s="13">
        <v>45138.602570000003</v>
      </c>
    </row>
    <row r="1617" spans="2:9" ht="15" customHeight="1" x14ac:dyDescent="0.2">
      <c r="B1617"/>
      <c r="C1617" s="14">
        <f>SUBTOTAL(9,C1616:C1616)</f>
        <v>1</v>
      </c>
      <c r="D1617" s="15" t="s">
        <v>1281</v>
      </c>
      <c r="E1617" s="16">
        <f>SUBTOTAL(9,E1616:E1616)</f>
        <v>1045</v>
      </c>
      <c r="F1617" s="16">
        <f>SUBTOTAL(9,F1616:F1616)</f>
        <v>74156</v>
      </c>
      <c r="G1617" s="16">
        <f>SUBTOTAL(9,G1616:G1616)</f>
        <v>75201</v>
      </c>
      <c r="H1617" s="16">
        <f>SUBTOTAL(9,H1616:H1616)</f>
        <v>30062.397430000001</v>
      </c>
      <c r="I1617" s="16">
        <f>SUBTOTAL(9,I1616:I1616)</f>
        <v>45138.602570000003</v>
      </c>
    </row>
    <row r="1618" spans="2:9" ht="15" customHeight="1" x14ac:dyDescent="0.2">
      <c r="C1618" s="17">
        <f>SUBTOTAL(9,C1606:C1617)</f>
        <v>143</v>
      </c>
      <c r="D1618" s="18" t="s">
        <v>1282</v>
      </c>
      <c r="E1618" s="19">
        <f>SUBTOTAL(9,E1606:E1617)</f>
        <v>4785</v>
      </c>
      <c r="F1618" s="19">
        <f>SUBTOTAL(9,F1606:F1617)</f>
        <v>1063616</v>
      </c>
      <c r="G1618" s="19">
        <f>SUBTOTAL(9,G1606:G1617)</f>
        <v>1068401</v>
      </c>
      <c r="H1618" s="19">
        <f>SUBTOTAL(9,H1606:H1617)</f>
        <v>410200.55708</v>
      </c>
      <c r="I1618" s="19">
        <f>SUBTOTAL(9,I1606:I1617)</f>
        <v>658200.44291999994</v>
      </c>
    </row>
    <row r="1619" spans="2:9" ht="27" customHeight="1" x14ac:dyDescent="0.25">
      <c r="B1619" s="1"/>
      <c r="C1619" s="2"/>
      <c r="D1619" s="9" t="s">
        <v>1283</v>
      </c>
      <c r="E1619" s="1"/>
      <c r="F1619" s="1"/>
      <c r="G1619" s="1"/>
      <c r="H1619" s="1"/>
      <c r="I1619" s="1"/>
    </row>
    <row r="1620" spans="2:9" ht="15" customHeight="1" x14ac:dyDescent="0.25">
      <c r="B1620" s="10">
        <v>1320</v>
      </c>
      <c r="C1620" s="11"/>
      <c r="D1620" s="5" t="s">
        <v>1284</v>
      </c>
      <c r="E1620" s="12"/>
      <c r="F1620" s="1"/>
      <c r="H1620" s="1"/>
      <c r="I1620" s="1"/>
    </row>
    <row r="1621" spans="2:9" ht="25.5" x14ac:dyDescent="0.2">
      <c r="B1621"/>
      <c r="C1621" s="2">
        <v>23</v>
      </c>
      <c r="D1621" s="5" t="s">
        <v>1285</v>
      </c>
      <c r="E1621" s="13">
        <v>63544</v>
      </c>
      <c r="F1621" s="13">
        <v>11788344</v>
      </c>
      <c r="G1621" s="13">
        <v>11851888</v>
      </c>
      <c r="H1621" s="13">
        <v>4209855.4543599999</v>
      </c>
      <c r="I1621" s="13">
        <v>7642032.5456400001</v>
      </c>
    </row>
    <row r="1622" spans="2:9" x14ac:dyDescent="0.2">
      <c r="B1622"/>
      <c r="C1622" s="2">
        <v>29</v>
      </c>
      <c r="D1622" s="5" t="s">
        <v>1286</v>
      </c>
      <c r="E1622" s="13">
        <v>0</v>
      </c>
      <c r="F1622" s="13">
        <v>989300</v>
      </c>
      <c r="G1622" s="13">
        <v>989300</v>
      </c>
      <c r="H1622" s="13">
        <v>-39745.159749999999</v>
      </c>
      <c r="I1622" s="13">
        <v>1029045.15975</v>
      </c>
    </row>
    <row r="1623" spans="2:9" x14ac:dyDescent="0.2">
      <c r="B1623"/>
      <c r="C1623" s="2">
        <v>30</v>
      </c>
      <c r="D1623" s="5" t="s">
        <v>1287</v>
      </c>
      <c r="E1623" s="13">
        <v>10443</v>
      </c>
      <c r="F1623" s="13">
        <v>13978000</v>
      </c>
      <c r="G1623" s="13">
        <v>13988443</v>
      </c>
      <c r="H1623" s="13">
        <v>6353925.9430799996</v>
      </c>
      <c r="I1623" s="13">
        <v>7634517.0569200004</v>
      </c>
    </row>
    <row r="1624" spans="2:9" x14ac:dyDescent="0.2">
      <c r="B1624"/>
      <c r="C1624" s="2">
        <v>31</v>
      </c>
      <c r="D1624" s="5" t="s">
        <v>1288</v>
      </c>
      <c r="E1624" s="13">
        <v>0</v>
      </c>
      <c r="F1624" s="13">
        <v>638200</v>
      </c>
      <c r="G1624" s="13">
        <v>638200</v>
      </c>
      <c r="H1624" s="13">
        <v>294491.44199999998</v>
      </c>
      <c r="I1624" s="13">
        <v>343708.55800000002</v>
      </c>
    </row>
    <row r="1625" spans="2:9" x14ac:dyDescent="0.2">
      <c r="B1625"/>
      <c r="C1625" s="2">
        <v>34</v>
      </c>
      <c r="D1625" s="5" t="s">
        <v>1289</v>
      </c>
      <c r="E1625" s="13">
        <v>185223</v>
      </c>
      <c r="F1625" s="13">
        <v>272500</v>
      </c>
      <c r="G1625" s="13">
        <v>457723</v>
      </c>
      <c r="H1625" s="13">
        <v>75742.569279999996</v>
      </c>
      <c r="I1625" s="13">
        <v>381980.43072</v>
      </c>
    </row>
    <row r="1626" spans="2:9" x14ac:dyDescent="0.2">
      <c r="B1626"/>
      <c r="C1626" s="2">
        <v>35</v>
      </c>
      <c r="D1626" s="5" t="s">
        <v>1290</v>
      </c>
      <c r="E1626" s="13">
        <v>36000</v>
      </c>
      <c r="F1626" s="13">
        <v>0</v>
      </c>
      <c r="G1626" s="13">
        <v>36000</v>
      </c>
      <c r="H1626" s="13">
        <v>-5565.2434300000004</v>
      </c>
      <c r="I1626" s="13">
        <v>41565.243430000002</v>
      </c>
    </row>
    <row r="1627" spans="2:9" x14ac:dyDescent="0.2">
      <c r="B1627"/>
      <c r="C1627" s="2">
        <v>36</v>
      </c>
      <c r="D1627" s="5" t="s">
        <v>1291</v>
      </c>
      <c r="E1627" s="13">
        <v>21711</v>
      </c>
      <c r="F1627" s="13">
        <v>119100</v>
      </c>
      <c r="G1627" s="13">
        <v>140811</v>
      </c>
      <c r="H1627" s="13">
        <v>85876.611319999996</v>
      </c>
      <c r="I1627" s="13">
        <v>54934.388679999996</v>
      </c>
    </row>
    <row r="1628" spans="2:9" x14ac:dyDescent="0.2">
      <c r="B1628"/>
      <c r="C1628" s="2">
        <v>37</v>
      </c>
      <c r="D1628" s="5" t="s">
        <v>1292</v>
      </c>
      <c r="E1628" s="13">
        <v>44227</v>
      </c>
      <c r="F1628" s="13">
        <v>135000</v>
      </c>
      <c r="G1628" s="13">
        <v>179227</v>
      </c>
      <c r="H1628" s="13">
        <v>20056.066040000002</v>
      </c>
      <c r="I1628" s="13">
        <v>159170.93395999999</v>
      </c>
    </row>
    <row r="1629" spans="2:9" x14ac:dyDescent="0.2">
      <c r="B1629"/>
      <c r="C1629" s="2">
        <v>61</v>
      </c>
      <c r="D1629" s="5" t="s">
        <v>1293</v>
      </c>
      <c r="E1629" s="13">
        <v>0</v>
      </c>
      <c r="F1629" s="13">
        <v>272500</v>
      </c>
      <c r="G1629" s="13">
        <v>272500</v>
      </c>
      <c r="H1629" s="13">
        <v>0</v>
      </c>
      <c r="I1629" s="13">
        <v>272500</v>
      </c>
    </row>
    <row r="1630" spans="2:9" x14ac:dyDescent="0.2">
      <c r="B1630"/>
      <c r="C1630" s="2">
        <v>62</v>
      </c>
      <c r="D1630" s="5" t="s">
        <v>1294</v>
      </c>
      <c r="E1630" s="13">
        <v>376541</v>
      </c>
      <c r="F1630" s="13">
        <v>758700</v>
      </c>
      <c r="G1630" s="13">
        <v>1135241</v>
      </c>
      <c r="H1630" s="13">
        <v>291950</v>
      </c>
      <c r="I1630" s="13">
        <v>843291</v>
      </c>
    </row>
    <row r="1631" spans="2:9" x14ac:dyDescent="0.2">
      <c r="B1631"/>
      <c r="C1631" s="2">
        <v>63</v>
      </c>
      <c r="D1631" s="5" t="s">
        <v>1295</v>
      </c>
      <c r="E1631" s="13">
        <v>170001</v>
      </c>
      <c r="F1631" s="13">
        <v>76400</v>
      </c>
      <c r="G1631" s="13">
        <v>246401</v>
      </c>
      <c r="H1631" s="13">
        <v>11440.236000000001</v>
      </c>
      <c r="I1631" s="13">
        <v>234960.764</v>
      </c>
    </row>
    <row r="1632" spans="2:9" x14ac:dyDescent="0.2">
      <c r="B1632"/>
      <c r="C1632" s="2">
        <v>72</v>
      </c>
      <c r="D1632" s="5" t="s">
        <v>1296</v>
      </c>
      <c r="E1632" s="13">
        <v>127509</v>
      </c>
      <c r="F1632" s="13">
        <v>1241300</v>
      </c>
      <c r="G1632" s="13">
        <v>1368809</v>
      </c>
      <c r="H1632" s="13">
        <v>555475.49600000004</v>
      </c>
      <c r="I1632" s="13">
        <v>813333.50399999996</v>
      </c>
    </row>
    <row r="1633" spans="2:9" ht="15" customHeight="1" x14ac:dyDescent="0.2">
      <c r="B1633"/>
      <c r="C1633" s="14">
        <f>SUBTOTAL(9,C1621:C1632)</f>
        <v>513</v>
      </c>
      <c r="D1633" s="15" t="s">
        <v>1297</v>
      </c>
      <c r="E1633" s="16">
        <f>SUBTOTAL(9,E1621:E1632)</f>
        <v>1035199</v>
      </c>
      <c r="F1633" s="16">
        <f>SUBTOTAL(9,F1621:F1632)</f>
        <v>30269344</v>
      </c>
      <c r="G1633" s="16">
        <f>SUBTOTAL(9,G1621:G1632)</f>
        <v>31304543</v>
      </c>
      <c r="H1633" s="16">
        <f>SUBTOTAL(9,H1621:H1632)</f>
        <v>11853503.414899999</v>
      </c>
      <c r="I1633" s="16">
        <f>SUBTOTAL(9,I1621:I1632)</f>
        <v>19451039.585099999</v>
      </c>
    </row>
    <row r="1634" spans="2:9" ht="15" customHeight="1" x14ac:dyDescent="0.25">
      <c r="B1634" s="10">
        <v>1321</v>
      </c>
      <c r="C1634" s="11"/>
      <c r="D1634" s="5" t="s">
        <v>1298</v>
      </c>
      <c r="E1634" s="12"/>
      <c r="F1634" s="1"/>
      <c r="H1634" s="1"/>
      <c r="I1634" s="1"/>
    </row>
    <row r="1635" spans="2:9" x14ac:dyDescent="0.2">
      <c r="B1635"/>
      <c r="C1635" s="2">
        <v>70</v>
      </c>
      <c r="D1635" s="5" t="s">
        <v>1299</v>
      </c>
      <c r="E1635" s="13">
        <v>0</v>
      </c>
      <c r="F1635" s="13">
        <v>5278800</v>
      </c>
      <c r="G1635" s="13">
        <v>5278800</v>
      </c>
      <c r="H1635" s="13">
        <v>4399000</v>
      </c>
      <c r="I1635" s="13">
        <v>879800</v>
      </c>
    </row>
    <row r="1636" spans="2:9" ht="15" customHeight="1" x14ac:dyDescent="0.2">
      <c r="B1636"/>
      <c r="C1636" s="14">
        <f>SUBTOTAL(9,C1635:C1635)</f>
        <v>70</v>
      </c>
      <c r="D1636" s="15" t="s">
        <v>1300</v>
      </c>
      <c r="E1636" s="16">
        <f>SUBTOTAL(9,E1635:E1635)</f>
        <v>0</v>
      </c>
      <c r="F1636" s="16">
        <f>SUBTOTAL(9,F1635:F1635)</f>
        <v>5278800</v>
      </c>
      <c r="G1636" s="16">
        <f>SUBTOTAL(9,G1635:G1635)</f>
        <v>5278800</v>
      </c>
      <c r="H1636" s="16">
        <f>SUBTOTAL(9,H1635:H1635)</f>
        <v>4399000</v>
      </c>
      <c r="I1636" s="16">
        <f>SUBTOTAL(9,I1635:I1635)</f>
        <v>879800</v>
      </c>
    </row>
    <row r="1637" spans="2:9" ht="15" customHeight="1" x14ac:dyDescent="0.25">
      <c r="B1637" s="10">
        <v>1323</v>
      </c>
      <c r="C1637" s="11"/>
      <c r="D1637" s="5" t="s">
        <v>1301</v>
      </c>
      <c r="E1637" s="12"/>
      <c r="F1637" s="1"/>
      <c r="H1637" s="1"/>
      <c r="I1637" s="1"/>
    </row>
    <row r="1638" spans="2:9" x14ac:dyDescent="0.2">
      <c r="B1638"/>
      <c r="C1638" s="2">
        <v>1</v>
      </c>
      <c r="D1638" s="5" t="s">
        <v>21</v>
      </c>
      <c r="E1638" s="13">
        <v>967</v>
      </c>
      <c r="F1638" s="13">
        <v>19059</v>
      </c>
      <c r="G1638" s="13">
        <v>20026</v>
      </c>
      <c r="H1638" s="13">
        <v>7815.4229500000001</v>
      </c>
      <c r="I1638" s="13">
        <v>12210.57705</v>
      </c>
    </row>
    <row r="1639" spans="2:9" ht="15" customHeight="1" x14ac:dyDescent="0.2">
      <c r="B1639"/>
      <c r="C1639" s="14">
        <f>SUBTOTAL(9,C1638:C1638)</f>
        <v>1</v>
      </c>
      <c r="D1639" s="15" t="s">
        <v>1302</v>
      </c>
      <c r="E1639" s="16">
        <f>SUBTOTAL(9,E1638:E1638)</f>
        <v>967</v>
      </c>
      <c r="F1639" s="16">
        <f>SUBTOTAL(9,F1638:F1638)</f>
        <v>19059</v>
      </c>
      <c r="G1639" s="16">
        <f>SUBTOTAL(9,G1638:G1638)</f>
        <v>20026</v>
      </c>
      <c r="H1639" s="16">
        <f>SUBTOTAL(9,H1638:H1638)</f>
        <v>7815.4229500000001</v>
      </c>
      <c r="I1639" s="16">
        <f>SUBTOTAL(9,I1638:I1638)</f>
        <v>12210.57705</v>
      </c>
    </row>
    <row r="1640" spans="2:9" ht="15" customHeight="1" x14ac:dyDescent="0.2">
      <c r="C1640" s="17">
        <f>SUBTOTAL(9,C1620:C1639)</f>
        <v>584</v>
      </c>
      <c r="D1640" s="18" t="s">
        <v>1303</v>
      </c>
      <c r="E1640" s="19">
        <f>SUBTOTAL(9,E1620:E1639)</f>
        <v>1036166</v>
      </c>
      <c r="F1640" s="19">
        <f>SUBTOTAL(9,F1620:F1639)</f>
        <v>35567203</v>
      </c>
      <c r="G1640" s="19">
        <f>SUBTOTAL(9,G1620:G1639)</f>
        <v>36603369</v>
      </c>
      <c r="H1640" s="19">
        <f>SUBTOTAL(9,H1620:H1639)</f>
        <v>16260318.837849999</v>
      </c>
      <c r="I1640" s="19">
        <f>SUBTOTAL(9,I1620:I1639)</f>
        <v>20343050.162149999</v>
      </c>
    </row>
    <row r="1641" spans="2:9" ht="27" customHeight="1" x14ac:dyDescent="0.25">
      <c r="B1641" s="1"/>
      <c r="C1641" s="2"/>
      <c r="D1641" s="9" t="s">
        <v>1304</v>
      </c>
      <c r="E1641" s="1"/>
      <c r="F1641" s="1"/>
      <c r="G1641" s="1"/>
      <c r="H1641" s="1"/>
      <c r="I1641" s="1"/>
    </row>
    <row r="1642" spans="2:9" ht="15" customHeight="1" x14ac:dyDescent="0.25">
      <c r="B1642" s="10">
        <v>1330</v>
      </c>
      <c r="C1642" s="11"/>
      <c r="D1642" s="5" t="s">
        <v>1305</v>
      </c>
      <c r="E1642" s="12"/>
      <c r="F1642" s="1"/>
      <c r="H1642" s="1"/>
      <c r="I1642" s="1"/>
    </row>
    <row r="1643" spans="2:9" x14ac:dyDescent="0.2">
      <c r="B1643"/>
      <c r="C1643" s="2">
        <v>60</v>
      </c>
      <c r="D1643" s="5" t="s">
        <v>1306</v>
      </c>
      <c r="E1643" s="13">
        <v>3679</v>
      </c>
      <c r="F1643" s="13">
        <v>112900</v>
      </c>
      <c r="G1643" s="13">
        <v>116579</v>
      </c>
      <c r="H1643" s="13">
        <v>63970.684999999998</v>
      </c>
      <c r="I1643" s="13">
        <v>52608.315000000002</v>
      </c>
    </row>
    <row r="1644" spans="2:9" ht="25.5" x14ac:dyDescent="0.2">
      <c r="B1644"/>
      <c r="C1644" s="2">
        <v>61</v>
      </c>
      <c r="D1644" s="5" t="s">
        <v>1307</v>
      </c>
      <c r="E1644" s="13">
        <v>0</v>
      </c>
      <c r="F1644" s="13">
        <v>731500</v>
      </c>
      <c r="G1644" s="13">
        <v>731500</v>
      </c>
      <c r="H1644" s="13">
        <v>182250</v>
      </c>
      <c r="I1644" s="13">
        <v>549250</v>
      </c>
    </row>
    <row r="1645" spans="2:9" x14ac:dyDescent="0.2">
      <c r="B1645"/>
      <c r="C1645" s="2">
        <v>63</v>
      </c>
      <c r="D1645" s="5" t="s">
        <v>1308</v>
      </c>
      <c r="E1645" s="13">
        <v>419800</v>
      </c>
      <c r="F1645" s="13">
        <v>785000</v>
      </c>
      <c r="G1645" s="13">
        <v>1204800</v>
      </c>
      <c r="H1645" s="13">
        <v>74819.78</v>
      </c>
      <c r="I1645" s="13">
        <v>1129980.22</v>
      </c>
    </row>
    <row r="1646" spans="2:9" x14ac:dyDescent="0.2">
      <c r="B1646"/>
      <c r="C1646" s="2">
        <v>64</v>
      </c>
      <c r="D1646" s="5" t="s">
        <v>1309</v>
      </c>
      <c r="E1646" s="13">
        <v>0</v>
      </c>
      <c r="F1646" s="13">
        <v>750000</v>
      </c>
      <c r="G1646" s="13">
        <v>750000</v>
      </c>
      <c r="H1646" s="13">
        <v>0</v>
      </c>
      <c r="I1646" s="13">
        <v>750000</v>
      </c>
    </row>
    <row r="1647" spans="2:9" x14ac:dyDescent="0.2">
      <c r="B1647"/>
      <c r="C1647" s="2">
        <v>65</v>
      </c>
      <c r="D1647" s="5" t="s">
        <v>1310</v>
      </c>
      <c r="E1647" s="13">
        <v>0</v>
      </c>
      <c r="F1647" s="13">
        <v>15000</v>
      </c>
      <c r="G1647" s="13">
        <v>15000</v>
      </c>
      <c r="H1647" s="13">
        <v>0</v>
      </c>
      <c r="I1647" s="13">
        <v>15000</v>
      </c>
    </row>
    <row r="1648" spans="2:9" x14ac:dyDescent="0.2">
      <c r="B1648"/>
      <c r="C1648" s="2">
        <v>70</v>
      </c>
      <c r="D1648" s="5" t="s">
        <v>1311</v>
      </c>
      <c r="E1648" s="13">
        <v>0</v>
      </c>
      <c r="F1648" s="13">
        <v>700800</v>
      </c>
      <c r="G1648" s="13">
        <v>700800</v>
      </c>
      <c r="H1648" s="13">
        <v>291980</v>
      </c>
      <c r="I1648" s="13">
        <v>408820</v>
      </c>
    </row>
    <row r="1649" spans="2:9" x14ac:dyDescent="0.2">
      <c r="B1649"/>
      <c r="C1649" s="2">
        <v>75</v>
      </c>
      <c r="D1649" s="5" t="s">
        <v>1312</v>
      </c>
      <c r="E1649" s="13">
        <v>25400</v>
      </c>
      <c r="F1649" s="13">
        <v>516400</v>
      </c>
      <c r="G1649" s="13">
        <v>541800</v>
      </c>
      <c r="H1649" s="13">
        <v>340000</v>
      </c>
      <c r="I1649" s="13">
        <v>201800</v>
      </c>
    </row>
    <row r="1650" spans="2:9" x14ac:dyDescent="0.2">
      <c r="B1650"/>
      <c r="C1650" s="2">
        <v>76</v>
      </c>
      <c r="D1650" s="5" t="s">
        <v>1313</v>
      </c>
      <c r="E1650" s="13">
        <v>10731</v>
      </c>
      <c r="F1650" s="13">
        <v>50500</v>
      </c>
      <c r="G1650" s="13">
        <v>61231</v>
      </c>
      <c r="H1650" s="13">
        <v>15839.58697</v>
      </c>
      <c r="I1650" s="13">
        <v>45391.413030000003</v>
      </c>
    </row>
    <row r="1651" spans="2:9" x14ac:dyDescent="0.2">
      <c r="B1651"/>
      <c r="C1651" s="2">
        <v>77</v>
      </c>
      <c r="D1651" s="5" t="s">
        <v>1314</v>
      </c>
      <c r="E1651" s="13">
        <v>0</v>
      </c>
      <c r="F1651" s="13">
        <v>13900</v>
      </c>
      <c r="G1651" s="13">
        <v>13900</v>
      </c>
      <c r="H1651" s="13">
        <v>0</v>
      </c>
      <c r="I1651" s="13">
        <v>13900</v>
      </c>
    </row>
    <row r="1652" spans="2:9" ht="15" customHeight="1" x14ac:dyDescent="0.2">
      <c r="B1652"/>
      <c r="C1652" s="14">
        <f>SUBTOTAL(9,C1643:C1651)</f>
        <v>611</v>
      </c>
      <c r="D1652" s="15" t="s">
        <v>1315</v>
      </c>
      <c r="E1652" s="16">
        <f>SUBTOTAL(9,E1643:E1651)</f>
        <v>459610</v>
      </c>
      <c r="F1652" s="16">
        <f>SUBTOTAL(9,F1643:F1651)</f>
        <v>3676000</v>
      </c>
      <c r="G1652" s="16">
        <f>SUBTOTAL(9,G1643:G1651)</f>
        <v>4135610</v>
      </c>
      <c r="H1652" s="16">
        <f>SUBTOTAL(9,H1643:H1651)</f>
        <v>968860.05196999991</v>
      </c>
      <c r="I1652" s="16">
        <f>SUBTOTAL(9,I1643:I1651)</f>
        <v>3166749.9480300001</v>
      </c>
    </row>
    <row r="1653" spans="2:9" ht="15" customHeight="1" x14ac:dyDescent="0.2">
      <c r="C1653" s="17">
        <f>SUBTOTAL(9,C1642:C1652)</f>
        <v>611</v>
      </c>
      <c r="D1653" s="18" t="s">
        <v>1316</v>
      </c>
      <c r="E1653" s="19">
        <f>SUBTOTAL(9,E1642:E1652)</f>
        <v>459610</v>
      </c>
      <c r="F1653" s="19">
        <f>SUBTOTAL(9,F1642:F1652)</f>
        <v>3676000</v>
      </c>
      <c r="G1653" s="19">
        <f>SUBTOTAL(9,G1642:G1652)</f>
        <v>4135610</v>
      </c>
      <c r="H1653" s="19">
        <f>SUBTOTAL(9,H1642:H1652)</f>
        <v>968860.05196999991</v>
      </c>
      <c r="I1653" s="19">
        <f>SUBTOTAL(9,I1642:I1652)</f>
        <v>3166749.9480300001</v>
      </c>
    </row>
    <row r="1654" spans="2:9" ht="27" customHeight="1" x14ac:dyDescent="0.25">
      <c r="B1654" s="1"/>
      <c r="C1654" s="2"/>
      <c r="D1654" s="9" t="s">
        <v>1317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1352</v>
      </c>
      <c r="C1655" s="11"/>
      <c r="D1655" s="5" t="s">
        <v>1318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21</v>
      </c>
      <c r="E1656" s="13">
        <v>21839</v>
      </c>
      <c r="F1656" s="13">
        <v>458958</v>
      </c>
      <c r="G1656" s="13">
        <v>480797</v>
      </c>
      <c r="H1656" s="13">
        <v>176808.1643</v>
      </c>
      <c r="I1656" s="13">
        <v>303988.8357</v>
      </c>
    </row>
    <row r="1657" spans="2:9" x14ac:dyDescent="0.2">
      <c r="B1657"/>
      <c r="C1657" s="2">
        <v>21</v>
      </c>
      <c r="D1657" s="5" t="s">
        <v>1319</v>
      </c>
      <c r="E1657" s="13">
        <v>0</v>
      </c>
      <c r="F1657" s="13">
        <v>203301</v>
      </c>
      <c r="G1657" s="13">
        <v>203301</v>
      </c>
      <c r="H1657" s="13">
        <v>12608.5761</v>
      </c>
      <c r="I1657" s="13">
        <v>190692.42389999999</v>
      </c>
    </row>
    <row r="1658" spans="2:9" x14ac:dyDescent="0.2">
      <c r="B1658"/>
      <c r="C1658" s="2">
        <v>70</v>
      </c>
      <c r="D1658" s="5" t="s">
        <v>1320</v>
      </c>
      <c r="E1658" s="13">
        <v>194461</v>
      </c>
      <c r="F1658" s="13">
        <v>3484100</v>
      </c>
      <c r="G1658" s="13">
        <v>3678561</v>
      </c>
      <c r="H1658" s="13">
        <v>1449255.652</v>
      </c>
      <c r="I1658" s="13">
        <v>2229305.3480000002</v>
      </c>
    </row>
    <row r="1659" spans="2:9" ht="25.5" x14ac:dyDescent="0.2">
      <c r="B1659"/>
      <c r="C1659" s="2">
        <v>71</v>
      </c>
      <c r="D1659" s="5" t="s">
        <v>1321</v>
      </c>
      <c r="E1659" s="13">
        <v>25223</v>
      </c>
      <c r="F1659" s="13">
        <v>8225456</v>
      </c>
      <c r="G1659" s="13">
        <v>8250679</v>
      </c>
      <c r="H1659" s="13">
        <v>3755000</v>
      </c>
      <c r="I1659" s="13">
        <v>4495679</v>
      </c>
    </row>
    <row r="1660" spans="2:9" ht="25.5" x14ac:dyDescent="0.2">
      <c r="B1660"/>
      <c r="C1660" s="2">
        <v>72</v>
      </c>
      <c r="D1660" s="5" t="s">
        <v>1322</v>
      </c>
      <c r="E1660" s="13">
        <v>0</v>
      </c>
      <c r="F1660" s="13">
        <v>2137800</v>
      </c>
      <c r="G1660" s="13">
        <v>2137800</v>
      </c>
      <c r="H1660" s="13">
        <v>1043000</v>
      </c>
      <c r="I1660" s="13">
        <v>1094800</v>
      </c>
    </row>
    <row r="1661" spans="2:9" ht="25.5" x14ac:dyDescent="0.2">
      <c r="B1661"/>
      <c r="C1661" s="2">
        <v>73</v>
      </c>
      <c r="D1661" s="5" t="s">
        <v>1323</v>
      </c>
      <c r="E1661" s="13">
        <v>0</v>
      </c>
      <c r="F1661" s="13">
        <v>8892639</v>
      </c>
      <c r="G1661" s="13">
        <v>8892639</v>
      </c>
      <c r="H1661" s="13">
        <v>3817000</v>
      </c>
      <c r="I1661" s="13">
        <v>5075639</v>
      </c>
    </row>
    <row r="1662" spans="2:9" ht="15" customHeight="1" x14ac:dyDescent="0.2">
      <c r="B1662"/>
      <c r="C1662" s="14">
        <f>SUBTOTAL(9,C1656:C1661)</f>
        <v>308</v>
      </c>
      <c r="D1662" s="15" t="s">
        <v>1324</v>
      </c>
      <c r="E1662" s="16">
        <f>SUBTOTAL(9,E1656:E1661)</f>
        <v>241523</v>
      </c>
      <c r="F1662" s="16">
        <f>SUBTOTAL(9,F1656:F1661)</f>
        <v>23402254</v>
      </c>
      <c r="G1662" s="16">
        <f>SUBTOTAL(9,G1656:G1661)</f>
        <v>23643777</v>
      </c>
      <c r="H1662" s="16">
        <f>SUBTOTAL(9,H1656:H1661)</f>
        <v>10253672.3924</v>
      </c>
      <c r="I1662" s="16">
        <f>SUBTOTAL(9,I1656:I1661)</f>
        <v>13390104.6076</v>
      </c>
    </row>
    <row r="1663" spans="2:9" ht="15" customHeight="1" x14ac:dyDescent="0.25">
      <c r="B1663" s="10">
        <v>1354</v>
      </c>
      <c r="C1663" s="11"/>
      <c r="D1663" s="5" t="s">
        <v>1325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21</v>
      </c>
      <c r="E1664" s="13">
        <v>3594</v>
      </c>
      <c r="F1664" s="13">
        <v>71857</v>
      </c>
      <c r="G1664" s="13">
        <v>75451</v>
      </c>
      <c r="H1664" s="13">
        <v>31882.074939999999</v>
      </c>
      <c r="I1664" s="13">
        <v>43568.925060000001</v>
      </c>
    </row>
    <row r="1665" spans="2:9" x14ac:dyDescent="0.2">
      <c r="B1665"/>
      <c r="C1665" s="2">
        <v>21</v>
      </c>
      <c r="D1665" s="5" t="s">
        <v>1326</v>
      </c>
      <c r="E1665" s="13">
        <v>0</v>
      </c>
      <c r="F1665" s="13">
        <v>20161</v>
      </c>
      <c r="G1665" s="13">
        <v>20161</v>
      </c>
      <c r="H1665" s="13">
        <v>6845.91932</v>
      </c>
      <c r="I1665" s="13">
        <v>13315.080679999999</v>
      </c>
    </row>
    <row r="1666" spans="2:9" ht="15" customHeight="1" x14ac:dyDescent="0.2">
      <c r="B1666"/>
      <c r="C1666" s="14">
        <f>SUBTOTAL(9,C1664:C1665)</f>
        <v>22</v>
      </c>
      <c r="D1666" s="15" t="s">
        <v>1327</v>
      </c>
      <c r="E1666" s="16">
        <f>SUBTOTAL(9,E1664:E1665)</f>
        <v>3594</v>
      </c>
      <c r="F1666" s="16">
        <f>SUBTOTAL(9,F1664:F1665)</f>
        <v>92018</v>
      </c>
      <c r="G1666" s="16">
        <f>SUBTOTAL(9,G1664:G1665)</f>
        <v>95612</v>
      </c>
      <c r="H1666" s="16">
        <f>SUBTOTAL(9,H1664:H1665)</f>
        <v>38727.994259999999</v>
      </c>
      <c r="I1666" s="16">
        <f>SUBTOTAL(9,I1664:I1665)</f>
        <v>56884.005740000001</v>
      </c>
    </row>
    <row r="1667" spans="2:9" ht="15" customHeight="1" x14ac:dyDescent="0.25">
      <c r="B1667" s="10">
        <v>1357</v>
      </c>
      <c r="C1667" s="11"/>
      <c r="D1667" s="5" t="s">
        <v>1328</v>
      </c>
      <c r="E1667" s="12"/>
      <c r="F1667" s="1"/>
      <c r="H1667" s="1"/>
      <c r="I1667" s="1"/>
    </row>
    <row r="1668" spans="2:9" x14ac:dyDescent="0.2">
      <c r="B1668"/>
      <c r="C1668" s="2">
        <v>71</v>
      </c>
      <c r="D1668" s="5" t="s">
        <v>1329</v>
      </c>
      <c r="E1668" s="13">
        <v>0</v>
      </c>
      <c r="F1668" s="13">
        <v>200000</v>
      </c>
      <c r="G1668" s="13">
        <v>200000</v>
      </c>
      <c r="H1668" s="13">
        <v>0</v>
      </c>
      <c r="I1668" s="13">
        <v>200000</v>
      </c>
    </row>
    <row r="1669" spans="2:9" ht="15" customHeight="1" x14ac:dyDescent="0.2">
      <c r="B1669"/>
      <c r="C1669" s="14">
        <f>SUBTOTAL(9,C1668:C1668)</f>
        <v>71</v>
      </c>
      <c r="D1669" s="15" t="s">
        <v>1330</v>
      </c>
      <c r="E1669" s="16">
        <f>SUBTOTAL(9,E1668:E1668)</f>
        <v>0</v>
      </c>
      <c r="F1669" s="16">
        <f>SUBTOTAL(9,F1668:F1668)</f>
        <v>200000</v>
      </c>
      <c r="G1669" s="16">
        <f>SUBTOTAL(9,G1668:G1668)</f>
        <v>200000</v>
      </c>
      <c r="H1669" s="16">
        <f>SUBTOTAL(9,H1668:H1668)</f>
        <v>0</v>
      </c>
      <c r="I1669" s="16">
        <f>SUBTOTAL(9,I1668:I1668)</f>
        <v>200000</v>
      </c>
    </row>
    <row r="1670" spans="2:9" ht="15" customHeight="1" x14ac:dyDescent="0.2">
      <c r="C1670" s="17">
        <f>SUBTOTAL(9,C1655:C1669)</f>
        <v>401</v>
      </c>
      <c r="D1670" s="18" t="s">
        <v>1331</v>
      </c>
      <c r="E1670" s="19">
        <f>SUBTOTAL(9,E1655:E1669)</f>
        <v>245117</v>
      </c>
      <c r="F1670" s="19">
        <f>SUBTOTAL(9,F1655:F1669)</f>
        <v>23694272</v>
      </c>
      <c r="G1670" s="19">
        <f>SUBTOTAL(9,G1655:G1669)</f>
        <v>23939389</v>
      </c>
      <c r="H1670" s="19">
        <f>SUBTOTAL(9,H1655:H1669)</f>
        <v>10292400.38666</v>
      </c>
      <c r="I1670" s="19">
        <f>SUBTOTAL(9,I1655:I1669)</f>
        <v>13646988.61334</v>
      </c>
    </row>
    <row r="1671" spans="2:9" ht="27" customHeight="1" x14ac:dyDescent="0.25">
      <c r="B1671" s="1"/>
      <c r="C1671" s="2"/>
      <c r="D1671" s="9" t="s">
        <v>1332</v>
      </c>
      <c r="E1671" s="1"/>
      <c r="F1671" s="1"/>
      <c r="G1671" s="1"/>
      <c r="H1671" s="1"/>
      <c r="I1671" s="1"/>
    </row>
    <row r="1672" spans="2:9" ht="15" customHeight="1" x14ac:dyDescent="0.25">
      <c r="B1672" s="10">
        <v>1360</v>
      </c>
      <c r="C1672" s="11"/>
      <c r="D1672" s="5" t="s">
        <v>1333</v>
      </c>
      <c r="E1672" s="12"/>
      <c r="F1672" s="1"/>
      <c r="H1672" s="1"/>
      <c r="I1672" s="1"/>
    </row>
    <row r="1673" spans="2:9" x14ac:dyDescent="0.2">
      <c r="B1673"/>
      <c r="C1673" s="2">
        <v>1</v>
      </c>
      <c r="D1673" s="5" t="s">
        <v>1334</v>
      </c>
      <c r="E1673" s="13">
        <v>29918</v>
      </c>
      <c r="F1673" s="13">
        <v>1692687</v>
      </c>
      <c r="G1673" s="13">
        <v>1722605</v>
      </c>
      <c r="H1673" s="13">
        <v>714783.81380999996</v>
      </c>
      <c r="I1673" s="13">
        <v>1007821.18619</v>
      </c>
    </row>
    <row r="1674" spans="2:9" x14ac:dyDescent="0.2">
      <c r="B1674"/>
      <c r="C1674" s="2">
        <v>21</v>
      </c>
      <c r="D1674" s="5" t="s">
        <v>31</v>
      </c>
      <c r="E1674" s="13">
        <v>26481</v>
      </c>
      <c r="F1674" s="13">
        <v>18065</v>
      </c>
      <c r="G1674" s="13">
        <v>44546</v>
      </c>
      <c r="H1674" s="13">
        <v>3055.2584200000001</v>
      </c>
      <c r="I1674" s="13">
        <v>41490.741580000002</v>
      </c>
    </row>
    <row r="1675" spans="2:9" x14ac:dyDescent="0.2">
      <c r="B1675"/>
      <c r="C1675" s="2">
        <v>30</v>
      </c>
      <c r="D1675" s="5" t="s">
        <v>1335</v>
      </c>
      <c r="E1675" s="13">
        <v>87992</v>
      </c>
      <c r="F1675" s="13">
        <v>415400</v>
      </c>
      <c r="G1675" s="13">
        <v>503392</v>
      </c>
      <c r="H1675" s="13">
        <v>103097.79785</v>
      </c>
      <c r="I1675" s="13">
        <v>400294.20215000003</v>
      </c>
    </row>
    <row r="1676" spans="2:9" x14ac:dyDescent="0.2">
      <c r="B1676"/>
      <c r="C1676" s="2">
        <v>34</v>
      </c>
      <c r="D1676" s="5" t="s">
        <v>1289</v>
      </c>
      <c r="E1676" s="13">
        <v>87800</v>
      </c>
      <c r="F1676" s="13">
        <v>39300</v>
      </c>
      <c r="G1676" s="13">
        <v>127100</v>
      </c>
      <c r="H1676" s="13">
        <v>2179.39185</v>
      </c>
      <c r="I1676" s="13">
        <v>124920.60815</v>
      </c>
    </row>
    <row r="1677" spans="2:9" x14ac:dyDescent="0.2">
      <c r="B1677"/>
      <c r="C1677" s="2">
        <v>45</v>
      </c>
      <c r="D1677" s="5" t="s">
        <v>1336</v>
      </c>
      <c r="E1677" s="13">
        <v>191498</v>
      </c>
      <c r="F1677" s="13">
        <v>260300</v>
      </c>
      <c r="G1677" s="13">
        <v>451798</v>
      </c>
      <c r="H1677" s="13">
        <v>99099.132299999997</v>
      </c>
      <c r="I1677" s="13">
        <v>352698.8677</v>
      </c>
    </row>
    <row r="1678" spans="2:9" x14ac:dyDescent="0.2">
      <c r="B1678"/>
      <c r="C1678" s="2">
        <v>60</v>
      </c>
      <c r="D1678" s="5" t="s">
        <v>1337</v>
      </c>
      <c r="E1678" s="13">
        <v>68504</v>
      </c>
      <c r="F1678" s="13">
        <v>31100</v>
      </c>
      <c r="G1678" s="13">
        <v>99604</v>
      </c>
      <c r="H1678" s="13">
        <v>6260.4750000000004</v>
      </c>
      <c r="I1678" s="13">
        <v>93343.524999999994</v>
      </c>
    </row>
    <row r="1679" spans="2:9" x14ac:dyDescent="0.2">
      <c r="B1679"/>
      <c r="C1679" s="2">
        <v>71</v>
      </c>
      <c r="D1679" s="5" t="s">
        <v>1338</v>
      </c>
      <c r="E1679" s="13">
        <v>0</v>
      </c>
      <c r="F1679" s="13">
        <v>10600</v>
      </c>
      <c r="G1679" s="13">
        <v>10600</v>
      </c>
      <c r="H1679" s="13">
        <v>118.83199999999999</v>
      </c>
      <c r="I1679" s="13">
        <v>10481.168</v>
      </c>
    </row>
    <row r="1680" spans="2:9" x14ac:dyDescent="0.2">
      <c r="B1680"/>
      <c r="C1680" s="2">
        <v>72</v>
      </c>
      <c r="D1680" s="5" t="s">
        <v>1339</v>
      </c>
      <c r="E1680" s="13">
        <v>75136</v>
      </c>
      <c r="F1680" s="13">
        <v>75200</v>
      </c>
      <c r="G1680" s="13">
        <v>150336</v>
      </c>
      <c r="H1680" s="13">
        <v>0</v>
      </c>
      <c r="I1680" s="13">
        <v>150336</v>
      </c>
    </row>
    <row r="1681" spans="2:9" ht="15" customHeight="1" x14ac:dyDescent="0.2">
      <c r="B1681"/>
      <c r="C1681" s="14">
        <f>SUBTOTAL(9,C1673:C1680)</f>
        <v>334</v>
      </c>
      <c r="D1681" s="15" t="s">
        <v>1340</v>
      </c>
      <c r="E1681" s="16">
        <f>SUBTOTAL(9,E1673:E1680)</f>
        <v>567329</v>
      </c>
      <c r="F1681" s="16">
        <f>SUBTOTAL(9,F1673:F1680)</f>
        <v>2542652</v>
      </c>
      <c r="G1681" s="16">
        <f>SUBTOTAL(9,G1673:G1680)</f>
        <v>3109981</v>
      </c>
      <c r="H1681" s="16">
        <f>SUBTOTAL(9,H1673:H1680)</f>
        <v>928594.70123000001</v>
      </c>
      <c r="I1681" s="16">
        <f>SUBTOTAL(9,I1673:I1680)</f>
        <v>2181386.2987700002</v>
      </c>
    </row>
    <row r="1682" spans="2:9" ht="15" customHeight="1" x14ac:dyDescent="0.25">
      <c r="B1682" s="10">
        <v>1361</v>
      </c>
      <c r="C1682" s="11"/>
      <c r="D1682" s="5" t="s">
        <v>1341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21</v>
      </c>
      <c r="E1683" s="13">
        <v>2369</v>
      </c>
      <c r="F1683" s="13">
        <v>47606</v>
      </c>
      <c r="G1683" s="13">
        <v>49975</v>
      </c>
      <c r="H1683" s="13">
        <v>14513.47213</v>
      </c>
      <c r="I1683" s="13">
        <v>35461.527869999998</v>
      </c>
    </row>
    <row r="1684" spans="2:9" x14ac:dyDescent="0.2">
      <c r="B1684"/>
      <c r="C1684" s="2">
        <v>30</v>
      </c>
      <c r="D1684" s="5" t="s">
        <v>1342</v>
      </c>
      <c r="E1684" s="13">
        <v>0</v>
      </c>
      <c r="F1684" s="13">
        <v>5000</v>
      </c>
      <c r="G1684" s="13">
        <v>5000</v>
      </c>
      <c r="H1684" s="13">
        <v>0</v>
      </c>
      <c r="I1684" s="13">
        <v>5000</v>
      </c>
    </row>
    <row r="1685" spans="2:9" ht="15" customHeight="1" x14ac:dyDescent="0.2">
      <c r="B1685"/>
      <c r="C1685" s="14">
        <f>SUBTOTAL(9,C1683:C1684)</f>
        <v>31</v>
      </c>
      <c r="D1685" s="15" t="s">
        <v>1343</v>
      </c>
      <c r="E1685" s="16">
        <f>SUBTOTAL(9,E1683:E1684)</f>
        <v>2369</v>
      </c>
      <c r="F1685" s="16">
        <f>SUBTOTAL(9,F1683:F1684)</f>
        <v>52606</v>
      </c>
      <c r="G1685" s="16">
        <f>SUBTOTAL(9,G1683:G1684)</f>
        <v>54975</v>
      </c>
      <c r="H1685" s="16">
        <f>SUBTOTAL(9,H1683:H1684)</f>
        <v>14513.47213</v>
      </c>
      <c r="I1685" s="16">
        <f>SUBTOTAL(9,I1683:I1684)</f>
        <v>40461.527869999998</v>
      </c>
    </row>
    <row r="1686" spans="2:9" ht="15" customHeight="1" x14ac:dyDescent="0.25">
      <c r="B1686" s="10">
        <v>1362</v>
      </c>
      <c r="C1686" s="11"/>
      <c r="D1686" s="5" t="s">
        <v>1344</v>
      </c>
      <c r="E1686" s="12"/>
      <c r="F1686" s="1"/>
      <c r="H1686" s="1"/>
      <c r="I1686" s="1"/>
    </row>
    <row r="1687" spans="2:9" x14ac:dyDescent="0.2">
      <c r="B1687"/>
      <c r="C1687" s="2">
        <v>50</v>
      </c>
      <c r="D1687" s="5" t="s">
        <v>225</v>
      </c>
      <c r="E1687" s="13">
        <v>0</v>
      </c>
      <c r="F1687" s="13">
        <v>27300</v>
      </c>
      <c r="G1687" s="13">
        <v>27300</v>
      </c>
      <c r="H1687" s="13">
        <v>0</v>
      </c>
      <c r="I1687" s="13">
        <v>27300</v>
      </c>
    </row>
    <row r="1688" spans="2:9" ht="15" customHeight="1" x14ac:dyDescent="0.2">
      <c r="B1688"/>
      <c r="C1688" s="14">
        <f>SUBTOTAL(9,C1687:C1687)</f>
        <v>50</v>
      </c>
      <c r="D1688" s="15" t="s">
        <v>1345</v>
      </c>
      <c r="E1688" s="16">
        <f>SUBTOTAL(9,E1687:E1687)</f>
        <v>0</v>
      </c>
      <c r="F1688" s="16">
        <f>SUBTOTAL(9,F1687:F1687)</f>
        <v>27300</v>
      </c>
      <c r="G1688" s="16">
        <f>SUBTOTAL(9,G1687:G1687)</f>
        <v>27300</v>
      </c>
      <c r="H1688" s="16">
        <f>SUBTOTAL(9,H1687:H1687)</f>
        <v>0</v>
      </c>
      <c r="I1688" s="16">
        <f>SUBTOTAL(9,I1687:I1687)</f>
        <v>27300</v>
      </c>
    </row>
    <row r="1689" spans="2:9" ht="15" customHeight="1" x14ac:dyDescent="0.2">
      <c r="C1689" s="17">
        <f>SUBTOTAL(9,C1672:C1688)</f>
        <v>415</v>
      </c>
      <c r="D1689" s="18" t="s">
        <v>1346</v>
      </c>
      <c r="E1689" s="19">
        <f>SUBTOTAL(9,E1672:E1688)</f>
        <v>569698</v>
      </c>
      <c r="F1689" s="19">
        <f>SUBTOTAL(9,F1672:F1688)</f>
        <v>2622558</v>
      </c>
      <c r="G1689" s="19">
        <f>SUBTOTAL(9,G1672:G1688)</f>
        <v>3192256</v>
      </c>
      <c r="H1689" s="19">
        <f>SUBTOTAL(9,H1672:H1688)</f>
        <v>943108.17336000002</v>
      </c>
      <c r="I1689" s="19">
        <f>SUBTOTAL(9,I1672:I1688)</f>
        <v>2249147.8266400001</v>
      </c>
    </row>
    <row r="1690" spans="2:9" ht="27" customHeight="1" x14ac:dyDescent="0.25">
      <c r="B1690" s="1"/>
      <c r="C1690" s="2"/>
      <c r="D1690" s="9" t="s">
        <v>1347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1370</v>
      </c>
      <c r="C1691" s="11"/>
      <c r="D1691" s="5" t="s">
        <v>1348</v>
      </c>
      <c r="E1691" s="12"/>
      <c r="F1691" s="1"/>
      <c r="H1691" s="1"/>
      <c r="I1691" s="1"/>
    </row>
    <row r="1692" spans="2:9" x14ac:dyDescent="0.2">
      <c r="B1692"/>
      <c r="C1692" s="2">
        <v>70</v>
      </c>
      <c r="D1692" s="5" t="s">
        <v>1349</v>
      </c>
      <c r="E1692" s="13">
        <v>0</v>
      </c>
      <c r="F1692" s="13">
        <v>603700</v>
      </c>
      <c r="G1692" s="13">
        <v>603700</v>
      </c>
      <c r="H1692" s="13">
        <v>122801.66499999999</v>
      </c>
      <c r="I1692" s="13">
        <v>480898.33500000002</v>
      </c>
    </row>
    <row r="1693" spans="2:9" ht="15" customHeight="1" x14ac:dyDescent="0.2">
      <c r="B1693"/>
      <c r="C1693" s="14">
        <f>SUBTOTAL(9,C1692:C1692)</f>
        <v>70</v>
      </c>
      <c r="D1693" s="15" t="s">
        <v>1350</v>
      </c>
      <c r="E1693" s="16">
        <f>SUBTOTAL(9,E1692:E1692)</f>
        <v>0</v>
      </c>
      <c r="F1693" s="16">
        <f>SUBTOTAL(9,F1692:F1692)</f>
        <v>603700</v>
      </c>
      <c r="G1693" s="16">
        <f>SUBTOTAL(9,G1692:G1692)</f>
        <v>603700</v>
      </c>
      <c r="H1693" s="16">
        <f>SUBTOTAL(9,H1692:H1692)</f>
        <v>122801.66499999999</v>
      </c>
      <c r="I1693" s="16">
        <f>SUBTOTAL(9,I1692:I1692)</f>
        <v>480898.33500000002</v>
      </c>
    </row>
    <row r="1694" spans="2:9" ht="15" customHeight="1" x14ac:dyDescent="0.25">
      <c r="B1694" s="10">
        <v>1380</v>
      </c>
      <c r="C1694" s="11"/>
      <c r="D1694" s="5" t="s">
        <v>1351</v>
      </c>
      <c r="E1694" s="12"/>
      <c r="F1694" s="1"/>
      <c r="H1694" s="1"/>
      <c r="I1694" s="1"/>
    </row>
    <row r="1695" spans="2:9" x14ac:dyDescent="0.2">
      <c r="B1695"/>
      <c r="C1695" s="2">
        <v>1</v>
      </c>
      <c r="D1695" s="5" t="s">
        <v>21</v>
      </c>
      <c r="E1695" s="13">
        <v>0</v>
      </c>
      <c r="F1695" s="13">
        <v>196911</v>
      </c>
      <c r="G1695" s="13">
        <v>196911</v>
      </c>
      <c r="H1695" s="13">
        <v>77513.993910000005</v>
      </c>
      <c r="I1695" s="13">
        <v>119397.00609</v>
      </c>
    </row>
    <row r="1696" spans="2:9" x14ac:dyDescent="0.2">
      <c r="B1696"/>
      <c r="C1696" s="2">
        <v>45</v>
      </c>
      <c r="D1696" s="5" t="s">
        <v>32</v>
      </c>
      <c r="E1696" s="13">
        <v>10769</v>
      </c>
      <c r="F1696" s="13">
        <v>13800</v>
      </c>
      <c r="G1696" s="13">
        <v>24569</v>
      </c>
      <c r="H1696" s="13">
        <v>2326.80132</v>
      </c>
      <c r="I1696" s="13">
        <v>22242.198680000001</v>
      </c>
    </row>
    <row r="1697" spans="2:9" x14ac:dyDescent="0.2">
      <c r="B1697"/>
      <c r="C1697" s="2">
        <v>70</v>
      </c>
      <c r="D1697" s="5" t="s">
        <v>1352</v>
      </c>
      <c r="E1697" s="13">
        <v>41927</v>
      </c>
      <c r="F1697" s="13">
        <v>183000</v>
      </c>
      <c r="G1697" s="13">
        <v>224927</v>
      </c>
      <c r="H1697" s="13">
        <v>2181.5749999999998</v>
      </c>
      <c r="I1697" s="13">
        <v>222745.42499999999</v>
      </c>
    </row>
    <row r="1698" spans="2:9" x14ac:dyDescent="0.2">
      <c r="B1698"/>
      <c r="C1698" s="2">
        <v>71</v>
      </c>
      <c r="D1698" s="5" t="s">
        <v>1353</v>
      </c>
      <c r="E1698" s="13">
        <v>0</v>
      </c>
      <c r="F1698" s="13">
        <v>149700</v>
      </c>
      <c r="G1698" s="13">
        <v>149700</v>
      </c>
      <c r="H1698" s="13">
        <v>0</v>
      </c>
      <c r="I1698" s="13">
        <v>149700</v>
      </c>
    </row>
    <row r="1699" spans="2:9" ht="15" customHeight="1" x14ac:dyDescent="0.2">
      <c r="B1699"/>
      <c r="C1699" s="14">
        <f>SUBTOTAL(9,C1695:C1698)</f>
        <v>187</v>
      </c>
      <c r="D1699" s="15" t="s">
        <v>1354</v>
      </c>
      <c r="E1699" s="16">
        <f>SUBTOTAL(9,E1695:E1698)</f>
        <v>52696</v>
      </c>
      <c r="F1699" s="16">
        <f>SUBTOTAL(9,F1695:F1698)</f>
        <v>543411</v>
      </c>
      <c r="G1699" s="16">
        <f>SUBTOTAL(9,G1695:G1698)</f>
        <v>596107</v>
      </c>
      <c r="H1699" s="16">
        <f>SUBTOTAL(9,H1695:H1698)</f>
        <v>82022.37023</v>
      </c>
      <c r="I1699" s="16">
        <f>SUBTOTAL(9,I1695:I1698)</f>
        <v>514084.62977</v>
      </c>
    </row>
    <row r="1700" spans="2:9" ht="15" customHeight="1" x14ac:dyDescent="0.2">
      <c r="C1700" s="17">
        <f>SUBTOTAL(9,C1691:C1699)</f>
        <v>257</v>
      </c>
      <c r="D1700" s="18" t="s">
        <v>1355</v>
      </c>
      <c r="E1700" s="19">
        <f>SUBTOTAL(9,E1691:E1699)</f>
        <v>52696</v>
      </c>
      <c r="F1700" s="19">
        <f>SUBTOTAL(9,F1691:F1699)</f>
        <v>1147111</v>
      </c>
      <c r="G1700" s="19">
        <f>SUBTOTAL(9,G1691:G1699)</f>
        <v>1199807</v>
      </c>
      <c r="H1700" s="19">
        <f>SUBTOTAL(9,H1691:H1699)</f>
        <v>204824.03523000001</v>
      </c>
      <c r="I1700" s="19">
        <f>SUBTOTAL(9,I1691:I1699)</f>
        <v>994982.96476999996</v>
      </c>
    </row>
    <row r="1701" spans="2:9" ht="15" customHeight="1" x14ac:dyDescent="0.2">
      <c r="C1701" s="17">
        <f>SUBTOTAL(9,C1591:C1700)</f>
        <v>2845</v>
      </c>
      <c r="D1701" s="18" t="s">
        <v>1356</v>
      </c>
      <c r="E1701" s="19">
        <f>SUBTOTAL(9,E1591:E1700)</f>
        <v>2369316</v>
      </c>
      <c r="F1701" s="19">
        <f>SUBTOTAL(9,F1591:F1700)</f>
        <v>68364677</v>
      </c>
      <c r="G1701" s="19">
        <f>SUBTOTAL(9,G1591:G1700)</f>
        <v>70733993</v>
      </c>
      <c r="H1701" s="19">
        <f>SUBTOTAL(9,H1591:H1700)</f>
        <v>29359107.033739995</v>
      </c>
      <c r="I1701" s="19">
        <f>SUBTOTAL(9,I1591:I1700)</f>
        <v>41374885.966259994</v>
      </c>
    </row>
    <row r="1702" spans="2:9" x14ac:dyDescent="0.2">
      <c r="C1702" s="17"/>
      <c r="D1702" s="20"/>
      <c r="E1702" s="21"/>
      <c r="F1702" s="21"/>
      <c r="G1702" s="21"/>
      <c r="H1702" s="21"/>
      <c r="I1702" s="21"/>
    </row>
    <row r="1703" spans="2:9" ht="15" customHeight="1" x14ac:dyDescent="0.2">
      <c r="B1703" s="1"/>
      <c r="C1703" s="2"/>
      <c r="D1703" s="3" t="s">
        <v>1357</v>
      </c>
      <c r="E1703" s="1"/>
      <c r="F1703" s="1"/>
      <c r="G1703" s="1"/>
      <c r="H1703" s="1"/>
      <c r="I1703" s="1"/>
    </row>
    <row r="1704" spans="2:9" ht="27" customHeight="1" x14ac:dyDescent="0.25">
      <c r="B1704" s="1"/>
      <c r="C1704" s="2"/>
      <c r="D1704" s="9" t="s">
        <v>1358</v>
      </c>
      <c r="E1704" s="1"/>
      <c r="F1704" s="1"/>
      <c r="G1704" s="1"/>
      <c r="H1704" s="1"/>
      <c r="I1704" s="1"/>
    </row>
    <row r="1705" spans="2:9" ht="15" customHeight="1" x14ac:dyDescent="0.25">
      <c r="B1705" s="10">
        <v>1400</v>
      </c>
      <c r="C1705" s="11"/>
      <c r="D1705" s="5" t="s">
        <v>1359</v>
      </c>
      <c r="E1705" s="12"/>
      <c r="F1705" s="1"/>
      <c r="H1705" s="1"/>
      <c r="I1705" s="1"/>
    </row>
    <row r="1706" spans="2:9" x14ac:dyDescent="0.2">
      <c r="B1706"/>
      <c r="C1706" s="2">
        <v>1</v>
      </c>
      <c r="D1706" s="5" t="s">
        <v>21</v>
      </c>
      <c r="E1706" s="13">
        <v>9618</v>
      </c>
      <c r="F1706" s="13">
        <v>286754</v>
      </c>
      <c r="G1706" s="13">
        <v>296372</v>
      </c>
      <c r="H1706" s="13">
        <v>120642.3947</v>
      </c>
      <c r="I1706" s="13">
        <v>175729.6053</v>
      </c>
    </row>
    <row r="1707" spans="2:9" x14ac:dyDescent="0.2">
      <c r="B1707"/>
      <c r="C1707" s="2">
        <v>21</v>
      </c>
      <c r="D1707" s="5" t="s">
        <v>26</v>
      </c>
      <c r="E1707" s="13">
        <v>2845</v>
      </c>
      <c r="F1707" s="13">
        <v>67299</v>
      </c>
      <c r="G1707" s="13">
        <v>70144</v>
      </c>
      <c r="H1707" s="13">
        <v>9110.5990199999997</v>
      </c>
      <c r="I1707" s="13">
        <v>61033.400979999999</v>
      </c>
    </row>
    <row r="1708" spans="2:9" x14ac:dyDescent="0.2">
      <c r="B1708"/>
      <c r="C1708" s="2">
        <v>50</v>
      </c>
      <c r="D1708" s="5" t="s">
        <v>1360</v>
      </c>
      <c r="E1708" s="13">
        <v>0</v>
      </c>
      <c r="F1708" s="13">
        <v>10000</v>
      </c>
      <c r="G1708" s="13">
        <v>10000</v>
      </c>
      <c r="H1708" s="13">
        <v>0</v>
      </c>
      <c r="I1708" s="13">
        <v>10000</v>
      </c>
    </row>
    <row r="1709" spans="2:9" x14ac:dyDescent="0.2">
      <c r="B1709"/>
      <c r="C1709" s="2">
        <v>62</v>
      </c>
      <c r="D1709" s="5" t="s">
        <v>1361</v>
      </c>
      <c r="E1709" s="13">
        <v>0</v>
      </c>
      <c r="F1709" s="13">
        <v>3409</v>
      </c>
      <c r="G1709" s="13">
        <v>3409</v>
      </c>
      <c r="H1709" s="13">
        <v>0</v>
      </c>
      <c r="I1709" s="13">
        <v>3409</v>
      </c>
    </row>
    <row r="1710" spans="2:9" x14ac:dyDescent="0.2">
      <c r="B1710"/>
      <c r="C1710" s="2">
        <v>70</v>
      </c>
      <c r="D1710" s="5" t="s">
        <v>1362</v>
      </c>
      <c r="E1710" s="13">
        <v>0</v>
      </c>
      <c r="F1710" s="13">
        <v>57402</v>
      </c>
      <c r="G1710" s="13">
        <v>57402</v>
      </c>
      <c r="H1710" s="13">
        <v>26681.100999999999</v>
      </c>
      <c r="I1710" s="13">
        <v>30720.899000000001</v>
      </c>
    </row>
    <row r="1711" spans="2:9" x14ac:dyDescent="0.2">
      <c r="B1711"/>
      <c r="C1711" s="2">
        <v>71</v>
      </c>
      <c r="D1711" s="5" t="s">
        <v>735</v>
      </c>
      <c r="E1711" s="13">
        <v>0</v>
      </c>
      <c r="F1711" s="13">
        <v>85133</v>
      </c>
      <c r="G1711" s="13">
        <v>85133</v>
      </c>
      <c r="H1711" s="13">
        <v>44590.158060000002</v>
      </c>
      <c r="I1711" s="13">
        <v>40542.841939999998</v>
      </c>
    </row>
    <row r="1712" spans="2:9" x14ac:dyDescent="0.2">
      <c r="B1712"/>
      <c r="C1712" s="2">
        <v>74</v>
      </c>
      <c r="D1712" s="5" t="s">
        <v>1363</v>
      </c>
      <c r="E1712" s="13">
        <v>0</v>
      </c>
      <c r="F1712" s="13">
        <v>4345</v>
      </c>
      <c r="G1712" s="13">
        <v>4345</v>
      </c>
      <c r="H1712" s="13">
        <v>2173</v>
      </c>
      <c r="I1712" s="13">
        <v>2172</v>
      </c>
    </row>
    <row r="1713" spans="2:9" x14ac:dyDescent="0.2">
      <c r="B1713"/>
      <c r="C1713" s="2">
        <v>76</v>
      </c>
      <c r="D1713" s="5" t="s">
        <v>1364</v>
      </c>
      <c r="E1713" s="13">
        <v>7583</v>
      </c>
      <c r="F1713" s="13">
        <v>102230</v>
      </c>
      <c r="G1713" s="13">
        <v>109813</v>
      </c>
      <c r="H1713" s="13">
        <v>27969.519230000002</v>
      </c>
      <c r="I1713" s="13">
        <v>81843.480769999995</v>
      </c>
    </row>
    <row r="1714" spans="2:9" ht="15" customHeight="1" x14ac:dyDescent="0.2">
      <c r="B1714"/>
      <c r="C1714" s="14">
        <f>SUBTOTAL(9,C1706:C1713)</f>
        <v>425</v>
      </c>
      <c r="D1714" s="15" t="s">
        <v>1365</v>
      </c>
      <c r="E1714" s="16">
        <f>SUBTOTAL(9,E1706:E1713)</f>
        <v>20046</v>
      </c>
      <c r="F1714" s="16">
        <f>SUBTOTAL(9,F1706:F1713)</f>
        <v>616572</v>
      </c>
      <c r="G1714" s="16">
        <f>SUBTOTAL(9,G1706:G1713)</f>
        <v>636618</v>
      </c>
      <c r="H1714" s="16">
        <f>SUBTOTAL(9,H1706:H1713)</f>
        <v>231166.77200999999</v>
      </c>
      <c r="I1714" s="16">
        <f>SUBTOTAL(9,I1706:I1713)</f>
        <v>405451.22799000004</v>
      </c>
    </row>
    <row r="1715" spans="2:9" ht="15" customHeight="1" x14ac:dyDescent="0.25">
      <c r="B1715" s="10">
        <v>1410</v>
      </c>
      <c r="C1715" s="11"/>
      <c r="D1715" s="5" t="s">
        <v>1366</v>
      </c>
      <c r="E1715" s="12"/>
      <c r="F1715" s="1"/>
      <c r="H1715" s="1"/>
      <c r="I1715" s="1"/>
    </row>
    <row r="1716" spans="2:9" x14ac:dyDescent="0.2">
      <c r="B1716"/>
      <c r="C1716" s="2">
        <v>21</v>
      </c>
      <c r="D1716" s="5" t="s">
        <v>1367</v>
      </c>
      <c r="E1716" s="13">
        <v>3299</v>
      </c>
      <c r="F1716" s="13">
        <v>281425</v>
      </c>
      <c r="G1716" s="13">
        <v>284724</v>
      </c>
      <c r="H1716" s="13">
        <v>35097.666360000003</v>
      </c>
      <c r="I1716" s="13">
        <v>249626.33364</v>
      </c>
    </row>
    <row r="1717" spans="2:9" x14ac:dyDescent="0.2">
      <c r="B1717"/>
      <c r="C1717" s="2">
        <v>50</v>
      </c>
      <c r="D1717" s="5" t="s">
        <v>1368</v>
      </c>
      <c r="E1717" s="13">
        <v>0</v>
      </c>
      <c r="F1717" s="13">
        <v>186837</v>
      </c>
      <c r="G1717" s="13">
        <v>186837</v>
      </c>
      <c r="H1717" s="13">
        <v>93596.5</v>
      </c>
      <c r="I1717" s="13">
        <v>93240.5</v>
      </c>
    </row>
    <row r="1718" spans="2:9" x14ac:dyDescent="0.2">
      <c r="B1718"/>
      <c r="C1718" s="2">
        <v>51</v>
      </c>
      <c r="D1718" s="5" t="s">
        <v>1369</v>
      </c>
      <c r="E1718" s="13">
        <v>0</v>
      </c>
      <c r="F1718" s="13">
        <v>275959</v>
      </c>
      <c r="G1718" s="13">
        <v>275959</v>
      </c>
      <c r="H1718" s="13">
        <v>138251.5</v>
      </c>
      <c r="I1718" s="13">
        <v>137707.5</v>
      </c>
    </row>
    <row r="1719" spans="2:9" x14ac:dyDescent="0.2">
      <c r="B1719"/>
      <c r="C1719" s="2">
        <v>53</v>
      </c>
      <c r="D1719" s="5" t="s">
        <v>1370</v>
      </c>
      <c r="E1719" s="13">
        <v>0</v>
      </c>
      <c r="F1719" s="13">
        <v>6737</v>
      </c>
      <c r="G1719" s="13">
        <v>6737</v>
      </c>
      <c r="H1719" s="13">
        <v>3375</v>
      </c>
      <c r="I1719" s="13">
        <v>3362</v>
      </c>
    </row>
    <row r="1720" spans="2:9" x14ac:dyDescent="0.2">
      <c r="B1720"/>
      <c r="C1720" s="2">
        <v>70</v>
      </c>
      <c r="D1720" s="5" t="s">
        <v>1371</v>
      </c>
      <c r="E1720" s="13">
        <v>0</v>
      </c>
      <c r="F1720" s="13">
        <v>54441</v>
      </c>
      <c r="G1720" s="13">
        <v>54441</v>
      </c>
      <c r="H1720" s="13">
        <v>25222.33</v>
      </c>
      <c r="I1720" s="13">
        <v>29218.67</v>
      </c>
    </row>
    <row r="1721" spans="2:9" x14ac:dyDescent="0.2">
      <c r="B1721"/>
      <c r="C1721" s="2">
        <v>72</v>
      </c>
      <c r="D1721" s="5" t="s">
        <v>1372</v>
      </c>
      <c r="E1721" s="13">
        <v>0</v>
      </c>
      <c r="F1721" s="13">
        <v>5000</v>
      </c>
      <c r="G1721" s="13">
        <v>5000</v>
      </c>
      <c r="H1721" s="13">
        <v>2500</v>
      </c>
      <c r="I1721" s="13">
        <v>2500</v>
      </c>
    </row>
    <row r="1722" spans="2:9" ht="15" customHeight="1" x14ac:dyDescent="0.2">
      <c r="B1722"/>
      <c r="C1722" s="14">
        <f>SUBTOTAL(9,C1716:C1721)</f>
        <v>317</v>
      </c>
      <c r="D1722" s="15" t="s">
        <v>1373</v>
      </c>
      <c r="E1722" s="16">
        <f>SUBTOTAL(9,E1716:E1721)</f>
        <v>3299</v>
      </c>
      <c r="F1722" s="16">
        <f>SUBTOTAL(9,F1716:F1721)</f>
        <v>810399</v>
      </c>
      <c r="G1722" s="16">
        <f>SUBTOTAL(9,G1716:G1721)</f>
        <v>813698</v>
      </c>
      <c r="H1722" s="16">
        <f>SUBTOTAL(9,H1716:H1721)</f>
        <v>298042.99636000005</v>
      </c>
      <c r="I1722" s="16">
        <f>SUBTOTAL(9,I1716:I1721)</f>
        <v>515655.00363999995</v>
      </c>
    </row>
    <row r="1723" spans="2:9" ht="15" customHeight="1" x14ac:dyDescent="0.25">
      <c r="B1723" s="10">
        <v>1411</v>
      </c>
      <c r="C1723" s="11"/>
      <c r="D1723" s="5" t="s">
        <v>1374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21</v>
      </c>
      <c r="E1724" s="13">
        <v>0</v>
      </c>
      <c r="F1724" s="13">
        <v>31670</v>
      </c>
      <c r="G1724" s="13">
        <v>31670</v>
      </c>
      <c r="H1724" s="13">
        <v>10442.96927</v>
      </c>
      <c r="I1724" s="13">
        <v>21227.030729999999</v>
      </c>
    </row>
    <row r="1725" spans="2:9" x14ac:dyDescent="0.2">
      <c r="B1725"/>
      <c r="C1725" s="2">
        <v>21</v>
      </c>
      <c r="D1725" s="5" t="s">
        <v>289</v>
      </c>
      <c r="E1725" s="13">
        <v>0</v>
      </c>
      <c r="F1725" s="13">
        <v>29592</v>
      </c>
      <c r="G1725" s="13">
        <v>29592</v>
      </c>
      <c r="H1725" s="13">
        <v>2163.3649799999998</v>
      </c>
      <c r="I1725" s="13">
        <v>27428.635020000002</v>
      </c>
    </row>
    <row r="1726" spans="2:9" x14ac:dyDescent="0.2">
      <c r="B1726"/>
      <c r="C1726" s="2">
        <v>50</v>
      </c>
      <c r="D1726" s="5" t="s">
        <v>1375</v>
      </c>
      <c r="E1726" s="13">
        <v>0</v>
      </c>
      <c r="F1726" s="13">
        <v>0</v>
      </c>
      <c r="G1726" s="13">
        <v>0</v>
      </c>
      <c r="H1726" s="13">
        <v>2300</v>
      </c>
      <c r="I1726" s="13">
        <v>-2300</v>
      </c>
    </row>
    <row r="1727" spans="2:9" x14ac:dyDescent="0.2">
      <c r="B1727"/>
      <c r="C1727" s="2">
        <v>70</v>
      </c>
      <c r="D1727" s="5" t="s">
        <v>1376</v>
      </c>
      <c r="E1727" s="13">
        <v>0</v>
      </c>
      <c r="F1727" s="13">
        <v>19441</v>
      </c>
      <c r="G1727" s="13">
        <v>19441</v>
      </c>
      <c r="H1727" s="13">
        <v>50</v>
      </c>
      <c r="I1727" s="13">
        <v>19391</v>
      </c>
    </row>
    <row r="1728" spans="2:9" ht="15" customHeight="1" x14ac:dyDescent="0.2">
      <c r="B1728"/>
      <c r="C1728" s="14">
        <f>SUBTOTAL(9,C1724:C1727)</f>
        <v>142</v>
      </c>
      <c r="D1728" s="15" t="s">
        <v>1377</v>
      </c>
      <c r="E1728" s="16">
        <f>SUBTOTAL(9,E1724:E1727)</f>
        <v>0</v>
      </c>
      <c r="F1728" s="16">
        <f>SUBTOTAL(9,F1724:F1727)</f>
        <v>80703</v>
      </c>
      <c r="G1728" s="16">
        <f>SUBTOTAL(9,G1724:G1727)</f>
        <v>80703</v>
      </c>
      <c r="H1728" s="16">
        <f>SUBTOTAL(9,H1724:H1727)</f>
        <v>14956.33425</v>
      </c>
      <c r="I1728" s="16">
        <f>SUBTOTAL(9,I1724:I1727)</f>
        <v>65746.66575</v>
      </c>
    </row>
    <row r="1729" spans="2:9" ht="15" customHeight="1" x14ac:dyDescent="0.25">
      <c r="B1729" s="10">
        <v>1412</v>
      </c>
      <c r="C1729" s="11"/>
      <c r="D1729" s="5" t="s">
        <v>1378</v>
      </c>
      <c r="E1729" s="12"/>
      <c r="F1729" s="1"/>
      <c r="H1729" s="1"/>
      <c r="I1729" s="1"/>
    </row>
    <row r="1730" spans="2:9" x14ac:dyDescent="0.2">
      <c r="B1730"/>
      <c r="C1730" s="2">
        <v>50</v>
      </c>
      <c r="D1730" s="5" t="s">
        <v>1379</v>
      </c>
      <c r="E1730" s="13">
        <v>0</v>
      </c>
      <c r="F1730" s="13">
        <v>302389</v>
      </c>
      <c r="G1730" s="13">
        <v>302389</v>
      </c>
      <c r="H1730" s="13">
        <v>151194.5</v>
      </c>
      <c r="I1730" s="13">
        <v>151194.5</v>
      </c>
    </row>
    <row r="1731" spans="2:9" x14ac:dyDescent="0.2">
      <c r="B1731"/>
      <c r="C1731" s="2">
        <v>70</v>
      </c>
      <c r="D1731" s="5" t="s">
        <v>1380</v>
      </c>
      <c r="E1731" s="13">
        <v>0</v>
      </c>
      <c r="F1731" s="13">
        <v>151424</v>
      </c>
      <c r="G1731" s="13">
        <v>151424</v>
      </c>
      <c r="H1731" s="13">
        <v>138580.79999999999</v>
      </c>
      <c r="I1731" s="13">
        <v>12843.2</v>
      </c>
    </row>
    <row r="1732" spans="2:9" ht="15" customHeight="1" x14ac:dyDescent="0.2">
      <c r="B1732"/>
      <c r="C1732" s="14">
        <f>SUBTOTAL(9,C1730:C1731)</f>
        <v>120</v>
      </c>
      <c r="D1732" s="15" t="s">
        <v>1381</v>
      </c>
      <c r="E1732" s="16">
        <f>SUBTOTAL(9,E1730:E1731)</f>
        <v>0</v>
      </c>
      <c r="F1732" s="16">
        <f>SUBTOTAL(9,F1730:F1731)</f>
        <v>453813</v>
      </c>
      <c r="G1732" s="16">
        <f>SUBTOTAL(9,G1730:G1731)</f>
        <v>453813</v>
      </c>
      <c r="H1732" s="16">
        <f>SUBTOTAL(9,H1730:H1731)</f>
        <v>289775.3</v>
      </c>
      <c r="I1732" s="16">
        <f>SUBTOTAL(9,I1730:I1731)</f>
        <v>164037.70000000001</v>
      </c>
    </row>
    <row r="1733" spans="2:9" ht="15" customHeight="1" x14ac:dyDescent="0.2">
      <c r="C1733" s="17">
        <f>SUBTOTAL(9,C1705:C1732)</f>
        <v>1004</v>
      </c>
      <c r="D1733" s="18" t="s">
        <v>1382</v>
      </c>
      <c r="E1733" s="19">
        <f>SUBTOTAL(9,E1705:E1732)</f>
        <v>23345</v>
      </c>
      <c r="F1733" s="19">
        <f>SUBTOTAL(9,F1705:F1732)</f>
        <v>1961487</v>
      </c>
      <c r="G1733" s="19">
        <f>SUBTOTAL(9,G1705:G1732)</f>
        <v>1984832</v>
      </c>
      <c r="H1733" s="19">
        <f>SUBTOTAL(9,H1705:H1732)</f>
        <v>833941.40261999983</v>
      </c>
      <c r="I1733" s="19">
        <f>SUBTOTAL(9,I1705:I1732)</f>
        <v>1150890.5973799999</v>
      </c>
    </row>
    <row r="1734" spans="2:9" ht="27" customHeight="1" x14ac:dyDescent="0.25">
      <c r="B1734" s="1"/>
      <c r="C1734" s="2"/>
      <c r="D1734" s="9" t="s">
        <v>1383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1384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21</v>
      </c>
      <c r="E1736" s="13">
        <v>32054</v>
      </c>
      <c r="F1736" s="13">
        <v>667928</v>
      </c>
      <c r="G1736" s="13">
        <v>699982</v>
      </c>
      <c r="H1736" s="13">
        <v>283789.20565999998</v>
      </c>
      <c r="I1736" s="13">
        <v>416192.79434000002</v>
      </c>
    </row>
    <row r="1737" spans="2:9" x14ac:dyDescent="0.2">
      <c r="B1737"/>
      <c r="C1737" s="2">
        <v>21</v>
      </c>
      <c r="D1737" s="5" t="s">
        <v>26</v>
      </c>
      <c r="E1737" s="13">
        <v>12896</v>
      </c>
      <c r="F1737" s="13">
        <v>256970</v>
      </c>
      <c r="G1737" s="13">
        <v>269866</v>
      </c>
      <c r="H1737" s="13">
        <v>36902.090360000002</v>
      </c>
      <c r="I1737" s="13">
        <v>232963.90964</v>
      </c>
    </row>
    <row r="1738" spans="2:9" x14ac:dyDescent="0.2">
      <c r="B1738"/>
      <c r="C1738" s="2">
        <v>22</v>
      </c>
      <c r="D1738" s="5" t="s">
        <v>1385</v>
      </c>
      <c r="E1738" s="13">
        <v>6769</v>
      </c>
      <c r="F1738" s="13">
        <v>283369</v>
      </c>
      <c r="G1738" s="13">
        <v>290138</v>
      </c>
      <c r="H1738" s="13">
        <v>63911.356010000003</v>
      </c>
      <c r="I1738" s="13">
        <v>226226.64399000001</v>
      </c>
    </row>
    <row r="1739" spans="2:9" x14ac:dyDescent="0.2">
      <c r="B1739"/>
      <c r="C1739" s="2">
        <v>23</v>
      </c>
      <c r="D1739" s="5" t="s">
        <v>1386</v>
      </c>
      <c r="E1739" s="13">
        <v>7574</v>
      </c>
      <c r="F1739" s="13">
        <v>134282</v>
      </c>
      <c r="G1739" s="13">
        <v>141856</v>
      </c>
      <c r="H1739" s="13">
        <v>47765.965300000003</v>
      </c>
      <c r="I1739" s="13">
        <v>94090.034700000004</v>
      </c>
    </row>
    <row r="1740" spans="2:9" x14ac:dyDescent="0.2">
      <c r="B1740"/>
      <c r="C1740" s="2">
        <v>30</v>
      </c>
      <c r="D1740" s="5" t="s">
        <v>1387</v>
      </c>
      <c r="E1740" s="13">
        <v>8063</v>
      </c>
      <c r="F1740" s="13">
        <v>32460</v>
      </c>
      <c r="G1740" s="13">
        <v>40523</v>
      </c>
      <c r="H1740" s="13">
        <v>2184.0607399999999</v>
      </c>
      <c r="I1740" s="13">
        <v>38338.939259999999</v>
      </c>
    </row>
    <row r="1741" spans="2:9" x14ac:dyDescent="0.2">
      <c r="B1741"/>
      <c r="C1741" s="2">
        <v>31</v>
      </c>
      <c r="D1741" s="5" t="s">
        <v>1388</v>
      </c>
      <c r="E1741" s="13">
        <v>3312</v>
      </c>
      <c r="F1741" s="13">
        <v>74419</v>
      </c>
      <c r="G1741" s="13">
        <v>77731</v>
      </c>
      <c r="H1741" s="13">
        <v>5045.88465</v>
      </c>
      <c r="I1741" s="13">
        <v>72685.115349999993</v>
      </c>
    </row>
    <row r="1742" spans="2:9" x14ac:dyDescent="0.2">
      <c r="B1742"/>
      <c r="C1742" s="2">
        <v>32</v>
      </c>
      <c r="D1742" s="5" t="s">
        <v>1389</v>
      </c>
      <c r="E1742" s="13">
        <v>8002</v>
      </c>
      <c r="F1742" s="13">
        <v>3006</v>
      </c>
      <c r="G1742" s="13">
        <v>11008</v>
      </c>
      <c r="H1742" s="13">
        <v>332.233</v>
      </c>
      <c r="I1742" s="13">
        <v>10675.767</v>
      </c>
    </row>
    <row r="1743" spans="2:9" x14ac:dyDescent="0.2">
      <c r="B1743"/>
      <c r="C1743" s="2">
        <v>33</v>
      </c>
      <c r="D1743" s="5" t="s">
        <v>1390</v>
      </c>
      <c r="E1743" s="13">
        <v>9725</v>
      </c>
      <c r="F1743" s="13">
        <v>5062</v>
      </c>
      <c r="G1743" s="13">
        <v>14787</v>
      </c>
      <c r="H1743" s="13">
        <v>586.19512999999995</v>
      </c>
      <c r="I1743" s="13">
        <v>14200.80487</v>
      </c>
    </row>
    <row r="1744" spans="2:9" x14ac:dyDescent="0.2">
      <c r="B1744"/>
      <c r="C1744" s="2">
        <v>34</v>
      </c>
      <c r="D1744" s="5" t="s">
        <v>1391</v>
      </c>
      <c r="E1744" s="13">
        <v>36925</v>
      </c>
      <c r="F1744" s="13">
        <v>19200</v>
      </c>
      <c r="G1744" s="13">
        <v>56125</v>
      </c>
      <c r="H1744" s="13">
        <v>12328.88292</v>
      </c>
      <c r="I1744" s="13">
        <v>43796.117080000004</v>
      </c>
    </row>
    <row r="1745" spans="2:9" x14ac:dyDescent="0.2">
      <c r="B1745"/>
      <c r="C1745" s="2">
        <v>35</v>
      </c>
      <c r="D1745" s="5" t="s">
        <v>1392</v>
      </c>
      <c r="E1745" s="13">
        <v>14947</v>
      </c>
      <c r="F1745" s="13">
        <v>464612</v>
      </c>
      <c r="G1745" s="13">
        <v>479559</v>
      </c>
      <c r="H1745" s="13">
        <v>21945.774990000002</v>
      </c>
      <c r="I1745" s="13">
        <v>457613.22500999999</v>
      </c>
    </row>
    <row r="1746" spans="2:9" x14ac:dyDescent="0.2">
      <c r="B1746"/>
      <c r="C1746" s="2">
        <v>37</v>
      </c>
      <c r="D1746" s="5" t="s">
        <v>1393</v>
      </c>
      <c r="E1746" s="13">
        <v>8790</v>
      </c>
      <c r="F1746" s="13">
        <v>10375</v>
      </c>
      <c r="G1746" s="13">
        <v>19165</v>
      </c>
      <c r="H1746" s="13">
        <v>1017.35993</v>
      </c>
      <c r="I1746" s="13">
        <v>18147.640070000001</v>
      </c>
    </row>
    <row r="1747" spans="2:9" x14ac:dyDescent="0.2">
      <c r="B1747"/>
      <c r="C1747" s="2">
        <v>38</v>
      </c>
      <c r="D1747" s="5" t="s">
        <v>1394</v>
      </c>
      <c r="E1747" s="13">
        <v>6205</v>
      </c>
      <c r="F1747" s="13">
        <v>23625</v>
      </c>
      <c r="G1747" s="13">
        <v>29830</v>
      </c>
      <c r="H1747" s="13">
        <v>261.19862000000001</v>
      </c>
      <c r="I1747" s="13">
        <v>29568.801380000001</v>
      </c>
    </row>
    <row r="1748" spans="2:9" x14ac:dyDescent="0.2">
      <c r="B1748"/>
      <c r="C1748" s="2">
        <v>39</v>
      </c>
      <c r="D1748" s="5" t="s">
        <v>1395</v>
      </c>
      <c r="E1748" s="13">
        <v>25105</v>
      </c>
      <c r="F1748" s="13">
        <v>12483</v>
      </c>
      <c r="G1748" s="13">
        <v>37588</v>
      </c>
      <c r="H1748" s="13">
        <v>1884.0056999999999</v>
      </c>
      <c r="I1748" s="13">
        <v>35703.994299999998</v>
      </c>
    </row>
    <row r="1749" spans="2:9" x14ac:dyDescent="0.2">
      <c r="B1749"/>
      <c r="C1749" s="2">
        <v>61</v>
      </c>
      <c r="D1749" s="5" t="s">
        <v>1396</v>
      </c>
      <c r="E1749" s="13">
        <v>70688</v>
      </c>
      <c r="F1749" s="13">
        <v>79920</v>
      </c>
      <c r="G1749" s="13">
        <v>150608</v>
      </c>
      <c r="H1749" s="13">
        <v>8844.0110000000004</v>
      </c>
      <c r="I1749" s="13">
        <v>141763.989</v>
      </c>
    </row>
    <row r="1750" spans="2:9" x14ac:dyDescent="0.2">
      <c r="B1750"/>
      <c r="C1750" s="2">
        <v>63</v>
      </c>
      <c r="D1750" s="5" t="s">
        <v>1397</v>
      </c>
      <c r="E1750" s="13">
        <v>0</v>
      </c>
      <c r="F1750" s="13">
        <v>20000</v>
      </c>
      <c r="G1750" s="13">
        <v>20000</v>
      </c>
      <c r="H1750" s="13">
        <v>143.58000000000001</v>
      </c>
      <c r="I1750" s="13">
        <v>19856.419999999998</v>
      </c>
    </row>
    <row r="1751" spans="2:9" x14ac:dyDescent="0.2">
      <c r="B1751"/>
      <c r="C1751" s="2">
        <v>64</v>
      </c>
      <c r="D1751" s="5" t="s">
        <v>1398</v>
      </c>
      <c r="E1751" s="13">
        <v>0</v>
      </c>
      <c r="F1751" s="13">
        <v>1700</v>
      </c>
      <c r="G1751" s="13">
        <v>1700</v>
      </c>
      <c r="H1751" s="13">
        <v>3.5</v>
      </c>
      <c r="I1751" s="13">
        <v>1696.5</v>
      </c>
    </row>
    <row r="1752" spans="2:9" x14ac:dyDescent="0.2">
      <c r="B1752"/>
      <c r="C1752" s="2">
        <v>65</v>
      </c>
      <c r="D1752" s="5" t="s">
        <v>1399</v>
      </c>
      <c r="E1752" s="13">
        <v>0</v>
      </c>
      <c r="F1752" s="13">
        <v>20000</v>
      </c>
      <c r="G1752" s="13">
        <v>20000</v>
      </c>
      <c r="H1752" s="13">
        <v>0</v>
      </c>
      <c r="I1752" s="13">
        <v>20000</v>
      </c>
    </row>
    <row r="1753" spans="2:9" x14ac:dyDescent="0.2">
      <c r="B1753"/>
      <c r="C1753" s="2">
        <v>69</v>
      </c>
      <c r="D1753" s="5" t="s">
        <v>1400</v>
      </c>
      <c r="E1753" s="13">
        <v>105478</v>
      </c>
      <c r="F1753" s="13">
        <v>86962</v>
      </c>
      <c r="G1753" s="13">
        <v>192440</v>
      </c>
      <c r="H1753" s="13">
        <v>15078.79752</v>
      </c>
      <c r="I1753" s="13">
        <v>177361.20248000001</v>
      </c>
    </row>
    <row r="1754" spans="2:9" x14ac:dyDescent="0.2">
      <c r="B1754"/>
      <c r="C1754" s="2">
        <v>70</v>
      </c>
      <c r="D1754" s="5" t="s">
        <v>1401</v>
      </c>
      <c r="E1754" s="13">
        <v>17685</v>
      </c>
      <c r="F1754" s="13">
        <v>45955</v>
      </c>
      <c r="G1754" s="13">
        <v>63640</v>
      </c>
      <c r="H1754" s="13">
        <v>28642.525000000001</v>
      </c>
      <c r="I1754" s="13">
        <v>34997.474999999999</v>
      </c>
    </row>
    <row r="1755" spans="2:9" x14ac:dyDescent="0.2">
      <c r="B1755"/>
      <c r="C1755" s="2">
        <v>71</v>
      </c>
      <c r="D1755" s="5" t="s">
        <v>1402</v>
      </c>
      <c r="E1755" s="13">
        <v>1579</v>
      </c>
      <c r="F1755" s="13">
        <v>65290</v>
      </c>
      <c r="G1755" s="13">
        <v>66869</v>
      </c>
      <c r="H1755" s="13">
        <v>33287.057999999997</v>
      </c>
      <c r="I1755" s="13">
        <v>33581.942000000003</v>
      </c>
    </row>
    <row r="1756" spans="2:9" x14ac:dyDescent="0.2">
      <c r="B1756"/>
      <c r="C1756" s="2">
        <v>72</v>
      </c>
      <c r="D1756" s="5" t="s">
        <v>1403</v>
      </c>
      <c r="E1756" s="13">
        <v>0</v>
      </c>
      <c r="F1756" s="13">
        <v>140892</v>
      </c>
      <c r="G1756" s="13">
        <v>140892</v>
      </c>
      <c r="H1756" s="13">
        <v>2890.2359999999999</v>
      </c>
      <c r="I1756" s="13">
        <v>138001.764</v>
      </c>
    </row>
    <row r="1757" spans="2:9" x14ac:dyDescent="0.2">
      <c r="B1757"/>
      <c r="C1757" s="2">
        <v>73</v>
      </c>
      <c r="D1757" s="5" t="s">
        <v>1404</v>
      </c>
      <c r="E1757" s="13">
        <v>5820</v>
      </c>
      <c r="F1757" s="13">
        <v>70051</v>
      </c>
      <c r="G1757" s="13">
        <v>75871</v>
      </c>
      <c r="H1757" s="13">
        <v>10010.86832</v>
      </c>
      <c r="I1757" s="13">
        <v>65860.131680000006</v>
      </c>
    </row>
    <row r="1758" spans="2:9" x14ac:dyDescent="0.2">
      <c r="B1758"/>
      <c r="C1758" s="2">
        <v>74</v>
      </c>
      <c r="D1758" s="5" t="s">
        <v>1405</v>
      </c>
      <c r="E1758" s="13">
        <v>0</v>
      </c>
      <c r="F1758" s="13">
        <v>496041</v>
      </c>
      <c r="G1758" s="13">
        <v>496041</v>
      </c>
      <c r="H1758" s="13">
        <v>467860.00900000002</v>
      </c>
      <c r="I1758" s="13">
        <v>28180.991000000002</v>
      </c>
    </row>
    <row r="1759" spans="2:9" x14ac:dyDescent="0.2">
      <c r="B1759"/>
      <c r="C1759" s="2">
        <v>75</v>
      </c>
      <c r="D1759" s="5" t="s">
        <v>1406</v>
      </c>
      <c r="E1759" s="13">
        <v>0</v>
      </c>
      <c r="F1759" s="13">
        <v>671518</v>
      </c>
      <c r="G1759" s="13">
        <v>671518</v>
      </c>
      <c r="H1759" s="13">
        <v>183852.47450000001</v>
      </c>
      <c r="I1759" s="13">
        <v>487665.52549999999</v>
      </c>
    </row>
    <row r="1760" spans="2:9" x14ac:dyDescent="0.2">
      <c r="B1760"/>
      <c r="C1760" s="2">
        <v>76</v>
      </c>
      <c r="D1760" s="5" t="s">
        <v>1407</v>
      </c>
      <c r="E1760" s="13">
        <v>0</v>
      </c>
      <c r="F1760" s="13">
        <v>129462</v>
      </c>
      <c r="G1760" s="13">
        <v>129462</v>
      </c>
      <c r="H1760" s="13">
        <v>53998.924120000003</v>
      </c>
      <c r="I1760" s="13">
        <v>75463.075880000004</v>
      </c>
    </row>
    <row r="1761" spans="2:9" x14ac:dyDescent="0.2">
      <c r="B1761"/>
      <c r="C1761" s="2">
        <v>77</v>
      </c>
      <c r="D1761" s="5" t="s">
        <v>1408</v>
      </c>
      <c r="E1761" s="13">
        <v>0</v>
      </c>
      <c r="F1761" s="13">
        <v>14416</v>
      </c>
      <c r="G1761" s="13">
        <v>14416</v>
      </c>
      <c r="H1761" s="13">
        <v>9312</v>
      </c>
      <c r="I1761" s="13">
        <v>5104</v>
      </c>
    </row>
    <row r="1762" spans="2:9" x14ac:dyDescent="0.2">
      <c r="B1762"/>
      <c r="C1762" s="2">
        <v>78</v>
      </c>
      <c r="D1762" s="5" t="s">
        <v>1409</v>
      </c>
      <c r="E1762" s="13">
        <v>13926</v>
      </c>
      <c r="F1762" s="13">
        <v>184821</v>
      </c>
      <c r="G1762" s="13">
        <v>198747</v>
      </c>
      <c r="H1762" s="13">
        <v>144103.19099999999</v>
      </c>
      <c r="I1762" s="13">
        <v>54643.809000000001</v>
      </c>
    </row>
    <row r="1763" spans="2:9" x14ac:dyDescent="0.2">
      <c r="B1763"/>
      <c r="C1763" s="2">
        <v>79</v>
      </c>
      <c r="D1763" s="5" t="s">
        <v>1410</v>
      </c>
      <c r="E1763" s="13">
        <v>421</v>
      </c>
      <c r="F1763" s="13">
        <v>450</v>
      </c>
      <c r="G1763" s="13">
        <v>871</v>
      </c>
      <c r="H1763" s="13">
        <v>32.619999999999997</v>
      </c>
      <c r="I1763" s="13">
        <v>838.38</v>
      </c>
    </row>
    <row r="1764" spans="2:9" x14ac:dyDescent="0.2">
      <c r="B1764"/>
      <c r="C1764" s="2">
        <v>81</v>
      </c>
      <c r="D1764" s="5" t="s">
        <v>1411</v>
      </c>
      <c r="E1764" s="13">
        <v>324</v>
      </c>
      <c r="F1764" s="13">
        <v>60511</v>
      </c>
      <c r="G1764" s="13">
        <v>60835</v>
      </c>
      <c r="H1764" s="13">
        <v>30738.424999999999</v>
      </c>
      <c r="I1764" s="13">
        <v>30096.575000000001</v>
      </c>
    </row>
    <row r="1765" spans="2:9" x14ac:dyDescent="0.2">
      <c r="B1765"/>
      <c r="C1765" s="2">
        <v>82</v>
      </c>
      <c r="D1765" s="5" t="s">
        <v>1412</v>
      </c>
      <c r="E1765" s="13">
        <v>4968</v>
      </c>
      <c r="F1765" s="13">
        <v>48455</v>
      </c>
      <c r="G1765" s="13">
        <v>53423</v>
      </c>
      <c r="H1765" s="13">
        <v>8971.17</v>
      </c>
      <c r="I1765" s="13">
        <v>44451.83</v>
      </c>
    </row>
    <row r="1766" spans="2:9" x14ac:dyDescent="0.2">
      <c r="B1766"/>
      <c r="C1766" s="2">
        <v>84</v>
      </c>
      <c r="D1766" s="5" t="s">
        <v>1413</v>
      </c>
      <c r="E1766" s="13">
        <v>0</v>
      </c>
      <c r="F1766" s="13">
        <v>4964</v>
      </c>
      <c r="G1766" s="13">
        <v>4964</v>
      </c>
      <c r="H1766" s="13">
        <v>107.58906</v>
      </c>
      <c r="I1766" s="13">
        <v>4856.4109399999998</v>
      </c>
    </row>
    <row r="1767" spans="2:9" x14ac:dyDescent="0.2">
      <c r="B1767"/>
      <c r="C1767" s="2">
        <v>85</v>
      </c>
      <c r="D1767" s="5" t="s">
        <v>1414</v>
      </c>
      <c r="E1767" s="13">
        <v>3222</v>
      </c>
      <c r="F1767" s="13">
        <v>66114</v>
      </c>
      <c r="G1767" s="13">
        <v>69336</v>
      </c>
      <c r="H1767" s="13">
        <v>46221.65</v>
      </c>
      <c r="I1767" s="13">
        <v>23114.35</v>
      </c>
    </row>
    <row r="1768" spans="2:9" ht="15" customHeight="1" x14ac:dyDescent="0.2">
      <c r="B1768"/>
      <c r="C1768" s="14">
        <f>SUBTOTAL(9,C1736:C1767)</f>
        <v>1775</v>
      </c>
      <c r="D1768" s="15" t="s">
        <v>1415</v>
      </c>
      <c r="E1768" s="16">
        <f>SUBTOTAL(9,E1736:E1767)</f>
        <v>404478</v>
      </c>
      <c r="F1768" s="16">
        <f>SUBTOTAL(9,F1736:F1767)</f>
        <v>4195313</v>
      </c>
      <c r="G1768" s="16">
        <f>SUBTOTAL(9,G1736:G1767)</f>
        <v>4599791</v>
      </c>
      <c r="H1768" s="16">
        <f>SUBTOTAL(9,H1736:H1767)</f>
        <v>1522052.8415299999</v>
      </c>
      <c r="I1768" s="16">
        <f>SUBTOTAL(9,I1736:I1767)</f>
        <v>3077738.1584699997</v>
      </c>
    </row>
    <row r="1769" spans="2:9" ht="15" customHeight="1" x14ac:dyDescent="0.25">
      <c r="B1769" s="10">
        <v>1422</v>
      </c>
      <c r="C1769" s="11"/>
      <c r="D1769" s="5" t="s">
        <v>1416</v>
      </c>
      <c r="E1769" s="12"/>
      <c r="F1769" s="1"/>
      <c r="H1769" s="1"/>
      <c r="I1769" s="1"/>
    </row>
    <row r="1770" spans="2:9" x14ac:dyDescent="0.2">
      <c r="B1770"/>
      <c r="C1770" s="2">
        <v>21</v>
      </c>
      <c r="D1770" s="5" t="s">
        <v>26</v>
      </c>
      <c r="E1770" s="13">
        <v>0</v>
      </c>
      <c r="F1770" s="13">
        <v>5427</v>
      </c>
      <c r="G1770" s="13">
        <v>5427</v>
      </c>
      <c r="H1770" s="13">
        <v>2637.8529100000001</v>
      </c>
      <c r="I1770" s="13">
        <v>2789.1470899999999</v>
      </c>
    </row>
    <row r="1771" spans="2:9" x14ac:dyDescent="0.2">
      <c r="B1771"/>
      <c r="C1771" s="2">
        <v>60</v>
      </c>
      <c r="D1771" s="5" t="s">
        <v>1417</v>
      </c>
      <c r="E1771" s="13">
        <v>8820</v>
      </c>
      <c r="F1771" s="13">
        <v>0</v>
      </c>
      <c r="G1771" s="13">
        <v>8820</v>
      </c>
      <c r="H1771" s="13">
        <v>900</v>
      </c>
      <c r="I1771" s="13">
        <v>7920</v>
      </c>
    </row>
    <row r="1772" spans="2:9" ht="15" customHeight="1" x14ac:dyDescent="0.2">
      <c r="B1772"/>
      <c r="C1772" s="14">
        <f>SUBTOTAL(9,C1770:C1771)</f>
        <v>81</v>
      </c>
      <c r="D1772" s="15" t="s">
        <v>1418</v>
      </c>
      <c r="E1772" s="16">
        <f>SUBTOTAL(9,E1770:E1771)</f>
        <v>8820</v>
      </c>
      <c r="F1772" s="16">
        <f>SUBTOTAL(9,F1770:F1771)</f>
        <v>5427</v>
      </c>
      <c r="G1772" s="16">
        <f>SUBTOTAL(9,G1770:G1771)</f>
        <v>14247</v>
      </c>
      <c r="H1772" s="16">
        <f>SUBTOTAL(9,H1770:H1771)</f>
        <v>3537.8529100000001</v>
      </c>
      <c r="I1772" s="16">
        <f>SUBTOTAL(9,I1770:I1771)</f>
        <v>10709.14709</v>
      </c>
    </row>
    <row r="1773" spans="2:9" ht="15" customHeight="1" x14ac:dyDescent="0.25">
      <c r="B1773" s="10">
        <v>1423</v>
      </c>
      <c r="C1773" s="11"/>
      <c r="D1773" s="5" t="s">
        <v>1419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21</v>
      </c>
      <c r="E1774" s="13">
        <v>393</v>
      </c>
      <c r="F1774" s="13">
        <v>16704</v>
      </c>
      <c r="G1774" s="13">
        <v>17097</v>
      </c>
      <c r="H1774" s="13">
        <v>4167.9193999999998</v>
      </c>
      <c r="I1774" s="13">
        <v>12929.080599999999</v>
      </c>
    </row>
    <row r="1775" spans="2:9" ht="15" customHeight="1" x14ac:dyDescent="0.2">
      <c r="B1775"/>
      <c r="C1775" s="14">
        <f>SUBTOTAL(9,C1774:C1774)</f>
        <v>1</v>
      </c>
      <c r="D1775" s="15" t="s">
        <v>1420</v>
      </c>
      <c r="E1775" s="16">
        <f>SUBTOTAL(9,E1774:E1774)</f>
        <v>393</v>
      </c>
      <c r="F1775" s="16">
        <f>SUBTOTAL(9,F1774:F1774)</f>
        <v>16704</v>
      </c>
      <c r="G1775" s="16">
        <f>SUBTOTAL(9,G1774:G1774)</f>
        <v>17097</v>
      </c>
      <c r="H1775" s="16">
        <f>SUBTOTAL(9,H1774:H1774)</f>
        <v>4167.9193999999998</v>
      </c>
      <c r="I1775" s="16">
        <f>SUBTOTAL(9,I1774:I1774)</f>
        <v>12929.080599999999</v>
      </c>
    </row>
    <row r="1776" spans="2:9" ht="15" customHeight="1" x14ac:dyDescent="0.25">
      <c r="B1776" s="10">
        <v>1424</v>
      </c>
      <c r="C1776" s="11"/>
      <c r="D1776" s="5" t="s">
        <v>1421</v>
      </c>
      <c r="E1776" s="12"/>
      <c r="F1776" s="1"/>
      <c r="H1776" s="1"/>
      <c r="I1776" s="1"/>
    </row>
    <row r="1777" spans="2:9" x14ac:dyDescent="0.2">
      <c r="B1777"/>
      <c r="C1777" s="2">
        <v>21</v>
      </c>
      <c r="D1777" s="5" t="s">
        <v>31</v>
      </c>
      <c r="E1777" s="13">
        <v>24430</v>
      </c>
      <c r="F1777" s="13">
        <v>43352</v>
      </c>
      <c r="G1777" s="13">
        <v>67782</v>
      </c>
      <c r="H1777" s="13">
        <v>21811.389149999999</v>
      </c>
      <c r="I1777" s="13">
        <v>45970.610849999997</v>
      </c>
    </row>
    <row r="1778" spans="2:9" ht="15" customHeight="1" x14ac:dyDescent="0.2">
      <c r="B1778"/>
      <c r="C1778" s="14">
        <f>SUBTOTAL(9,C1777:C1777)</f>
        <v>21</v>
      </c>
      <c r="D1778" s="15" t="s">
        <v>1422</v>
      </c>
      <c r="E1778" s="16">
        <f>SUBTOTAL(9,E1777:E1777)</f>
        <v>24430</v>
      </c>
      <c r="F1778" s="16">
        <f>SUBTOTAL(9,F1777:F1777)</f>
        <v>43352</v>
      </c>
      <c r="G1778" s="16">
        <f>SUBTOTAL(9,G1777:G1777)</f>
        <v>67782</v>
      </c>
      <c r="H1778" s="16">
        <f>SUBTOTAL(9,H1777:H1777)</f>
        <v>21811.389149999999</v>
      </c>
      <c r="I1778" s="16">
        <f>SUBTOTAL(9,I1777:I1777)</f>
        <v>45970.610849999997</v>
      </c>
    </row>
    <row r="1779" spans="2:9" ht="15" customHeight="1" x14ac:dyDescent="0.25">
      <c r="B1779" s="10">
        <v>1425</v>
      </c>
      <c r="C1779" s="11"/>
      <c r="D1779" s="5" t="s">
        <v>1423</v>
      </c>
      <c r="E1779" s="12"/>
      <c r="F1779" s="1"/>
      <c r="H1779" s="1"/>
      <c r="I1779" s="1"/>
    </row>
    <row r="1780" spans="2:9" x14ac:dyDescent="0.2">
      <c r="B1780"/>
      <c r="C1780" s="2">
        <v>1</v>
      </c>
      <c r="D1780" s="5" t="s">
        <v>21</v>
      </c>
      <c r="E1780" s="13">
        <v>0</v>
      </c>
      <c r="F1780" s="13">
        <v>0</v>
      </c>
      <c r="G1780" s="13">
        <v>0</v>
      </c>
      <c r="H1780" s="13">
        <v>2170.8137400000001</v>
      </c>
      <c r="I1780" s="13">
        <v>-2170.8137400000001</v>
      </c>
    </row>
    <row r="1781" spans="2:9" x14ac:dyDescent="0.2">
      <c r="B1781"/>
      <c r="C1781" s="2">
        <v>21</v>
      </c>
      <c r="D1781" s="5" t="s">
        <v>26</v>
      </c>
      <c r="E1781" s="13">
        <v>0</v>
      </c>
      <c r="F1781" s="13">
        <v>584</v>
      </c>
      <c r="G1781" s="13">
        <v>584</v>
      </c>
      <c r="H1781" s="13">
        <v>4477.5989499999996</v>
      </c>
      <c r="I1781" s="13">
        <v>-3893.5989500000001</v>
      </c>
    </row>
    <row r="1782" spans="2:9" x14ac:dyDescent="0.2">
      <c r="B1782"/>
      <c r="C1782" s="2">
        <v>70</v>
      </c>
      <c r="D1782" s="5" t="s">
        <v>1424</v>
      </c>
      <c r="E1782" s="13">
        <v>5</v>
      </c>
      <c r="F1782" s="13">
        <v>14446</v>
      </c>
      <c r="G1782" s="13">
        <v>14451</v>
      </c>
      <c r="H1782" s="13">
        <v>2298.4360000000001</v>
      </c>
      <c r="I1782" s="13">
        <v>12152.564</v>
      </c>
    </row>
    <row r="1783" spans="2:9" x14ac:dyDescent="0.2">
      <c r="B1783"/>
      <c r="C1783" s="2">
        <v>71</v>
      </c>
      <c r="D1783" s="5" t="s">
        <v>1216</v>
      </c>
      <c r="E1783" s="13">
        <v>0</v>
      </c>
      <c r="F1783" s="13">
        <v>0</v>
      </c>
      <c r="G1783" s="13">
        <v>0</v>
      </c>
      <c r="H1783" s="13">
        <v>17630.336599999999</v>
      </c>
      <c r="I1783" s="13">
        <v>-17630.336599999999</v>
      </c>
    </row>
    <row r="1784" spans="2:9" ht="15" customHeight="1" x14ac:dyDescent="0.2">
      <c r="B1784"/>
      <c r="C1784" s="14">
        <f>SUBTOTAL(9,C1780:C1783)</f>
        <v>163</v>
      </c>
      <c r="D1784" s="15" t="s">
        <v>1425</v>
      </c>
      <c r="E1784" s="16">
        <f>SUBTOTAL(9,E1780:E1783)</f>
        <v>5</v>
      </c>
      <c r="F1784" s="16">
        <f>SUBTOTAL(9,F1780:F1783)</f>
        <v>15030</v>
      </c>
      <c r="G1784" s="16">
        <f>SUBTOTAL(9,G1780:G1783)</f>
        <v>15035</v>
      </c>
      <c r="H1784" s="16">
        <f>SUBTOTAL(9,H1780:H1783)</f>
        <v>26577.185289999998</v>
      </c>
      <c r="I1784" s="16">
        <f>SUBTOTAL(9,I1780:I1783)</f>
        <v>-11542.185289999998</v>
      </c>
    </row>
    <row r="1785" spans="2:9" ht="15" customHeight="1" x14ac:dyDescent="0.25">
      <c r="B1785" s="10">
        <v>1428</v>
      </c>
      <c r="C1785" s="11"/>
      <c r="D1785" s="5" t="s">
        <v>1426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1427</v>
      </c>
      <c r="E1786" s="13">
        <v>0</v>
      </c>
      <c r="F1786" s="13">
        <v>2733000</v>
      </c>
      <c r="G1786" s="13">
        <v>2733000</v>
      </c>
      <c r="H1786" s="13">
        <v>0</v>
      </c>
      <c r="I1786" s="13">
        <v>2733000</v>
      </c>
    </row>
    <row r="1787" spans="2:9" ht="15" customHeight="1" x14ac:dyDescent="0.2">
      <c r="B1787"/>
      <c r="C1787" s="14">
        <f>SUBTOTAL(9,C1786:C1786)</f>
        <v>50</v>
      </c>
      <c r="D1787" s="15" t="s">
        <v>1428</v>
      </c>
      <c r="E1787" s="16">
        <f>SUBTOTAL(9,E1786:E1786)</f>
        <v>0</v>
      </c>
      <c r="F1787" s="16">
        <f>SUBTOTAL(9,F1786:F1786)</f>
        <v>2733000</v>
      </c>
      <c r="G1787" s="16">
        <f>SUBTOTAL(9,G1786:G1786)</f>
        <v>2733000</v>
      </c>
      <c r="H1787" s="16">
        <f>SUBTOTAL(9,H1786:H1786)</f>
        <v>0</v>
      </c>
      <c r="I1787" s="16">
        <f>SUBTOTAL(9,I1786:I1786)</f>
        <v>2733000</v>
      </c>
    </row>
    <row r="1788" spans="2:9" ht="15" customHeight="1" x14ac:dyDescent="0.2">
      <c r="C1788" s="17">
        <f>SUBTOTAL(9,C1735:C1787)</f>
        <v>2091</v>
      </c>
      <c r="D1788" s="18" t="s">
        <v>1429</v>
      </c>
      <c r="E1788" s="19">
        <f>SUBTOTAL(9,E1735:E1787)</f>
        <v>438126</v>
      </c>
      <c r="F1788" s="19">
        <f>SUBTOTAL(9,F1735:F1787)</f>
        <v>7008826</v>
      </c>
      <c r="G1788" s="19">
        <f>SUBTOTAL(9,G1735:G1787)</f>
        <v>7446952</v>
      </c>
      <c r="H1788" s="19">
        <f>SUBTOTAL(9,H1735:H1787)</f>
        <v>1578147.1882799997</v>
      </c>
      <c r="I1788" s="19">
        <f>SUBTOTAL(9,I1735:I1787)</f>
        <v>5868804.8117199987</v>
      </c>
    </row>
    <row r="1789" spans="2:9" ht="27" customHeight="1" x14ac:dyDescent="0.25">
      <c r="B1789" s="1"/>
      <c r="C1789" s="2"/>
      <c r="D1789" s="9" t="s">
        <v>1430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1429</v>
      </c>
      <c r="C1790" s="11"/>
      <c r="D1790" s="5" t="s">
        <v>1431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21</v>
      </c>
      <c r="E1791" s="13">
        <v>7373</v>
      </c>
      <c r="F1791" s="13">
        <v>145091</v>
      </c>
      <c r="G1791" s="13">
        <v>152464</v>
      </c>
      <c r="H1791" s="13">
        <v>57214.503969999998</v>
      </c>
      <c r="I1791" s="13">
        <v>95249.496029999995</v>
      </c>
    </row>
    <row r="1792" spans="2:9" x14ac:dyDescent="0.2">
      <c r="B1792"/>
      <c r="C1792" s="2">
        <v>21</v>
      </c>
      <c r="D1792" s="5" t="s">
        <v>26</v>
      </c>
      <c r="E1792" s="13">
        <v>2315</v>
      </c>
      <c r="F1792" s="13">
        <v>38827</v>
      </c>
      <c r="G1792" s="13">
        <v>41142</v>
      </c>
      <c r="H1792" s="13">
        <v>8628.4309900000007</v>
      </c>
      <c r="I1792" s="13">
        <v>32513.569009999999</v>
      </c>
    </row>
    <row r="1793" spans="2:9" x14ac:dyDescent="0.2">
      <c r="B1793"/>
      <c r="C1793" s="2">
        <v>22</v>
      </c>
      <c r="D1793" s="5" t="s">
        <v>1432</v>
      </c>
      <c r="E1793" s="13">
        <v>27803</v>
      </c>
      <c r="F1793" s="13">
        <v>24133</v>
      </c>
      <c r="G1793" s="13">
        <v>51936</v>
      </c>
      <c r="H1793" s="13">
        <v>4952.5433899999998</v>
      </c>
      <c r="I1793" s="13">
        <v>46983.456610000001</v>
      </c>
    </row>
    <row r="1794" spans="2:9" x14ac:dyDescent="0.2">
      <c r="B1794"/>
      <c r="C1794" s="2">
        <v>50</v>
      </c>
      <c r="D1794" s="5" t="s">
        <v>1433</v>
      </c>
      <c r="E1794" s="13">
        <v>0</v>
      </c>
      <c r="F1794" s="13">
        <v>3516</v>
      </c>
      <c r="G1794" s="13">
        <v>3516</v>
      </c>
      <c r="H1794" s="13">
        <v>0</v>
      </c>
      <c r="I1794" s="13">
        <v>3516</v>
      </c>
    </row>
    <row r="1795" spans="2:9" x14ac:dyDescent="0.2">
      <c r="B1795"/>
      <c r="C1795" s="2">
        <v>60</v>
      </c>
      <c r="D1795" s="5" t="s">
        <v>1434</v>
      </c>
      <c r="E1795" s="13">
        <v>0</v>
      </c>
      <c r="F1795" s="13">
        <v>13616</v>
      </c>
      <c r="G1795" s="13">
        <v>13616</v>
      </c>
      <c r="H1795" s="13">
        <v>0</v>
      </c>
      <c r="I1795" s="13">
        <v>13616</v>
      </c>
    </row>
    <row r="1796" spans="2:9" x14ac:dyDescent="0.2">
      <c r="B1796"/>
      <c r="C1796" s="2">
        <v>70</v>
      </c>
      <c r="D1796" s="5" t="s">
        <v>1435</v>
      </c>
      <c r="E1796" s="13">
        <v>18138</v>
      </c>
      <c r="F1796" s="13">
        <v>33164</v>
      </c>
      <c r="G1796" s="13">
        <v>51302</v>
      </c>
      <c r="H1796" s="13">
        <v>7620.3651099999997</v>
      </c>
      <c r="I1796" s="13">
        <v>43681.634890000001</v>
      </c>
    </row>
    <row r="1797" spans="2:9" x14ac:dyDescent="0.2">
      <c r="B1797"/>
      <c r="C1797" s="2">
        <v>71</v>
      </c>
      <c r="D1797" s="5" t="s">
        <v>1436</v>
      </c>
      <c r="E1797" s="13">
        <v>9024</v>
      </c>
      <c r="F1797" s="13">
        <v>152015</v>
      </c>
      <c r="G1797" s="13">
        <v>161039</v>
      </c>
      <c r="H1797" s="13">
        <v>129665</v>
      </c>
      <c r="I1797" s="13">
        <v>31374</v>
      </c>
    </row>
    <row r="1798" spans="2:9" x14ac:dyDescent="0.2">
      <c r="B1798"/>
      <c r="C1798" s="2">
        <v>72</v>
      </c>
      <c r="D1798" s="5" t="s">
        <v>1437</v>
      </c>
      <c r="E1798" s="13">
        <v>1906</v>
      </c>
      <c r="F1798" s="13">
        <v>61545</v>
      </c>
      <c r="G1798" s="13">
        <v>63451</v>
      </c>
      <c r="H1798" s="13">
        <v>14711.039000000001</v>
      </c>
      <c r="I1798" s="13">
        <v>48739.961000000003</v>
      </c>
    </row>
    <row r="1799" spans="2:9" x14ac:dyDescent="0.2">
      <c r="B1799"/>
      <c r="C1799" s="2">
        <v>73</v>
      </c>
      <c r="D1799" s="5" t="s">
        <v>1438</v>
      </c>
      <c r="E1799" s="13">
        <v>13336</v>
      </c>
      <c r="F1799" s="13">
        <v>55952</v>
      </c>
      <c r="G1799" s="13">
        <v>69288</v>
      </c>
      <c r="H1799" s="13">
        <v>5103.0221000000001</v>
      </c>
      <c r="I1799" s="13">
        <v>64184.977899999998</v>
      </c>
    </row>
    <row r="1800" spans="2:9" x14ac:dyDescent="0.2">
      <c r="B1800"/>
      <c r="C1800" s="2">
        <v>74</v>
      </c>
      <c r="D1800" s="5" t="s">
        <v>1439</v>
      </c>
      <c r="E1800" s="13">
        <v>298</v>
      </c>
      <c r="F1800" s="13">
        <v>61883</v>
      </c>
      <c r="G1800" s="13">
        <v>62181</v>
      </c>
      <c r="H1800" s="13">
        <v>16206.326499999999</v>
      </c>
      <c r="I1800" s="13">
        <v>45974.673499999997</v>
      </c>
    </row>
    <row r="1801" spans="2:9" x14ac:dyDescent="0.2">
      <c r="B1801"/>
      <c r="C1801" s="2">
        <v>75</v>
      </c>
      <c r="D1801" s="5" t="s">
        <v>1440</v>
      </c>
      <c r="E1801" s="13">
        <v>219</v>
      </c>
      <c r="F1801" s="13">
        <v>15757</v>
      </c>
      <c r="G1801" s="13">
        <v>15976</v>
      </c>
      <c r="H1801" s="13">
        <v>4632.5625</v>
      </c>
      <c r="I1801" s="13">
        <v>11343.4375</v>
      </c>
    </row>
    <row r="1802" spans="2:9" x14ac:dyDescent="0.2">
      <c r="B1802"/>
      <c r="C1802" s="2">
        <v>77</v>
      </c>
      <c r="D1802" s="5" t="s">
        <v>1441</v>
      </c>
      <c r="E1802" s="13">
        <v>3434</v>
      </c>
      <c r="F1802" s="13">
        <v>8000</v>
      </c>
      <c r="G1802" s="13">
        <v>11434</v>
      </c>
      <c r="H1802" s="13">
        <v>60</v>
      </c>
      <c r="I1802" s="13">
        <v>11374</v>
      </c>
    </row>
    <row r="1803" spans="2:9" x14ac:dyDescent="0.2">
      <c r="B1803"/>
      <c r="C1803" s="2">
        <v>79</v>
      </c>
      <c r="D1803" s="5" t="s">
        <v>1442</v>
      </c>
      <c r="E1803" s="13">
        <v>14884</v>
      </c>
      <c r="F1803" s="13">
        <v>57036</v>
      </c>
      <c r="G1803" s="13">
        <v>71920</v>
      </c>
      <c r="H1803" s="13">
        <v>34378.449999999997</v>
      </c>
      <c r="I1803" s="13">
        <v>37541.550000000003</v>
      </c>
    </row>
    <row r="1804" spans="2:9" ht="15" customHeight="1" x14ac:dyDescent="0.2">
      <c r="B1804"/>
      <c r="C1804" s="14">
        <f>SUBTOTAL(9,C1791:C1803)</f>
        <v>745</v>
      </c>
      <c r="D1804" s="15" t="s">
        <v>1443</v>
      </c>
      <c r="E1804" s="16">
        <f>SUBTOTAL(9,E1791:E1803)</f>
        <v>98730</v>
      </c>
      <c r="F1804" s="16">
        <f>SUBTOTAL(9,F1791:F1803)</f>
        <v>670535</v>
      </c>
      <c r="G1804" s="16">
        <f>SUBTOTAL(9,G1791:G1803)</f>
        <v>769265</v>
      </c>
      <c r="H1804" s="16">
        <f>SUBTOTAL(9,H1791:H1803)</f>
        <v>283172.24355999997</v>
      </c>
      <c r="I1804" s="16">
        <f>SUBTOTAL(9,I1791:I1803)</f>
        <v>486092.75643999997</v>
      </c>
    </row>
    <row r="1805" spans="2:9" ht="15" customHeight="1" x14ac:dyDescent="0.25">
      <c r="B1805" s="10">
        <v>1432</v>
      </c>
      <c r="C1805" s="11"/>
      <c r="D1805" s="5" t="s">
        <v>1444</v>
      </c>
      <c r="E1805" s="12"/>
      <c r="F1805" s="1"/>
      <c r="H1805" s="1"/>
      <c r="I1805" s="1"/>
    </row>
    <row r="1806" spans="2:9" x14ac:dyDescent="0.2">
      <c r="B1806"/>
      <c r="C1806" s="2">
        <v>50</v>
      </c>
      <c r="D1806" s="5" t="s">
        <v>1445</v>
      </c>
      <c r="E1806" s="13">
        <v>0</v>
      </c>
      <c r="F1806" s="13">
        <v>112170</v>
      </c>
      <c r="G1806" s="13">
        <v>112170</v>
      </c>
      <c r="H1806" s="13">
        <v>112170</v>
      </c>
      <c r="I1806" s="13">
        <v>0</v>
      </c>
    </row>
    <row r="1807" spans="2:9" ht="15" customHeight="1" x14ac:dyDescent="0.2">
      <c r="B1807"/>
      <c r="C1807" s="14">
        <f>SUBTOTAL(9,C1806:C1806)</f>
        <v>50</v>
      </c>
      <c r="D1807" s="15" t="s">
        <v>1446</v>
      </c>
      <c r="E1807" s="16">
        <f>SUBTOTAL(9,E1806:E1806)</f>
        <v>0</v>
      </c>
      <c r="F1807" s="16">
        <f>SUBTOTAL(9,F1806:F1806)</f>
        <v>112170</v>
      </c>
      <c r="G1807" s="16">
        <f>SUBTOTAL(9,G1806:G1806)</f>
        <v>112170</v>
      </c>
      <c r="H1807" s="16">
        <f>SUBTOTAL(9,H1806:H1806)</f>
        <v>112170</v>
      </c>
      <c r="I1807" s="16">
        <f>SUBTOTAL(9,I1806:I1806)</f>
        <v>0</v>
      </c>
    </row>
    <row r="1808" spans="2:9" ht="15" customHeight="1" x14ac:dyDescent="0.2">
      <c r="C1808" s="17">
        <f>SUBTOTAL(9,C1790:C1807)</f>
        <v>795</v>
      </c>
      <c r="D1808" s="18" t="s">
        <v>1447</v>
      </c>
      <c r="E1808" s="19">
        <f>SUBTOTAL(9,E1790:E1807)</f>
        <v>98730</v>
      </c>
      <c r="F1808" s="19">
        <f>SUBTOTAL(9,F1790:F1807)</f>
        <v>782705</v>
      </c>
      <c r="G1808" s="19">
        <f>SUBTOTAL(9,G1790:G1807)</f>
        <v>881435</v>
      </c>
      <c r="H1808" s="19">
        <f>SUBTOTAL(9,H1790:H1807)</f>
        <v>395342.24355999997</v>
      </c>
      <c r="I1808" s="19">
        <f>SUBTOTAL(9,I1790:I1807)</f>
        <v>486092.75643999997</v>
      </c>
    </row>
    <row r="1809" spans="2:9" ht="27" customHeight="1" x14ac:dyDescent="0.25">
      <c r="B1809" s="1"/>
      <c r="C1809" s="2"/>
      <c r="D1809" s="9" t="s">
        <v>1448</v>
      </c>
      <c r="E1809" s="1"/>
      <c r="F1809" s="1"/>
      <c r="G1809" s="1"/>
      <c r="H1809" s="1"/>
      <c r="I1809" s="1"/>
    </row>
    <row r="1810" spans="2:9" ht="15" customHeight="1" x14ac:dyDescent="0.25">
      <c r="B1810" s="10">
        <v>1471</v>
      </c>
      <c r="C1810" s="11"/>
      <c r="D1810" s="5" t="s">
        <v>1449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21</v>
      </c>
      <c r="E1811" s="13">
        <v>10638</v>
      </c>
      <c r="F1811" s="13">
        <v>228072</v>
      </c>
      <c r="G1811" s="13">
        <v>238710</v>
      </c>
      <c r="H1811" s="13">
        <v>76551.283290000007</v>
      </c>
      <c r="I1811" s="13">
        <v>162158.71671000001</v>
      </c>
    </row>
    <row r="1812" spans="2:9" x14ac:dyDescent="0.2">
      <c r="B1812"/>
      <c r="C1812" s="2">
        <v>21</v>
      </c>
      <c r="D1812" s="5" t="s">
        <v>31</v>
      </c>
      <c r="E1812" s="13">
        <v>0</v>
      </c>
      <c r="F1812" s="13">
        <v>71926</v>
      </c>
      <c r="G1812" s="13">
        <v>71926</v>
      </c>
      <c r="H1812" s="13">
        <v>39582.145089999998</v>
      </c>
      <c r="I1812" s="13">
        <v>32343.854909999998</v>
      </c>
    </row>
    <row r="1813" spans="2:9" x14ac:dyDescent="0.2">
      <c r="B1813"/>
      <c r="C1813" s="2">
        <v>50</v>
      </c>
      <c r="D1813" s="5" t="s">
        <v>1450</v>
      </c>
      <c r="E1813" s="13">
        <v>0</v>
      </c>
      <c r="F1813" s="13">
        <v>497</v>
      </c>
      <c r="G1813" s="13">
        <v>497</v>
      </c>
      <c r="H1813" s="13">
        <v>0</v>
      </c>
      <c r="I1813" s="13">
        <v>497</v>
      </c>
    </row>
    <row r="1814" spans="2:9" ht="15" customHeight="1" x14ac:dyDescent="0.2">
      <c r="B1814"/>
      <c r="C1814" s="14">
        <f>SUBTOTAL(9,C1811:C1813)</f>
        <v>72</v>
      </c>
      <c r="D1814" s="15" t="s">
        <v>1451</v>
      </c>
      <c r="E1814" s="16">
        <f>SUBTOTAL(9,E1811:E1813)</f>
        <v>10638</v>
      </c>
      <c r="F1814" s="16">
        <f>SUBTOTAL(9,F1811:F1813)</f>
        <v>300495</v>
      </c>
      <c r="G1814" s="16">
        <f>SUBTOTAL(9,G1811:G1813)</f>
        <v>311133</v>
      </c>
      <c r="H1814" s="16">
        <f>SUBTOTAL(9,H1811:H1813)</f>
        <v>116133.42838</v>
      </c>
      <c r="I1814" s="16">
        <f>SUBTOTAL(9,I1811:I1813)</f>
        <v>194999.57162</v>
      </c>
    </row>
    <row r="1815" spans="2:9" ht="15" customHeight="1" x14ac:dyDescent="0.25">
      <c r="B1815" s="10">
        <v>1472</v>
      </c>
      <c r="C1815" s="11"/>
      <c r="D1815" s="5" t="s">
        <v>1452</v>
      </c>
      <c r="E1815" s="12"/>
      <c r="F1815" s="1"/>
      <c r="H1815" s="1"/>
      <c r="I1815" s="1"/>
    </row>
    <row r="1816" spans="2:9" x14ac:dyDescent="0.2">
      <c r="B1816"/>
      <c r="C1816" s="2">
        <v>50</v>
      </c>
      <c r="D1816" s="5" t="s">
        <v>1453</v>
      </c>
      <c r="E1816" s="13">
        <v>0</v>
      </c>
      <c r="F1816" s="13">
        <v>17658</v>
      </c>
      <c r="G1816" s="13">
        <v>17658</v>
      </c>
      <c r="H1816" s="13">
        <v>2527.89777</v>
      </c>
      <c r="I1816" s="13">
        <v>15130.10223</v>
      </c>
    </row>
    <row r="1817" spans="2:9" ht="15" customHeight="1" x14ac:dyDescent="0.2">
      <c r="B1817"/>
      <c r="C1817" s="14">
        <f>SUBTOTAL(9,C1816:C1816)</f>
        <v>50</v>
      </c>
      <c r="D1817" s="15" t="s">
        <v>1454</v>
      </c>
      <c r="E1817" s="16">
        <f>SUBTOTAL(9,E1816:E1816)</f>
        <v>0</v>
      </c>
      <c r="F1817" s="16">
        <f>SUBTOTAL(9,F1816:F1816)</f>
        <v>17658</v>
      </c>
      <c r="G1817" s="16">
        <f>SUBTOTAL(9,G1816:G1816)</f>
        <v>17658</v>
      </c>
      <c r="H1817" s="16">
        <f>SUBTOTAL(9,H1816:H1816)</f>
        <v>2527.89777</v>
      </c>
      <c r="I1817" s="16">
        <f>SUBTOTAL(9,I1816:I1816)</f>
        <v>15130.10223</v>
      </c>
    </row>
    <row r="1818" spans="2:9" ht="15" customHeight="1" x14ac:dyDescent="0.25">
      <c r="B1818" s="10">
        <v>1473</v>
      </c>
      <c r="C1818" s="11"/>
      <c r="D1818" s="5" t="s">
        <v>1455</v>
      </c>
      <c r="E1818" s="12"/>
      <c r="F1818" s="1"/>
      <c r="H1818" s="1"/>
      <c r="I1818" s="1"/>
    </row>
    <row r="1819" spans="2:9" x14ac:dyDescent="0.2">
      <c r="B1819"/>
      <c r="C1819" s="2">
        <v>70</v>
      </c>
      <c r="D1819" s="5" t="s">
        <v>225</v>
      </c>
      <c r="E1819" s="13">
        <v>0</v>
      </c>
      <c r="F1819" s="13">
        <v>46642</v>
      </c>
      <c r="G1819" s="13">
        <v>46642</v>
      </c>
      <c r="H1819" s="13">
        <v>10821</v>
      </c>
      <c r="I1819" s="13">
        <v>35821</v>
      </c>
    </row>
    <row r="1820" spans="2:9" ht="15" customHeight="1" x14ac:dyDescent="0.2">
      <c r="B1820"/>
      <c r="C1820" s="14">
        <f>SUBTOTAL(9,C1819:C1819)</f>
        <v>70</v>
      </c>
      <c r="D1820" s="15" t="s">
        <v>1456</v>
      </c>
      <c r="E1820" s="16">
        <f>SUBTOTAL(9,E1819:E1819)</f>
        <v>0</v>
      </c>
      <c r="F1820" s="16">
        <f>SUBTOTAL(9,F1819:F1819)</f>
        <v>46642</v>
      </c>
      <c r="G1820" s="16">
        <f>SUBTOTAL(9,G1819:G1819)</f>
        <v>46642</v>
      </c>
      <c r="H1820" s="16">
        <f>SUBTOTAL(9,H1819:H1819)</f>
        <v>10821</v>
      </c>
      <c r="I1820" s="16">
        <f>SUBTOTAL(9,I1819:I1819)</f>
        <v>35821</v>
      </c>
    </row>
    <row r="1821" spans="2:9" ht="15" customHeight="1" x14ac:dyDescent="0.25">
      <c r="B1821" s="10">
        <v>1474</v>
      </c>
      <c r="C1821" s="11"/>
      <c r="D1821" s="5" t="s">
        <v>1457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1458</v>
      </c>
      <c r="E1822" s="13">
        <v>0</v>
      </c>
      <c r="F1822" s="13">
        <v>23745</v>
      </c>
      <c r="G1822" s="13">
        <v>23745</v>
      </c>
      <c r="H1822" s="13">
        <v>0</v>
      </c>
      <c r="I1822" s="13">
        <v>23745</v>
      </c>
    </row>
    <row r="1823" spans="2:9" x14ac:dyDescent="0.2">
      <c r="B1823"/>
      <c r="C1823" s="2">
        <v>70</v>
      </c>
      <c r="D1823" s="5" t="s">
        <v>1459</v>
      </c>
      <c r="E1823" s="13">
        <v>1</v>
      </c>
      <c r="F1823" s="13">
        <v>28000</v>
      </c>
      <c r="G1823" s="13">
        <v>28001</v>
      </c>
      <c r="H1823" s="13">
        <v>9655</v>
      </c>
      <c r="I1823" s="13">
        <v>18346</v>
      </c>
    </row>
    <row r="1824" spans="2:9" ht="15" customHeight="1" x14ac:dyDescent="0.2">
      <c r="B1824"/>
      <c r="C1824" s="14">
        <f>SUBTOTAL(9,C1822:C1823)</f>
        <v>120</v>
      </c>
      <c r="D1824" s="15" t="s">
        <v>1460</v>
      </c>
      <c r="E1824" s="16">
        <f>SUBTOTAL(9,E1822:E1823)</f>
        <v>1</v>
      </c>
      <c r="F1824" s="16">
        <f>SUBTOTAL(9,F1822:F1823)</f>
        <v>51745</v>
      </c>
      <c r="G1824" s="16">
        <f>SUBTOTAL(9,G1822:G1823)</f>
        <v>51746</v>
      </c>
      <c r="H1824" s="16">
        <f>SUBTOTAL(9,H1822:H1823)</f>
        <v>9655</v>
      </c>
      <c r="I1824" s="16">
        <f>SUBTOTAL(9,I1822:I1823)</f>
        <v>42091</v>
      </c>
    </row>
    <row r="1825" spans="2:9" ht="15" customHeight="1" x14ac:dyDescent="0.2">
      <c r="C1825" s="17">
        <f>SUBTOTAL(9,C1810:C1824)</f>
        <v>312</v>
      </c>
      <c r="D1825" s="18" t="s">
        <v>1461</v>
      </c>
      <c r="E1825" s="19">
        <f>SUBTOTAL(9,E1810:E1824)</f>
        <v>10639</v>
      </c>
      <c r="F1825" s="19">
        <f>SUBTOTAL(9,F1810:F1824)</f>
        <v>416540</v>
      </c>
      <c r="G1825" s="19">
        <f>SUBTOTAL(9,G1810:G1824)</f>
        <v>427179</v>
      </c>
      <c r="H1825" s="19">
        <f>SUBTOTAL(9,H1810:H1824)</f>
        <v>139137.32614999998</v>
      </c>
      <c r="I1825" s="19">
        <f>SUBTOTAL(9,I1810:I1824)</f>
        <v>288041.67385000002</v>
      </c>
    </row>
    <row r="1826" spans="2:9" ht="27" customHeight="1" x14ac:dyDescent="0.25">
      <c r="B1826" s="1"/>
      <c r="C1826" s="2"/>
      <c r="D1826" s="9" t="s">
        <v>1462</v>
      </c>
      <c r="E1826" s="1"/>
      <c r="F1826" s="1"/>
      <c r="G1826" s="1"/>
      <c r="H1826" s="1"/>
      <c r="I1826" s="1"/>
    </row>
    <row r="1827" spans="2:9" ht="15" customHeight="1" x14ac:dyDescent="0.25">
      <c r="B1827" s="10">
        <v>1481</v>
      </c>
      <c r="C1827" s="11"/>
      <c r="D1827" s="5" t="s">
        <v>1463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1007</v>
      </c>
      <c r="E1828" s="13">
        <v>2000</v>
      </c>
      <c r="F1828" s="13">
        <v>4432</v>
      </c>
      <c r="G1828" s="13">
        <v>6432</v>
      </c>
      <c r="H1828" s="13">
        <v>307.58019000000002</v>
      </c>
      <c r="I1828" s="13">
        <v>6124.4198100000003</v>
      </c>
    </row>
    <row r="1829" spans="2:9" x14ac:dyDescent="0.2">
      <c r="B1829"/>
      <c r="C1829" s="2">
        <v>22</v>
      </c>
      <c r="D1829" s="5" t="s">
        <v>1464</v>
      </c>
      <c r="E1829" s="13">
        <v>119480</v>
      </c>
      <c r="F1829" s="13">
        <v>144000</v>
      </c>
      <c r="G1829" s="13">
        <v>263480</v>
      </c>
      <c r="H1829" s="13">
        <v>64999.716769999999</v>
      </c>
      <c r="I1829" s="13">
        <v>198480.28323</v>
      </c>
    </row>
    <row r="1830" spans="2:9" x14ac:dyDescent="0.2">
      <c r="B1830"/>
      <c r="C1830" s="2">
        <v>23</v>
      </c>
      <c r="D1830" s="5" t="s">
        <v>1465</v>
      </c>
      <c r="E1830" s="13">
        <v>0</v>
      </c>
      <c r="F1830" s="13">
        <v>310</v>
      </c>
      <c r="G1830" s="13">
        <v>310</v>
      </c>
      <c r="H1830" s="13">
        <v>0</v>
      </c>
      <c r="I1830" s="13">
        <v>310</v>
      </c>
    </row>
    <row r="1831" spans="2:9" ht="15" customHeight="1" x14ac:dyDescent="0.2">
      <c r="B1831"/>
      <c r="C1831" s="14">
        <f>SUBTOTAL(9,C1828:C1830)</f>
        <v>46</v>
      </c>
      <c r="D1831" s="15" t="s">
        <v>1466</v>
      </c>
      <c r="E1831" s="16">
        <f>SUBTOTAL(9,E1828:E1830)</f>
        <v>121480</v>
      </c>
      <c r="F1831" s="16">
        <f>SUBTOTAL(9,F1828:F1830)</f>
        <v>148742</v>
      </c>
      <c r="G1831" s="16">
        <f>SUBTOTAL(9,G1828:G1830)</f>
        <v>270222</v>
      </c>
      <c r="H1831" s="16">
        <f>SUBTOTAL(9,H1828:H1830)</f>
        <v>65307.29696</v>
      </c>
      <c r="I1831" s="16">
        <f>SUBTOTAL(9,I1828:I1830)</f>
        <v>204914.70303999999</v>
      </c>
    </row>
    <row r="1832" spans="2:9" ht="15" customHeight="1" x14ac:dyDescent="0.25">
      <c r="B1832" s="10">
        <v>1482</v>
      </c>
      <c r="C1832" s="11"/>
      <c r="D1832" s="5" t="s">
        <v>1467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21</v>
      </c>
      <c r="E1833" s="13">
        <v>2989</v>
      </c>
      <c r="F1833" s="13">
        <v>98262</v>
      </c>
      <c r="G1833" s="13">
        <v>101251</v>
      </c>
      <c r="H1833" s="13">
        <v>27684.956419999999</v>
      </c>
      <c r="I1833" s="13">
        <v>73566.043579999998</v>
      </c>
    </row>
    <row r="1834" spans="2:9" x14ac:dyDescent="0.2">
      <c r="B1834"/>
      <c r="C1834" s="2">
        <v>73</v>
      </c>
      <c r="D1834" s="5" t="s">
        <v>1468</v>
      </c>
      <c r="E1834" s="13">
        <v>35373</v>
      </c>
      <c r="F1834" s="13">
        <v>2881543</v>
      </c>
      <c r="G1834" s="13">
        <v>2916916</v>
      </c>
      <c r="H1834" s="13">
        <v>216751.71515999999</v>
      </c>
      <c r="I1834" s="13">
        <v>2700164.2848399999</v>
      </c>
    </row>
    <row r="1835" spans="2:9" ht="15" customHeight="1" x14ac:dyDescent="0.2">
      <c r="B1835"/>
      <c r="C1835" s="14">
        <f>SUBTOTAL(9,C1833:C1834)</f>
        <v>74</v>
      </c>
      <c r="D1835" s="15" t="s">
        <v>1469</v>
      </c>
      <c r="E1835" s="16">
        <f>SUBTOTAL(9,E1833:E1834)</f>
        <v>38362</v>
      </c>
      <c r="F1835" s="16">
        <f>SUBTOTAL(9,F1833:F1834)</f>
        <v>2979805</v>
      </c>
      <c r="G1835" s="16">
        <f>SUBTOTAL(9,G1833:G1834)</f>
        <v>3018167</v>
      </c>
      <c r="H1835" s="16">
        <f>SUBTOTAL(9,H1833:H1834)</f>
        <v>244436.67157999999</v>
      </c>
      <c r="I1835" s="16">
        <f>SUBTOTAL(9,I1833:I1834)</f>
        <v>2773730.3284199997</v>
      </c>
    </row>
    <row r="1836" spans="2:9" ht="15" customHeight="1" x14ac:dyDescent="0.2">
      <c r="C1836" s="17">
        <f>SUBTOTAL(9,C1827:C1835)</f>
        <v>120</v>
      </c>
      <c r="D1836" s="18" t="s">
        <v>1470</v>
      </c>
      <c r="E1836" s="19">
        <f>SUBTOTAL(9,E1827:E1835)</f>
        <v>159842</v>
      </c>
      <c r="F1836" s="19">
        <f>SUBTOTAL(9,F1827:F1835)</f>
        <v>3128547</v>
      </c>
      <c r="G1836" s="19">
        <f>SUBTOTAL(9,G1827:G1835)</f>
        <v>3288389</v>
      </c>
      <c r="H1836" s="19">
        <f>SUBTOTAL(9,H1827:H1835)</f>
        <v>309743.96853999997</v>
      </c>
      <c r="I1836" s="19">
        <f>SUBTOTAL(9,I1827:I1835)</f>
        <v>2978645.0314599997</v>
      </c>
    </row>
    <row r="1837" spans="2:9" ht="15" customHeight="1" x14ac:dyDescent="0.2">
      <c r="C1837" s="17">
        <f>SUBTOTAL(9,C1704:C1836)</f>
        <v>4322</v>
      </c>
      <c r="D1837" s="18" t="s">
        <v>1471</v>
      </c>
      <c r="E1837" s="19">
        <f>SUBTOTAL(9,E1704:E1836)</f>
        <v>730682</v>
      </c>
      <c r="F1837" s="19">
        <f>SUBTOTAL(9,F1704:F1836)</f>
        <v>13298105</v>
      </c>
      <c r="G1837" s="19">
        <f>SUBTOTAL(9,G1704:G1836)</f>
        <v>14028787</v>
      </c>
      <c r="H1837" s="19">
        <f>SUBTOTAL(9,H1704:H1836)</f>
        <v>3256312.1291500004</v>
      </c>
      <c r="I1837" s="19">
        <f>SUBTOTAL(9,I1704:I1836)</f>
        <v>10772474.870850001</v>
      </c>
    </row>
    <row r="1838" spans="2:9" x14ac:dyDescent="0.2">
      <c r="C1838" s="17"/>
      <c r="D1838" s="20"/>
      <c r="E1838" s="21"/>
      <c r="F1838" s="21"/>
      <c r="G1838" s="21"/>
      <c r="H1838" s="21"/>
      <c r="I1838" s="21"/>
    </row>
    <row r="1839" spans="2:9" ht="15" customHeight="1" x14ac:dyDescent="0.2">
      <c r="B1839" s="1"/>
      <c r="C1839" s="2"/>
      <c r="D1839" s="3" t="s">
        <v>1472</v>
      </c>
      <c r="E1839" s="1"/>
      <c r="F1839" s="1"/>
      <c r="G1839" s="1"/>
      <c r="H1839" s="1"/>
      <c r="I1839" s="1"/>
    </row>
    <row r="1840" spans="2:9" ht="27" customHeight="1" x14ac:dyDescent="0.25">
      <c r="B1840" s="1"/>
      <c r="C1840" s="2"/>
      <c r="D1840" s="9" t="s">
        <v>1473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1600</v>
      </c>
      <c r="C1841" s="11"/>
      <c r="D1841" s="5" t="s">
        <v>1474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21</v>
      </c>
      <c r="E1842" s="13">
        <v>13569</v>
      </c>
      <c r="F1842" s="13">
        <v>370865</v>
      </c>
      <c r="G1842" s="13">
        <v>384434</v>
      </c>
      <c r="H1842" s="13">
        <v>153869.00951</v>
      </c>
      <c r="I1842" s="13">
        <v>230564.99049</v>
      </c>
    </row>
    <row r="1843" spans="2:9" x14ac:dyDescent="0.2">
      <c r="B1843"/>
      <c r="C1843" s="2">
        <v>21</v>
      </c>
      <c r="D1843" s="5" t="s">
        <v>31</v>
      </c>
      <c r="E1843" s="13">
        <v>27831</v>
      </c>
      <c r="F1843" s="13">
        <v>77483</v>
      </c>
      <c r="G1843" s="13">
        <v>105314</v>
      </c>
      <c r="H1843" s="13">
        <v>22345.911609999999</v>
      </c>
      <c r="I1843" s="13">
        <v>82968.088390000004</v>
      </c>
    </row>
    <row r="1844" spans="2:9" x14ac:dyDescent="0.2">
      <c r="B1844"/>
      <c r="C1844" s="2">
        <v>70</v>
      </c>
      <c r="D1844" s="5" t="s">
        <v>1475</v>
      </c>
      <c r="E1844" s="13">
        <v>0</v>
      </c>
      <c r="F1844" s="13">
        <v>12300</v>
      </c>
      <c r="G1844" s="13">
        <v>12300</v>
      </c>
      <c r="H1844" s="13">
        <v>12300</v>
      </c>
      <c r="I1844" s="13">
        <v>0</v>
      </c>
    </row>
    <row r="1845" spans="2:9" ht="15" customHeight="1" x14ac:dyDescent="0.2">
      <c r="B1845"/>
      <c r="C1845" s="14">
        <f>SUBTOTAL(9,C1842:C1844)</f>
        <v>92</v>
      </c>
      <c r="D1845" s="15" t="s">
        <v>1476</v>
      </c>
      <c r="E1845" s="16">
        <f>SUBTOTAL(9,E1842:E1844)</f>
        <v>41400</v>
      </c>
      <c r="F1845" s="16">
        <f>SUBTOTAL(9,F1842:F1844)</f>
        <v>460648</v>
      </c>
      <c r="G1845" s="16">
        <f>SUBTOTAL(9,G1842:G1844)</f>
        <v>502048</v>
      </c>
      <c r="H1845" s="16">
        <f>SUBTOTAL(9,H1842:H1844)</f>
        <v>188514.92112000001</v>
      </c>
      <c r="I1845" s="16">
        <f>SUBTOTAL(9,I1842:I1844)</f>
        <v>313533.07887999999</v>
      </c>
    </row>
    <row r="1846" spans="2:9" ht="15" customHeight="1" x14ac:dyDescent="0.25">
      <c r="B1846" s="10">
        <v>1602</v>
      </c>
      <c r="C1846" s="11"/>
      <c r="D1846" s="5" t="s">
        <v>1477</v>
      </c>
      <c r="E1846" s="12"/>
      <c r="F1846" s="1"/>
      <c r="H1846" s="1"/>
      <c r="I1846" s="1"/>
    </row>
    <row r="1847" spans="2:9" x14ac:dyDescent="0.2">
      <c r="B1847"/>
      <c r="C1847" s="2">
        <v>1</v>
      </c>
      <c r="D1847" s="5" t="s">
        <v>21</v>
      </c>
      <c r="E1847" s="13">
        <v>13931</v>
      </c>
      <c r="F1847" s="13">
        <v>360514</v>
      </c>
      <c r="G1847" s="13">
        <v>374445</v>
      </c>
      <c r="H1847" s="13">
        <v>142345.57939999999</v>
      </c>
      <c r="I1847" s="13">
        <v>232099.42060000001</v>
      </c>
    </row>
    <row r="1848" spans="2:9" x14ac:dyDescent="0.2">
      <c r="B1848"/>
      <c r="C1848" s="2">
        <v>45</v>
      </c>
      <c r="D1848" s="5" t="s">
        <v>32</v>
      </c>
      <c r="E1848" s="13">
        <v>8669</v>
      </c>
      <c r="F1848" s="13">
        <v>25400</v>
      </c>
      <c r="G1848" s="13">
        <v>34069</v>
      </c>
      <c r="H1848" s="13">
        <v>7828.2714800000003</v>
      </c>
      <c r="I1848" s="13">
        <v>26240.728520000001</v>
      </c>
    </row>
    <row r="1849" spans="2:9" ht="15" customHeight="1" x14ac:dyDescent="0.2">
      <c r="B1849"/>
      <c r="C1849" s="14">
        <f>SUBTOTAL(9,C1847:C1848)</f>
        <v>46</v>
      </c>
      <c r="D1849" s="15" t="s">
        <v>1478</v>
      </c>
      <c r="E1849" s="16">
        <f>SUBTOTAL(9,E1847:E1848)</f>
        <v>22600</v>
      </c>
      <c r="F1849" s="16">
        <f>SUBTOTAL(9,F1847:F1848)</f>
        <v>385914</v>
      </c>
      <c r="G1849" s="16">
        <f>SUBTOTAL(9,G1847:G1848)</f>
        <v>408514</v>
      </c>
      <c r="H1849" s="16">
        <f>SUBTOTAL(9,H1847:H1848)</f>
        <v>150173.85087999998</v>
      </c>
      <c r="I1849" s="16">
        <f>SUBTOTAL(9,I1847:I1848)</f>
        <v>258340.14912000002</v>
      </c>
    </row>
    <row r="1850" spans="2:9" ht="15" customHeight="1" x14ac:dyDescent="0.25">
      <c r="B1850" s="10">
        <v>1605</v>
      </c>
      <c r="C1850" s="11"/>
      <c r="D1850" s="5" t="s">
        <v>1479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21</v>
      </c>
      <c r="E1851" s="13">
        <v>6148</v>
      </c>
      <c r="F1851" s="13">
        <v>494344</v>
      </c>
      <c r="G1851" s="13">
        <v>500492</v>
      </c>
      <c r="H1851" s="13">
        <v>186530.83799999999</v>
      </c>
      <c r="I1851" s="13">
        <v>313961.16200000001</v>
      </c>
    </row>
    <row r="1852" spans="2:9" x14ac:dyDescent="0.2">
      <c r="B1852"/>
      <c r="C1852" s="2">
        <v>45</v>
      </c>
      <c r="D1852" s="5" t="s">
        <v>32</v>
      </c>
      <c r="E1852" s="13">
        <v>10105</v>
      </c>
      <c r="F1852" s="13">
        <v>15800</v>
      </c>
      <c r="G1852" s="13">
        <v>25905</v>
      </c>
      <c r="H1852" s="13">
        <v>5039.1881700000004</v>
      </c>
      <c r="I1852" s="13">
        <v>20865.811829999999</v>
      </c>
    </row>
    <row r="1853" spans="2:9" ht="15" customHeight="1" x14ac:dyDescent="0.2">
      <c r="B1853"/>
      <c r="C1853" s="14">
        <f>SUBTOTAL(9,C1851:C1852)</f>
        <v>46</v>
      </c>
      <c r="D1853" s="15" t="s">
        <v>1480</v>
      </c>
      <c r="E1853" s="16">
        <f>SUBTOTAL(9,E1851:E1852)</f>
        <v>16253</v>
      </c>
      <c r="F1853" s="16">
        <f>SUBTOTAL(9,F1851:F1852)</f>
        <v>510144</v>
      </c>
      <c r="G1853" s="16">
        <f>SUBTOTAL(9,G1851:G1852)</f>
        <v>526397</v>
      </c>
      <c r="H1853" s="16">
        <f>SUBTOTAL(9,H1851:H1852)</f>
        <v>191570.02617</v>
      </c>
      <c r="I1853" s="16">
        <f>SUBTOTAL(9,I1851:I1852)</f>
        <v>334826.97383000003</v>
      </c>
    </row>
    <row r="1854" spans="2:9" ht="15" customHeight="1" x14ac:dyDescent="0.25">
      <c r="B1854" s="10">
        <v>1608</v>
      </c>
      <c r="C1854" s="11"/>
      <c r="D1854" s="5" t="s">
        <v>1481</v>
      </c>
      <c r="E1854" s="12"/>
      <c r="F1854" s="1"/>
      <c r="H1854" s="1"/>
      <c r="I1854" s="1"/>
    </row>
    <row r="1855" spans="2:9" x14ac:dyDescent="0.2">
      <c r="B1855"/>
      <c r="C1855" s="2">
        <v>21</v>
      </c>
      <c r="D1855" s="5" t="s">
        <v>31</v>
      </c>
      <c r="E1855" s="13">
        <v>1558</v>
      </c>
      <c r="F1855" s="13">
        <v>18809</v>
      </c>
      <c r="G1855" s="13">
        <v>20367</v>
      </c>
      <c r="H1855" s="13">
        <v>8232.9950000000008</v>
      </c>
      <c r="I1855" s="13">
        <v>12134.004999999999</v>
      </c>
    </row>
    <row r="1856" spans="2:9" ht="15" customHeight="1" x14ac:dyDescent="0.2">
      <c r="B1856"/>
      <c r="C1856" s="14">
        <f>SUBTOTAL(9,C1855:C1855)</f>
        <v>21</v>
      </c>
      <c r="D1856" s="15" t="s">
        <v>1482</v>
      </c>
      <c r="E1856" s="16">
        <f>SUBTOTAL(9,E1855:E1855)</f>
        <v>1558</v>
      </c>
      <c r="F1856" s="16">
        <f>SUBTOTAL(9,F1855:F1855)</f>
        <v>18809</v>
      </c>
      <c r="G1856" s="16">
        <f>SUBTOTAL(9,G1855:G1855)</f>
        <v>20367</v>
      </c>
      <c r="H1856" s="16">
        <f>SUBTOTAL(9,H1855:H1855)</f>
        <v>8232.9950000000008</v>
      </c>
      <c r="I1856" s="16">
        <f>SUBTOTAL(9,I1855:I1855)</f>
        <v>12134.004999999999</v>
      </c>
    </row>
    <row r="1857" spans="2:9" ht="15" customHeight="1" x14ac:dyDescent="0.2">
      <c r="C1857" s="17">
        <f>SUBTOTAL(9,C1841:C1856)</f>
        <v>205</v>
      </c>
      <c r="D1857" s="18" t="s">
        <v>1483</v>
      </c>
      <c r="E1857" s="19">
        <f>SUBTOTAL(9,E1841:E1856)</f>
        <v>81811</v>
      </c>
      <c r="F1857" s="19">
        <f>SUBTOTAL(9,F1841:F1856)</f>
        <v>1375515</v>
      </c>
      <c r="G1857" s="19">
        <f>SUBTOTAL(9,G1841:G1856)</f>
        <v>1457326</v>
      </c>
      <c r="H1857" s="19">
        <f>SUBTOTAL(9,H1841:H1856)</f>
        <v>538491.79316999996</v>
      </c>
      <c r="I1857" s="19">
        <f>SUBTOTAL(9,I1841:I1856)</f>
        <v>918834.20683000004</v>
      </c>
    </row>
    <row r="1858" spans="2:9" ht="27" customHeight="1" x14ac:dyDescent="0.25">
      <c r="B1858" s="1"/>
      <c r="C1858" s="2"/>
      <c r="D1858" s="9" t="s">
        <v>1484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1610</v>
      </c>
      <c r="C1859" s="11"/>
      <c r="D1859" s="5" t="s">
        <v>1485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21</v>
      </c>
      <c r="E1860" s="13">
        <v>45439</v>
      </c>
      <c r="F1860" s="13">
        <v>1519047</v>
      </c>
      <c r="G1860" s="13">
        <v>1564486</v>
      </c>
      <c r="H1860" s="13">
        <v>614011.39512</v>
      </c>
      <c r="I1860" s="13">
        <v>950474.60488</v>
      </c>
    </row>
    <row r="1861" spans="2:9" x14ac:dyDescent="0.2">
      <c r="B1861"/>
      <c r="C1861" s="2">
        <v>45</v>
      </c>
      <c r="D1861" s="5" t="s">
        <v>32</v>
      </c>
      <c r="E1861" s="13">
        <v>118842</v>
      </c>
      <c r="F1861" s="13">
        <v>90300</v>
      </c>
      <c r="G1861" s="13">
        <v>209142</v>
      </c>
      <c r="H1861" s="13">
        <v>25913.636429999999</v>
      </c>
      <c r="I1861" s="13">
        <v>183228.36356999999</v>
      </c>
    </row>
    <row r="1862" spans="2:9" ht="15" customHeight="1" x14ac:dyDescent="0.2">
      <c r="B1862"/>
      <c r="C1862" s="14">
        <f>SUBTOTAL(9,C1860:C1861)</f>
        <v>46</v>
      </c>
      <c r="D1862" s="15" t="s">
        <v>1486</v>
      </c>
      <c r="E1862" s="16">
        <f>SUBTOTAL(9,E1860:E1861)</f>
        <v>164281</v>
      </c>
      <c r="F1862" s="16">
        <f>SUBTOTAL(9,F1860:F1861)</f>
        <v>1609347</v>
      </c>
      <c r="G1862" s="16">
        <f>SUBTOTAL(9,G1860:G1861)</f>
        <v>1773628</v>
      </c>
      <c r="H1862" s="16">
        <f>SUBTOTAL(9,H1860:H1861)</f>
        <v>639925.03154999996</v>
      </c>
      <c r="I1862" s="16">
        <f>SUBTOTAL(9,I1860:I1861)</f>
        <v>1133702.96845</v>
      </c>
    </row>
    <row r="1863" spans="2:9" ht="15" customHeight="1" x14ac:dyDescent="0.25">
      <c r="B1863" s="10">
        <v>1618</v>
      </c>
      <c r="C1863" s="11"/>
      <c r="D1863" s="5" t="s">
        <v>1487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21</v>
      </c>
      <c r="E1864" s="13">
        <v>43426</v>
      </c>
      <c r="F1864" s="13">
        <v>5842375</v>
      </c>
      <c r="G1864" s="13">
        <v>5885801</v>
      </c>
      <c r="H1864" s="13">
        <v>2339547.6171599999</v>
      </c>
      <c r="I1864" s="13">
        <v>3546253.3828400001</v>
      </c>
    </row>
    <row r="1865" spans="2:9" x14ac:dyDescent="0.2">
      <c r="B1865"/>
      <c r="C1865" s="2">
        <v>21</v>
      </c>
      <c r="D1865" s="5" t="s">
        <v>26</v>
      </c>
      <c r="E1865" s="13">
        <v>3463</v>
      </c>
      <c r="F1865" s="13">
        <v>204200</v>
      </c>
      <c r="G1865" s="13">
        <v>207663</v>
      </c>
      <c r="H1865" s="13">
        <v>81763.304650000005</v>
      </c>
      <c r="I1865" s="13">
        <v>125899.69534999999</v>
      </c>
    </row>
    <row r="1866" spans="2:9" x14ac:dyDescent="0.2">
      <c r="B1866"/>
      <c r="C1866" s="2">
        <v>22</v>
      </c>
      <c r="D1866" s="5" t="s">
        <v>1488</v>
      </c>
      <c r="E1866" s="13">
        <v>95602</v>
      </c>
      <c r="F1866" s="13">
        <v>536500</v>
      </c>
      <c r="G1866" s="13">
        <v>632102</v>
      </c>
      <c r="H1866" s="13">
        <v>166437.77024000001</v>
      </c>
      <c r="I1866" s="13">
        <v>465664.22976000002</v>
      </c>
    </row>
    <row r="1867" spans="2:9" x14ac:dyDescent="0.2">
      <c r="B1867"/>
      <c r="C1867" s="2">
        <v>23</v>
      </c>
      <c r="D1867" s="5" t="s">
        <v>1489</v>
      </c>
      <c r="E1867" s="13">
        <v>3705</v>
      </c>
      <c r="F1867" s="13">
        <v>89730</v>
      </c>
      <c r="G1867" s="13">
        <v>93435</v>
      </c>
      <c r="H1867" s="13">
        <v>35763.678509999998</v>
      </c>
      <c r="I1867" s="13">
        <v>57671.321490000002</v>
      </c>
    </row>
    <row r="1868" spans="2:9" x14ac:dyDescent="0.2">
      <c r="B1868"/>
      <c r="C1868" s="2">
        <v>45</v>
      </c>
      <c r="D1868" s="5" t="s">
        <v>32</v>
      </c>
      <c r="E1868" s="13">
        <v>63085</v>
      </c>
      <c r="F1868" s="13">
        <v>112300</v>
      </c>
      <c r="G1868" s="13">
        <v>175385</v>
      </c>
      <c r="H1868" s="13">
        <v>53868.081890000001</v>
      </c>
      <c r="I1868" s="13">
        <v>121516.91811</v>
      </c>
    </row>
    <row r="1869" spans="2:9" x14ac:dyDescent="0.2">
      <c r="B1869"/>
      <c r="C1869" s="2">
        <v>70</v>
      </c>
      <c r="D1869" s="5" t="s">
        <v>225</v>
      </c>
      <c r="E1869" s="13">
        <v>0</v>
      </c>
      <c r="F1869" s="13">
        <v>3500</v>
      </c>
      <c r="G1869" s="13">
        <v>3500</v>
      </c>
      <c r="H1869" s="13">
        <v>0</v>
      </c>
      <c r="I1869" s="13">
        <v>3500</v>
      </c>
    </row>
    <row r="1870" spans="2:9" ht="15" customHeight="1" x14ac:dyDescent="0.2">
      <c r="B1870"/>
      <c r="C1870" s="14">
        <f>SUBTOTAL(9,C1864:C1869)</f>
        <v>182</v>
      </c>
      <c r="D1870" s="15" t="s">
        <v>1490</v>
      </c>
      <c r="E1870" s="16">
        <f>SUBTOTAL(9,E1864:E1869)</f>
        <v>209281</v>
      </c>
      <c r="F1870" s="16">
        <f>SUBTOTAL(9,F1864:F1869)</f>
        <v>6788605</v>
      </c>
      <c r="G1870" s="16">
        <f>SUBTOTAL(9,G1864:G1869)</f>
        <v>6997886</v>
      </c>
      <c r="H1870" s="16">
        <f>SUBTOTAL(9,H1864:H1869)</f>
        <v>2677380.4524499997</v>
      </c>
      <c r="I1870" s="16">
        <f>SUBTOTAL(9,I1864:I1869)</f>
        <v>4320505.5475500003</v>
      </c>
    </row>
    <row r="1871" spans="2:9" ht="15" customHeight="1" x14ac:dyDescent="0.2">
      <c r="C1871" s="17">
        <f>SUBTOTAL(9,C1859:C1870)</f>
        <v>228</v>
      </c>
      <c r="D1871" s="18" t="s">
        <v>1491</v>
      </c>
      <c r="E1871" s="19">
        <f>SUBTOTAL(9,E1859:E1870)</f>
        <v>373562</v>
      </c>
      <c r="F1871" s="19">
        <f>SUBTOTAL(9,F1859:F1870)</f>
        <v>8397952</v>
      </c>
      <c r="G1871" s="19">
        <f>SUBTOTAL(9,G1859:G1870)</f>
        <v>8771514</v>
      </c>
      <c r="H1871" s="19">
        <f>SUBTOTAL(9,H1859:H1870)</f>
        <v>3317305.4839999997</v>
      </c>
      <c r="I1871" s="19">
        <f>SUBTOTAL(9,I1859:I1870)</f>
        <v>5454208.5159999998</v>
      </c>
    </row>
    <row r="1872" spans="2:9" ht="27" customHeight="1" x14ac:dyDescent="0.25">
      <c r="B1872" s="1"/>
      <c r="C1872" s="2"/>
      <c r="D1872" s="9" t="s">
        <v>1492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1620</v>
      </c>
      <c r="C1873" s="11"/>
      <c r="D1873" s="5" t="s">
        <v>1493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21</v>
      </c>
      <c r="E1874" s="13">
        <v>21063</v>
      </c>
      <c r="F1874" s="13">
        <v>569874</v>
      </c>
      <c r="G1874" s="13">
        <v>590937</v>
      </c>
      <c r="H1874" s="13">
        <v>232141.82094999999</v>
      </c>
      <c r="I1874" s="13">
        <v>358795.17904999998</v>
      </c>
    </row>
    <row r="1875" spans="2:9" x14ac:dyDescent="0.2">
      <c r="B1875"/>
      <c r="C1875" s="2">
        <v>21</v>
      </c>
      <c r="D1875" s="5" t="s">
        <v>31</v>
      </c>
      <c r="E1875" s="13">
        <v>28549</v>
      </c>
      <c r="F1875" s="13">
        <v>247215</v>
      </c>
      <c r="G1875" s="13">
        <v>275764</v>
      </c>
      <c r="H1875" s="13">
        <v>102308.99446</v>
      </c>
      <c r="I1875" s="13">
        <v>173455.00554000001</v>
      </c>
    </row>
    <row r="1876" spans="2:9" x14ac:dyDescent="0.2">
      <c r="B1876"/>
      <c r="C1876" s="2">
        <v>45</v>
      </c>
      <c r="D1876" s="5" t="s">
        <v>32</v>
      </c>
      <c r="E1876" s="13">
        <v>43456</v>
      </c>
      <c r="F1876" s="13">
        <v>19600</v>
      </c>
      <c r="G1876" s="13">
        <v>63056</v>
      </c>
      <c r="H1876" s="13">
        <v>18661.754250000002</v>
      </c>
      <c r="I1876" s="13">
        <v>44394.245750000002</v>
      </c>
    </row>
    <row r="1877" spans="2:9" ht="15" customHeight="1" x14ac:dyDescent="0.2">
      <c r="B1877"/>
      <c r="C1877" s="14">
        <f>SUBTOTAL(9,C1874:C1876)</f>
        <v>67</v>
      </c>
      <c r="D1877" s="15" t="s">
        <v>1494</v>
      </c>
      <c r="E1877" s="16">
        <f>SUBTOTAL(9,E1874:E1876)</f>
        <v>93068</v>
      </c>
      <c r="F1877" s="16">
        <f>SUBTOTAL(9,F1874:F1876)</f>
        <v>836689</v>
      </c>
      <c r="G1877" s="16">
        <f>SUBTOTAL(9,G1874:G1876)</f>
        <v>929757</v>
      </c>
      <c r="H1877" s="16">
        <f>SUBTOTAL(9,H1874:H1876)</f>
        <v>353112.56965999998</v>
      </c>
      <c r="I1877" s="16">
        <f>SUBTOTAL(9,I1874:I1876)</f>
        <v>576644.43033999996</v>
      </c>
    </row>
    <row r="1878" spans="2:9" ht="15" customHeight="1" x14ac:dyDescent="0.2">
      <c r="C1878" s="17">
        <f>SUBTOTAL(9,C1873:C1877)</f>
        <v>67</v>
      </c>
      <c r="D1878" s="18" t="s">
        <v>1495</v>
      </c>
      <c r="E1878" s="19">
        <f>SUBTOTAL(9,E1873:E1877)</f>
        <v>93068</v>
      </c>
      <c r="F1878" s="19">
        <f>SUBTOTAL(9,F1873:F1877)</f>
        <v>836689</v>
      </c>
      <c r="G1878" s="19">
        <f>SUBTOTAL(9,G1873:G1877)</f>
        <v>929757</v>
      </c>
      <c r="H1878" s="19">
        <f>SUBTOTAL(9,H1873:H1877)</f>
        <v>353112.56965999998</v>
      </c>
      <c r="I1878" s="19">
        <f>SUBTOTAL(9,I1873:I1877)</f>
        <v>576644.43033999996</v>
      </c>
    </row>
    <row r="1879" spans="2:9" ht="27" customHeight="1" x14ac:dyDescent="0.25">
      <c r="B1879" s="1"/>
      <c r="C1879" s="2"/>
      <c r="D1879" s="9" t="s">
        <v>1496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1632</v>
      </c>
      <c r="C1880" s="11"/>
      <c r="D1880" s="5" t="s">
        <v>1497</v>
      </c>
      <c r="E1880" s="12"/>
      <c r="F1880" s="1"/>
      <c r="H1880" s="1"/>
      <c r="I1880" s="1"/>
    </row>
    <row r="1881" spans="2:9" x14ac:dyDescent="0.2">
      <c r="B1881"/>
      <c r="C1881" s="2">
        <v>61</v>
      </c>
      <c r="D1881" s="5" t="s">
        <v>1498</v>
      </c>
      <c r="E1881" s="13">
        <v>0</v>
      </c>
      <c r="F1881" s="13">
        <v>23650000</v>
      </c>
      <c r="G1881" s="13">
        <v>23650000</v>
      </c>
      <c r="H1881" s="13">
        <v>8546781.0720000006</v>
      </c>
      <c r="I1881" s="13">
        <v>15103218.927999999</v>
      </c>
    </row>
    <row r="1882" spans="2:9" x14ac:dyDescent="0.2">
      <c r="B1882"/>
      <c r="C1882" s="2">
        <v>72</v>
      </c>
      <c r="D1882" s="5" t="s">
        <v>1499</v>
      </c>
      <c r="E1882" s="13">
        <v>0</v>
      </c>
      <c r="F1882" s="13">
        <v>2100000</v>
      </c>
      <c r="G1882" s="13">
        <v>2100000</v>
      </c>
      <c r="H1882" s="13">
        <v>1053949.5220000001</v>
      </c>
      <c r="I1882" s="13">
        <v>1046050.478</v>
      </c>
    </row>
    <row r="1883" spans="2:9" ht="15" customHeight="1" x14ac:dyDescent="0.2">
      <c r="B1883"/>
      <c r="C1883" s="14">
        <f>SUBTOTAL(9,C1881:C1882)</f>
        <v>133</v>
      </c>
      <c r="D1883" s="15" t="s">
        <v>1500</v>
      </c>
      <c r="E1883" s="16">
        <f>SUBTOTAL(9,E1881:E1882)</f>
        <v>0</v>
      </c>
      <c r="F1883" s="16">
        <f>SUBTOTAL(9,F1881:F1882)</f>
        <v>25750000</v>
      </c>
      <c r="G1883" s="16">
        <f>SUBTOTAL(9,G1881:G1882)</f>
        <v>25750000</v>
      </c>
      <c r="H1883" s="16">
        <f>SUBTOTAL(9,H1881:H1882)</f>
        <v>9600730.5940000005</v>
      </c>
      <c r="I1883" s="16">
        <f>SUBTOTAL(9,I1881:I1882)</f>
        <v>16149269.405999999</v>
      </c>
    </row>
    <row r="1884" spans="2:9" ht="15" customHeight="1" x14ac:dyDescent="0.25">
      <c r="B1884" s="10">
        <v>1633</v>
      </c>
      <c r="C1884" s="11"/>
      <c r="D1884" s="5" t="s">
        <v>1501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765</v>
      </c>
      <c r="E1885" s="13">
        <v>0</v>
      </c>
      <c r="F1885" s="13">
        <v>6288633</v>
      </c>
      <c r="G1885" s="13">
        <v>6288633</v>
      </c>
      <c r="H1885" s="13">
        <v>2347681.5524599999</v>
      </c>
      <c r="I1885" s="13">
        <v>3940951.4475400001</v>
      </c>
    </row>
    <row r="1886" spans="2:9" ht="15" customHeight="1" x14ac:dyDescent="0.2">
      <c r="B1886"/>
      <c r="C1886" s="14">
        <f>SUBTOTAL(9,C1885:C1885)</f>
        <v>1</v>
      </c>
      <c r="D1886" s="15" t="s">
        <v>1502</v>
      </c>
      <c r="E1886" s="16">
        <f>SUBTOTAL(9,E1885:E1885)</f>
        <v>0</v>
      </c>
      <c r="F1886" s="16">
        <f>SUBTOTAL(9,F1885:F1885)</f>
        <v>6288633</v>
      </c>
      <c r="G1886" s="16">
        <f>SUBTOTAL(9,G1885:G1885)</f>
        <v>6288633</v>
      </c>
      <c r="H1886" s="16">
        <f>SUBTOTAL(9,H1885:H1885)</f>
        <v>2347681.5524599999</v>
      </c>
      <c r="I1886" s="16">
        <f>SUBTOTAL(9,I1885:I1885)</f>
        <v>3940951.4475400001</v>
      </c>
    </row>
    <row r="1887" spans="2:9" ht="15" customHeight="1" x14ac:dyDescent="0.2">
      <c r="C1887" s="17">
        <f>SUBTOTAL(9,C1880:C1886)</f>
        <v>134</v>
      </c>
      <c r="D1887" s="18" t="s">
        <v>1503</v>
      </c>
      <c r="E1887" s="19">
        <f>SUBTOTAL(9,E1880:E1886)</f>
        <v>0</v>
      </c>
      <c r="F1887" s="19">
        <f>SUBTOTAL(9,F1880:F1886)</f>
        <v>32038633</v>
      </c>
      <c r="G1887" s="19">
        <f>SUBTOTAL(9,G1880:G1886)</f>
        <v>32038633</v>
      </c>
      <c r="H1887" s="19">
        <f>SUBTOTAL(9,H1880:H1886)</f>
        <v>11948412.14646</v>
      </c>
      <c r="I1887" s="19">
        <f>SUBTOTAL(9,I1880:I1886)</f>
        <v>20090220.85354</v>
      </c>
    </row>
    <row r="1888" spans="2:9" ht="27" customHeight="1" x14ac:dyDescent="0.25">
      <c r="B1888" s="1"/>
      <c r="C1888" s="2"/>
      <c r="D1888" s="9" t="s">
        <v>1504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1650</v>
      </c>
      <c r="C1889" s="11"/>
      <c r="D1889" s="5" t="s">
        <v>1505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21</v>
      </c>
      <c r="E1890" s="13">
        <v>2124</v>
      </c>
      <c r="F1890" s="13">
        <v>43015</v>
      </c>
      <c r="G1890" s="13">
        <v>45139</v>
      </c>
      <c r="H1890" s="13">
        <v>19818.759320000001</v>
      </c>
      <c r="I1890" s="13">
        <v>25320.240679999999</v>
      </c>
    </row>
    <row r="1891" spans="2:9" x14ac:dyDescent="0.2">
      <c r="B1891"/>
      <c r="C1891" s="2">
        <v>89</v>
      </c>
      <c r="D1891" s="5" t="s">
        <v>1506</v>
      </c>
      <c r="E1891" s="13">
        <v>0</v>
      </c>
      <c r="F1891" s="13">
        <v>8872400</v>
      </c>
      <c r="G1891" s="13">
        <v>8872400</v>
      </c>
      <c r="H1891" s="13">
        <v>7716531.3677000003</v>
      </c>
      <c r="I1891" s="13">
        <v>1155868.6322999999</v>
      </c>
    </row>
    <row r="1892" spans="2:9" ht="15" customHeight="1" x14ac:dyDescent="0.2">
      <c r="B1892"/>
      <c r="C1892" s="14">
        <f>SUBTOTAL(9,C1890:C1891)</f>
        <v>90</v>
      </c>
      <c r="D1892" s="15" t="s">
        <v>1507</v>
      </c>
      <c r="E1892" s="16">
        <f>SUBTOTAL(9,E1890:E1891)</f>
        <v>2124</v>
      </c>
      <c r="F1892" s="16">
        <f>SUBTOTAL(9,F1890:F1891)</f>
        <v>8915415</v>
      </c>
      <c r="G1892" s="16">
        <f>SUBTOTAL(9,G1890:G1891)</f>
        <v>8917539</v>
      </c>
      <c r="H1892" s="16">
        <f>SUBTOTAL(9,H1890:H1891)</f>
        <v>7736350.1270200005</v>
      </c>
      <c r="I1892" s="16">
        <f>SUBTOTAL(9,I1890:I1891)</f>
        <v>1181188.87298</v>
      </c>
    </row>
    <row r="1893" spans="2:9" ht="15" customHeight="1" x14ac:dyDescent="0.25">
      <c r="B1893" s="10">
        <v>1651</v>
      </c>
      <c r="C1893" s="11"/>
      <c r="D1893" s="5" t="s">
        <v>1508</v>
      </c>
      <c r="E1893" s="12"/>
      <c r="F1893" s="1"/>
      <c r="H1893" s="1"/>
      <c r="I1893" s="1"/>
    </row>
    <row r="1894" spans="2:9" x14ac:dyDescent="0.2">
      <c r="B1894"/>
      <c r="C1894" s="2">
        <v>98</v>
      </c>
      <c r="D1894" s="5" t="s">
        <v>1509</v>
      </c>
      <c r="E1894" s="13">
        <v>0</v>
      </c>
      <c r="F1894" s="13">
        <v>20000000</v>
      </c>
      <c r="G1894" s="13">
        <v>20000000</v>
      </c>
      <c r="H1894" s="13">
        <v>0</v>
      </c>
      <c r="I1894" s="13">
        <v>20000000</v>
      </c>
    </row>
    <row r="1895" spans="2:9" ht="15" customHeight="1" x14ac:dyDescent="0.2">
      <c r="B1895"/>
      <c r="C1895" s="14">
        <f>SUBTOTAL(9,C1894:C1894)</f>
        <v>98</v>
      </c>
      <c r="D1895" s="15" t="s">
        <v>1510</v>
      </c>
      <c r="E1895" s="16">
        <f>SUBTOTAL(9,E1894:E1894)</f>
        <v>0</v>
      </c>
      <c r="F1895" s="16">
        <f>SUBTOTAL(9,F1894:F1894)</f>
        <v>20000000</v>
      </c>
      <c r="G1895" s="16">
        <f>SUBTOTAL(9,G1894:G1894)</f>
        <v>20000000</v>
      </c>
      <c r="H1895" s="16">
        <f>SUBTOTAL(9,H1894:H1894)</f>
        <v>0</v>
      </c>
      <c r="I1895" s="16">
        <f>SUBTOTAL(9,I1894:I1894)</f>
        <v>20000000</v>
      </c>
    </row>
    <row r="1896" spans="2:9" ht="15" customHeight="1" x14ac:dyDescent="0.2">
      <c r="C1896" s="17">
        <f>SUBTOTAL(9,C1889:C1895)</f>
        <v>188</v>
      </c>
      <c r="D1896" s="18" t="s">
        <v>1511</v>
      </c>
      <c r="E1896" s="19">
        <f>SUBTOTAL(9,E1889:E1895)</f>
        <v>2124</v>
      </c>
      <c r="F1896" s="19">
        <f>SUBTOTAL(9,F1889:F1895)</f>
        <v>28915415</v>
      </c>
      <c r="G1896" s="19">
        <f>SUBTOTAL(9,G1889:G1895)</f>
        <v>28917539</v>
      </c>
      <c r="H1896" s="19">
        <f>SUBTOTAL(9,H1889:H1895)</f>
        <v>7736350.1270200005</v>
      </c>
      <c r="I1896" s="19">
        <f>SUBTOTAL(9,I1889:I1895)</f>
        <v>21181188.872979999</v>
      </c>
    </row>
    <row r="1897" spans="2:9" ht="27" customHeight="1" x14ac:dyDescent="0.25">
      <c r="B1897" s="1"/>
      <c r="C1897" s="2"/>
      <c r="D1897" s="9" t="s">
        <v>1512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1670</v>
      </c>
      <c r="C1898" s="11"/>
      <c r="D1898" s="5" t="s">
        <v>1513</v>
      </c>
      <c r="E1898" s="12"/>
      <c r="F1898" s="1"/>
      <c r="H1898" s="1"/>
      <c r="I1898" s="1"/>
    </row>
    <row r="1899" spans="2:9" x14ac:dyDescent="0.2">
      <c r="B1899"/>
      <c r="C1899" s="2">
        <v>50</v>
      </c>
      <c r="D1899" s="5" t="s">
        <v>1514</v>
      </c>
      <c r="E1899" s="13">
        <v>0</v>
      </c>
      <c r="F1899" s="13">
        <v>10000</v>
      </c>
      <c r="G1899" s="13">
        <v>10000</v>
      </c>
      <c r="H1899" s="13">
        <v>10000</v>
      </c>
      <c r="I1899" s="13">
        <v>0</v>
      </c>
    </row>
    <row r="1900" spans="2:9" ht="15" customHeight="1" x14ac:dyDescent="0.2">
      <c r="B1900"/>
      <c r="C1900" s="14">
        <f>SUBTOTAL(9,C1899:C1899)</f>
        <v>50</v>
      </c>
      <c r="D1900" s="15" t="s">
        <v>1515</v>
      </c>
      <c r="E1900" s="16">
        <f>SUBTOTAL(9,E1899:E1899)</f>
        <v>0</v>
      </c>
      <c r="F1900" s="16">
        <f>SUBTOTAL(9,F1899:F1899)</f>
        <v>10000</v>
      </c>
      <c r="G1900" s="16">
        <f>SUBTOTAL(9,G1899:G1899)</f>
        <v>10000</v>
      </c>
      <c r="H1900" s="16">
        <f>SUBTOTAL(9,H1899:H1899)</f>
        <v>10000</v>
      </c>
      <c r="I1900" s="16">
        <f>SUBTOTAL(9,I1899:I1899)</f>
        <v>0</v>
      </c>
    </row>
    <row r="1901" spans="2:9" ht="15" customHeight="1" x14ac:dyDescent="0.2">
      <c r="C1901" s="17">
        <f>SUBTOTAL(9,C1898:C1900)</f>
        <v>50</v>
      </c>
      <c r="D1901" s="18" t="s">
        <v>1516</v>
      </c>
      <c r="E1901" s="19">
        <f>SUBTOTAL(9,E1898:E1900)</f>
        <v>0</v>
      </c>
      <c r="F1901" s="19">
        <f>SUBTOTAL(9,F1898:F1900)</f>
        <v>10000</v>
      </c>
      <c r="G1901" s="19">
        <f>SUBTOTAL(9,G1898:G1900)</f>
        <v>10000</v>
      </c>
      <c r="H1901" s="19">
        <f>SUBTOTAL(9,H1898:H1900)</f>
        <v>10000</v>
      </c>
      <c r="I1901" s="19">
        <f>SUBTOTAL(9,I1898:I1900)</f>
        <v>0</v>
      </c>
    </row>
    <row r="1902" spans="2:9" ht="15" customHeight="1" x14ac:dyDescent="0.2">
      <c r="C1902" s="17">
        <f>SUBTOTAL(9,C1840:C1901)</f>
        <v>872</v>
      </c>
      <c r="D1902" s="18" t="s">
        <v>1517</v>
      </c>
      <c r="E1902" s="19">
        <f>SUBTOTAL(9,E1840:E1901)</f>
        <v>550565</v>
      </c>
      <c r="F1902" s="19">
        <f>SUBTOTAL(9,F1840:F1901)</f>
        <v>71574204</v>
      </c>
      <c r="G1902" s="19">
        <f>SUBTOTAL(9,G1840:G1901)</f>
        <v>72124769</v>
      </c>
      <c r="H1902" s="19">
        <f>SUBTOTAL(9,H1840:H1901)</f>
        <v>23903672.120310001</v>
      </c>
      <c r="I1902" s="19">
        <f>SUBTOTAL(9,I1840:I1901)</f>
        <v>48221096.879690006</v>
      </c>
    </row>
    <row r="1903" spans="2:9" x14ac:dyDescent="0.2">
      <c r="C1903" s="17"/>
      <c r="D1903" s="20"/>
      <c r="E1903" s="21"/>
      <c r="F1903" s="21"/>
      <c r="G1903" s="21"/>
      <c r="H1903" s="21"/>
      <c r="I1903" s="21"/>
    </row>
    <row r="1904" spans="2:9" ht="15" customHeight="1" x14ac:dyDescent="0.2">
      <c r="B1904" s="1"/>
      <c r="C1904" s="2"/>
      <c r="D1904" s="3" t="s">
        <v>1518</v>
      </c>
      <c r="E1904" s="1"/>
      <c r="F1904" s="1"/>
      <c r="G1904" s="1"/>
      <c r="H1904" s="1"/>
      <c r="I1904" s="1"/>
    </row>
    <row r="1905" spans="2:9" ht="27" customHeight="1" x14ac:dyDescent="0.25">
      <c r="B1905" s="1"/>
      <c r="C1905" s="2"/>
      <c r="D1905" s="9" t="s">
        <v>9</v>
      </c>
      <c r="E1905" s="1"/>
      <c r="F1905" s="1"/>
      <c r="G1905" s="1"/>
      <c r="H1905" s="1"/>
      <c r="I1905" s="1"/>
    </row>
    <row r="1906" spans="2:9" ht="15" customHeight="1" x14ac:dyDescent="0.25">
      <c r="B1906" s="10">
        <v>1700</v>
      </c>
      <c r="C1906" s="11"/>
      <c r="D1906" s="5" t="s">
        <v>1519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21</v>
      </c>
      <c r="E1907" s="13">
        <v>33390</v>
      </c>
      <c r="F1907" s="13">
        <v>810269</v>
      </c>
      <c r="G1907" s="13">
        <v>843659</v>
      </c>
      <c r="H1907" s="13">
        <v>299938.60782999999</v>
      </c>
      <c r="I1907" s="13">
        <v>543720.39217000001</v>
      </c>
    </row>
    <row r="1908" spans="2:9" x14ac:dyDescent="0.2">
      <c r="B1908"/>
      <c r="C1908" s="2">
        <v>21</v>
      </c>
      <c r="D1908" s="5" t="s">
        <v>1520</v>
      </c>
      <c r="E1908" s="13">
        <v>0</v>
      </c>
      <c r="F1908" s="13">
        <v>125150</v>
      </c>
      <c r="G1908" s="13">
        <v>125150</v>
      </c>
      <c r="H1908" s="13">
        <v>22467.666969999998</v>
      </c>
      <c r="I1908" s="13">
        <v>102682.33302999999</v>
      </c>
    </row>
    <row r="1909" spans="2:9" x14ac:dyDescent="0.2">
      <c r="B1909"/>
      <c r="C1909" s="2">
        <v>43</v>
      </c>
      <c r="D1909" s="5" t="s">
        <v>1521</v>
      </c>
      <c r="E1909" s="13">
        <v>10</v>
      </c>
      <c r="F1909" s="13">
        <v>10022</v>
      </c>
      <c r="G1909" s="13">
        <v>10032</v>
      </c>
      <c r="H1909" s="13">
        <v>0</v>
      </c>
      <c r="I1909" s="13">
        <v>10032</v>
      </c>
    </row>
    <row r="1910" spans="2:9" x14ac:dyDescent="0.2">
      <c r="B1910"/>
      <c r="C1910" s="2">
        <v>71</v>
      </c>
      <c r="D1910" s="5" t="s">
        <v>1522</v>
      </c>
      <c r="E1910" s="13">
        <v>1028</v>
      </c>
      <c r="F1910" s="13">
        <v>64709</v>
      </c>
      <c r="G1910" s="13">
        <v>65737</v>
      </c>
      <c r="H1910" s="13">
        <v>43487.397599999997</v>
      </c>
      <c r="I1910" s="13">
        <v>22249.6024</v>
      </c>
    </row>
    <row r="1911" spans="2:9" x14ac:dyDescent="0.2">
      <c r="B1911"/>
      <c r="C1911" s="2">
        <v>73</v>
      </c>
      <c r="D1911" s="5" t="s">
        <v>1523</v>
      </c>
      <c r="E1911" s="13">
        <v>4442</v>
      </c>
      <c r="F1911" s="13">
        <v>28886</v>
      </c>
      <c r="G1911" s="13">
        <v>33328</v>
      </c>
      <c r="H1911" s="13">
        <v>8657.125</v>
      </c>
      <c r="I1911" s="13">
        <v>24670.875</v>
      </c>
    </row>
    <row r="1912" spans="2:9" x14ac:dyDescent="0.2">
      <c r="B1912"/>
      <c r="C1912" s="2">
        <v>78</v>
      </c>
      <c r="D1912" s="5" t="s">
        <v>1524</v>
      </c>
      <c r="E1912" s="13">
        <v>0</v>
      </c>
      <c r="F1912" s="13">
        <v>243520</v>
      </c>
      <c r="G1912" s="13">
        <v>243520</v>
      </c>
      <c r="H1912" s="13">
        <v>108144.10468999999</v>
      </c>
      <c r="I1912" s="13">
        <v>135375.89530999999</v>
      </c>
    </row>
    <row r="1913" spans="2:9" ht="15" customHeight="1" x14ac:dyDescent="0.2">
      <c r="B1913"/>
      <c r="C1913" s="14">
        <f>SUBTOTAL(9,C1907:C1912)</f>
        <v>287</v>
      </c>
      <c r="D1913" s="15" t="s">
        <v>1525</v>
      </c>
      <c r="E1913" s="16">
        <f>SUBTOTAL(9,E1907:E1912)</f>
        <v>38870</v>
      </c>
      <c r="F1913" s="16">
        <f>SUBTOTAL(9,F1907:F1912)</f>
        <v>1282556</v>
      </c>
      <c r="G1913" s="16">
        <f>SUBTOTAL(9,G1907:G1912)</f>
        <v>1321426</v>
      </c>
      <c r="H1913" s="16">
        <f>SUBTOTAL(9,H1907:H1912)</f>
        <v>482694.90209000005</v>
      </c>
      <c r="I1913" s="16">
        <f>SUBTOTAL(9,I1907:I1912)</f>
        <v>838731.09791000001</v>
      </c>
    </row>
    <row r="1914" spans="2:9" ht="15" customHeight="1" x14ac:dyDescent="0.25">
      <c r="B1914" s="10">
        <v>1710</v>
      </c>
      <c r="C1914" s="11"/>
      <c r="D1914" s="5" t="s">
        <v>1526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1007</v>
      </c>
      <c r="E1915" s="13">
        <v>12349</v>
      </c>
      <c r="F1915" s="13">
        <v>3899804</v>
      </c>
      <c r="G1915" s="13">
        <v>3912153</v>
      </c>
      <c r="H1915" s="13">
        <v>1494515.0261899999</v>
      </c>
      <c r="I1915" s="13">
        <v>2417637.9738099999</v>
      </c>
    </row>
    <row r="1916" spans="2:9" x14ac:dyDescent="0.2">
      <c r="B1916"/>
      <c r="C1916" s="2">
        <v>47</v>
      </c>
      <c r="D1916" s="5" t="s">
        <v>1527</v>
      </c>
      <c r="E1916" s="13">
        <v>235808</v>
      </c>
      <c r="F1916" s="13">
        <v>2706455</v>
      </c>
      <c r="G1916" s="13">
        <v>2942263</v>
      </c>
      <c r="H1916" s="13">
        <v>738936.87820000004</v>
      </c>
      <c r="I1916" s="13">
        <v>2203326.1217999998</v>
      </c>
    </row>
    <row r="1917" spans="2:9" ht="15" customHeight="1" x14ac:dyDescent="0.2">
      <c r="B1917"/>
      <c r="C1917" s="14">
        <f>SUBTOTAL(9,C1915:C1916)</f>
        <v>48</v>
      </c>
      <c r="D1917" s="15" t="s">
        <v>1528</v>
      </c>
      <c r="E1917" s="16">
        <f>SUBTOTAL(9,E1915:E1916)</f>
        <v>248157</v>
      </c>
      <c r="F1917" s="16">
        <f>SUBTOTAL(9,F1915:F1916)</f>
        <v>6606259</v>
      </c>
      <c r="G1917" s="16">
        <f>SUBTOTAL(9,G1915:G1916)</f>
        <v>6854416</v>
      </c>
      <c r="H1917" s="16">
        <f>SUBTOTAL(9,H1915:H1916)</f>
        <v>2233451.9043899998</v>
      </c>
      <c r="I1917" s="16">
        <f>SUBTOTAL(9,I1915:I1916)</f>
        <v>4620964.0956100002</v>
      </c>
    </row>
    <row r="1918" spans="2:9" ht="15" customHeight="1" x14ac:dyDescent="0.25">
      <c r="B1918" s="10">
        <v>1716</v>
      </c>
      <c r="C1918" s="11"/>
      <c r="D1918" s="5" t="s">
        <v>1529</v>
      </c>
      <c r="E1918" s="12"/>
      <c r="F1918" s="1"/>
      <c r="H1918" s="1"/>
      <c r="I1918" s="1"/>
    </row>
    <row r="1919" spans="2:9" x14ac:dyDescent="0.2">
      <c r="B1919"/>
      <c r="C1919" s="2">
        <v>51</v>
      </c>
      <c r="D1919" s="5" t="s">
        <v>1530</v>
      </c>
      <c r="E1919" s="13">
        <v>0</v>
      </c>
      <c r="F1919" s="13">
        <v>186247</v>
      </c>
      <c r="G1919" s="13">
        <v>186247</v>
      </c>
      <c r="H1919" s="13">
        <v>93123.5</v>
      </c>
      <c r="I1919" s="13">
        <v>93123.5</v>
      </c>
    </row>
    <row r="1920" spans="2:9" ht="15" customHeight="1" x14ac:dyDescent="0.2">
      <c r="B1920"/>
      <c r="C1920" s="14">
        <f>SUBTOTAL(9,C1919:C1919)</f>
        <v>51</v>
      </c>
      <c r="D1920" s="15" t="s">
        <v>1531</v>
      </c>
      <c r="E1920" s="16">
        <f>SUBTOTAL(9,E1919:E1919)</f>
        <v>0</v>
      </c>
      <c r="F1920" s="16">
        <f>SUBTOTAL(9,F1919:F1919)</f>
        <v>186247</v>
      </c>
      <c r="G1920" s="16">
        <f>SUBTOTAL(9,G1919:G1919)</f>
        <v>186247</v>
      </c>
      <c r="H1920" s="16">
        <f>SUBTOTAL(9,H1919:H1919)</f>
        <v>93123.5</v>
      </c>
      <c r="I1920" s="16">
        <f>SUBTOTAL(9,I1919:I1919)</f>
        <v>93123.5</v>
      </c>
    </row>
    <row r="1921" spans="2:9" ht="15" customHeight="1" x14ac:dyDescent="0.25">
      <c r="B1921" s="10">
        <v>1720</v>
      </c>
      <c r="C1921" s="11"/>
      <c r="D1921" s="5" t="s">
        <v>1532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21</v>
      </c>
      <c r="E1922" s="13">
        <v>273933</v>
      </c>
      <c r="F1922" s="13">
        <v>9612835</v>
      </c>
      <c r="G1922" s="13">
        <v>9886768</v>
      </c>
      <c r="H1922" s="13">
        <v>3698984.5353100002</v>
      </c>
      <c r="I1922" s="13">
        <v>6187783.4646899998</v>
      </c>
    </row>
    <row r="1923" spans="2:9" x14ac:dyDescent="0.2">
      <c r="B1923"/>
      <c r="C1923" s="2">
        <v>71</v>
      </c>
      <c r="D1923" s="5" t="s">
        <v>1533</v>
      </c>
      <c r="E1923" s="13">
        <v>1150</v>
      </c>
      <c r="F1923" s="13">
        <v>21567</v>
      </c>
      <c r="G1923" s="13">
        <v>22717</v>
      </c>
      <c r="H1923" s="13">
        <v>19942.923999999999</v>
      </c>
      <c r="I1923" s="13">
        <v>2774.076</v>
      </c>
    </row>
    <row r="1924" spans="2:9" ht="15" customHeight="1" x14ac:dyDescent="0.2">
      <c r="B1924"/>
      <c r="C1924" s="14">
        <f>SUBTOTAL(9,C1922:C1923)</f>
        <v>72</v>
      </c>
      <c r="D1924" s="15" t="s">
        <v>1534</v>
      </c>
      <c r="E1924" s="16">
        <f>SUBTOTAL(9,E1922:E1923)</f>
        <v>275083</v>
      </c>
      <c r="F1924" s="16">
        <f>SUBTOTAL(9,F1922:F1923)</f>
        <v>9634402</v>
      </c>
      <c r="G1924" s="16">
        <f>SUBTOTAL(9,G1922:G1923)</f>
        <v>9909485</v>
      </c>
      <c r="H1924" s="16">
        <f>SUBTOTAL(9,H1922:H1923)</f>
        <v>3718927.4593100003</v>
      </c>
      <c r="I1924" s="16">
        <f>SUBTOTAL(9,I1922:I1923)</f>
        <v>6190557.5406900002</v>
      </c>
    </row>
    <row r="1925" spans="2:9" ht="15" customHeight="1" x14ac:dyDescent="0.25">
      <c r="B1925" s="10">
        <v>1723</v>
      </c>
      <c r="C1925" s="11"/>
      <c r="D1925" s="5" t="s">
        <v>1535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21</v>
      </c>
      <c r="E1926" s="13">
        <v>531</v>
      </c>
      <c r="F1926" s="13">
        <v>278947</v>
      </c>
      <c r="G1926" s="13">
        <v>279478</v>
      </c>
      <c r="H1926" s="13">
        <v>130764.45299000001</v>
      </c>
      <c r="I1926" s="13">
        <v>148713.54701000001</v>
      </c>
    </row>
    <row r="1927" spans="2:9" ht="15" customHeight="1" x14ac:dyDescent="0.2">
      <c r="B1927"/>
      <c r="C1927" s="14">
        <f>SUBTOTAL(9,C1926:C1926)</f>
        <v>1</v>
      </c>
      <c r="D1927" s="15" t="s">
        <v>1536</v>
      </c>
      <c r="E1927" s="16">
        <f>SUBTOTAL(9,E1926:E1926)</f>
        <v>531</v>
      </c>
      <c r="F1927" s="16">
        <f>SUBTOTAL(9,F1926:F1926)</f>
        <v>278947</v>
      </c>
      <c r="G1927" s="16">
        <f>SUBTOTAL(9,G1926:G1926)</f>
        <v>279478</v>
      </c>
      <c r="H1927" s="16">
        <f>SUBTOTAL(9,H1926:H1926)</f>
        <v>130764.45299000001</v>
      </c>
      <c r="I1927" s="16">
        <f>SUBTOTAL(9,I1926:I1926)</f>
        <v>148713.54701000001</v>
      </c>
    </row>
    <row r="1928" spans="2:9" ht="15" customHeight="1" x14ac:dyDescent="0.25">
      <c r="B1928" s="10">
        <v>1731</v>
      </c>
      <c r="C1928" s="11"/>
      <c r="D1928" s="5" t="s">
        <v>1537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21</v>
      </c>
      <c r="E1929" s="13">
        <v>15977</v>
      </c>
      <c r="F1929" s="13">
        <v>5136434</v>
      </c>
      <c r="G1929" s="13">
        <v>5152411</v>
      </c>
      <c r="H1929" s="13">
        <v>1998591.5663699999</v>
      </c>
      <c r="I1929" s="13">
        <v>3153819.4336299999</v>
      </c>
    </row>
    <row r="1930" spans="2:9" ht="15" customHeight="1" x14ac:dyDescent="0.2">
      <c r="B1930"/>
      <c r="C1930" s="14">
        <f>SUBTOTAL(9,C1929:C1929)</f>
        <v>1</v>
      </c>
      <c r="D1930" s="15" t="s">
        <v>1538</v>
      </c>
      <c r="E1930" s="16">
        <f>SUBTOTAL(9,E1929:E1929)</f>
        <v>15977</v>
      </c>
      <c r="F1930" s="16">
        <f>SUBTOTAL(9,F1929:F1929)</f>
        <v>5136434</v>
      </c>
      <c r="G1930" s="16">
        <f>SUBTOTAL(9,G1929:G1929)</f>
        <v>5152411</v>
      </c>
      <c r="H1930" s="16">
        <f>SUBTOTAL(9,H1929:H1929)</f>
        <v>1998591.5663699999</v>
      </c>
      <c r="I1930" s="16">
        <f>SUBTOTAL(9,I1929:I1929)</f>
        <v>3153819.4336299999</v>
      </c>
    </row>
    <row r="1931" spans="2:9" ht="15" customHeight="1" x14ac:dyDescent="0.25">
      <c r="B1931" s="10">
        <v>1732</v>
      </c>
      <c r="C1931" s="11"/>
      <c r="D1931" s="5" t="s">
        <v>1539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21</v>
      </c>
      <c r="E1932" s="13">
        <v>10464</v>
      </c>
      <c r="F1932" s="13">
        <v>4077852</v>
      </c>
      <c r="G1932" s="13">
        <v>4088316</v>
      </c>
      <c r="H1932" s="13">
        <v>1491760.3937299999</v>
      </c>
      <c r="I1932" s="13">
        <v>2596555.6062699999</v>
      </c>
    </row>
    <row r="1933" spans="2:9" ht="15" customHeight="1" x14ac:dyDescent="0.2">
      <c r="B1933"/>
      <c r="C1933" s="14">
        <f>SUBTOTAL(9,C1932:C1932)</f>
        <v>1</v>
      </c>
      <c r="D1933" s="15" t="s">
        <v>1540</v>
      </c>
      <c r="E1933" s="16">
        <f>SUBTOTAL(9,E1932:E1932)</f>
        <v>10464</v>
      </c>
      <c r="F1933" s="16">
        <f>SUBTOTAL(9,F1932:F1932)</f>
        <v>4077852</v>
      </c>
      <c r="G1933" s="16">
        <f>SUBTOTAL(9,G1932:G1932)</f>
        <v>4088316</v>
      </c>
      <c r="H1933" s="16">
        <f>SUBTOTAL(9,H1932:H1932)</f>
        <v>1491760.3937299999</v>
      </c>
      <c r="I1933" s="16">
        <f>SUBTOTAL(9,I1932:I1932)</f>
        <v>2596555.6062699999</v>
      </c>
    </row>
    <row r="1934" spans="2:9" ht="15" customHeight="1" x14ac:dyDescent="0.25">
      <c r="B1934" s="10">
        <v>1733</v>
      </c>
      <c r="C1934" s="11"/>
      <c r="D1934" s="5" t="s">
        <v>1541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21</v>
      </c>
      <c r="E1935" s="13">
        <v>63583</v>
      </c>
      <c r="F1935" s="13">
        <v>5090386</v>
      </c>
      <c r="G1935" s="13">
        <v>5153969</v>
      </c>
      <c r="H1935" s="13">
        <v>1573698.9929899999</v>
      </c>
      <c r="I1935" s="13">
        <v>3580270.0070099998</v>
      </c>
    </row>
    <row r="1936" spans="2:9" ht="15" customHeight="1" x14ac:dyDescent="0.2">
      <c r="B1936"/>
      <c r="C1936" s="14">
        <f>SUBTOTAL(9,C1935:C1935)</f>
        <v>1</v>
      </c>
      <c r="D1936" s="15" t="s">
        <v>1542</v>
      </c>
      <c r="E1936" s="16">
        <f>SUBTOTAL(9,E1935:E1935)</f>
        <v>63583</v>
      </c>
      <c r="F1936" s="16">
        <f>SUBTOTAL(9,F1935:F1935)</f>
        <v>5090386</v>
      </c>
      <c r="G1936" s="16">
        <f>SUBTOTAL(9,G1935:G1935)</f>
        <v>5153969</v>
      </c>
      <c r="H1936" s="16">
        <f>SUBTOTAL(9,H1935:H1935)</f>
        <v>1573698.9929899999</v>
      </c>
      <c r="I1936" s="16">
        <f>SUBTOTAL(9,I1935:I1935)</f>
        <v>3580270.0070099998</v>
      </c>
    </row>
    <row r="1937" spans="2:9" ht="15" customHeight="1" x14ac:dyDescent="0.25">
      <c r="B1937" s="10">
        <v>1734</v>
      </c>
      <c r="C1937" s="11"/>
      <c r="D1937" s="5" t="s">
        <v>1543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21</v>
      </c>
      <c r="E1938" s="13">
        <v>32140</v>
      </c>
      <c r="F1938" s="13">
        <v>1321423</v>
      </c>
      <c r="G1938" s="13">
        <v>1353563</v>
      </c>
      <c r="H1938" s="13">
        <v>486383.87650000001</v>
      </c>
      <c r="I1938" s="13">
        <v>867179.12349999999</v>
      </c>
    </row>
    <row r="1939" spans="2:9" ht="15" customHeight="1" x14ac:dyDescent="0.2">
      <c r="B1939"/>
      <c r="C1939" s="14">
        <f>SUBTOTAL(9,C1938:C1938)</f>
        <v>1</v>
      </c>
      <c r="D1939" s="15" t="s">
        <v>1544</v>
      </c>
      <c r="E1939" s="16">
        <f>SUBTOTAL(9,E1938:E1938)</f>
        <v>32140</v>
      </c>
      <c r="F1939" s="16">
        <f>SUBTOTAL(9,F1938:F1938)</f>
        <v>1321423</v>
      </c>
      <c r="G1939" s="16">
        <f>SUBTOTAL(9,G1938:G1938)</f>
        <v>1353563</v>
      </c>
      <c r="H1939" s="16">
        <f>SUBTOTAL(9,H1938:H1938)</f>
        <v>486383.87650000001</v>
      </c>
      <c r="I1939" s="16">
        <f>SUBTOTAL(9,I1938:I1938)</f>
        <v>867179.12349999999</v>
      </c>
    </row>
    <row r="1940" spans="2:9" ht="15" customHeight="1" x14ac:dyDescent="0.25">
      <c r="B1940" s="10">
        <v>1735</v>
      </c>
      <c r="C1940" s="11"/>
      <c r="D1940" s="5" t="s">
        <v>1545</v>
      </c>
      <c r="E1940" s="12"/>
      <c r="F1940" s="1"/>
      <c r="H1940" s="1"/>
      <c r="I1940" s="1"/>
    </row>
    <row r="1941" spans="2:9" x14ac:dyDescent="0.2">
      <c r="B1941"/>
      <c r="C1941" s="2">
        <v>21</v>
      </c>
      <c r="D1941" s="5" t="s">
        <v>26</v>
      </c>
      <c r="E1941" s="13">
        <v>0</v>
      </c>
      <c r="F1941" s="13">
        <v>1930879</v>
      </c>
      <c r="G1941" s="13">
        <v>1930879</v>
      </c>
      <c r="H1941" s="13">
        <v>706782.22002999997</v>
      </c>
      <c r="I1941" s="13">
        <v>1224096.77997</v>
      </c>
    </row>
    <row r="1942" spans="2:9" ht="15" customHeight="1" x14ac:dyDescent="0.2">
      <c r="B1942"/>
      <c r="C1942" s="14">
        <f>SUBTOTAL(9,C1941:C1941)</f>
        <v>21</v>
      </c>
      <c r="D1942" s="15" t="s">
        <v>1546</v>
      </c>
      <c r="E1942" s="16">
        <f>SUBTOTAL(9,E1941:E1941)</f>
        <v>0</v>
      </c>
      <c r="F1942" s="16">
        <f>SUBTOTAL(9,F1941:F1941)</f>
        <v>1930879</v>
      </c>
      <c r="G1942" s="16">
        <f>SUBTOTAL(9,G1941:G1941)</f>
        <v>1930879</v>
      </c>
      <c r="H1942" s="16">
        <f>SUBTOTAL(9,H1941:H1941)</f>
        <v>706782.22002999997</v>
      </c>
      <c r="I1942" s="16">
        <f>SUBTOTAL(9,I1941:I1941)</f>
        <v>1224096.77997</v>
      </c>
    </row>
    <row r="1943" spans="2:9" ht="15" customHeight="1" x14ac:dyDescent="0.25">
      <c r="B1943" s="10">
        <v>1760</v>
      </c>
      <c r="C1943" s="11"/>
      <c r="D1943" s="5" t="s">
        <v>1547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1548</v>
      </c>
      <c r="E1944" s="13">
        <v>17202</v>
      </c>
      <c r="F1944" s="13">
        <v>1633142</v>
      </c>
      <c r="G1944" s="13">
        <v>1650344</v>
      </c>
      <c r="H1944" s="13">
        <v>645457.54295999999</v>
      </c>
      <c r="I1944" s="13">
        <v>1004886.45704</v>
      </c>
    </row>
    <row r="1945" spans="2:9" x14ac:dyDescent="0.2">
      <c r="B1945"/>
      <c r="C1945" s="2">
        <v>44</v>
      </c>
      <c r="D1945" s="5" t="s">
        <v>1549</v>
      </c>
      <c r="E1945" s="13">
        <v>8758</v>
      </c>
      <c r="F1945" s="13">
        <v>81331</v>
      </c>
      <c r="G1945" s="13">
        <v>90089</v>
      </c>
      <c r="H1945" s="13">
        <v>10227.485570000001</v>
      </c>
      <c r="I1945" s="13">
        <v>79861.514429999996</v>
      </c>
    </row>
    <row r="1946" spans="2:9" x14ac:dyDescent="0.2">
      <c r="B1946"/>
      <c r="C1946" s="2">
        <v>45</v>
      </c>
      <c r="D1946" s="5" t="s">
        <v>1550</v>
      </c>
      <c r="E1946" s="13">
        <v>563786</v>
      </c>
      <c r="F1946" s="13">
        <v>5943403</v>
      </c>
      <c r="G1946" s="13">
        <v>6507189</v>
      </c>
      <c r="H1946" s="13">
        <v>982989.16845999996</v>
      </c>
      <c r="I1946" s="13">
        <v>5524199.8315399997</v>
      </c>
    </row>
    <row r="1947" spans="2:9" x14ac:dyDescent="0.2">
      <c r="B1947"/>
      <c r="C1947" s="2">
        <v>48</v>
      </c>
      <c r="D1947" s="5" t="s">
        <v>1551</v>
      </c>
      <c r="E1947" s="13">
        <v>3816</v>
      </c>
      <c r="F1947" s="13">
        <v>67684</v>
      </c>
      <c r="G1947" s="13">
        <v>71500</v>
      </c>
      <c r="H1947" s="13">
        <v>8606.8430800000006</v>
      </c>
      <c r="I1947" s="13">
        <v>62893.156920000001</v>
      </c>
    </row>
    <row r="1948" spans="2:9" ht="25.5" x14ac:dyDescent="0.2">
      <c r="B1948"/>
      <c r="C1948" s="2">
        <v>75</v>
      </c>
      <c r="D1948" s="5" t="s">
        <v>1552</v>
      </c>
      <c r="E1948" s="13">
        <v>107</v>
      </c>
      <c r="F1948" s="13">
        <v>92430</v>
      </c>
      <c r="G1948" s="13">
        <v>92537</v>
      </c>
      <c r="H1948" s="13">
        <v>24331.31655</v>
      </c>
      <c r="I1948" s="13">
        <v>68205.683449999997</v>
      </c>
    </row>
    <row r="1949" spans="2:9" ht="15" customHeight="1" x14ac:dyDescent="0.2">
      <c r="B1949"/>
      <c r="C1949" s="14">
        <f>SUBTOTAL(9,C1944:C1948)</f>
        <v>213</v>
      </c>
      <c r="D1949" s="15" t="s">
        <v>1553</v>
      </c>
      <c r="E1949" s="16">
        <f>SUBTOTAL(9,E1944:E1948)</f>
        <v>593669</v>
      </c>
      <c r="F1949" s="16">
        <f>SUBTOTAL(9,F1944:F1948)</f>
        <v>7817990</v>
      </c>
      <c r="G1949" s="16">
        <f>SUBTOTAL(9,G1944:G1948)</f>
        <v>8411659</v>
      </c>
      <c r="H1949" s="16">
        <f>SUBTOTAL(9,H1944:H1948)</f>
        <v>1671612.3566200002</v>
      </c>
      <c r="I1949" s="16">
        <f>SUBTOTAL(9,I1944:I1948)</f>
        <v>6740046.6433800003</v>
      </c>
    </row>
    <row r="1950" spans="2:9" ht="15" customHeight="1" x14ac:dyDescent="0.25">
      <c r="B1950" s="10">
        <v>1761</v>
      </c>
      <c r="C1950" s="11"/>
      <c r="D1950" s="5" t="s">
        <v>1554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1555</v>
      </c>
      <c r="E1951" s="13">
        <v>437</v>
      </c>
      <c r="F1951" s="13">
        <v>187322</v>
      </c>
      <c r="G1951" s="13">
        <v>187759</v>
      </c>
      <c r="H1951" s="13">
        <v>33128.925539999997</v>
      </c>
      <c r="I1951" s="13">
        <v>154630.07446</v>
      </c>
    </row>
    <row r="1952" spans="2:9" x14ac:dyDescent="0.2">
      <c r="B1952"/>
      <c r="C1952" s="2">
        <v>45</v>
      </c>
      <c r="D1952" s="5" t="s">
        <v>1556</v>
      </c>
      <c r="E1952" s="13">
        <v>212694</v>
      </c>
      <c r="F1952" s="13">
        <v>7787467</v>
      </c>
      <c r="G1952" s="13">
        <v>8000161</v>
      </c>
      <c r="H1952" s="13">
        <v>1322466.0631599999</v>
      </c>
      <c r="I1952" s="13">
        <v>6677694.9368399996</v>
      </c>
    </row>
    <row r="1953" spans="2:9" x14ac:dyDescent="0.2">
      <c r="B1953"/>
      <c r="C1953" s="2">
        <v>47</v>
      </c>
      <c r="D1953" s="5" t="s">
        <v>1557</v>
      </c>
      <c r="E1953" s="13">
        <v>39465</v>
      </c>
      <c r="F1953" s="13">
        <v>1022487</v>
      </c>
      <c r="G1953" s="13">
        <v>1061952</v>
      </c>
      <c r="H1953" s="13">
        <v>548393.87285000004</v>
      </c>
      <c r="I1953" s="13">
        <v>513558.12715000001</v>
      </c>
    </row>
    <row r="1954" spans="2:9" ht="15" customHeight="1" x14ac:dyDescent="0.2">
      <c r="B1954"/>
      <c r="C1954" s="14">
        <f>SUBTOTAL(9,C1951:C1953)</f>
        <v>93</v>
      </c>
      <c r="D1954" s="15" t="s">
        <v>1558</v>
      </c>
      <c r="E1954" s="16">
        <f>SUBTOTAL(9,E1951:E1953)</f>
        <v>252596</v>
      </c>
      <c r="F1954" s="16">
        <f>SUBTOTAL(9,F1951:F1953)</f>
        <v>8997276</v>
      </c>
      <c r="G1954" s="16">
        <f>SUBTOTAL(9,G1951:G1953)</f>
        <v>9249872</v>
      </c>
      <c r="H1954" s="16">
        <f>SUBTOTAL(9,H1951:H1953)</f>
        <v>1903988.86155</v>
      </c>
      <c r="I1954" s="16">
        <f>SUBTOTAL(9,I1951:I1953)</f>
        <v>7345883.1384499995</v>
      </c>
    </row>
    <row r="1955" spans="2:9" ht="15" customHeight="1" x14ac:dyDescent="0.25">
      <c r="B1955" s="10">
        <v>1790</v>
      </c>
      <c r="C1955" s="11"/>
      <c r="D1955" s="5" t="s">
        <v>1559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21</v>
      </c>
      <c r="E1956" s="13">
        <v>95</v>
      </c>
      <c r="F1956" s="13">
        <v>940213</v>
      </c>
      <c r="G1956" s="13">
        <v>940308</v>
      </c>
      <c r="H1956" s="13">
        <v>385383.10791999998</v>
      </c>
      <c r="I1956" s="13">
        <v>554924.89208000002</v>
      </c>
    </row>
    <row r="1957" spans="2:9" ht="15" customHeight="1" x14ac:dyDescent="0.2">
      <c r="B1957"/>
      <c r="C1957" s="14">
        <f>SUBTOTAL(9,C1956:C1956)</f>
        <v>1</v>
      </c>
      <c r="D1957" s="15" t="s">
        <v>1560</v>
      </c>
      <c r="E1957" s="16">
        <f>SUBTOTAL(9,E1956:E1956)</f>
        <v>95</v>
      </c>
      <c r="F1957" s="16">
        <f>SUBTOTAL(9,F1956:F1956)</f>
        <v>940213</v>
      </c>
      <c r="G1957" s="16">
        <f>SUBTOTAL(9,G1956:G1956)</f>
        <v>940308</v>
      </c>
      <c r="H1957" s="16">
        <f>SUBTOTAL(9,H1956:H1956)</f>
        <v>385383.10791999998</v>
      </c>
      <c r="I1957" s="16">
        <f>SUBTOTAL(9,I1956:I1956)</f>
        <v>554924.89208000002</v>
      </c>
    </row>
    <row r="1958" spans="2:9" ht="15" customHeight="1" x14ac:dyDescent="0.25">
      <c r="B1958" s="10">
        <v>1791</v>
      </c>
      <c r="C1958" s="11"/>
      <c r="D1958" s="5" t="s">
        <v>511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21</v>
      </c>
      <c r="E1959" s="13">
        <v>7239</v>
      </c>
      <c r="F1959" s="13">
        <v>951569</v>
      </c>
      <c r="G1959" s="13">
        <v>958808</v>
      </c>
      <c r="H1959" s="13">
        <v>376440.23022999999</v>
      </c>
      <c r="I1959" s="13">
        <v>582367.76977000001</v>
      </c>
    </row>
    <row r="1960" spans="2:9" ht="15" customHeight="1" x14ac:dyDescent="0.2">
      <c r="B1960"/>
      <c r="C1960" s="14">
        <f>SUBTOTAL(9,C1959:C1959)</f>
        <v>1</v>
      </c>
      <c r="D1960" s="15" t="s">
        <v>1561</v>
      </c>
      <c r="E1960" s="16">
        <f>SUBTOTAL(9,E1959:E1959)</f>
        <v>7239</v>
      </c>
      <c r="F1960" s="16">
        <f>SUBTOTAL(9,F1959:F1959)</f>
        <v>951569</v>
      </c>
      <c r="G1960" s="16">
        <f>SUBTOTAL(9,G1959:G1959)</f>
        <v>958808</v>
      </c>
      <c r="H1960" s="16">
        <f>SUBTOTAL(9,H1959:H1959)</f>
        <v>376440.23022999999</v>
      </c>
      <c r="I1960" s="16">
        <f>SUBTOTAL(9,I1959:I1959)</f>
        <v>582367.76977000001</v>
      </c>
    </row>
    <row r="1961" spans="2:9" ht="15" customHeight="1" x14ac:dyDescent="0.25">
      <c r="B1961" s="10">
        <v>1792</v>
      </c>
      <c r="C1961" s="11"/>
      <c r="D1961" s="5" t="s">
        <v>1562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21</v>
      </c>
      <c r="E1962" s="13">
        <v>33772</v>
      </c>
      <c r="F1962" s="13">
        <v>1010666</v>
      </c>
      <c r="G1962" s="13">
        <v>1044438</v>
      </c>
      <c r="H1962" s="13">
        <v>360330.59476000001</v>
      </c>
      <c r="I1962" s="13">
        <v>684107.40523999999</v>
      </c>
    </row>
    <row r="1963" spans="2:9" ht="15" customHeight="1" x14ac:dyDescent="0.2">
      <c r="B1963"/>
      <c r="C1963" s="14">
        <f>SUBTOTAL(9,C1962:C1962)</f>
        <v>1</v>
      </c>
      <c r="D1963" s="15" t="s">
        <v>1563</v>
      </c>
      <c r="E1963" s="16">
        <f>SUBTOTAL(9,E1962:E1962)</f>
        <v>33772</v>
      </c>
      <c r="F1963" s="16">
        <f>SUBTOTAL(9,F1962:F1962)</f>
        <v>1010666</v>
      </c>
      <c r="G1963" s="16">
        <f>SUBTOTAL(9,G1962:G1962)</f>
        <v>1044438</v>
      </c>
      <c r="H1963" s="16">
        <f>SUBTOTAL(9,H1962:H1962)</f>
        <v>360330.59476000001</v>
      </c>
      <c r="I1963" s="16">
        <f>SUBTOTAL(9,I1962:I1962)</f>
        <v>684107.40523999999</v>
      </c>
    </row>
    <row r="1964" spans="2:9" ht="15" customHeight="1" x14ac:dyDescent="0.2">
      <c r="C1964" s="17">
        <f>SUBTOTAL(9,C1906:C1963)</f>
        <v>793</v>
      </c>
      <c r="D1964" s="18" t="s">
        <v>17</v>
      </c>
      <c r="E1964" s="19">
        <f>SUBTOTAL(9,E1906:E1963)</f>
        <v>1572176</v>
      </c>
      <c r="F1964" s="19">
        <f>SUBTOTAL(9,F1906:F1963)</f>
        <v>55263099</v>
      </c>
      <c r="G1964" s="19">
        <f>SUBTOTAL(9,G1906:G1963)</f>
        <v>56835275</v>
      </c>
      <c r="H1964" s="19">
        <f>SUBTOTAL(9,H1906:H1963)</f>
        <v>17613934.41948</v>
      </c>
      <c r="I1964" s="19">
        <f>SUBTOTAL(9,I1906:I1963)</f>
        <v>39221340.580519997</v>
      </c>
    </row>
    <row r="1965" spans="2:9" ht="15" customHeight="1" x14ac:dyDescent="0.2">
      <c r="C1965" s="17">
        <f>SUBTOTAL(9,C1905:C1964)</f>
        <v>793</v>
      </c>
      <c r="D1965" s="18" t="s">
        <v>1564</v>
      </c>
      <c r="E1965" s="19">
        <f>SUBTOTAL(9,E1905:E1964)</f>
        <v>1572176</v>
      </c>
      <c r="F1965" s="19">
        <f>SUBTOTAL(9,F1905:F1964)</f>
        <v>55263099</v>
      </c>
      <c r="G1965" s="19">
        <f>SUBTOTAL(9,G1905:G1964)</f>
        <v>56835275</v>
      </c>
      <c r="H1965" s="19">
        <f>SUBTOTAL(9,H1905:H1964)</f>
        <v>17613934.41948</v>
      </c>
      <c r="I1965" s="19">
        <f>SUBTOTAL(9,I1905:I1964)</f>
        <v>39221340.580519997</v>
      </c>
    </row>
    <row r="1966" spans="2:9" x14ac:dyDescent="0.2">
      <c r="C1966" s="17"/>
      <c r="D1966" s="20"/>
      <c r="E1966" s="21"/>
      <c r="F1966" s="21"/>
      <c r="G1966" s="21"/>
      <c r="H1966" s="21"/>
      <c r="I1966" s="21"/>
    </row>
    <row r="1967" spans="2:9" ht="15" customHeight="1" x14ac:dyDescent="0.2">
      <c r="B1967" s="1"/>
      <c r="C1967" s="2"/>
      <c r="D1967" s="3" t="s">
        <v>1565</v>
      </c>
      <c r="E1967" s="1"/>
      <c r="F1967" s="1"/>
      <c r="G1967" s="1"/>
      <c r="H1967" s="1"/>
      <c r="I1967" s="1"/>
    </row>
    <row r="1968" spans="2:9" ht="27" customHeight="1" x14ac:dyDescent="0.25">
      <c r="B1968" s="1"/>
      <c r="C1968" s="2"/>
      <c r="D1968" s="9" t="s">
        <v>187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1800</v>
      </c>
      <c r="C1969" s="11"/>
      <c r="D1969" s="5" t="s">
        <v>1566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21</v>
      </c>
      <c r="E1970" s="13">
        <v>9449</v>
      </c>
      <c r="F1970" s="13">
        <v>187913</v>
      </c>
      <c r="G1970" s="13">
        <v>197362</v>
      </c>
      <c r="H1970" s="13">
        <v>73812.654399999999</v>
      </c>
      <c r="I1970" s="13">
        <v>123549.3456</v>
      </c>
    </row>
    <row r="1971" spans="2:9" x14ac:dyDescent="0.2">
      <c r="B1971"/>
      <c r="C1971" s="2">
        <v>21</v>
      </c>
      <c r="D1971" s="5" t="s">
        <v>943</v>
      </c>
      <c r="E1971" s="13">
        <v>26114</v>
      </c>
      <c r="F1971" s="13">
        <v>25946</v>
      </c>
      <c r="G1971" s="13">
        <v>52060</v>
      </c>
      <c r="H1971" s="13">
        <v>3242.0588699999998</v>
      </c>
      <c r="I1971" s="13">
        <v>48817.941129999999</v>
      </c>
    </row>
    <row r="1972" spans="2:9" x14ac:dyDescent="0.2">
      <c r="B1972"/>
      <c r="C1972" s="2">
        <v>50</v>
      </c>
      <c r="D1972" s="5" t="s">
        <v>1567</v>
      </c>
      <c r="E1972" s="13">
        <v>0</v>
      </c>
      <c r="F1972" s="13">
        <v>499</v>
      </c>
      <c r="G1972" s="13">
        <v>499</v>
      </c>
      <c r="H1972" s="13">
        <v>499</v>
      </c>
      <c r="I1972" s="13">
        <v>0</v>
      </c>
    </row>
    <row r="1973" spans="2:9" x14ac:dyDescent="0.2">
      <c r="B1973"/>
      <c r="C1973" s="2">
        <v>70</v>
      </c>
      <c r="D1973" s="5" t="s">
        <v>1568</v>
      </c>
      <c r="E1973" s="13">
        <v>0</v>
      </c>
      <c r="F1973" s="13">
        <v>12800</v>
      </c>
      <c r="G1973" s="13">
        <v>12800</v>
      </c>
      <c r="H1973" s="13">
        <v>2367.42965</v>
      </c>
      <c r="I1973" s="13">
        <v>10432.57035</v>
      </c>
    </row>
    <row r="1974" spans="2:9" x14ac:dyDescent="0.2">
      <c r="B1974"/>
      <c r="C1974" s="2">
        <v>71</v>
      </c>
      <c r="D1974" s="5" t="s">
        <v>1569</v>
      </c>
      <c r="E1974" s="13">
        <v>0</v>
      </c>
      <c r="F1974" s="13">
        <v>13500</v>
      </c>
      <c r="G1974" s="13">
        <v>13500</v>
      </c>
      <c r="H1974" s="13">
        <v>0</v>
      </c>
      <c r="I1974" s="13">
        <v>13500</v>
      </c>
    </row>
    <row r="1975" spans="2:9" x14ac:dyDescent="0.2">
      <c r="B1975"/>
      <c r="C1975" s="2">
        <v>72</v>
      </c>
      <c r="D1975" s="5" t="s">
        <v>1570</v>
      </c>
      <c r="E1975" s="13">
        <v>2157</v>
      </c>
      <c r="F1975" s="13">
        <v>5000</v>
      </c>
      <c r="G1975" s="13">
        <v>7157</v>
      </c>
      <c r="H1975" s="13">
        <v>2050</v>
      </c>
      <c r="I1975" s="13">
        <v>5107</v>
      </c>
    </row>
    <row r="1976" spans="2:9" ht="15" customHeight="1" x14ac:dyDescent="0.2">
      <c r="B1976"/>
      <c r="C1976" s="14">
        <f>SUBTOTAL(9,C1970:C1975)</f>
        <v>285</v>
      </c>
      <c r="D1976" s="15" t="s">
        <v>1571</v>
      </c>
      <c r="E1976" s="16">
        <f>SUBTOTAL(9,E1970:E1975)</f>
        <v>37720</v>
      </c>
      <c r="F1976" s="16">
        <f>SUBTOTAL(9,F1970:F1975)</f>
        <v>245658</v>
      </c>
      <c r="G1976" s="16">
        <f>SUBTOTAL(9,G1970:G1975)</f>
        <v>283378</v>
      </c>
      <c r="H1976" s="16">
        <f>SUBTOTAL(9,H1970:H1975)</f>
        <v>81971.142919999998</v>
      </c>
      <c r="I1976" s="16">
        <f>SUBTOTAL(9,I1970:I1975)</f>
        <v>201406.85707999999</v>
      </c>
    </row>
    <row r="1977" spans="2:9" ht="15" customHeight="1" x14ac:dyDescent="0.2">
      <c r="C1977" s="17">
        <f>SUBTOTAL(9,C1969:C1976)</f>
        <v>285</v>
      </c>
      <c r="D1977" s="18" t="s">
        <v>190</v>
      </c>
      <c r="E1977" s="19">
        <f>SUBTOTAL(9,E1969:E1976)</f>
        <v>37720</v>
      </c>
      <c r="F1977" s="19">
        <f>SUBTOTAL(9,F1969:F1976)</f>
        <v>245658</v>
      </c>
      <c r="G1977" s="19">
        <f>SUBTOTAL(9,G1969:G1976)</f>
        <v>283378</v>
      </c>
      <c r="H1977" s="19">
        <f>SUBTOTAL(9,H1969:H1976)</f>
        <v>81971.142919999998</v>
      </c>
      <c r="I1977" s="19">
        <f>SUBTOTAL(9,I1969:I1976)</f>
        <v>201406.85707999999</v>
      </c>
    </row>
    <row r="1978" spans="2:9" ht="27" customHeight="1" x14ac:dyDescent="0.25">
      <c r="B1978" s="1"/>
      <c r="C1978" s="2"/>
      <c r="D1978" s="9" t="s">
        <v>1572</v>
      </c>
      <c r="E1978" s="1"/>
      <c r="F1978" s="1"/>
      <c r="G1978" s="1"/>
      <c r="H1978" s="1"/>
      <c r="I1978" s="1"/>
    </row>
    <row r="1979" spans="2:9" ht="15" customHeight="1" x14ac:dyDescent="0.25">
      <c r="B1979" s="10">
        <v>1810</v>
      </c>
      <c r="C1979" s="11"/>
      <c r="D1979" s="5" t="s">
        <v>1573</v>
      </c>
      <c r="E1979" s="12"/>
      <c r="F1979" s="1"/>
      <c r="H1979" s="1"/>
      <c r="I1979" s="1"/>
    </row>
    <row r="1980" spans="2:9" x14ac:dyDescent="0.2">
      <c r="B1980"/>
      <c r="C1980" s="2">
        <v>1</v>
      </c>
      <c r="D1980" s="5" t="s">
        <v>21</v>
      </c>
      <c r="E1980" s="13">
        <v>12079</v>
      </c>
      <c r="F1980" s="13">
        <v>297808</v>
      </c>
      <c r="G1980" s="13">
        <v>309887</v>
      </c>
      <c r="H1980" s="13">
        <v>132190.97907</v>
      </c>
      <c r="I1980" s="13">
        <v>177696.02093</v>
      </c>
    </row>
    <row r="1981" spans="2:9" x14ac:dyDescent="0.2">
      <c r="B1981"/>
      <c r="C1981" s="2">
        <v>21</v>
      </c>
      <c r="D1981" s="5" t="s">
        <v>31</v>
      </c>
      <c r="E1981" s="13">
        <v>8176</v>
      </c>
      <c r="F1981" s="13">
        <v>31927</v>
      </c>
      <c r="G1981" s="13">
        <v>40103</v>
      </c>
      <c r="H1981" s="13">
        <v>2630.9617899999998</v>
      </c>
      <c r="I1981" s="13">
        <v>37472.038209999999</v>
      </c>
    </row>
    <row r="1982" spans="2:9" x14ac:dyDescent="0.2">
      <c r="B1982"/>
      <c r="C1982" s="2">
        <v>23</v>
      </c>
      <c r="D1982" s="5" t="s">
        <v>1574</v>
      </c>
      <c r="E1982" s="13">
        <v>0</v>
      </c>
      <c r="F1982" s="13">
        <v>116750</v>
      </c>
      <c r="G1982" s="13">
        <v>116750</v>
      </c>
      <c r="H1982" s="13">
        <v>42459.949910000003</v>
      </c>
      <c r="I1982" s="13">
        <v>74290.050090000004</v>
      </c>
    </row>
    <row r="1983" spans="2:9" ht="15" customHeight="1" x14ac:dyDescent="0.2">
      <c r="B1983"/>
      <c r="C1983" s="14">
        <f>SUBTOTAL(9,C1980:C1982)</f>
        <v>45</v>
      </c>
      <c r="D1983" s="15" t="s">
        <v>1575</v>
      </c>
      <c r="E1983" s="16">
        <f>SUBTOTAL(9,E1980:E1982)</f>
        <v>20255</v>
      </c>
      <c r="F1983" s="16">
        <f>SUBTOTAL(9,F1980:F1982)</f>
        <v>446485</v>
      </c>
      <c r="G1983" s="16">
        <f>SUBTOTAL(9,G1980:G1982)</f>
        <v>466740</v>
      </c>
      <c r="H1983" s="16">
        <f>SUBTOTAL(9,H1980:H1982)</f>
        <v>177281.89077</v>
      </c>
      <c r="I1983" s="16">
        <f>SUBTOTAL(9,I1980:I1982)</f>
        <v>289458.10923</v>
      </c>
    </row>
    <row r="1984" spans="2:9" ht="15" customHeight="1" x14ac:dyDescent="0.25">
      <c r="B1984" s="10">
        <v>1811</v>
      </c>
      <c r="C1984" s="11"/>
      <c r="D1984" s="5" t="s">
        <v>1576</v>
      </c>
      <c r="E1984" s="12"/>
      <c r="F1984" s="1"/>
      <c r="H1984" s="1"/>
      <c r="I1984" s="1"/>
    </row>
    <row r="1985" spans="2:9" x14ac:dyDescent="0.2">
      <c r="B1985"/>
      <c r="C1985" s="2">
        <v>96</v>
      </c>
      <c r="D1985" s="5" t="s">
        <v>1577</v>
      </c>
      <c r="E1985" s="13">
        <v>0</v>
      </c>
      <c r="F1985" s="13">
        <v>1754000</v>
      </c>
      <c r="G1985" s="13">
        <v>1754000</v>
      </c>
      <c r="H1985" s="13">
        <v>1753794.76725</v>
      </c>
      <c r="I1985" s="13">
        <v>205.23275000000001</v>
      </c>
    </row>
    <row r="1986" spans="2:9" ht="15" customHeight="1" x14ac:dyDescent="0.2">
      <c r="B1986"/>
      <c r="C1986" s="14">
        <f>SUBTOTAL(9,C1985:C1985)</f>
        <v>96</v>
      </c>
      <c r="D1986" s="15" t="s">
        <v>1578</v>
      </c>
      <c r="E1986" s="16">
        <f>SUBTOTAL(9,E1985:E1985)</f>
        <v>0</v>
      </c>
      <c r="F1986" s="16">
        <f>SUBTOTAL(9,F1985:F1985)</f>
        <v>1754000</v>
      </c>
      <c r="G1986" s="16">
        <f>SUBTOTAL(9,G1985:G1985)</f>
        <v>1754000</v>
      </c>
      <c r="H1986" s="16">
        <f>SUBTOTAL(9,H1985:H1985)</f>
        <v>1753794.76725</v>
      </c>
      <c r="I1986" s="16">
        <f>SUBTOTAL(9,I1985:I1985)</f>
        <v>205.23275000000001</v>
      </c>
    </row>
    <row r="1987" spans="2:9" ht="15" customHeight="1" x14ac:dyDescent="0.25">
      <c r="B1987" s="10">
        <v>1815</v>
      </c>
      <c r="C1987" s="11"/>
      <c r="D1987" s="5" t="s">
        <v>1579</v>
      </c>
      <c r="E1987" s="12"/>
      <c r="F1987" s="1"/>
      <c r="H1987" s="1"/>
      <c r="I1987" s="1"/>
    </row>
    <row r="1988" spans="2:9" x14ac:dyDescent="0.2">
      <c r="B1988"/>
      <c r="C1988" s="2">
        <v>70</v>
      </c>
      <c r="D1988" s="5" t="s">
        <v>187</v>
      </c>
      <c r="E1988" s="13">
        <v>0</v>
      </c>
      <c r="F1988" s="13">
        <v>350315</v>
      </c>
      <c r="G1988" s="13">
        <v>350315</v>
      </c>
      <c r="H1988" s="13">
        <v>175157.5</v>
      </c>
      <c r="I1988" s="13">
        <v>175157.5</v>
      </c>
    </row>
    <row r="1989" spans="2:9" x14ac:dyDescent="0.2">
      <c r="B1989"/>
      <c r="C1989" s="2">
        <v>72</v>
      </c>
      <c r="D1989" s="5" t="s">
        <v>1580</v>
      </c>
      <c r="E1989" s="13">
        <v>0</v>
      </c>
      <c r="F1989" s="13">
        <v>1497</v>
      </c>
      <c r="G1989" s="13">
        <v>1497</v>
      </c>
      <c r="H1989" s="13">
        <v>0</v>
      </c>
      <c r="I1989" s="13">
        <v>1497</v>
      </c>
    </row>
    <row r="1990" spans="2:9" x14ac:dyDescent="0.2">
      <c r="B1990"/>
      <c r="C1990" s="2">
        <v>73</v>
      </c>
      <c r="D1990" s="5" t="s">
        <v>1581</v>
      </c>
      <c r="E1990" s="13">
        <v>0</v>
      </c>
      <c r="F1990" s="13">
        <v>28700</v>
      </c>
      <c r="G1990" s="13">
        <v>28700</v>
      </c>
      <c r="H1990" s="13">
        <v>0</v>
      </c>
      <c r="I1990" s="13">
        <v>28700</v>
      </c>
    </row>
    <row r="1991" spans="2:9" ht="15" customHeight="1" x14ac:dyDescent="0.2">
      <c r="B1991"/>
      <c r="C1991" s="14">
        <f>SUBTOTAL(9,C1988:C1990)</f>
        <v>215</v>
      </c>
      <c r="D1991" s="15" t="s">
        <v>1582</v>
      </c>
      <c r="E1991" s="16">
        <f>SUBTOTAL(9,E1988:E1990)</f>
        <v>0</v>
      </c>
      <c r="F1991" s="16">
        <f>SUBTOTAL(9,F1988:F1990)</f>
        <v>380512</v>
      </c>
      <c r="G1991" s="16">
        <f>SUBTOTAL(9,G1988:G1990)</f>
        <v>380512</v>
      </c>
      <c r="H1991" s="16">
        <f>SUBTOTAL(9,H1988:H1990)</f>
        <v>175157.5</v>
      </c>
      <c r="I1991" s="16">
        <f>SUBTOTAL(9,I1988:I1990)</f>
        <v>205354.5</v>
      </c>
    </row>
    <row r="1992" spans="2:9" ht="15" customHeight="1" x14ac:dyDescent="0.2">
      <c r="C1992" s="17">
        <f>SUBTOTAL(9,C1979:C1991)</f>
        <v>356</v>
      </c>
      <c r="D1992" s="18" t="s">
        <v>1583</v>
      </c>
      <c r="E1992" s="19">
        <f>SUBTOTAL(9,E1979:E1991)</f>
        <v>20255</v>
      </c>
      <c r="F1992" s="19">
        <f>SUBTOTAL(9,F1979:F1991)</f>
        <v>2580997</v>
      </c>
      <c r="G1992" s="19">
        <f>SUBTOTAL(9,G1979:G1991)</f>
        <v>2601252</v>
      </c>
      <c r="H1992" s="19">
        <f>SUBTOTAL(9,H1979:H1991)</f>
        <v>2106234.15802</v>
      </c>
      <c r="I1992" s="19">
        <f>SUBTOTAL(9,I1979:I1991)</f>
        <v>495017.84198000003</v>
      </c>
    </row>
    <row r="1993" spans="2:9" ht="27" customHeight="1" x14ac:dyDescent="0.25">
      <c r="B1993" s="1"/>
      <c r="C1993" s="2"/>
      <c r="D1993" s="9" t="s">
        <v>1584</v>
      </c>
      <c r="E1993" s="1"/>
      <c r="F1993" s="1"/>
      <c r="G1993" s="1"/>
      <c r="H1993" s="1"/>
      <c r="I1993" s="1"/>
    </row>
    <row r="1994" spans="2:9" ht="15" customHeight="1" x14ac:dyDescent="0.25">
      <c r="B1994" s="10">
        <v>1820</v>
      </c>
      <c r="C1994" s="11"/>
      <c r="D1994" s="5" t="s">
        <v>1585</v>
      </c>
      <c r="E1994" s="12"/>
      <c r="F1994" s="1"/>
      <c r="H1994" s="1"/>
      <c r="I1994" s="1"/>
    </row>
    <row r="1995" spans="2:9" x14ac:dyDescent="0.2">
      <c r="B1995"/>
      <c r="C1995" s="2">
        <v>1</v>
      </c>
      <c r="D1995" s="5" t="s">
        <v>21</v>
      </c>
      <c r="E1995" s="13">
        <v>18848</v>
      </c>
      <c r="F1995" s="13">
        <v>543329</v>
      </c>
      <c r="G1995" s="13">
        <v>562177</v>
      </c>
      <c r="H1995" s="13">
        <v>224764.8285</v>
      </c>
      <c r="I1995" s="13">
        <v>337412.1715</v>
      </c>
    </row>
    <row r="1996" spans="2:9" x14ac:dyDescent="0.2">
      <c r="B1996"/>
      <c r="C1996" s="2">
        <v>21</v>
      </c>
      <c r="D1996" s="5" t="s">
        <v>31</v>
      </c>
      <c r="E1996" s="13">
        <v>5236</v>
      </c>
      <c r="F1996" s="13">
        <v>30439</v>
      </c>
      <c r="G1996" s="13">
        <v>35675</v>
      </c>
      <c r="H1996" s="13">
        <v>9802.8270400000001</v>
      </c>
      <c r="I1996" s="13">
        <v>25872.17296</v>
      </c>
    </row>
    <row r="1997" spans="2:9" x14ac:dyDescent="0.2">
      <c r="B1997"/>
      <c r="C1997" s="2">
        <v>22</v>
      </c>
      <c r="D1997" s="5" t="s">
        <v>1586</v>
      </c>
      <c r="E1997" s="13">
        <v>81734</v>
      </c>
      <c r="F1997" s="13">
        <v>261454</v>
      </c>
      <c r="G1997" s="13">
        <v>343188</v>
      </c>
      <c r="H1997" s="13">
        <v>98655.73719</v>
      </c>
      <c r="I1997" s="13">
        <v>244532.26280999999</v>
      </c>
    </row>
    <row r="1998" spans="2:9" x14ac:dyDescent="0.2">
      <c r="B1998"/>
      <c r="C1998" s="2">
        <v>23</v>
      </c>
      <c r="D1998" s="5" t="s">
        <v>1574</v>
      </c>
      <c r="E1998" s="13">
        <v>13523</v>
      </c>
      <c r="F1998" s="13">
        <v>86820</v>
      </c>
      <c r="G1998" s="13">
        <v>100343</v>
      </c>
      <c r="H1998" s="13">
        <v>25805.954460000001</v>
      </c>
      <c r="I1998" s="13">
        <v>74537.045540000006</v>
      </c>
    </row>
    <row r="1999" spans="2:9" x14ac:dyDescent="0.2">
      <c r="B1999"/>
      <c r="C1999" s="2">
        <v>26</v>
      </c>
      <c r="D1999" s="5" t="s">
        <v>1587</v>
      </c>
      <c r="E1999" s="13">
        <v>2000</v>
      </c>
      <c r="F1999" s="13">
        <v>55000</v>
      </c>
      <c r="G1999" s="13">
        <v>57000</v>
      </c>
      <c r="H1999" s="13">
        <v>20223.458030000002</v>
      </c>
      <c r="I1999" s="13">
        <v>36776.541969999998</v>
      </c>
    </row>
    <row r="2000" spans="2:9" x14ac:dyDescent="0.2">
      <c r="B2000"/>
      <c r="C2000" s="2">
        <v>45</v>
      </c>
      <c r="D2000" s="5" t="s">
        <v>1588</v>
      </c>
      <c r="E2000" s="13">
        <v>2655</v>
      </c>
      <c r="F2000" s="13">
        <v>17000</v>
      </c>
      <c r="G2000" s="13">
        <v>19655</v>
      </c>
      <c r="H2000" s="13">
        <v>3526.9660199999998</v>
      </c>
      <c r="I2000" s="13">
        <v>16128.03398</v>
      </c>
    </row>
    <row r="2001" spans="2:9" x14ac:dyDescent="0.2">
      <c r="B2001"/>
      <c r="C2001" s="2">
        <v>60</v>
      </c>
      <c r="D2001" s="5" t="s">
        <v>1589</v>
      </c>
      <c r="E2001" s="13">
        <v>61550</v>
      </c>
      <c r="F2001" s="13">
        <v>67000</v>
      </c>
      <c r="G2001" s="13">
        <v>128550</v>
      </c>
      <c r="H2001" s="13">
        <v>8416.8870000000006</v>
      </c>
      <c r="I2001" s="13">
        <v>120133.113</v>
      </c>
    </row>
    <row r="2002" spans="2:9" x14ac:dyDescent="0.2">
      <c r="B2002"/>
      <c r="C2002" s="2">
        <v>72</v>
      </c>
      <c r="D2002" s="5" t="s">
        <v>1590</v>
      </c>
      <c r="E2002" s="13">
        <v>131</v>
      </c>
      <c r="F2002" s="13">
        <v>5000</v>
      </c>
      <c r="G2002" s="13">
        <v>5131</v>
      </c>
      <c r="H2002" s="13">
        <v>1006.67863</v>
      </c>
      <c r="I2002" s="13">
        <v>4124.3213699999997</v>
      </c>
    </row>
    <row r="2003" spans="2:9" x14ac:dyDescent="0.2">
      <c r="B2003"/>
      <c r="C2003" s="2">
        <v>74</v>
      </c>
      <c r="D2003" s="5" t="s">
        <v>1591</v>
      </c>
      <c r="E2003" s="13">
        <v>0</v>
      </c>
      <c r="F2003" s="13">
        <v>14600</v>
      </c>
      <c r="G2003" s="13">
        <v>14600</v>
      </c>
      <c r="H2003" s="13">
        <v>7350</v>
      </c>
      <c r="I2003" s="13">
        <v>7250</v>
      </c>
    </row>
    <row r="2004" spans="2:9" ht="15" customHeight="1" x14ac:dyDescent="0.2">
      <c r="B2004"/>
      <c r="C2004" s="14">
        <f>SUBTOTAL(9,C1995:C2003)</f>
        <v>344</v>
      </c>
      <c r="D2004" s="15" t="s">
        <v>1592</v>
      </c>
      <c r="E2004" s="16">
        <f>SUBTOTAL(9,E1995:E2003)</f>
        <v>185677</v>
      </c>
      <c r="F2004" s="16">
        <f>SUBTOTAL(9,F1995:F2003)</f>
        <v>1080642</v>
      </c>
      <c r="G2004" s="16">
        <f>SUBTOTAL(9,G1995:G2003)</f>
        <v>1266319</v>
      </c>
      <c r="H2004" s="16">
        <f>SUBTOTAL(9,H1995:H2003)</f>
        <v>399553.33686999994</v>
      </c>
      <c r="I2004" s="16">
        <f>SUBTOTAL(9,I1995:I2003)</f>
        <v>866765.66313</v>
      </c>
    </row>
    <row r="2005" spans="2:9" ht="15" customHeight="1" x14ac:dyDescent="0.25">
      <c r="B2005" s="10">
        <v>1825</v>
      </c>
      <c r="C2005" s="11"/>
      <c r="D2005" s="5" t="s">
        <v>1426</v>
      </c>
      <c r="E2005" s="12"/>
      <c r="F2005" s="1"/>
      <c r="H2005" s="1"/>
      <c r="I2005" s="1"/>
    </row>
    <row r="2006" spans="2:9" x14ac:dyDescent="0.2">
      <c r="B2006"/>
      <c r="C2006" s="2">
        <v>50</v>
      </c>
      <c r="D2006" s="5" t="s">
        <v>1427</v>
      </c>
      <c r="E2006" s="13">
        <v>0</v>
      </c>
      <c r="F2006" s="13">
        <v>0</v>
      </c>
      <c r="G2006" s="13">
        <v>0</v>
      </c>
      <c r="H2006" s="13">
        <v>2325430.81745</v>
      </c>
      <c r="I2006" s="13">
        <v>-2325430.81745</v>
      </c>
    </row>
    <row r="2007" spans="2:9" ht="15" customHeight="1" x14ac:dyDescent="0.2">
      <c r="B2007"/>
      <c r="C2007" s="14">
        <f>SUBTOTAL(9,C2006:C2006)</f>
        <v>50</v>
      </c>
      <c r="D2007" s="15" t="s">
        <v>1593</v>
      </c>
      <c r="E2007" s="16">
        <f>SUBTOTAL(9,E2006:E2006)</f>
        <v>0</v>
      </c>
      <c r="F2007" s="16">
        <f>SUBTOTAL(9,F2006:F2006)</f>
        <v>0</v>
      </c>
      <c r="G2007" s="16">
        <f>SUBTOTAL(9,G2006:G2006)</f>
        <v>0</v>
      </c>
      <c r="H2007" s="16">
        <f>SUBTOTAL(9,H2006:H2006)</f>
        <v>2325430.81745</v>
      </c>
      <c r="I2007" s="16">
        <f>SUBTOTAL(9,I2006:I2006)</f>
        <v>-2325430.81745</v>
      </c>
    </row>
    <row r="2008" spans="2:9" ht="15" customHeight="1" x14ac:dyDescent="0.2">
      <c r="C2008" s="17">
        <f>SUBTOTAL(9,C1994:C2007)</f>
        <v>394</v>
      </c>
      <c r="D2008" s="18" t="s">
        <v>1594</v>
      </c>
      <c r="E2008" s="19">
        <f>SUBTOTAL(9,E1994:E2007)</f>
        <v>185677</v>
      </c>
      <c r="F2008" s="19">
        <f>SUBTOTAL(9,F1994:F2007)</f>
        <v>1080642</v>
      </c>
      <c r="G2008" s="19">
        <f>SUBTOTAL(9,G1994:G2007)</f>
        <v>1266319</v>
      </c>
      <c r="H2008" s="19">
        <f>SUBTOTAL(9,H1994:H2007)</f>
        <v>2724984.1543199997</v>
      </c>
      <c r="I2008" s="19">
        <f>SUBTOTAL(9,I1994:I2007)</f>
        <v>-1458665.15432</v>
      </c>
    </row>
    <row r="2009" spans="2:9" ht="27" customHeight="1" x14ac:dyDescent="0.25">
      <c r="B2009" s="1"/>
      <c r="C2009" s="2"/>
      <c r="D2009" s="9" t="s">
        <v>1595</v>
      </c>
      <c r="E2009" s="1"/>
      <c r="F2009" s="1"/>
      <c r="G2009" s="1"/>
      <c r="H2009" s="1"/>
      <c r="I2009" s="1"/>
    </row>
    <row r="2010" spans="2:9" ht="15" customHeight="1" x14ac:dyDescent="0.25">
      <c r="B2010" s="10">
        <v>1830</v>
      </c>
      <c r="C2010" s="11"/>
      <c r="D2010" s="5" t="s">
        <v>1596</v>
      </c>
      <c r="E2010" s="12"/>
      <c r="F2010" s="1"/>
      <c r="H2010" s="1"/>
      <c r="I2010" s="1"/>
    </row>
    <row r="2011" spans="2:9" x14ac:dyDescent="0.2">
      <c r="B2011"/>
      <c r="C2011" s="2">
        <v>50</v>
      </c>
      <c r="D2011" s="5" t="s">
        <v>1597</v>
      </c>
      <c r="E2011" s="13">
        <v>0</v>
      </c>
      <c r="F2011" s="13">
        <v>769913</v>
      </c>
      <c r="G2011" s="13">
        <v>769913</v>
      </c>
      <c r="H2011" s="13">
        <v>769913</v>
      </c>
      <c r="I2011" s="13">
        <v>0</v>
      </c>
    </row>
    <row r="2012" spans="2:9" x14ac:dyDescent="0.2">
      <c r="B2012"/>
      <c r="C2012" s="2">
        <v>70</v>
      </c>
      <c r="D2012" s="5" t="s">
        <v>1598</v>
      </c>
      <c r="E2012" s="13">
        <v>0</v>
      </c>
      <c r="F2012" s="13">
        <v>11300</v>
      </c>
      <c r="G2012" s="13">
        <v>11300</v>
      </c>
      <c r="H2012" s="13">
        <v>10314.81</v>
      </c>
      <c r="I2012" s="13">
        <v>985.19</v>
      </c>
    </row>
    <row r="2013" spans="2:9" x14ac:dyDescent="0.2">
      <c r="B2013"/>
      <c r="C2013" s="2">
        <v>72</v>
      </c>
      <c r="D2013" s="5" t="s">
        <v>1599</v>
      </c>
      <c r="E2013" s="13">
        <v>0</v>
      </c>
      <c r="F2013" s="13">
        <v>34000</v>
      </c>
      <c r="G2013" s="13">
        <v>34000</v>
      </c>
      <c r="H2013" s="13">
        <v>17000</v>
      </c>
      <c r="I2013" s="13">
        <v>17000</v>
      </c>
    </row>
    <row r="2014" spans="2:9" ht="15" customHeight="1" x14ac:dyDescent="0.2">
      <c r="B2014"/>
      <c r="C2014" s="14">
        <f>SUBTOTAL(9,C2011:C2013)</f>
        <v>192</v>
      </c>
      <c r="D2014" s="15" t="s">
        <v>1600</v>
      </c>
      <c r="E2014" s="16">
        <f>SUBTOTAL(9,E2011:E2013)</f>
        <v>0</v>
      </c>
      <c r="F2014" s="16">
        <f>SUBTOTAL(9,F2011:F2013)</f>
        <v>815213</v>
      </c>
      <c r="G2014" s="16">
        <f>SUBTOTAL(9,G2011:G2013)</f>
        <v>815213</v>
      </c>
      <c r="H2014" s="16">
        <f>SUBTOTAL(9,H2011:H2013)</f>
        <v>797227.81</v>
      </c>
      <c r="I2014" s="16">
        <f>SUBTOTAL(9,I2011:I2013)</f>
        <v>17985.189999999999</v>
      </c>
    </row>
    <row r="2015" spans="2:9" ht="15" customHeight="1" x14ac:dyDescent="0.2">
      <c r="C2015" s="17">
        <f>SUBTOTAL(9,C2010:C2014)</f>
        <v>192</v>
      </c>
      <c r="D2015" s="18" t="s">
        <v>1601</v>
      </c>
      <c r="E2015" s="19">
        <f>SUBTOTAL(9,E2010:E2014)</f>
        <v>0</v>
      </c>
      <c r="F2015" s="19">
        <f>SUBTOTAL(9,F2010:F2014)</f>
        <v>815213</v>
      </c>
      <c r="G2015" s="19">
        <f>SUBTOTAL(9,G2010:G2014)</f>
        <v>815213</v>
      </c>
      <c r="H2015" s="19">
        <f>SUBTOTAL(9,H2010:H2014)</f>
        <v>797227.81</v>
      </c>
      <c r="I2015" s="19">
        <f>SUBTOTAL(9,I2010:I2014)</f>
        <v>17985.189999999999</v>
      </c>
    </row>
    <row r="2016" spans="2:9" ht="27" customHeight="1" x14ac:dyDescent="0.25">
      <c r="B2016" s="1"/>
      <c r="C2016" s="2"/>
      <c r="D2016" s="9" t="s">
        <v>1602</v>
      </c>
      <c r="E2016" s="1"/>
      <c r="F2016" s="1"/>
      <c r="G2016" s="1"/>
      <c r="H2016" s="1"/>
      <c r="I2016" s="1"/>
    </row>
    <row r="2017" spans="2:9" ht="15" customHeight="1" x14ac:dyDescent="0.25">
      <c r="B2017" s="10">
        <v>1840</v>
      </c>
      <c r="C2017" s="11"/>
      <c r="D2017" s="5" t="s">
        <v>1603</v>
      </c>
      <c r="E2017" s="12"/>
      <c r="F2017" s="1"/>
      <c r="H2017" s="1"/>
      <c r="I2017" s="1"/>
    </row>
    <row r="2018" spans="2:9" x14ac:dyDescent="0.2">
      <c r="B2018"/>
      <c r="C2018" s="2">
        <v>21</v>
      </c>
      <c r="D2018" s="5" t="s">
        <v>1604</v>
      </c>
      <c r="E2018" s="13">
        <v>8358</v>
      </c>
      <c r="F2018" s="13">
        <v>4491</v>
      </c>
      <c r="G2018" s="13">
        <v>12849</v>
      </c>
      <c r="H2018" s="13">
        <v>2018.3113800000001</v>
      </c>
      <c r="I2018" s="13">
        <v>10830.688620000001</v>
      </c>
    </row>
    <row r="2019" spans="2:9" x14ac:dyDescent="0.2">
      <c r="B2019"/>
      <c r="C2019" s="2">
        <v>50</v>
      </c>
      <c r="D2019" s="5" t="s">
        <v>1605</v>
      </c>
      <c r="E2019" s="13">
        <v>0</v>
      </c>
      <c r="F2019" s="13">
        <v>182101</v>
      </c>
      <c r="G2019" s="13">
        <v>182101</v>
      </c>
      <c r="H2019" s="13">
        <v>182101</v>
      </c>
      <c r="I2019" s="13">
        <v>0</v>
      </c>
    </row>
    <row r="2020" spans="2:9" x14ac:dyDescent="0.2">
      <c r="B2020"/>
      <c r="C2020" s="2">
        <v>70</v>
      </c>
      <c r="D2020" s="5" t="s">
        <v>1606</v>
      </c>
      <c r="E2020" s="13">
        <v>25000</v>
      </c>
      <c r="F2020" s="13">
        <v>117127</v>
      </c>
      <c r="G2020" s="13">
        <v>142127</v>
      </c>
      <c r="H2020" s="13">
        <v>50469.583299999998</v>
      </c>
      <c r="I2020" s="13">
        <v>91657.416700000002</v>
      </c>
    </row>
    <row r="2021" spans="2:9" x14ac:dyDescent="0.2">
      <c r="B2021"/>
      <c r="C2021" s="2">
        <v>71</v>
      </c>
      <c r="D2021" s="5" t="s">
        <v>1607</v>
      </c>
      <c r="E2021" s="13">
        <v>0</v>
      </c>
      <c r="F2021" s="13">
        <v>195000</v>
      </c>
      <c r="G2021" s="13">
        <v>195000</v>
      </c>
      <c r="H2021" s="13">
        <v>90305.762499999997</v>
      </c>
      <c r="I2021" s="13">
        <v>104694.2375</v>
      </c>
    </row>
    <row r="2022" spans="2:9" x14ac:dyDescent="0.2">
      <c r="B2022"/>
      <c r="C2022" s="2">
        <v>72</v>
      </c>
      <c r="D2022" s="5" t="s">
        <v>1608</v>
      </c>
      <c r="E2022" s="13">
        <v>144542</v>
      </c>
      <c r="F2022" s="13">
        <v>89000</v>
      </c>
      <c r="G2022" s="13">
        <v>233542</v>
      </c>
      <c r="H2022" s="13">
        <v>79915.025850000005</v>
      </c>
      <c r="I2022" s="13">
        <v>153626.97414999999</v>
      </c>
    </row>
    <row r="2023" spans="2:9" ht="15" customHeight="1" x14ac:dyDescent="0.2">
      <c r="B2023"/>
      <c r="C2023" s="14">
        <f>SUBTOTAL(9,C2018:C2022)</f>
        <v>284</v>
      </c>
      <c r="D2023" s="15" t="s">
        <v>1609</v>
      </c>
      <c r="E2023" s="16">
        <f>SUBTOTAL(9,E2018:E2022)</f>
        <v>177900</v>
      </c>
      <c r="F2023" s="16">
        <f>SUBTOTAL(9,F2018:F2022)</f>
        <v>587719</v>
      </c>
      <c r="G2023" s="16">
        <f>SUBTOTAL(9,G2018:G2022)</f>
        <v>765619</v>
      </c>
      <c r="H2023" s="16">
        <f>SUBTOTAL(9,H2018:H2022)</f>
        <v>404809.68302999996</v>
      </c>
      <c r="I2023" s="16">
        <f>SUBTOTAL(9,I2018:I2022)</f>
        <v>360809.31697000004</v>
      </c>
    </row>
    <row r="2024" spans="2:9" ht="15" customHeight="1" x14ac:dyDescent="0.2">
      <c r="C2024" s="17">
        <f>SUBTOTAL(9,C2017:C2023)</f>
        <v>284</v>
      </c>
      <c r="D2024" s="18" t="s">
        <v>1610</v>
      </c>
      <c r="E2024" s="19">
        <f>SUBTOTAL(9,E2017:E2023)</f>
        <v>177900</v>
      </c>
      <c r="F2024" s="19">
        <f>SUBTOTAL(9,F2017:F2023)</f>
        <v>587719</v>
      </c>
      <c r="G2024" s="19">
        <f>SUBTOTAL(9,G2017:G2023)</f>
        <v>765619</v>
      </c>
      <c r="H2024" s="19">
        <f>SUBTOTAL(9,H2017:H2023)</f>
        <v>404809.68302999996</v>
      </c>
      <c r="I2024" s="19">
        <f>SUBTOTAL(9,I2017:I2023)</f>
        <v>360809.31697000004</v>
      </c>
    </row>
    <row r="2025" spans="2:9" ht="15" customHeight="1" x14ac:dyDescent="0.2">
      <c r="C2025" s="17">
        <f>SUBTOTAL(9,C1968:C2024)</f>
        <v>1511</v>
      </c>
      <c r="D2025" s="18" t="s">
        <v>1611</v>
      </c>
      <c r="E2025" s="19">
        <f>SUBTOTAL(9,E1968:E2024)</f>
        <v>421552</v>
      </c>
      <c r="F2025" s="19">
        <f>SUBTOTAL(9,F1968:F2024)</f>
        <v>5310229</v>
      </c>
      <c r="G2025" s="19">
        <f>SUBTOTAL(9,G1968:G2024)</f>
        <v>5731781</v>
      </c>
      <c r="H2025" s="19">
        <f>SUBTOTAL(9,H1968:H2024)</f>
        <v>6115226.9482899988</v>
      </c>
      <c r="I2025" s="19">
        <f>SUBTOTAL(9,I1968:I2024)</f>
        <v>-383445.94828999985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1612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1613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21</v>
      </c>
      <c r="E2030" s="13">
        <v>0</v>
      </c>
      <c r="F2030" s="13">
        <v>4338022</v>
      </c>
      <c r="G2030" s="13">
        <v>4338022</v>
      </c>
      <c r="H2030" s="13">
        <v>0</v>
      </c>
      <c r="I2030" s="13">
        <v>4338022</v>
      </c>
    </row>
    <row r="2031" spans="2:9" ht="15" customHeight="1" x14ac:dyDescent="0.2">
      <c r="B2031"/>
      <c r="C2031" s="14">
        <f>SUBTOTAL(9,C2030:C2030)</f>
        <v>1</v>
      </c>
      <c r="D2031" s="15" t="s">
        <v>1614</v>
      </c>
      <c r="E2031" s="16">
        <f>SUBTOTAL(9,E2030:E2030)</f>
        <v>0</v>
      </c>
      <c r="F2031" s="16">
        <f>SUBTOTAL(9,F2030:F2030)</f>
        <v>4338022</v>
      </c>
      <c r="G2031" s="16">
        <f>SUBTOTAL(9,G2030:G2030)</f>
        <v>4338022</v>
      </c>
      <c r="H2031" s="16">
        <f>SUBTOTAL(9,H2030:H2030)</f>
        <v>0</v>
      </c>
      <c r="I2031" s="16">
        <f>SUBTOTAL(9,I2030:I2030)</f>
        <v>4338022</v>
      </c>
    </row>
    <row r="2032" spans="2:9" ht="15" customHeight="1" x14ac:dyDescent="0.2">
      <c r="C2032" s="17">
        <f>SUBTOTAL(9,C2029:C2031)</f>
        <v>1</v>
      </c>
      <c r="D2032" s="18" t="s">
        <v>17</v>
      </c>
      <c r="E2032" s="19">
        <f>SUBTOTAL(9,E2029:E2031)</f>
        <v>0</v>
      </c>
      <c r="F2032" s="19">
        <f>SUBTOTAL(9,F2029:F2031)</f>
        <v>4338022</v>
      </c>
      <c r="G2032" s="19">
        <f>SUBTOTAL(9,G2029:G2031)</f>
        <v>4338022</v>
      </c>
      <c r="H2032" s="19">
        <f>SUBTOTAL(9,H2029:H2031)</f>
        <v>0</v>
      </c>
      <c r="I2032" s="19">
        <f>SUBTOTAL(9,I2029:I2031)</f>
        <v>4338022</v>
      </c>
    </row>
    <row r="2033" spans="2:9" ht="15" customHeight="1" x14ac:dyDescent="0.2">
      <c r="C2033" s="17">
        <f>SUBTOTAL(9,C2028:C2032)</f>
        <v>1</v>
      </c>
      <c r="D2033" s="18" t="s">
        <v>1615</v>
      </c>
      <c r="E2033" s="19">
        <f>SUBTOTAL(9,E2028:E2032)</f>
        <v>0</v>
      </c>
      <c r="F2033" s="19">
        <f>SUBTOTAL(9,F2028:F2032)</f>
        <v>4338022</v>
      </c>
      <c r="G2033" s="19">
        <f>SUBTOTAL(9,G2028:G2032)</f>
        <v>4338022</v>
      </c>
      <c r="H2033" s="19">
        <f>SUBTOTAL(9,H2028:H2032)</f>
        <v>0</v>
      </c>
      <c r="I2033" s="19">
        <f>SUBTOTAL(9,I2028:I2032)</f>
        <v>4338022</v>
      </c>
    </row>
    <row r="2034" spans="2:9" x14ac:dyDescent="0.2">
      <c r="C2034" s="17"/>
      <c r="D2034" s="20"/>
      <c r="E2034" s="21"/>
      <c r="F2034" s="21"/>
      <c r="G2034" s="21"/>
      <c r="H2034" s="21"/>
      <c r="I2034" s="21"/>
    </row>
    <row r="2035" spans="2:9" ht="15" customHeight="1" x14ac:dyDescent="0.2">
      <c r="B2035" s="1"/>
      <c r="C2035" s="2"/>
      <c r="D2035" s="3" t="s">
        <v>1616</v>
      </c>
      <c r="E2035" s="1"/>
      <c r="F2035" s="1"/>
      <c r="G2035" s="1"/>
      <c r="H2035" s="1"/>
      <c r="I2035" s="1"/>
    </row>
    <row r="2036" spans="2:9" ht="27" customHeight="1" x14ac:dyDescent="0.25">
      <c r="B2036" s="1"/>
      <c r="C2036" s="2"/>
      <c r="D2036" s="9" t="s">
        <v>9</v>
      </c>
      <c r="E2036" s="1"/>
      <c r="F2036" s="1"/>
      <c r="G2036" s="1"/>
      <c r="H2036" s="1"/>
      <c r="I2036" s="1"/>
    </row>
    <row r="2037" spans="2:9" ht="15" customHeight="1" x14ac:dyDescent="0.25">
      <c r="B2037" s="10">
        <v>2410</v>
      </c>
      <c r="C2037" s="11"/>
      <c r="D2037" s="5" t="s">
        <v>1617</v>
      </c>
      <c r="E2037" s="12"/>
      <c r="F2037" s="1"/>
      <c r="H2037" s="1"/>
      <c r="I2037" s="1"/>
    </row>
    <row r="2038" spans="2:9" x14ac:dyDescent="0.2">
      <c r="B2038"/>
      <c r="C2038" s="2">
        <v>1</v>
      </c>
      <c r="D2038" s="5" t="s">
        <v>1334</v>
      </c>
      <c r="E2038" s="13">
        <v>11750</v>
      </c>
      <c r="F2038" s="13">
        <v>394448</v>
      </c>
      <c r="G2038" s="13">
        <v>406198</v>
      </c>
      <c r="H2038" s="13">
        <v>160053.84067999999</v>
      </c>
      <c r="I2038" s="13">
        <v>246144.15932000001</v>
      </c>
    </row>
    <row r="2039" spans="2:9" x14ac:dyDescent="0.2">
      <c r="B2039"/>
      <c r="C2039" s="2">
        <v>50</v>
      </c>
      <c r="D2039" s="5" t="s">
        <v>1618</v>
      </c>
      <c r="E2039" s="13">
        <v>0</v>
      </c>
      <c r="F2039" s="13">
        <v>7054592</v>
      </c>
      <c r="G2039" s="13">
        <v>7054592</v>
      </c>
      <c r="H2039" s="13">
        <v>3464788</v>
      </c>
      <c r="I2039" s="13">
        <v>3589804</v>
      </c>
    </row>
    <row r="2040" spans="2:9" x14ac:dyDescent="0.2">
      <c r="B2040"/>
      <c r="C2040" s="2">
        <v>70</v>
      </c>
      <c r="D2040" s="5" t="s">
        <v>1619</v>
      </c>
      <c r="E2040" s="13">
        <v>0</v>
      </c>
      <c r="F2040" s="13">
        <v>2957714</v>
      </c>
      <c r="G2040" s="13">
        <v>2957714</v>
      </c>
      <c r="H2040" s="13">
        <v>1463501.3391400001</v>
      </c>
      <c r="I2040" s="13">
        <v>1494212.6608599999</v>
      </c>
    </row>
    <row r="2041" spans="2:9" x14ac:dyDescent="0.2">
      <c r="B2041"/>
      <c r="C2041" s="2">
        <v>71</v>
      </c>
      <c r="D2041" s="5" t="s">
        <v>1620</v>
      </c>
      <c r="E2041" s="13">
        <v>0</v>
      </c>
      <c r="F2041" s="13">
        <v>721272</v>
      </c>
      <c r="G2041" s="13">
        <v>721272</v>
      </c>
      <c r="H2041" s="13">
        <v>69819.197239999994</v>
      </c>
      <c r="I2041" s="13">
        <v>651452.80275999999</v>
      </c>
    </row>
    <row r="2042" spans="2:9" x14ac:dyDescent="0.2">
      <c r="B2042"/>
      <c r="C2042" s="2">
        <v>72</v>
      </c>
      <c r="D2042" s="5" t="s">
        <v>1621</v>
      </c>
      <c r="E2042" s="13">
        <v>0</v>
      </c>
      <c r="F2042" s="13">
        <v>1204437</v>
      </c>
      <c r="G2042" s="13">
        <v>1204437</v>
      </c>
      <c r="H2042" s="13">
        <v>493789.44903999998</v>
      </c>
      <c r="I2042" s="13">
        <v>710647.55096000002</v>
      </c>
    </row>
    <row r="2043" spans="2:9" x14ac:dyDescent="0.2">
      <c r="B2043"/>
      <c r="C2043" s="2">
        <v>73</v>
      </c>
      <c r="D2043" s="5" t="s">
        <v>1622</v>
      </c>
      <c r="E2043" s="13">
        <v>0</v>
      </c>
      <c r="F2043" s="13">
        <v>602896</v>
      </c>
      <c r="G2043" s="13">
        <v>602896</v>
      </c>
      <c r="H2043" s="13">
        <v>134797.30854999999</v>
      </c>
      <c r="I2043" s="13">
        <v>468098.69144999998</v>
      </c>
    </row>
    <row r="2044" spans="2:9" x14ac:dyDescent="0.2">
      <c r="B2044"/>
      <c r="C2044" s="2">
        <v>74</v>
      </c>
      <c r="D2044" s="5" t="s">
        <v>1623</v>
      </c>
      <c r="E2044" s="13">
        <v>0</v>
      </c>
      <c r="F2044" s="13">
        <v>376200</v>
      </c>
      <c r="G2044" s="13">
        <v>376200</v>
      </c>
      <c r="H2044" s="13">
        <v>166898.69378999999</v>
      </c>
      <c r="I2044" s="13">
        <v>209301.30621000001</v>
      </c>
    </row>
    <row r="2045" spans="2:9" x14ac:dyDescent="0.2">
      <c r="B2045"/>
      <c r="C2045" s="2">
        <v>90</v>
      </c>
      <c r="D2045" s="5" t="s">
        <v>1624</v>
      </c>
      <c r="E2045" s="13">
        <v>0</v>
      </c>
      <c r="F2045" s="13">
        <v>27186876</v>
      </c>
      <c r="G2045" s="13">
        <v>27186876</v>
      </c>
      <c r="H2045" s="13">
        <v>11515103.75526</v>
      </c>
      <c r="I2045" s="13">
        <v>15671772.24474</v>
      </c>
    </row>
    <row r="2046" spans="2:9" ht="15" customHeight="1" x14ac:dyDescent="0.2">
      <c r="B2046"/>
      <c r="C2046" s="14">
        <f>SUBTOTAL(9,C2038:C2045)</f>
        <v>501</v>
      </c>
      <c r="D2046" s="15" t="s">
        <v>1625</v>
      </c>
      <c r="E2046" s="16">
        <f>SUBTOTAL(9,E2038:E2045)</f>
        <v>11750</v>
      </c>
      <c r="F2046" s="16">
        <f>SUBTOTAL(9,F2038:F2045)</f>
        <v>40498435</v>
      </c>
      <c r="G2046" s="16">
        <f>SUBTOTAL(9,G2038:G2045)</f>
        <v>40510185</v>
      </c>
      <c r="H2046" s="16">
        <f>SUBTOTAL(9,H2038:H2045)</f>
        <v>17468751.583700001</v>
      </c>
      <c r="I2046" s="16">
        <f>SUBTOTAL(9,I2038:I2045)</f>
        <v>23041433.416299999</v>
      </c>
    </row>
    <row r="2047" spans="2:9" ht="15" customHeight="1" x14ac:dyDescent="0.25">
      <c r="B2047" s="10">
        <v>2412</v>
      </c>
      <c r="C2047" s="11"/>
      <c r="D2047" s="5" t="s">
        <v>1626</v>
      </c>
      <c r="E2047" s="12"/>
      <c r="F2047" s="1"/>
      <c r="H2047" s="1"/>
      <c r="I2047" s="1"/>
    </row>
    <row r="2048" spans="2:9" x14ac:dyDescent="0.2">
      <c r="B2048"/>
      <c r="C2048" s="2">
        <v>1</v>
      </c>
      <c r="D2048" s="5" t="s">
        <v>21</v>
      </c>
      <c r="E2048" s="13">
        <v>17364</v>
      </c>
      <c r="F2048" s="13">
        <v>344880</v>
      </c>
      <c r="G2048" s="13">
        <v>362244</v>
      </c>
      <c r="H2048" s="13">
        <v>149757.78524999999</v>
      </c>
      <c r="I2048" s="13">
        <v>212486.21475000001</v>
      </c>
    </row>
    <row r="2049" spans="2:9" x14ac:dyDescent="0.2">
      <c r="B2049"/>
      <c r="C2049" s="2">
        <v>21</v>
      </c>
      <c r="D2049" s="5" t="s">
        <v>31</v>
      </c>
      <c r="E2049" s="13">
        <v>552</v>
      </c>
      <c r="F2049" s="13">
        <v>10763</v>
      </c>
      <c r="G2049" s="13">
        <v>11315</v>
      </c>
      <c r="H2049" s="13">
        <v>0</v>
      </c>
      <c r="I2049" s="13">
        <v>11315</v>
      </c>
    </row>
    <row r="2050" spans="2:9" x14ac:dyDescent="0.2">
      <c r="B2050"/>
      <c r="C2050" s="2">
        <v>45</v>
      </c>
      <c r="D2050" s="5" t="s">
        <v>32</v>
      </c>
      <c r="E2050" s="13">
        <v>24407</v>
      </c>
      <c r="F2050" s="13">
        <v>47699</v>
      </c>
      <c r="G2050" s="13">
        <v>72106</v>
      </c>
      <c r="H2050" s="13">
        <v>31540.984820000001</v>
      </c>
      <c r="I2050" s="13">
        <v>40565.015180000002</v>
      </c>
    </row>
    <row r="2051" spans="2:9" x14ac:dyDescent="0.2">
      <c r="B2051"/>
      <c r="C2051" s="2">
        <v>71</v>
      </c>
      <c r="D2051" s="5" t="s">
        <v>1627</v>
      </c>
      <c r="E2051" s="13">
        <v>0</v>
      </c>
      <c r="F2051" s="13">
        <v>13000</v>
      </c>
      <c r="G2051" s="13">
        <v>13000</v>
      </c>
      <c r="H2051" s="13">
        <v>1704.2190599999999</v>
      </c>
      <c r="I2051" s="13">
        <v>11295.780940000001</v>
      </c>
    </row>
    <row r="2052" spans="2:9" x14ac:dyDescent="0.2">
      <c r="B2052"/>
      <c r="C2052" s="2">
        <v>72</v>
      </c>
      <c r="D2052" s="5" t="s">
        <v>1628</v>
      </c>
      <c r="E2052" s="13">
        <v>0</v>
      </c>
      <c r="F2052" s="13">
        <v>4500</v>
      </c>
      <c r="G2052" s="13">
        <v>4500</v>
      </c>
      <c r="H2052" s="13">
        <v>2242.7092899999998</v>
      </c>
      <c r="I2052" s="13">
        <v>2257.2907100000002</v>
      </c>
    </row>
    <row r="2053" spans="2:9" x14ac:dyDescent="0.2">
      <c r="B2053"/>
      <c r="C2053" s="2">
        <v>90</v>
      </c>
      <c r="D2053" s="5" t="s">
        <v>1629</v>
      </c>
      <c r="E2053" s="13">
        <v>0</v>
      </c>
      <c r="F2053" s="13">
        <v>15030000</v>
      </c>
      <c r="G2053" s="13">
        <v>15030000</v>
      </c>
      <c r="H2053" s="13">
        <v>9525707.0208800007</v>
      </c>
      <c r="I2053" s="13">
        <v>5504292.9791200003</v>
      </c>
    </row>
    <row r="2054" spans="2:9" ht="15" customHeight="1" x14ac:dyDescent="0.2">
      <c r="B2054"/>
      <c r="C2054" s="14">
        <f>SUBTOTAL(9,C2048:C2053)</f>
        <v>300</v>
      </c>
      <c r="D2054" s="15" t="s">
        <v>1630</v>
      </c>
      <c r="E2054" s="16">
        <f>SUBTOTAL(9,E2048:E2053)</f>
        <v>42323</v>
      </c>
      <c r="F2054" s="16">
        <f>SUBTOTAL(9,F2048:F2053)</f>
        <v>15450842</v>
      </c>
      <c r="G2054" s="16">
        <f>SUBTOTAL(9,G2048:G2053)</f>
        <v>15493165</v>
      </c>
      <c r="H2054" s="16">
        <f>SUBTOTAL(9,H2048:H2053)</f>
        <v>9710952.7193</v>
      </c>
      <c r="I2054" s="16">
        <f>SUBTOTAL(9,I2048:I2053)</f>
        <v>5782212.2807</v>
      </c>
    </row>
    <row r="2055" spans="2:9" ht="15" customHeight="1" x14ac:dyDescent="0.25">
      <c r="B2055" s="10">
        <v>2421</v>
      </c>
      <c r="C2055" s="11"/>
      <c r="D2055" s="5" t="s">
        <v>1631</v>
      </c>
      <c r="E2055" s="12"/>
      <c r="F2055" s="1"/>
      <c r="H2055" s="1"/>
      <c r="I2055" s="1"/>
    </row>
    <row r="2056" spans="2:9" x14ac:dyDescent="0.2">
      <c r="B2056"/>
      <c r="C2056" s="2">
        <v>50</v>
      </c>
      <c r="D2056" s="5" t="s">
        <v>1632</v>
      </c>
      <c r="E2056" s="13">
        <v>19500</v>
      </c>
      <c r="F2056" s="13">
        <v>514000</v>
      </c>
      <c r="G2056" s="13">
        <v>533500</v>
      </c>
      <c r="H2056" s="13">
        <v>514000</v>
      </c>
      <c r="I2056" s="13">
        <v>19500</v>
      </c>
    </row>
    <row r="2057" spans="2:9" x14ac:dyDescent="0.2">
      <c r="B2057"/>
      <c r="C2057" s="2">
        <v>51</v>
      </c>
      <c r="D2057" s="5" t="s">
        <v>1633</v>
      </c>
      <c r="E2057" s="13">
        <v>0</v>
      </c>
      <c r="F2057" s="13">
        <v>44625</v>
      </c>
      <c r="G2057" s="13">
        <v>44625</v>
      </c>
      <c r="H2057" s="13">
        <v>0</v>
      </c>
      <c r="I2057" s="13">
        <v>44625</v>
      </c>
    </row>
    <row r="2058" spans="2:9" x14ac:dyDescent="0.2">
      <c r="B2058"/>
      <c r="C2058" s="2">
        <v>53</v>
      </c>
      <c r="D2058" s="5" t="s">
        <v>1634</v>
      </c>
      <c r="E2058" s="13">
        <v>0</v>
      </c>
      <c r="F2058" s="13">
        <v>22500</v>
      </c>
      <c r="G2058" s="13">
        <v>22500</v>
      </c>
      <c r="H2058" s="13">
        <v>0</v>
      </c>
      <c r="I2058" s="13">
        <v>22500</v>
      </c>
    </row>
    <row r="2059" spans="2:9" x14ac:dyDescent="0.2">
      <c r="B2059"/>
      <c r="C2059" s="2">
        <v>70</v>
      </c>
      <c r="D2059" s="5" t="s">
        <v>1635</v>
      </c>
      <c r="E2059" s="13">
        <v>0</v>
      </c>
      <c r="F2059" s="13">
        <v>166267</v>
      </c>
      <c r="G2059" s="13">
        <v>166267</v>
      </c>
      <c r="H2059" s="13">
        <v>69902.916689999998</v>
      </c>
      <c r="I2059" s="13">
        <v>96364.083310000002</v>
      </c>
    </row>
    <row r="2060" spans="2:9" x14ac:dyDescent="0.2">
      <c r="B2060"/>
      <c r="C2060" s="2">
        <v>71</v>
      </c>
      <c r="D2060" s="5" t="s">
        <v>1636</v>
      </c>
      <c r="E2060" s="13">
        <v>98366</v>
      </c>
      <c r="F2060" s="13">
        <v>126600</v>
      </c>
      <c r="G2060" s="13">
        <v>224966</v>
      </c>
      <c r="H2060" s="13">
        <v>43368.065750000002</v>
      </c>
      <c r="I2060" s="13">
        <v>181597.93424999999</v>
      </c>
    </row>
    <row r="2061" spans="2:9" x14ac:dyDescent="0.2">
      <c r="B2061"/>
      <c r="C2061" s="2">
        <v>72</v>
      </c>
      <c r="D2061" s="5" t="s">
        <v>1637</v>
      </c>
      <c r="E2061" s="13">
        <v>71833</v>
      </c>
      <c r="F2061" s="13">
        <v>328700</v>
      </c>
      <c r="G2061" s="13">
        <v>400533</v>
      </c>
      <c r="H2061" s="13">
        <v>105735.432</v>
      </c>
      <c r="I2061" s="13">
        <v>294797.56800000003</v>
      </c>
    </row>
    <row r="2062" spans="2:9" x14ac:dyDescent="0.2">
      <c r="B2062"/>
      <c r="C2062" s="2">
        <v>74</v>
      </c>
      <c r="D2062" s="5" t="s">
        <v>1638</v>
      </c>
      <c r="E2062" s="13">
        <v>46005</v>
      </c>
      <c r="F2062" s="13">
        <v>546500</v>
      </c>
      <c r="G2062" s="13">
        <v>592505</v>
      </c>
      <c r="H2062" s="13">
        <v>212453.12015999999</v>
      </c>
      <c r="I2062" s="13">
        <v>380051.87984000001</v>
      </c>
    </row>
    <row r="2063" spans="2:9" x14ac:dyDescent="0.2">
      <c r="B2063"/>
      <c r="C2063" s="2">
        <v>76</v>
      </c>
      <c r="D2063" s="5" t="s">
        <v>1639</v>
      </c>
      <c r="E2063" s="13">
        <v>286559</v>
      </c>
      <c r="F2063" s="13">
        <v>555500</v>
      </c>
      <c r="G2063" s="13">
        <v>842059</v>
      </c>
      <c r="H2063" s="13">
        <v>180154.18299999999</v>
      </c>
      <c r="I2063" s="13">
        <v>661904.81700000004</v>
      </c>
    </row>
    <row r="2064" spans="2:9" x14ac:dyDescent="0.2">
      <c r="B2064"/>
      <c r="C2064" s="2">
        <v>77</v>
      </c>
      <c r="D2064" s="5" t="s">
        <v>1640</v>
      </c>
      <c r="E2064" s="13">
        <v>0</v>
      </c>
      <c r="F2064" s="13">
        <v>50000</v>
      </c>
      <c r="G2064" s="13">
        <v>50000</v>
      </c>
      <c r="H2064" s="13">
        <v>0</v>
      </c>
      <c r="I2064" s="13">
        <v>50000</v>
      </c>
    </row>
    <row r="2065" spans="2:9" x14ac:dyDescent="0.2">
      <c r="B2065"/>
      <c r="C2065" s="2">
        <v>78</v>
      </c>
      <c r="D2065" s="5" t="s">
        <v>1641</v>
      </c>
      <c r="E2065" s="13">
        <v>0</v>
      </c>
      <c r="F2065" s="13">
        <v>3400</v>
      </c>
      <c r="G2065" s="13">
        <v>3400</v>
      </c>
      <c r="H2065" s="13">
        <v>0</v>
      </c>
      <c r="I2065" s="13">
        <v>3400</v>
      </c>
    </row>
    <row r="2066" spans="2:9" x14ac:dyDescent="0.2">
      <c r="B2066"/>
      <c r="C2066" s="2">
        <v>80</v>
      </c>
      <c r="D2066" s="5" t="s">
        <v>1642</v>
      </c>
      <c r="E2066" s="13">
        <v>0</v>
      </c>
      <c r="F2066" s="13">
        <v>6400</v>
      </c>
      <c r="G2066" s="13">
        <v>6400</v>
      </c>
      <c r="H2066" s="13">
        <v>3194.9873299999999</v>
      </c>
      <c r="I2066" s="13">
        <v>3205.0126700000001</v>
      </c>
    </row>
    <row r="2067" spans="2:9" x14ac:dyDescent="0.2">
      <c r="B2067"/>
      <c r="C2067" s="2">
        <v>90</v>
      </c>
      <c r="D2067" s="5" t="s">
        <v>1643</v>
      </c>
      <c r="E2067" s="13">
        <v>0</v>
      </c>
      <c r="F2067" s="13">
        <v>48500000</v>
      </c>
      <c r="G2067" s="13">
        <v>48500000</v>
      </c>
      <c r="H2067" s="13">
        <v>20920000</v>
      </c>
      <c r="I2067" s="13">
        <v>27580000</v>
      </c>
    </row>
    <row r="2068" spans="2:9" x14ac:dyDescent="0.2">
      <c r="B2068"/>
      <c r="C2068" s="2">
        <v>95</v>
      </c>
      <c r="D2068" s="5" t="s">
        <v>1644</v>
      </c>
      <c r="E2068" s="13">
        <v>0</v>
      </c>
      <c r="F2068" s="13">
        <v>127500</v>
      </c>
      <c r="G2068" s="13">
        <v>127500</v>
      </c>
      <c r="H2068" s="13">
        <v>0</v>
      </c>
      <c r="I2068" s="13">
        <v>127500</v>
      </c>
    </row>
    <row r="2069" spans="2:9" ht="15" customHeight="1" x14ac:dyDescent="0.2">
      <c r="B2069"/>
      <c r="C2069" s="14">
        <f>SUBTOTAL(9,C2056:C2068)</f>
        <v>937</v>
      </c>
      <c r="D2069" s="15" t="s">
        <v>1645</v>
      </c>
      <c r="E2069" s="16">
        <f>SUBTOTAL(9,E2056:E2068)</f>
        <v>522263</v>
      </c>
      <c r="F2069" s="16">
        <f>SUBTOTAL(9,F2056:F2068)</f>
        <v>50991992</v>
      </c>
      <c r="G2069" s="16">
        <f>SUBTOTAL(9,G2056:G2068)</f>
        <v>51514255</v>
      </c>
      <c r="H2069" s="16">
        <f>SUBTOTAL(9,H2056:H2068)</f>
        <v>22048808.70493</v>
      </c>
      <c r="I2069" s="16">
        <f>SUBTOTAL(9,I2056:I2068)</f>
        <v>29465446.29507</v>
      </c>
    </row>
    <row r="2070" spans="2:9" ht="15" customHeight="1" x14ac:dyDescent="0.25">
      <c r="B2070" s="10">
        <v>2426</v>
      </c>
      <c r="C2070" s="11"/>
      <c r="D2070" s="5" t="s">
        <v>1646</v>
      </c>
      <c r="E2070" s="12"/>
      <c r="F2070" s="1"/>
      <c r="H2070" s="1"/>
      <c r="I2070" s="1"/>
    </row>
    <row r="2071" spans="2:9" x14ac:dyDescent="0.2">
      <c r="B2071"/>
      <c r="C2071" s="2">
        <v>70</v>
      </c>
      <c r="D2071" s="5" t="s">
        <v>225</v>
      </c>
      <c r="E2071" s="13">
        <v>0</v>
      </c>
      <c r="F2071" s="13">
        <v>88821</v>
      </c>
      <c r="G2071" s="13">
        <v>88821</v>
      </c>
      <c r="H2071" s="13">
        <v>44410.5</v>
      </c>
      <c r="I2071" s="13">
        <v>44410.5</v>
      </c>
    </row>
    <row r="2072" spans="2:9" x14ac:dyDescent="0.2">
      <c r="B2072"/>
      <c r="C2072" s="2">
        <v>71</v>
      </c>
      <c r="D2072" s="5" t="s">
        <v>1647</v>
      </c>
      <c r="E2072" s="13">
        <v>0</v>
      </c>
      <c r="F2072" s="13">
        <v>125000</v>
      </c>
      <c r="G2072" s="13">
        <v>125000</v>
      </c>
      <c r="H2072" s="13">
        <v>62500</v>
      </c>
      <c r="I2072" s="13">
        <v>62500</v>
      </c>
    </row>
    <row r="2073" spans="2:9" ht="15" customHeight="1" x14ac:dyDescent="0.2">
      <c r="B2073"/>
      <c r="C2073" s="14">
        <f>SUBTOTAL(9,C2071:C2072)</f>
        <v>141</v>
      </c>
      <c r="D2073" s="15" t="s">
        <v>1648</v>
      </c>
      <c r="E2073" s="16">
        <f>SUBTOTAL(9,E2071:E2072)</f>
        <v>0</v>
      </c>
      <c r="F2073" s="16">
        <f>SUBTOTAL(9,F2071:F2072)</f>
        <v>213821</v>
      </c>
      <c r="G2073" s="16">
        <f>SUBTOTAL(9,G2071:G2072)</f>
        <v>213821</v>
      </c>
      <c r="H2073" s="16">
        <f>SUBTOTAL(9,H2071:H2072)</f>
        <v>106910.5</v>
      </c>
      <c r="I2073" s="16">
        <f>SUBTOTAL(9,I2071:I2072)</f>
        <v>106910.5</v>
      </c>
    </row>
    <row r="2074" spans="2:9" ht="15" customHeight="1" x14ac:dyDescent="0.25">
      <c r="B2074" s="10">
        <v>2429</v>
      </c>
      <c r="C2074" s="11"/>
      <c r="D2074" s="5" t="s">
        <v>1649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225</v>
      </c>
      <c r="E2075" s="13">
        <v>0</v>
      </c>
      <c r="F2075" s="13">
        <v>112435</v>
      </c>
      <c r="G2075" s="13">
        <v>112435</v>
      </c>
      <c r="H2075" s="13">
        <v>56217.5</v>
      </c>
      <c r="I2075" s="13">
        <v>56217.5</v>
      </c>
    </row>
    <row r="2076" spans="2:9" x14ac:dyDescent="0.2">
      <c r="B2076"/>
      <c r="C2076" s="2">
        <v>71</v>
      </c>
      <c r="D2076" s="5" t="s">
        <v>1650</v>
      </c>
      <c r="E2076" s="13">
        <v>0</v>
      </c>
      <c r="F2076" s="13">
        <v>200</v>
      </c>
      <c r="G2076" s="13">
        <v>200</v>
      </c>
      <c r="H2076" s="13">
        <v>0</v>
      </c>
      <c r="I2076" s="13">
        <v>200</v>
      </c>
    </row>
    <row r="2077" spans="2:9" x14ac:dyDescent="0.2">
      <c r="B2077"/>
      <c r="C2077" s="2">
        <v>90</v>
      </c>
      <c r="D2077" s="5" t="s">
        <v>1651</v>
      </c>
      <c r="E2077" s="13">
        <v>0</v>
      </c>
      <c r="F2077" s="13">
        <v>7000000</v>
      </c>
      <c r="G2077" s="13">
        <v>7000000</v>
      </c>
      <c r="H2077" s="13">
        <v>1764641.3076800001</v>
      </c>
      <c r="I2077" s="13">
        <v>5235358.6923200004</v>
      </c>
    </row>
    <row r="2078" spans="2:9" ht="15" customHeight="1" x14ac:dyDescent="0.2">
      <c r="B2078"/>
      <c r="C2078" s="14">
        <f>SUBTOTAL(9,C2075:C2077)</f>
        <v>231</v>
      </c>
      <c r="D2078" s="15" t="s">
        <v>1652</v>
      </c>
      <c r="E2078" s="16">
        <f>SUBTOTAL(9,E2075:E2077)</f>
        <v>0</v>
      </c>
      <c r="F2078" s="16">
        <f>SUBTOTAL(9,F2075:F2077)</f>
        <v>7112635</v>
      </c>
      <c r="G2078" s="16">
        <f>SUBTOTAL(9,G2075:G2077)</f>
        <v>7112635</v>
      </c>
      <c r="H2078" s="16">
        <f>SUBTOTAL(9,H2075:H2077)</f>
        <v>1820858.8076800001</v>
      </c>
      <c r="I2078" s="16">
        <f>SUBTOTAL(9,I2075:I2077)</f>
        <v>5291776.1923200004</v>
      </c>
    </row>
    <row r="2079" spans="2:9" ht="15" customHeight="1" x14ac:dyDescent="0.2">
      <c r="C2079" s="17">
        <f>SUBTOTAL(9,C2037:C2078)</f>
        <v>2110</v>
      </c>
      <c r="D2079" s="18" t="s">
        <v>17</v>
      </c>
      <c r="E2079" s="19">
        <f>SUBTOTAL(9,E2037:E2078)</f>
        <v>576336</v>
      </c>
      <c r="F2079" s="19">
        <f>SUBTOTAL(9,F2037:F2078)</f>
        <v>114267725</v>
      </c>
      <c r="G2079" s="19">
        <f>SUBTOTAL(9,G2037:G2078)</f>
        <v>114844061</v>
      </c>
      <c r="H2079" s="19">
        <f>SUBTOTAL(9,H2037:H2078)</f>
        <v>51156282.315609999</v>
      </c>
      <c r="I2079" s="19">
        <f>SUBTOTAL(9,I2037:I2078)</f>
        <v>63687778.684390008</v>
      </c>
    </row>
    <row r="2080" spans="2:9" ht="15" customHeight="1" x14ac:dyDescent="0.2">
      <c r="C2080" s="17">
        <f>SUBTOTAL(9,C2036:C2079)</f>
        <v>2110</v>
      </c>
      <c r="D2080" s="18" t="s">
        <v>1653</v>
      </c>
      <c r="E2080" s="19">
        <f>SUBTOTAL(9,E2036:E2079)</f>
        <v>576336</v>
      </c>
      <c r="F2080" s="19">
        <f>SUBTOTAL(9,F2036:F2079)</f>
        <v>114267725</v>
      </c>
      <c r="G2080" s="19">
        <f>SUBTOTAL(9,G2036:G2079)</f>
        <v>114844061</v>
      </c>
      <c r="H2080" s="19">
        <f>SUBTOTAL(9,H2036:H2079)</f>
        <v>51156282.315609999</v>
      </c>
      <c r="I2080" s="19">
        <f>SUBTOTAL(9,I2036:I2079)</f>
        <v>63687778.684390008</v>
      </c>
    </row>
    <row r="2081" spans="2:9" x14ac:dyDescent="0.2">
      <c r="C2081" s="17"/>
      <c r="D2081" s="20"/>
      <c r="E2081" s="21"/>
      <c r="F2081" s="21"/>
      <c r="G2081" s="21"/>
      <c r="H2081" s="21"/>
      <c r="I2081" s="21"/>
    </row>
    <row r="2082" spans="2:9" ht="15" customHeight="1" x14ac:dyDescent="0.2">
      <c r="B2082" s="1"/>
      <c r="C2082" s="2"/>
      <c r="D2082" s="3" t="s">
        <v>1654</v>
      </c>
      <c r="E2082" s="1"/>
      <c r="F2082" s="1"/>
      <c r="G2082" s="1"/>
      <c r="H2082" s="1"/>
      <c r="I2082" s="1"/>
    </row>
    <row r="2083" spans="2:9" ht="27" customHeight="1" x14ac:dyDescent="0.25">
      <c r="B2083" s="1"/>
      <c r="C2083" s="2"/>
      <c r="D2083" s="9" t="s">
        <v>9</v>
      </c>
      <c r="E2083" s="1"/>
      <c r="F2083" s="1"/>
      <c r="G2083" s="1"/>
      <c r="H2083" s="1"/>
      <c r="I2083" s="1"/>
    </row>
    <row r="2084" spans="2:9" ht="15" customHeight="1" x14ac:dyDescent="0.25">
      <c r="B2084" s="10">
        <v>2440</v>
      </c>
      <c r="C2084" s="11"/>
      <c r="D2084" s="5" t="s">
        <v>1655</v>
      </c>
      <c r="E2084" s="12"/>
      <c r="F2084" s="1"/>
      <c r="H2084" s="1"/>
      <c r="I2084" s="1"/>
    </row>
    <row r="2085" spans="2:9" x14ac:dyDescent="0.2">
      <c r="B2085"/>
      <c r="C2085" s="2">
        <v>30</v>
      </c>
      <c r="D2085" s="5" t="s">
        <v>1656</v>
      </c>
      <c r="E2085" s="13">
        <v>0</v>
      </c>
      <c r="F2085" s="13">
        <v>25000000</v>
      </c>
      <c r="G2085" s="13">
        <v>25000000</v>
      </c>
      <c r="H2085" s="13">
        <v>8996587.4927299991</v>
      </c>
      <c r="I2085" s="13">
        <v>16003412.507270001</v>
      </c>
    </row>
    <row r="2086" spans="2:9" ht="15" customHeight="1" x14ac:dyDescent="0.2">
      <c r="B2086"/>
      <c r="C2086" s="14">
        <f>SUBTOTAL(9,C2085:C2085)</f>
        <v>30</v>
      </c>
      <c r="D2086" s="15" t="s">
        <v>1657</v>
      </c>
      <c r="E2086" s="16">
        <f>SUBTOTAL(9,E2085:E2085)</f>
        <v>0</v>
      </c>
      <c r="F2086" s="16">
        <f>SUBTOTAL(9,F2085:F2085)</f>
        <v>25000000</v>
      </c>
      <c r="G2086" s="16">
        <f>SUBTOTAL(9,G2085:G2085)</f>
        <v>25000000</v>
      </c>
      <c r="H2086" s="16">
        <f>SUBTOTAL(9,H2085:H2085)</f>
        <v>8996587.4927299991</v>
      </c>
      <c r="I2086" s="16">
        <f>SUBTOTAL(9,I2085:I2085)</f>
        <v>16003412.507270001</v>
      </c>
    </row>
    <row r="2087" spans="2:9" ht="15" customHeight="1" x14ac:dyDescent="0.2">
      <c r="C2087" s="17">
        <f>SUBTOTAL(9,C2084:C2086)</f>
        <v>30</v>
      </c>
      <c r="D2087" s="18" t="s">
        <v>17</v>
      </c>
      <c r="E2087" s="19">
        <f>SUBTOTAL(9,E2084:E2086)</f>
        <v>0</v>
      </c>
      <c r="F2087" s="19">
        <f>SUBTOTAL(9,F2084:F2086)</f>
        <v>25000000</v>
      </c>
      <c r="G2087" s="19">
        <f>SUBTOTAL(9,G2084:G2086)</f>
        <v>25000000</v>
      </c>
      <c r="H2087" s="19">
        <f>SUBTOTAL(9,H2084:H2086)</f>
        <v>8996587.4927299991</v>
      </c>
      <c r="I2087" s="19">
        <f>SUBTOTAL(9,I2084:I2086)</f>
        <v>16003412.507270001</v>
      </c>
    </row>
    <row r="2088" spans="2:9" ht="15" customHeight="1" x14ac:dyDescent="0.2">
      <c r="C2088" s="17">
        <f>SUBTOTAL(9,C2083:C2087)</f>
        <v>30</v>
      </c>
      <c r="D2088" s="18" t="s">
        <v>1658</v>
      </c>
      <c r="E2088" s="19">
        <f>SUBTOTAL(9,E2083:E2087)</f>
        <v>0</v>
      </c>
      <c r="F2088" s="19">
        <f>SUBTOTAL(9,F2083:F2087)</f>
        <v>25000000</v>
      </c>
      <c r="G2088" s="19">
        <f>SUBTOTAL(9,G2083:G2087)</f>
        <v>25000000</v>
      </c>
      <c r="H2088" s="19">
        <f>SUBTOTAL(9,H2083:H2087)</f>
        <v>8996587.4927299991</v>
      </c>
      <c r="I2088" s="19">
        <f>SUBTOTAL(9,I2083:I2087)</f>
        <v>16003412.507270001</v>
      </c>
    </row>
    <row r="2089" spans="2:9" x14ac:dyDescent="0.2">
      <c r="C2089" s="17"/>
      <c r="D2089" s="20"/>
      <c r="E2089" s="21"/>
      <c r="F2089" s="21"/>
      <c r="G2089" s="21"/>
      <c r="H2089" s="21"/>
      <c r="I2089" s="21"/>
    </row>
    <row r="2090" spans="2:9" ht="15" customHeight="1" x14ac:dyDescent="0.2">
      <c r="B2090" s="1"/>
      <c r="C2090" s="2"/>
      <c r="D2090" s="3" t="s">
        <v>1659</v>
      </c>
      <c r="E2090" s="1"/>
      <c r="F2090" s="1"/>
      <c r="G2090" s="1"/>
      <c r="H2090" s="1"/>
      <c r="I2090" s="1"/>
    </row>
    <row r="2091" spans="2:9" ht="27" customHeight="1" x14ac:dyDescent="0.25">
      <c r="B2091" s="1"/>
      <c r="C2091" s="2"/>
      <c r="D2091" s="9" t="s">
        <v>9</v>
      </c>
      <c r="E2091" s="1"/>
      <c r="F2091" s="1"/>
      <c r="G2091" s="1"/>
      <c r="H2091" s="1"/>
      <c r="I2091" s="1"/>
    </row>
    <row r="2092" spans="2:9" ht="15" customHeight="1" x14ac:dyDescent="0.25">
      <c r="B2092" s="10">
        <v>2445</v>
      </c>
      <c r="C2092" s="11"/>
      <c r="D2092" s="5" t="s">
        <v>1660</v>
      </c>
      <c r="E2092" s="12"/>
      <c r="F2092" s="1"/>
      <c r="H2092" s="1"/>
      <c r="I2092" s="1"/>
    </row>
    <row r="2093" spans="2:9" x14ac:dyDescent="0.2">
      <c r="B2093"/>
      <c r="C2093" s="2">
        <v>24</v>
      </c>
      <c r="D2093" s="5" t="s">
        <v>1661</v>
      </c>
      <c r="E2093" s="13">
        <f>SUBTOTAL(9,E2094:E2099)</f>
        <v>0</v>
      </c>
      <c r="F2093" s="13">
        <f t="shared" ref="F2093:I2093" si="0">SUBTOTAL(9,F2094:F2099)</f>
        <v>-405141</v>
      </c>
      <c r="G2093" s="13">
        <f t="shared" si="0"/>
        <v>-405141</v>
      </c>
      <c r="H2093" s="13">
        <f t="shared" si="0"/>
        <v>-1099838.3893799998</v>
      </c>
      <c r="I2093" s="13">
        <f t="shared" si="0"/>
        <v>694697.38937999983</v>
      </c>
    </row>
    <row r="2094" spans="2:9" x14ac:dyDescent="0.2">
      <c r="B2094"/>
      <c r="C2094" s="2"/>
      <c r="D2094" s="5" t="s">
        <v>1662</v>
      </c>
      <c r="E2094" s="13">
        <v>0</v>
      </c>
      <c r="F2094" s="13">
        <v>-4860000</v>
      </c>
      <c r="G2094" s="13">
        <v>-4860000</v>
      </c>
      <c r="H2094" s="13">
        <v>-2491760.0470799999</v>
      </c>
      <c r="I2094" s="13">
        <v>-2368239.9529200001</v>
      </c>
    </row>
    <row r="2095" spans="2:9" x14ac:dyDescent="0.2">
      <c r="B2095"/>
      <c r="C2095" s="2"/>
      <c r="D2095" s="5" t="s">
        <v>1663</v>
      </c>
      <c r="E2095" s="13">
        <v>0</v>
      </c>
      <c r="F2095" s="13">
        <v>2115069</v>
      </c>
      <c r="G2095" s="13">
        <v>2115069</v>
      </c>
      <c r="H2095" s="13">
        <v>858184.27725000004</v>
      </c>
      <c r="I2095" s="13">
        <v>1256884.72275</v>
      </c>
    </row>
    <row r="2096" spans="2:9" x14ac:dyDescent="0.2">
      <c r="B2096"/>
      <c r="C2096" s="2"/>
      <c r="D2096" s="5" t="s">
        <v>1664</v>
      </c>
      <c r="E2096" s="13">
        <v>0</v>
      </c>
      <c r="F2096" s="13">
        <v>1123814</v>
      </c>
      <c r="G2096" s="13">
        <v>1123814</v>
      </c>
      <c r="H2096" s="13">
        <v>534613.74253000005</v>
      </c>
      <c r="I2096" s="13">
        <v>589200.25746999995</v>
      </c>
    </row>
    <row r="2097" spans="2:9" x14ac:dyDescent="0.2">
      <c r="B2097"/>
      <c r="C2097" s="2"/>
      <c r="D2097" s="5" t="s">
        <v>1665</v>
      </c>
      <c r="E2097" s="13">
        <v>0</v>
      </c>
      <c r="F2097" s="13">
        <v>86000</v>
      </c>
      <c r="G2097" s="13">
        <v>86000</v>
      </c>
      <c r="H2097" s="13">
        <v>-876.36207999999999</v>
      </c>
      <c r="I2097" s="13">
        <v>86876.362080000006</v>
      </c>
    </row>
    <row r="2098" spans="2:9" x14ac:dyDescent="0.2">
      <c r="B2098"/>
      <c r="C2098" s="2"/>
      <c r="D2098" s="5" t="s">
        <v>1666</v>
      </c>
      <c r="E2098" s="13">
        <v>0</v>
      </c>
      <c r="F2098" s="13">
        <v>1279976</v>
      </c>
      <c r="G2098" s="13">
        <v>1279976</v>
      </c>
      <c r="H2098" s="13">
        <v>0</v>
      </c>
      <c r="I2098" s="13">
        <v>1279976</v>
      </c>
    </row>
    <row r="2099" spans="2:9" x14ac:dyDescent="0.2">
      <c r="B2099"/>
      <c r="C2099" s="2"/>
      <c r="D2099" s="5" t="s">
        <v>1667</v>
      </c>
      <c r="E2099" s="13">
        <v>0</v>
      </c>
      <c r="F2099" s="13">
        <v>-150000</v>
      </c>
      <c r="G2099" s="13">
        <v>-150000</v>
      </c>
      <c r="H2099" s="13">
        <v>0</v>
      </c>
      <c r="I2099" s="13">
        <v>-150000</v>
      </c>
    </row>
    <row r="2100" spans="2:9" x14ac:dyDescent="0.2">
      <c r="B2100"/>
      <c r="C2100" s="2">
        <v>30</v>
      </c>
      <c r="D2100" s="5" t="s">
        <v>603</v>
      </c>
      <c r="E2100" s="13">
        <v>0</v>
      </c>
      <c r="F2100" s="13">
        <v>349401</v>
      </c>
      <c r="G2100" s="13">
        <v>349401</v>
      </c>
      <c r="H2100" s="13">
        <v>101727.11297</v>
      </c>
      <c r="I2100" s="13">
        <v>247673.88703000001</v>
      </c>
    </row>
    <row r="2101" spans="2:9" x14ac:dyDescent="0.2">
      <c r="B2101"/>
      <c r="C2101" s="2">
        <v>31</v>
      </c>
      <c r="D2101" s="5" t="s">
        <v>1668</v>
      </c>
      <c r="E2101" s="13">
        <v>0</v>
      </c>
      <c r="F2101" s="13">
        <v>35000</v>
      </c>
      <c r="G2101" s="13">
        <v>35000</v>
      </c>
      <c r="H2101" s="13">
        <v>29497.680420000001</v>
      </c>
      <c r="I2101" s="13">
        <v>5502.3195800000003</v>
      </c>
    </row>
    <row r="2102" spans="2:9" x14ac:dyDescent="0.2">
      <c r="B2102"/>
      <c r="C2102" s="2">
        <v>32</v>
      </c>
      <c r="D2102" s="5" t="s">
        <v>1669</v>
      </c>
      <c r="E2102" s="13">
        <v>0</v>
      </c>
      <c r="F2102" s="13">
        <v>400000</v>
      </c>
      <c r="G2102" s="13">
        <v>400000</v>
      </c>
      <c r="H2102" s="13">
        <v>103583.64985</v>
      </c>
      <c r="I2102" s="13">
        <v>296416.35015000001</v>
      </c>
    </row>
    <row r="2103" spans="2:9" x14ac:dyDescent="0.2">
      <c r="B2103"/>
      <c r="C2103" s="2">
        <v>33</v>
      </c>
      <c r="D2103" s="5" t="s">
        <v>1670</v>
      </c>
      <c r="E2103" s="13">
        <v>268848</v>
      </c>
      <c r="F2103" s="13">
        <v>2844486</v>
      </c>
      <c r="G2103" s="13">
        <v>3113334</v>
      </c>
      <c r="H2103" s="13">
        <v>854186.00861000002</v>
      </c>
      <c r="I2103" s="13">
        <v>2259147.9913900001</v>
      </c>
    </row>
    <row r="2104" spans="2:9" x14ac:dyDescent="0.2">
      <c r="B2104"/>
      <c r="C2104" s="2">
        <v>34</v>
      </c>
      <c r="D2104" s="5" t="s">
        <v>1671</v>
      </c>
      <c r="E2104" s="13">
        <v>0</v>
      </c>
      <c r="F2104" s="13">
        <v>500000</v>
      </c>
      <c r="G2104" s="13">
        <v>500000</v>
      </c>
      <c r="H2104" s="13">
        <v>247316.04955</v>
      </c>
      <c r="I2104" s="13">
        <v>252683.95045</v>
      </c>
    </row>
    <row r="2105" spans="2:9" x14ac:dyDescent="0.2">
      <c r="B2105"/>
      <c r="C2105" s="2">
        <v>45</v>
      </c>
      <c r="D2105" s="5" t="s">
        <v>32</v>
      </c>
      <c r="E2105" s="13">
        <v>6448</v>
      </c>
      <c r="F2105" s="13">
        <v>301505</v>
      </c>
      <c r="G2105" s="13">
        <v>307953</v>
      </c>
      <c r="H2105" s="13">
        <v>64755.558409999998</v>
      </c>
      <c r="I2105" s="13">
        <v>243197.44159</v>
      </c>
    </row>
    <row r="2106" spans="2:9" x14ac:dyDescent="0.2">
      <c r="B2106"/>
      <c r="C2106" s="2">
        <v>49</v>
      </c>
      <c r="D2106" s="5" t="s">
        <v>1672</v>
      </c>
      <c r="E2106" s="13">
        <v>0</v>
      </c>
      <c r="F2106" s="13">
        <v>198309</v>
      </c>
      <c r="G2106" s="13">
        <v>198309</v>
      </c>
      <c r="H2106" s="13">
        <v>239664.83300000001</v>
      </c>
      <c r="I2106" s="13">
        <v>-41355.832999999999</v>
      </c>
    </row>
    <row r="2107" spans="2:9" ht="15" customHeight="1" x14ac:dyDescent="0.2">
      <c r="B2107"/>
      <c r="C2107" s="14">
        <f>SUBTOTAL(9,C2093:C2106)</f>
        <v>278</v>
      </c>
      <c r="D2107" s="15" t="s">
        <v>1673</v>
      </c>
      <c r="E2107" s="16">
        <f>SUBTOTAL(9,E2093:E2106)</f>
        <v>275296</v>
      </c>
      <c r="F2107" s="16">
        <f>SUBTOTAL(9,F2093:F2106)</f>
        <v>4223560</v>
      </c>
      <c r="G2107" s="16">
        <f>SUBTOTAL(9,G2093:G2106)</f>
        <v>4498856</v>
      </c>
      <c r="H2107" s="16">
        <f>SUBTOTAL(9,H2093:H2106)</f>
        <v>540892.50343000027</v>
      </c>
      <c r="I2107" s="16">
        <f>SUBTOTAL(9,I2093:I2106)</f>
        <v>3957963.4965699995</v>
      </c>
    </row>
    <row r="2108" spans="2:9" ht="15" customHeight="1" x14ac:dyDescent="0.25">
      <c r="B2108" s="10">
        <v>2460</v>
      </c>
      <c r="C2108" s="11"/>
      <c r="D2108" s="5" t="s">
        <v>1674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1661</v>
      </c>
      <c r="E2109" s="13">
        <f>SUBTOTAL(9,E2110:E2111)</f>
        <v>0</v>
      </c>
      <c r="F2109" s="13">
        <f t="shared" ref="F2109:I2109" si="1">SUBTOTAL(9,F2110:F2111)</f>
        <v>0</v>
      </c>
      <c r="G2109" s="13">
        <f t="shared" si="1"/>
        <v>0</v>
      </c>
      <c r="H2109" s="13">
        <f t="shared" si="1"/>
        <v>0</v>
      </c>
      <c r="I2109" s="13">
        <f t="shared" si="1"/>
        <v>0</v>
      </c>
    </row>
    <row r="2110" spans="2:9" x14ac:dyDescent="0.2">
      <c r="B2110"/>
      <c r="C2110" s="2"/>
      <c r="D2110" s="5" t="s">
        <v>1662</v>
      </c>
      <c r="E2110" s="13">
        <v>0</v>
      </c>
      <c r="F2110" s="13">
        <v>-188000</v>
      </c>
      <c r="G2110" s="13">
        <v>-188000</v>
      </c>
      <c r="H2110" s="13">
        <v>-68312.597529999999</v>
      </c>
      <c r="I2110" s="13">
        <v>-119687.40247</v>
      </c>
    </row>
    <row r="2111" spans="2:9" x14ac:dyDescent="0.2">
      <c r="B2111"/>
      <c r="C2111" s="2"/>
      <c r="D2111" s="5" t="s">
        <v>1663</v>
      </c>
      <c r="E2111" s="13">
        <v>0</v>
      </c>
      <c r="F2111" s="13">
        <v>188000</v>
      </c>
      <c r="G2111" s="13">
        <v>188000</v>
      </c>
      <c r="H2111" s="13">
        <v>68312.597529999999</v>
      </c>
      <c r="I2111" s="13">
        <v>119687.40247</v>
      </c>
    </row>
    <row r="2112" spans="2:9" x14ac:dyDescent="0.2">
      <c r="B2112"/>
      <c r="C2112" s="2">
        <v>71</v>
      </c>
      <c r="D2112" s="5" t="s">
        <v>1675</v>
      </c>
      <c r="E2112" s="13">
        <v>0</v>
      </c>
      <c r="F2112" s="13">
        <v>10000</v>
      </c>
      <c r="G2112" s="13">
        <v>10000</v>
      </c>
      <c r="H2112" s="13">
        <v>10000</v>
      </c>
      <c r="I2112" s="13">
        <v>0</v>
      </c>
    </row>
    <row r="2113" spans="2:9" ht="15" customHeight="1" x14ac:dyDescent="0.2">
      <c r="B2113"/>
      <c r="C2113" s="14">
        <f>SUBTOTAL(9,C2109:C2112)</f>
        <v>95</v>
      </c>
      <c r="D2113" s="15" t="s">
        <v>1676</v>
      </c>
      <c r="E2113" s="16">
        <f>SUBTOTAL(9,E2109:E2112)</f>
        <v>0</v>
      </c>
      <c r="F2113" s="16">
        <f>SUBTOTAL(9,F2109:F2112)</f>
        <v>10000</v>
      </c>
      <c r="G2113" s="16">
        <f>SUBTOTAL(9,G2109:G2112)</f>
        <v>10000</v>
      </c>
      <c r="H2113" s="16">
        <f>SUBTOTAL(9,H2109:H2112)</f>
        <v>10000</v>
      </c>
      <c r="I2113" s="16">
        <f>SUBTOTAL(9,I2109:I2112)</f>
        <v>0</v>
      </c>
    </row>
    <row r="2114" spans="2:9" ht="15" customHeight="1" x14ac:dyDescent="0.25">
      <c r="B2114" s="10">
        <v>2470</v>
      </c>
      <c r="C2114" s="11"/>
      <c r="D2114" s="5" t="s">
        <v>1677</v>
      </c>
      <c r="E2114" s="12"/>
      <c r="F2114" s="1"/>
      <c r="H2114" s="1"/>
      <c r="I2114" s="1"/>
    </row>
    <row r="2115" spans="2:9" x14ac:dyDescent="0.2">
      <c r="B2115"/>
      <c r="C2115" s="2">
        <v>24</v>
      </c>
      <c r="D2115" s="5" t="s">
        <v>1661</v>
      </c>
      <c r="E2115" s="13">
        <f>SUBTOTAL(9,E2116:E2121)</f>
        <v>0</v>
      </c>
      <c r="F2115" s="13">
        <f t="shared" ref="F2115:I2115" si="2">SUBTOTAL(9,F2116:F2121)</f>
        <v>-18203</v>
      </c>
      <c r="G2115" s="13">
        <f t="shared" si="2"/>
        <v>-18203</v>
      </c>
      <c r="H2115" s="13">
        <f t="shared" si="2"/>
        <v>-11188.501150000011</v>
      </c>
      <c r="I2115" s="13">
        <f t="shared" si="2"/>
        <v>-7014.4988499999963</v>
      </c>
    </row>
    <row r="2116" spans="2:9" x14ac:dyDescent="0.2">
      <c r="B2116"/>
      <c r="C2116" s="2"/>
      <c r="D2116" s="5" t="s">
        <v>1662</v>
      </c>
      <c r="E2116" s="13">
        <v>0</v>
      </c>
      <c r="F2116" s="13">
        <v>-664825</v>
      </c>
      <c r="G2116" s="13">
        <v>-664825</v>
      </c>
      <c r="H2116" s="13">
        <v>-269202.74433000002</v>
      </c>
      <c r="I2116" s="13">
        <v>-395622.25566999998</v>
      </c>
    </row>
    <row r="2117" spans="2:9" x14ac:dyDescent="0.2">
      <c r="B2117"/>
      <c r="C2117" s="2"/>
      <c r="D2117" s="5" t="s">
        <v>1663</v>
      </c>
      <c r="E2117" s="13">
        <v>0</v>
      </c>
      <c r="F2117" s="13">
        <v>434922</v>
      </c>
      <c r="G2117" s="13">
        <v>434922</v>
      </c>
      <c r="H2117" s="13">
        <v>175456.56833000001</v>
      </c>
      <c r="I2117" s="13">
        <v>259465.43166999999</v>
      </c>
    </row>
    <row r="2118" spans="2:9" x14ac:dyDescent="0.2">
      <c r="B2118"/>
      <c r="C2118" s="2"/>
      <c r="D2118" s="5" t="s">
        <v>1664</v>
      </c>
      <c r="E2118" s="13">
        <v>0</v>
      </c>
      <c r="F2118" s="13">
        <v>123760</v>
      </c>
      <c r="G2118" s="13">
        <v>123760</v>
      </c>
      <c r="H2118" s="13">
        <v>51566.746449999999</v>
      </c>
      <c r="I2118" s="13">
        <v>72193.253549999994</v>
      </c>
    </row>
    <row r="2119" spans="2:9" x14ac:dyDescent="0.2">
      <c r="B2119"/>
      <c r="C2119" s="2"/>
      <c r="D2119" s="5" t="s">
        <v>1665</v>
      </c>
      <c r="E2119" s="13">
        <v>0</v>
      </c>
      <c r="F2119" s="13">
        <v>1249</v>
      </c>
      <c r="G2119" s="13">
        <v>1249</v>
      </c>
      <c r="H2119" s="13">
        <v>-259.07159999999999</v>
      </c>
      <c r="I2119" s="13">
        <v>1508.0716</v>
      </c>
    </row>
    <row r="2120" spans="2:9" x14ac:dyDescent="0.2">
      <c r="B2120"/>
      <c r="C2120" s="2"/>
      <c r="D2120" s="5" t="s">
        <v>1666</v>
      </c>
      <c r="E2120" s="13">
        <v>0</v>
      </c>
      <c r="F2120" s="13">
        <v>75000</v>
      </c>
      <c r="G2120" s="13">
        <v>75000</v>
      </c>
      <c r="H2120" s="13">
        <v>31250</v>
      </c>
      <c r="I2120" s="13">
        <v>43750</v>
      </c>
    </row>
    <row r="2121" spans="2:9" x14ac:dyDescent="0.2">
      <c r="B2121"/>
      <c r="C2121" s="2"/>
      <c r="D2121" s="5" t="s">
        <v>1678</v>
      </c>
      <c r="E2121" s="13">
        <v>0</v>
      </c>
      <c r="F2121" s="13">
        <v>11691</v>
      </c>
      <c r="G2121" s="13">
        <v>11691</v>
      </c>
      <c r="H2121" s="13">
        <v>0</v>
      </c>
      <c r="I2121" s="13">
        <v>11691</v>
      </c>
    </row>
    <row r="2122" spans="2:9" x14ac:dyDescent="0.2">
      <c r="B2122"/>
      <c r="C2122" s="2">
        <v>45</v>
      </c>
      <c r="D2122" s="5" t="s">
        <v>32</v>
      </c>
      <c r="E2122" s="13">
        <v>17908</v>
      </c>
      <c r="F2122" s="13">
        <v>90741</v>
      </c>
      <c r="G2122" s="13">
        <v>108649</v>
      </c>
      <c r="H2122" s="13">
        <v>29635.053769999999</v>
      </c>
      <c r="I2122" s="13">
        <v>79013.946230000001</v>
      </c>
    </row>
    <row r="2123" spans="2:9" ht="15" customHeight="1" x14ac:dyDescent="0.2">
      <c r="B2123"/>
      <c r="C2123" s="14">
        <f>SUBTOTAL(9,C2115:C2122)</f>
        <v>69</v>
      </c>
      <c r="D2123" s="15" t="s">
        <v>1679</v>
      </c>
      <c r="E2123" s="16">
        <f>SUBTOTAL(9,E2115:E2122)</f>
        <v>17908</v>
      </c>
      <c r="F2123" s="16">
        <f>SUBTOTAL(9,F2115:F2122)</f>
        <v>72538</v>
      </c>
      <c r="G2123" s="16">
        <f>SUBTOTAL(9,G2115:G2122)</f>
        <v>90446</v>
      </c>
      <c r="H2123" s="16">
        <f>SUBTOTAL(9,H2115:H2122)</f>
        <v>18446.552619999988</v>
      </c>
      <c r="I2123" s="16">
        <f>SUBTOTAL(9,I2115:I2122)</f>
        <v>71999.447379999998</v>
      </c>
    </row>
    <row r="2124" spans="2:9" ht="15" customHeight="1" x14ac:dyDescent="0.25">
      <c r="B2124" s="10">
        <v>2490</v>
      </c>
      <c r="C2124" s="11"/>
      <c r="D2124" s="5" t="s">
        <v>1680</v>
      </c>
      <c r="E2124" s="12"/>
      <c r="F2124" s="1"/>
      <c r="H2124" s="1"/>
      <c r="I2124" s="1"/>
    </row>
    <row r="2125" spans="2:9" x14ac:dyDescent="0.2">
      <c r="B2125"/>
      <c r="C2125" s="2">
        <v>24</v>
      </c>
      <c r="D2125" s="5" t="s">
        <v>1661</v>
      </c>
      <c r="E2125" s="13">
        <f>SUBTOTAL(9,E2126:E2130)</f>
        <v>0</v>
      </c>
      <c r="F2125" s="13">
        <f t="shared" ref="F2125:I2125" si="3">SUBTOTAL(9,F2126:F2130)</f>
        <v>-5000</v>
      </c>
      <c r="G2125" s="13">
        <f t="shared" si="3"/>
        <v>-5000</v>
      </c>
      <c r="H2125" s="13">
        <f t="shared" si="3"/>
        <v>-5965.4250600000059</v>
      </c>
      <c r="I2125" s="13">
        <f t="shared" si="3"/>
        <v>965.42505999999867</v>
      </c>
    </row>
    <row r="2126" spans="2:9" x14ac:dyDescent="0.2">
      <c r="B2126"/>
      <c r="C2126" s="2"/>
      <c r="D2126" s="5" t="s">
        <v>1662</v>
      </c>
      <c r="E2126" s="13">
        <v>0</v>
      </c>
      <c r="F2126" s="13">
        <v>-80000</v>
      </c>
      <c r="G2126" s="13">
        <v>-80000</v>
      </c>
      <c r="H2126" s="13">
        <v>-52119.025950000003</v>
      </c>
      <c r="I2126" s="13">
        <v>-27880.974050000001</v>
      </c>
    </row>
    <row r="2127" spans="2:9" x14ac:dyDescent="0.2">
      <c r="B2127"/>
      <c r="C2127" s="2"/>
      <c r="D2127" s="5" t="s">
        <v>1663</v>
      </c>
      <c r="E2127" s="13">
        <v>0</v>
      </c>
      <c r="F2127" s="13">
        <v>75200</v>
      </c>
      <c r="G2127" s="13">
        <v>75200</v>
      </c>
      <c r="H2127" s="13">
        <v>44509.263489999998</v>
      </c>
      <c r="I2127" s="13">
        <v>30690.736509999999</v>
      </c>
    </row>
    <row r="2128" spans="2:9" x14ac:dyDescent="0.2">
      <c r="B2128"/>
      <c r="C2128" s="2"/>
      <c r="D2128" s="5" t="s">
        <v>1664</v>
      </c>
      <c r="E2128" s="13">
        <v>0</v>
      </c>
      <c r="F2128" s="13">
        <v>4600</v>
      </c>
      <c r="G2128" s="13">
        <v>4600</v>
      </c>
      <c r="H2128" s="13">
        <v>1566.8163999999999</v>
      </c>
      <c r="I2128" s="13">
        <v>3033.1835999999998</v>
      </c>
    </row>
    <row r="2129" spans="2:9" x14ac:dyDescent="0.2">
      <c r="B2129"/>
      <c r="C2129" s="2"/>
      <c r="D2129" s="5" t="s">
        <v>1665</v>
      </c>
      <c r="E2129" s="13">
        <v>0</v>
      </c>
      <c r="F2129" s="13">
        <v>200</v>
      </c>
      <c r="G2129" s="13">
        <v>200</v>
      </c>
      <c r="H2129" s="13">
        <v>77.521000000000001</v>
      </c>
      <c r="I2129" s="13">
        <v>122.479</v>
      </c>
    </row>
    <row r="2130" spans="2:9" x14ac:dyDescent="0.2">
      <c r="B2130"/>
      <c r="C2130" s="2"/>
      <c r="D2130" s="5" t="s">
        <v>1681</v>
      </c>
      <c r="E2130" s="13">
        <v>0</v>
      </c>
      <c r="F2130" s="13">
        <v>-5000</v>
      </c>
      <c r="G2130" s="13">
        <v>-5000</v>
      </c>
      <c r="H2130" s="13">
        <v>0</v>
      </c>
      <c r="I2130" s="13">
        <v>-5000</v>
      </c>
    </row>
    <row r="2131" spans="2:9" x14ac:dyDescent="0.2">
      <c r="B2131"/>
      <c r="C2131" s="2">
        <v>45</v>
      </c>
      <c r="D2131" s="5" t="s">
        <v>32</v>
      </c>
      <c r="E2131" s="13">
        <v>384</v>
      </c>
      <c r="F2131" s="13">
        <v>0</v>
      </c>
      <c r="G2131" s="13">
        <v>384</v>
      </c>
      <c r="H2131" s="13">
        <v>79</v>
      </c>
      <c r="I2131" s="13">
        <v>305</v>
      </c>
    </row>
    <row r="2132" spans="2:9" ht="15" customHeight="1" x14ac:dyDescent="0.2">
      <c r="B2132"/>
      <c r="C2132" s="14">
        <f>SUBTOTAL(9,C2125:C2131)</f>
        <v>69</v>
      </c>
      <c r="D2132" s="15" t="s">
        <v>1682</v>
      </c>
      <c r="E2132" s="16">
        <f>SUBTOTAL(9,E2125:E2131)</f>
        <v>384</v>
      </c>
      <c r="F2132" s="16">
        <f>SUBTOTAL(9,F2125:F2131)</f>
        <v>-5000</v>
      </c>
      <c r="G2132" s="16">
        <f>SUBTOTAL(9,G2125:G2131)</f>
        <v>-4616</v>
      </c>
      <c r="H2132" s="16">
        <f>SUBTOTAL(9,H2125:H2131)</f>
        <v>-5886.4250600000059</v>
      </c>
      <c r="I2132" s="16">
        <f>SUBTOTAL(9,I2125:I2131)</f>
        <v>1270.4250599999987</v>
      </c>
    </row>
    <row r="2133" spans="2:9" ht="15" customHeight="1" x14ac:dyDescent="0.2">
      <c r="C2133" s="17">
        <f>SUBTOTAL(9,C2091:C2132)</f>
        <v>511</v>
      </c>
      <c r="D2133" s="18" t="s">
        <v>1683</v>
      </c>
      <c r="E2133" s="19">
        <f>SUBTOTAL(9,E2091:E2132)</f>
        <v>293588</v>
      </c>
      <c r="F2133" s="19">
        <f>SUBTOTAL(9,F2091:F2132)</f>
        <v>4301098</v>
      </c>
      <c r="G2133" s="19">
        <f>SUBTOTAL(9,G2091:G2132)</f>
        <v>4594686</v>
      </c>
      <c r="H2133" s="19">
        <f>SUBTOTAL(9,H2091:H2132)</f>
        <v>563452.63099000021</v>
      </c>
      <c r="I2133" s="19">
        <f>SUBTOTAL(9,I2091:I2132)</f>
        <v>4031233.3690099996</v>
      </c>
    </row>
    <row r="2134" spans="2:9" x14ac:dyDescent="0.2">
      <c r="C2134" s="17"/>
      <c r="D2134" s="20"/>
      <c r="E2134" s="21"/>
      <c r="F2134" s="21"/>
      <c r="G2134" s="21"/>
      <c r="H2134" s="21"/>
      <c r="I2134" s="21"/>
    </row>
    <row r="2135" spans="2:9" ht="15" customHeight="1" x14ac:dyDescent="0.2">
      <c r="B2135" s="1"/>
      <c r="C2135" s="2"/>
      <c r="D2135" s="3" t="s">
        <v>1684</v>
      </c>
      <c r="E2135" s="1"/>
      <c r="F2135" s="1"/>
      <c r="G2135" s="1"/>
      <c r="H2135" s="1"/>
      <c r="I2135" s="1"/>
    </row>
    <row r="2136" spans="2:9" ht="27" customHeight="1" x14ac:dyDescent="0.25">
      <c r="B2136" s="1"/>
      <c r="C2136" s="2"/>
      <c r="D2136" s="9" t="s">
        <v>1685</v>
      </c>
      <c r="E2136" s="1"/>
      <c r="F2136" s="1"/>
      <c r="G2136" s="1"/>
      <c r="H2136" s="1"/>
      <c r="I2136" s="1"/>
    </row>
    <row r="2137" spans="2:9" ht="15" customHeight="1" x14ac:dyDescent="0.25">
      <c r="B2137" s="10">
        <v>2530</v>
      </c>
      <c r="C2137" s="11"/>
      <c r="D2137" s="5" t="s">
        <v>1686</v>
      </c>
      <c r="E2137" s="12"/>
      <c r="F2137" s="1"/>
      <c r="H2137" s="1"/>
      <c r="I2137" s="1"/>
    </row>
    <row r="2138" spans="2:9" x14ac:dyDescent="0.2">
      <c r="B2138"/>
      <c r="C2138" s="2">
        <v>70</v>
      </c>
      <c r="D2138" s="5" t="s">
        <v>1687</v>
      </c>
      <c r="E2138" s="13">
        <v>0</v>
      </c>
      <c r="F2138" s="13">
        <v>19190000</v>
      </c>
      <c r="G2138" s="13">
        <v>19190000</v>
      </c>
      <c r="H2138" s="13">
        <v>6621283.767</v>
      </c>
      <c r="I2138" s="13">
        <v>12568716.232999999</v>
      </c>
    </row>
    <row r="2139" spans="2:9" x14ac:dyDescent="0.2">
      <c r="B2139"/>
      <c r="C2139" s="2">
        <v>71</v>
      </c>
      <c r="D2139" s="5" t="s">
        <v>1688</v>
      </c>
      <c r="E2139" s="13">
        <v>0</v>
      </c>
      <c r="F2139" s="13">
        <v>615000</v>
      </c>
      <c r="G2139" s="13">
        <v>615000</v>
      </c>
      <c r="H2139" s="13">
        <v>276237.962</v>
      </c>
      <c r="I2139" s="13">
        <v>338762.038</v>
      </c>
    </row>
    <row r="2140" spans="2:9" x14ac:dyDescent="0.2">
      <c r="B2140"/>
      <c r="C2140" s="2">
        <v>72</v>
      </c>
      <c r="D2140" s="5" t="s">
        <v>1689</v>
      </c>
      <c r="E2140" s="13">
        <v>0</v>
      </c>
      <c r="F2140" s="13">
        <v>475000</v>
      </c>
      <c r="G2140" s="13">
        <v>475000</v>
      </c>
      <c r="H2140" s="13">
        <v>154629.91699999999</v>
      </c>
      <c r="I2140" s="13">
        <v>320370.08299999998</v>
      </c>
    </row>
    <row r="2141" spans="2:9" x14ac:dyDescent="0.2">
      <c r="B2141"/>
      <c r="C2141" s="2">
        <v>73</v>
      </c>
      <c r="D2141" s="5" t="s">
        <v>1690</v>
      </c>
      <c r="E2141" s="13">
        <v>0</v>
      </c>
      <c r="F2141" s="13">
        <v>61000</v>
      </c>
      <c r="G2141" s="13">
        <v>61000</v>
      </c>
      <c r="H2141" s="13">
        <v>21209.757000000001</v>
      </c>
      <c r="I2141" s="13">
        <v>39790.243000000002</v>
      </c>
    </row>
    <row r="2142" spans="2:9" ht="15" customHeight="1" x14ac:dyDescent="0.2">
      <c r="B2142"/>
      <c r="C2142" s="14">
        <f>SUBTOTAL(9,C2138:C2141)</f>
        <v>286</v>
      </c>
      <c r="D2142" s="15" t="s">
        <v>1691</v>
      </c>
      <c r="E2142" s="16">
        <f>SUBTOTAL(9,E2138:E2141)</f>
        <v>0</v>
      </c>
      <c r="F2142" s="16">
        <f>SUBTOTAL(9,F2138:F2141)</f>
        <v>20341000</v>
      </c>
      <c r="G2142" s="16">
        <f>SUBTOTAL(9,G2138:G2141)</f>
        <v>20341000</v>
      </c>
      <c r="H2142" s="16">
        <f>SUBTOTAL(9,H2138:H2141)</f>
        <v>7073361.4030000009</v>
      </c>
      <c r="I2142" s="16">
        <f>SUBTOTAL(9,I2138:I2141)</f>
        <v>13267638.597000001</v>
      </c>
    </row>
    <row r="2143" spans="2:9" ht="15" customHeight="1" x14ac:dyDescent="0.2">
      <c r="C2143" s="17">
        <f>SUBTOTAL(9,C2137:C2142)</f>
        <v>286</v>
      </c>
      <c r="D2143" s="18" t="s">
        <v>1692</v>
      </c>
      <c r="E2143" s="19">
        <f>SUBTOTAL(9,E2137:E2142)</f>
        <v>0</v>
      </c>
      <c r="F2143" s="19">
        <f>SUBTOTAL(9,F2137:F2142)</f>
        <v>20341000</v>
      </c>
      <c r="G2143" s="19">
        <f>SUBTOTAL(9,G2137:G2142)</f>
        <v>20341000</v>
      </c>
      <c r="H2143" s="19">
        <f>SUBTOTAL(9,H2137:H2142)</f>
        <v>7073361.4030000009</v>
      </c>
      <c r="I2143" s="19">
        <f>SUBTOTAL(9,I2137:I2142)</f>
        <v>13267638.597000001</v>
      </c>
    </row>
    <row r="2144" spans="2:9" ht="27" customHeight="1" x14ac:dyDescent="0.25">
      <c r="B2144" s="1"/>
      <c r="C2144" s="2"/>
      <c r="D2144" s="9" t="s">
        <v>1693</v>
      </c>
      <c r="E2144" s="1"/>
      <c r="F2144" s="1"/>
      <c r="G2144" s="1"/>
      <c r="H2144" s="1"/>
      <c r="I2144" s="1"/>
    </row>
    <row r="2145" spans="2:9" ht="15" customHeight="1" x14ac:dyDescent="0.25">
      <c r="B2145" s="10">
        <v>2540</v>
      </c>
      <c r="C2145" s="11"/>
      <c r="D2145" s="5" t="s">
        <v>1694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825</v>
      </c>
      <c r="E2146" s="13">
        <v>0</v>
      </c>
      <c r="F2146" s="13">
        <v>85000</v>
      </c>
      <c r="G2146" s="13">
        <v>85000</v>
      </c>
      <c r="H2146" s="13">
        <v>40000</v>
      </c>
      <c r="I2146" s="13">
        <v>45000</v>
      </c>
    </row>
    <row r="2147" spans="2:9" ht="15" customHeight="1" x14ac:dyDescent="0.2">
      <c r="B2147"/>
      <c r="C2147" s="14">
        <f>SUBTOTAL(9,C2146:C2146)</f>
        <v>70</v>
      </c>
      <c r="D2147" s="15" t="s">
        <v>1695</v>
      </c>
      <c r="E2147" s="16">
        <f>SUBTOTAL(9,E2146:E2146)</f>
        <v>0</v>
      </c>
      <c r="F2147" s="16">
        <f>SUBTOTAL(9,F2146:F2146)</f>
        <v>85000</v>
      </c>
      <c r="G2147" s="16">
        <f>SUBTOTAL(9,G2146:G2146)</f>
        <v>85000</v>
      </c>
      <c r="H2147" s="16">
        <f>SUBTOTAL(9,H2146:H2146)</f>
        <v>40000</v>
      </c>
      <c r="I2147" s="16">
        <f>SUBTOTAL(9,I2146:I2146)</f>
        <v>45000</v>
      </c>
    </row>
    <row r="2148" spans="2:9" ht="15" customHeight="1" x14ac:dyDescent="0.25">
      <c r="B2148" s="10">
        <v>2541</v>
      </c>
      <c r="C2148" s="11"/>
      <c r="D2148" s="5" t="s">
        <v>1696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1697</v>
      </c>
      <c r="E2149" s="13">
        <v>0</v>
      </c>
      <c r="F2149" s="13">
        <v>11610000</v>
      </c>
      <c r="G2149" s="13">
        <v>11610000</v>
      </c>
      <c r="H2149" s="13">
        <v>5174484.2428099997</v>
      </c>
      <c r="I2149" s="13">
        <v>6435515.7571900003</v>
      </c>
    </row>
    <row r="2150" spans="2:9" ht="15" customHeight="1" x14ac:dyDescent="0.2">
      <c r="B2150"/>
      <c r="C2150" s="14">
        <f>SUBTOTAL(9,C2149:C2149)</f>
        <v>70</v>
      </c>
      <c r="D2150" s="15" t="s">
        <v>1698</v>
      </c>
      <c r="E2150" s="16">
        <f>SUBTOTAL(9,E2149:E2149)</f>
        <v>0</v>
      </c>
      <c r="F2150" s="16">
        <f>SUBTOTAL(9,F2149:F2149)</f>
        <v>11610000</v>
      </c>
      <c r="G2150" s="16">
        <f>SUBTOTAL(9,G2149:G2149)</f>
        <v>11610000</v>
      </c>
      <c r="H2150" s="16">
        <f>SUBTOTAL(9,H2149:H2149)</f>
        <v>5174484.2428099997</v>
      </c>
      <c r="I2150" s="16">
        <f>SUBTOTAL(9,I2149:I2149)</f>
        <v>6435515.7571900003</v>
      </c>
    </row>
    <row r="2151" spans="2:9" ht="15" customHeight="1" x14ac:dyDescent="0.25">
      <c r="B2151" s="10">
        <v>2542</v>
      </c>
      <c r="C2151" s="11"/>
      <c r="D2151" s="5" t="s">
        <v>1699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1700</v>
      </c>
      <c r="E2152" s="13">
        <v>0</v>
      </c>
      <c r="F2152" s="13">
        <v>840000</v>
      </c>
      <c r="G2152" s="13">
        <v>840000</v>
      </c>
      <c r="H2152" s="13">
        <v>369662.80229999998</v>
      </c>
      <c r="I2152" s="13">
        <v>470337.19770000002</v>
      </c>
    </row>
    <row r="2153" spans="2:9" ht="15" customHeight="1" x14ac:dyDescent="0.2">
      <c r="B2153"/>
      <c r="C2153" s="14">
        <f>SUBTOTAL(9,C2152:C2152)</f>
        <v>70</v>
      </c>
      <c r="D2153" s="15" t="s">
        <v>1701</v>
      </c>
      <c r="E2153" s="16">
        <f>SUBTOTAL(9,E2152:E2152)</f>
        <v>0</v>
      </c>
      <c r="F2153" s="16">
        <f>SUBTOTAL(9,F2152:F2152)</f>
        <v>840000</v>
      </c>
      <c r="G2153" s="16">
        <f>SUBTOTAL(9,G2152:G2152)</f>
        <v>840000</v>
      </c>
      <c r="H2153" s="16">
        <f>SUBTOTAL(9,H2152:H2152)</f>
        <v>369662.80229999998</v>
      </c>
      <c r="I2153" s="16">
        <f>SUBTOTAL(9,I2152:I2152)</f>
        <v>470337.19770000002</v>
      </c>
    </row>
    <row r="2154" spans="2:9" ht="15" customHeight="1" x14ac:dyDescent="0.2">
      <c r="C2154" s="17">
        <f>SUBTOTAL(9,C2145:C2153)</f>
        <v>210</v>
      </c>
      <c r="D2154" s="18" t="s">
        <v>1702</v>
      </c>
      <c r="E2154" s="19">
        <f>SUBTOTAL(9,E2145:E2153)</f>
        <v>0</v>
      </c>
      <c r="F2154" s="19">
        <f>SUBTOTAL(9,F2145:F2153)</f>
        <v>12535000</v>
      </c>
      <c r="G2154" s="19">
        <f>SUBTOTAL(9,G2145:G2153)</f>
        <v>12535000</v>
      </c>
      <c r="H2154" s="19">
        <f>SUBTOTAL(9,H2145:H2153)</f>
        <v>5584147.0451099994</v>
      </c>
      <c r="I2154" s="19">
        <f>SUBTOTAL(9,I2145:I2153)</f>
        <v>6950852.9548900006</v>
      </c>
    </row>
    <row r="2155" spans="2:9" ht="27" customHeight="1" x14ac:dyDescent="0.25">
      <c r="B2155" s="1"/>
      <c r="C2155" s="2"/>
      <c r="D2155" s="9" t="s">
        <v>1703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2620</v>
      </c>
      <c r="C2156" s="11"/>
      <c r="D2156" s="5" t="s">
        <v>1704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1705</v>
      </c>
      <c r="E2157" s="13">
        <v>0</v>
      </c>
      <c r="F2157" s="13">
        <v>1930000</v>
      </c>
      <c r="G2157" s="13">
        <v>1930000</v>
      </c>
      <c r="H2157" s="13">
        <v>778164.67099999997</v>
      </c>
      <c r="I2157" s="13">
        <v>1151835.3289999999</v>
      </c>
    </row>
    <row r="2158" spans="2:9" x14ac:dyDescent="0.2">
      <c r="B2158"/>
      <c r="C2158" s="2">
        <v>72</v>
      </c>
      <c r="D2158" s="5" t="s">
        <v>1706</v>
      </c>
      <c r="E2158" s="13">
        <v>0</v>
      </c>
      <c r="F2158" s="13">
        <v>169000</v>
      </c>
      <c r="G2158" s="13">
        <v>169000</v>
      </c>
      <c r="H2158" s="13">
        <v>106674.897</v>
      </c>
      <c r="I2158" s="13">
        <v>62325.103000000003</v>
      </c>
    </row>
    <row r="2159" spans="2:9" x14ac:dyDescent="0.2">
      <c r="B2159"/>
      <c r="C2159" s="2">
        <v>73</v>
      </c>
      <c r="D2159" s="5" t="s">
        <v>1707</v>
      </c>
      <c r="E2159" s="13">
        <v>0</v>
      </c>
      <c r="F2159" s="13">
        <v>92000</v>
      </c>
      <c r="G2159" s="13">
        <v>92000</v>
      </c>
      <c r="H2159" s="13">
        <v>8341.7955399999992</v>
      </c>
      <c r="I2159" s="13">
        <v>83658.204459999994</v>
      </c>
    </row>
    <row r="2160" spans="2:9" x14ac:dyDescent="0.2">
      <c r="B2160"/>
      <c r="C2160" s="2">
        <v>76</v>
      </c>
      <c r="D2160" s="5" t="s">
        <v>1708</v>
      </c>
      <c r="E2160" s="13">
        <v>0</v>
      </c>
      <c r="F2160" s="13">
        <v>725000</v>
      </c>
      <c r="G2160" s="13">
        <v>725000</v>
      </c>
      <c r="H2160" s="13">
        <v>306688.09600000002</v>
      </c>
      <c r="I2160" s="13">
        <v>418311.90399999998</v>
      </c>
    </row>
    <row r="2161" spans="2:9" ht="15" customHeight="1" x14ac:dyDescent="0.2">
      <c r="B2161"/>
      <c r="C2161" s="14">
        <f>SUBTOTAL(9,C2157:C2160)</f>
        <v>291</v>
      </c>
      <c r="D2161" s="15" t="s">
        <v>1709</v>
      </c>
      <c r="E2161" s="16">
        <f>SUBTOTAL(9,E2157:E2160)</f>
        <v>0</v>
      </c>
      <c r="F2161" s="16">
        <f>SUBTOTAL(9,F2157:F2160)</f>
        <v>2916000</v>
      </c>
      <c r="G2161" s="16">
        <f>SUBTOTAL(9,G2157:G2160)</f>
        <v>2916000</v>
      </c>
      <c r="H2161" s="16">
        <f>SUBTOTAL(9,H2157:H2160)</f>
        <v>1199869.45954</v>
      </c>
      <c r="I2161" s="16">
        <f>SUBTOTAL(9,I2157:I2160)</f>
        <v>1716130.5404599998</v>
      </c>
    </row>
    <row r="2162" spans="2:9" ht="15" customHeight="1" x14ac:dyDescent="0.25">
      <c r="B2162" s="10">
        <v>2650</v>
      </c>
      <c r="C2162" s="11"/>
      <c r="D2162" s="5" t="s">
        <v>1710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1711</v>
      </c>
      <c r="E2163" s="13">
        <v>0</v>
      </c>
      <c r="F2163" s="13">
        <v>36290000</v>
      </c>
      <c r="G2163" s="13">
        <v>36290000</v>
      </c>
      <c r="H2163" s="13">
        <v>13500460.528000001</v>
      </c>
      <c r="I2163" s="13">
        <v>22789539.471999999</v>
      </c>
    </row>
    <row r="2164" spans="2:9" x14ac:dyDescent="0.2">
      <c r="B2164"/>
      <c r="C2164" s="2">
        <v>71</v>
      </c>
      <c r="D2164" s="5" t="s">
        <v>1712</v>
      </c>
      <c r="E2164" s="13">
        <v>0</v>
      </c>
      <c r="F2164" s="13">
        <v>1450000</v>
      </c>
      <c r="G2164" s="13">
        <v>1450000</v>
      </c>
      <c r="H2164" s="13">
        <v>556342.45900000003</v>
      </c>
      <c r="I2164" s="13">
        <v>893657.54099999997</v>
      </c>
    </row>
    <row r="2165" spans="2:9" x14ac:dyDescent="0.2">
      <c r="B2165"/>
      <c r="C2165" s="2">
        <v>72</v>
      </c>
      <c r="D2165" s="5" t="s">
        <v>1713</v>
      </c>
      <c r="E2165" s="13">
        <v>0</v>
      </c>
      <c r="F2165" s="13">
        <v>995000</v>
      </c>
      <c r="G2165" s="13">
        <v>995000</v>
      </c>
      <c r="H2165" s="13">
        <v>262885.34000000003</v>
      </c>
      <c r="I2165" s="13">
        <v>732114.66</v>
      </c>
    </row>
    <row r="2166" spans="2:9" x14ac:dyDescent="0.2">
      <c r="B2166"/>
      <c r="C2166" s="2">
        <v>73</v>
      </c>
      <c r="D2166" s="5" t="s">
        <v>1714</v>
      </c>
      <c r="E2166" s="13">
        <v>133265</v>
      </c>
      <c r="F2166" s="13">
        <v>305400</v>
      </c>
      <c r="G2166" s="13">
        <v>438665</v>
      </c>
      <c r="H2166" s="13">
        <v>131657.3492</v>
      </c>
      <c r="I2166" s="13">
        <v>307007.6508</v>
      </c>
    </row>
    <row r="2167" spans="2:9" x14ac:dyDescent="0.2">
      <c r="B2167"/>
      <c r="C2167" s="2">
        <v>75</v>
      </c>
      <c r="D2167" s="5" t="s">
        <v>1715</v>
      </c>
      <c r="E2167" s="13">
        <v>0</v>
      </c>
      <c r="F2167" s="13">
        <v>2010000</v>
      </c>
      <c r="G2167" s="13">
        <v>2010000</v>
      </c>
      <c r="H2167" s="13">
        <v>618419.59499999997</v>
      </c>
      <c r="I2167" s="13">
        <v>1391580.405</v>
      </c>
    </row>
    <row r="2168" spans="2:9" ht="15" customHeight="1" x14ac:dyDescent="0.2">
      <c r="B2168"/>
      <c r="C2168" s="14">
        <f>SUBTOTAL(9,C2163:C2167)</f>
        <v>361</v>
      </c>
      <c r="D2168" s="15" t="s">
        <v>1716</v>
      </c>
      <c r="E2168" s="16">
        <f>SUBTOTAL(9,E2163:E2167)</f>
        <v>133265</v>
      </c>
      <c r="F2168" s="16">
        <f>SUBTOTAL(9,F2163:F2167)</f>
        <v>41050400</v>
      </c>
      <c r="G2168" s="16">
        <f>SUBTOTAL(9,G2163:G2167)</f>
        <v>41183665</v>
      </c>
      <c r="H2168" s="16">
        <f>SUBTOTAL(9,H2163:H2167)</f>
        <v>15069765.271200001</v>
      </c>
      <c r="I2168" s="16">
        <f>SUBTOTAL(9,I2163:I2167)</f>
        <v>26113899.728800002</v>
      </c>
    </row>
    <row r="2169" spans="2:9" ht="15" customHeight="1" x14ac:dyDescent="0.25">
      <c r="B2169" s="10">
        <v>2651</v>
      </c>
      <c r="C2169" s="11"/>
      <c r="D2169" s="5" t="s">
        <v>1717</v>
      </c>
      <c r="E2169" s="12"/>
      <c r="F2169" s="1"/>
      <c r="H2169" s="1"/>
      <c r="I2169" s="1"/>
    </row>
    <row r="2170" spans="2:9" x14ac:dyDescent="0.2">
      <c r="B2170"/>
      <c r="C2170" s="2">
        <v>70</v>
      </c>
      <c r="D2170" s="5" t="s">
        <v>1718</v>
      </c>
      <c r="E2170" s="13">
        <v>0</v>
      </c>
      <c r="F2170" s="13">
        <v>33810000</v>
      </c>
      <c r="G2170" s="13">
        <v>33810000</v>
      </c>
      <c r="H2170" s="13">
        <v>13816776.109440001</v>
      </c>
      <c r="I2170" s="13">
        <v>19993223.890560001</v>
      </c>
    </row>
    <row r="2171" spans="2:9" x14ac:dyDescent="0.2">
      <c r="B2171"/>
      <c r="C2171" s="2">
        <v>71</v>
      </c>
      <c r="D2171" s="5" t="s">
        <v>1719</v>
      </c>
      <c r="E2171" s="13">
        <v>0</v>
      </c>
      <c r="F2171" s="13">
        <v>240000</v>
      </c>
      <c r="G2171" s="13">
        <v>240000</v>
      </c>
      <c r="H2171" s="13">
        <v>102803.05432</v>
      </c>
      <c r="I2171" s="13">
        <v>137196.94568</v>
      </c>
    </row>
    <row r="2172" spans="2:9" x14ac:dyDescent="0.2">
      <c r="B2172"/>
      <c r="C2172" s="2">
        <v>72</v>
      </c>
      <c r="D2172" s="5" t="s">
        <v>1720</v>
      </c>
      <c r="E2172" s="13">
        <v>0</v>
      </c>
      <c r="F2172" s="13">
        <v>425000</v>
      </c>
      <c r="G2172" s="13">
        <v>425000</v>
      </c>
      <c r="H2172" s="13">
        <v>174087.82341000001</v>
      </c>
      <c r="I2172" s="13">
        <v>250912.17658999999</v>
      </c>
    </row>
    <row r="2173" spans="2:9" ht="15" customHeight="1" x14ac:dyDescent="0.2">
      <c r="B2173"/>
      <c r="C2173" s="14">
        <f>SUBTOTAL(9,C2170:C2172)</f>
        <v>213</v>
      </c>
      <c r="D2173" s="15" t="s">
        <v>1721</v>
      </c>
      <c r="E2173" s="16">
        <f>SUBTOTAL(9,E2170:E2172)</f>
        <v>0</v>
      </c>
      <c r="F2173" s="16">
        <f>SUBTOTAL(9,F2170:F2172)</f>
        <v>34475000</v>
      </c>
      <c r="G2173" s="16">
        <f>SUBTOTAL(9,G2170:G2172)</f>
        <v>34475000</v>
      </c>
      <c r="H2173" s="16">
        <f>SUBTOTAL(9,H2170:H2172)</f>
        <v>14093666.987170001</v>
      </c>
      <c r="I2173" s="16">
        <f>SUBTOTAL(9,I2170:I2172)</f>
        <v>20381333.01283</v>
      </c>
    </row>
    <row r="2174" spans="2:9" ht="15" customHeight="1" x14ac:dyDescent="0.25">
      <c r="B2174" s="10">
        <v>2655</v>
      </c>
      <c r="C2174" s="11"/>
      <c r="D2174" s="5" t="s">
        <v>1722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1723</v>
      </c>
      <c r="E2175" s="13">
        <v>0</v>
      </c>
      <c r="F2175" s="13">
        <v>87200000</v>
      </c>
      <c r="G2175" s="13">
        <v>87200000</v>
      </c>
      <c r="H2175" s="13">
        <v>35453626.836000003</v>
      </c>
      <c r="I2175" s="13">
        <v>51746373.163999997</v>
      </c>
    </row>
    <row r="2176" spans="2:9" x14ac:dyDescent="0.2">
      <c r="B2176"/>
      <c r="C2176" s="2">
        <v>75</v>
      </c>
      <c r="D2176" s="5" t="s">
        <v>1724</v>
      </c>
      <c r="E2176" s="13">
        <v>0</v>
      </c>
      <c r="F2176" s="13">
        <v>84000</v>
      </c>
      <c r="G2176" s="13">
        <v>84000</v>
      </c>
      <c r="H2176" s="13">
        <v>29862.985000000001</v>
      </c>
      <c r="I2176" s="13">
        <v>54137.014999999999</v>
      </c>
    </row>
    <row r="2177" spans="2:9" x14ac:dyDescent="0.2">
      <c r="B2177"/>
      <c r="C2177" s="2">
        <v>76</v>
      </c>
      <c r="D2177" s="5" t="s">
        <v>1725</v>
      </c>
      <c r="E2177" s="13">
        <v>0</v>
      </c>
      <c r="F2177" s="13">
        <v>43000</v>
      </c>
      <c r="G2177" s="13">
        <v>43000</v>
      </c>
      <c r="H2177" s="13">
        <v>17741.311000000002</v>
      </c>
      <c r="I2177" s="13">
        <v>25258.688999999998</v>
      </c>
    </row>
    <row r="2178" spans="2:9" ht="15" customHeight="1" x14ac:dyDescent="0.2">
      <c r="B2178"/>
      <c r="C2178" s="14">
        <f>SUBTOTAL(9,C2175:C2177)</f>
        <v>221</v>
      </c>
      <c r="D2178" s="15" t="s">
        <v>1726</v>
      </c>
      <c r="E2178" s="16">
        <f>SUBTOTAL(9,E2175:E2177)</f>
        <v>0</v>
      </c>
      <c r="F2178" s="16">
        <f>SUBTOTAL(9,F2175:F2177)</f>
        <v>87327000</v>
      </c>
      <c r="G2178" s="16">
        <f>SUBTOTAL(9,G2175:G2177)</f>
        <v>87327000</v>
      </c>
      <c r="H2178" s="16">
        <f>SUBTOTAL(9,H2175:H2177)</f>
        <v>35501231.131999999</v>
      </c>
      <c r="I2178" s="16">
        <f>SUBTOTAL(9,I2175:I2177)</f>
        <v>51825768.868000001</v>
      </c>
    </row>
    <row r="2179" spans="2:9" ht="15" customHeight="1" x14ac:dyDescent="0.25">
      <c r="B2179" s="10">
        <v>2661</v>
      </c>
      <c r="C2179" s="11"/>
      <c r="D2179" s="5" t="s">
        <v>1727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1728</v>
      </c>
      <c r="E2180" s="13">
        <v>0</v>
      </c>
      <c r="F2180" s="13">
        <v>1910000</v>
      </c>
      <c r="G2180" s="13">
        <v>1910000</v>
      </c>
      <c r="H2180" s="13">
        <v>795300.76899999997</v>
      </c>
      <c r="I2180" s="13">
        <v>1114699.2309999999</v>
      </c>
    </row>
    <row r="2181" spans="2:9" x14ac:dyDescent="0.2">
      <c r="B2181"/>
      <c r="C2181" s="2">
        <v>71</v>
      </c>
      <c r="D2181" s="5" t="s">
        <v>1729</v>
      </c>
      <c r="E2181" s="13">
        <v>0</v>
      </c>
      <c r="F2181" s="13">
        <v>1560000</v>
      </c>
      <c r="G2181" s="13">
        <v>1560000</v>
      </c>
      <c r="H2181" s="13">
        <v>686260.20799999998</v>
      </c>
      <c r="I2181" s="13">
        <v>873739.79200000002</v>
      </c>
    </row>
    <row r="2182" spans="2:9" x14ac:dyDescent="0.2">
      <c r="B2182"/>
      <c r="C2182" s="2">
        <v>72</v>
      </c>
      <c r="D2182" s="5" t="s">
        <v>1730</v>
      </c>
      <c r="E2182" s="13">
        <v>0</v>
      </c>
      <c r="F2182" s="13">
        <v>5000</v>
      </c>
      <c r="G2182" s="13">
        <v>5000</v>
      </c>
      <c r="H2182" s="13">
        <v>0</v>
      </c>
      <c r="I2182" s="13">
        <v>5000</v>
      </c>
    </row>
    <row r="2183" spans="2:9" x14ac:dyDescent="0.2">
      <c r="B2183"/>
      <c r="C2183" s="2">
        <v>73</v>
      </c>
      <c r="D2183" s="5" t="s">
        <v>1731</v>
      </c>
      <c r="E2183" s="13">
        <v>0</v>
      </c>
      <c r="F2183" s="13">
        <v>126000</v>
      </c>
      <c r="G2183" s="13">
        <v>126000</v>
      </c>
      <c r="H2183" s="13">
        <v>52930.579409999998</v>
      </c>
      <c r="I2183" s="13">
        <v>73069.420589999994</v>
      </c>
    </row>
    <row r="2184" spans="2:9" x14ac:dyDescent="0.2">
      <c r="B2184"/>
      <c r="C2184" s="2">
        <v>74</v>
      </c>
      <c r="D2184" s="5" t="s">
        <v>1732</v>
      </c>
      <c r="E2184" s="13">
        <v>0</v>
      </c>
      <c r="F2184" s="13">
        <v>740000</v>
      </c>
      <c r="G2184" s="13">
        <v>740000</v>
      </c>
      <c r="H2184" s="13">
        <v>176200.15051000001</v>
      </c>
      <c r="I2184" s="13">
        <v>563799.84949000005</v>
      </c>
    </row>
    <row r="2185" spans="2:9" x14ac:dyDescent="0.2">
      <c r="B2185"/>
      <c r="C2185" s="2">
        <v>75</v>
      </c>
      <c r="D2185" s="5" t="s">
        <v>1733</v>
      </c>
      <c r="E2185" s="13">
        <v>0</v>
      </c>
      <c r="F2185" s="13">
        <v>3370000</v>
      </c>
      <c r="G2185" s="13">
        <v>3370000</v>
      </c>
      <c r="H2185" s="13">
        <v>1270988.9760400001</v>
      </c>
      <c r="I2185" s="13">
        <v>2099011.0239599999</v>
      </c>
    </row>
    <row r="2186" spans="2:9" x14ac:dyDescent="0.2">
      <c r="B2186"/>
      <c r="C2186" s="2">
        <v>76</v>
      </c>
      <c r="D2186" s="5" t="s">
        <v>1734</v>
      </c>
      <c r="E2186" s="13">
        <v>0</v>
      </c>
      <c r="F2186" s="13">
        <v>305000</v>
      </c>
      <c r="G2186" s="13">
        <v>305000</v>
      </c>
      <c r="H2186" s="13">
        <v>116404.29582</v>
      </c>
      <c r="I2186" s="13">
        <v>188595.70418</v>
      </c>
    </row>
    <row r="2187" spans="2:9" x14ac:dyDescent="0.2">
      <c r="B2187"/>
      <c r="C2187" s="2">
        <v>77</v>
      </c>
      <c r="D2187" s="5" t="s">
        <v>1735</v>
      </c>
      <c r="E2187" s="13">
        <v>0</v>
      </c>
      <c r="F2187" s="13">
        <v>1600000</v>
      </c>
      <c r="G2187" s="13">
        <v>1600000</v>
      </c>
      <c r="H2187" s="13">
        <v>606481.22713999997</v>
      </c>
      <c r="I2187" s="13">
        <v>993518.77286000003</v>
      </c>
    </row>
    <row r="2188" spans="2:9" x14ac:dyDescent="0.2">
      <c r="B2188"/>
      <c r="C2188" s="2">
        <v>78</v>
      </c>
      <c r="D2188" s="5" t="s">
        <v>1736</v>
      </c>
      <c r="E2188" s="13">
        <v>0</v>
      </c>
      <c r="F2188" s="13">
        <v>710000</v>
      </c>
      <c r="G2188" s="13">
        <v>710000</v>
      </c>
      <c r="H2188" s="13">
        <v>285441.52914</v>
      </c>
      <c r="I2188" s="13">
        <v>424558.47086</v>
      </c>
    </row>
    <row r="2189" spans="2:9" x14ac:dyDescent="0.2">
      <c r="B2189"/>
      <c r="C2189" s="2">
        <v>79</v>
      </c>
      <c r="D2189" s="5" t="s">
        <v>1737</v>
      </c>
      <c r="E2189" s="13">
        <v>0</v>
      </c>
      <c r="F2189" s="13">
        <v>49030</v>
      </c>
      <c r="G2189" s="13">
        <v>49030</v>
      </c>
      <c r="H2189" s="13">
        <v>19014.619630000001</v>
      </c>
      <c r="I2189" s="13">
        <v>30015.380369999999</v>
      </c>
    </row>
    <row r="2190" spans="2:9" ht="15" customHeight="1" x14ac:dyDescent="0.2">
      <c r="B2190"/>
      <c r="C2190" s="14">
        <f>SUBTOTAL(9,C2180:C2189)</f>
        <v>745</v>
      </c>
      <c r="D2190" s="15" t="s">
        <v>1738</v>
      </c>
      <c r="E2190" s="16">
        <f>SUBTOTAL(9,E2180:E2189)</f>
        <v>0</v>
      </c>
      <c r="F2190" s="16">
        <f>SUBTOTAL(9,F2180:F2189)</f>
        <v>10375030</v>
      </c>
      <c r="G2190" s="16">
        <f>SUBTOTAL(9,G2180:G2189)</f>
        <v>10375030</v>
      </c>
      <c r="H2190" s="16">
        <f>SUBTOTAL(9,H2180:H2189)</f>
        <v>4009022.3546899999</v>
      </c>
      <c r="I2190" s="16">
        <f>SUBTOTAL(9,I2180:I2189)</f>
        <v>6366007.6453100005</v>
      </c>
    </row>
    <row r="2191" spans="2:9" ht="15" customHeight="1" x14ac:dyDescent="0.25">
      <c r="B2191" s="10">
        <v>2670</v>
      </c>
      <c r="C2191" s="11"/>
      <c r="D2191" s="5" t="s">
        <v>1739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1740</v>
      </c>
      <c r="E2192" s="13">
        <v>0</v>
      </c>
      <c r="F2192" s="13">
        <v>72840000</v>
      </c>
      <c r="G2192" s="13">
        <v>72840000</v>
      </c>
      <c r="H2192" s="13">
        <v>29645457.508000001</v>
      </c>
      <c r="I2192" s="13">
        <v>43194542.491999999</v>
      </c>
    </row>
    <row r="2193" spans="2:9" x14ac:dyDescent="0.2">
      <c r="B2193"/>
      <c r="C2193" s="2">
        <v>71</v>
      </c>
      <c r="D2193" s="5" t="s">
        <v>1741</v>
      </c>
      <c r="E2193" s="13">
        <v>0</v>
      </c>
      <c r="F2193" s="13">
        <v>140920000</v>
      </c>
      <c r="G2193" s="13">
        <v>140920000</v>
      </c>
      <c r="H2193" s="13">
        <v>57164196.505000003</v>
      </c>
      <c r="I2193" s="13">
        <v>83755803.495000005</v>
      </c>
    </row>
    <row r="2194" spans="2:9" x14ac:dyDescent="0.2">
      <c r="B2194"/>
      <c r="C2194" s="2">
        <v>72</v>
      </c>
      <c r="D2194" s="5" t="s">
        <v>1742</v>
      </c>
      <c r="E2194" s="13">
        <v>0</v>
      </c>
      <c r="F2194" s="13">
        <v>1400000</v>
      </c>
      <c r="G2194" s="13">
        <v>1400000</v>
      </c>
      <c r="H2194" s="13">
        <v>450606.82400000002</v>
      </c>
      <c r="I2194" s="13">
        <v>949393.17599999998</v>
      </c>
    </row>
    <row r="2195" spans="2:9" x14ac:dyDescent="0.2">
      <c r="B2195"/>
      <c r="C2195" s="2">
        <v>73</v>
      </c>
      <c r="D2195" s="5" t="s">
        <v>1743</v>
      </c>
      <c r="E2195" s="13">
        <v>0</v>
      </c>
      <c r="F2195" s="13">
        <v>6180000</v>
      </c>
      <c r="G2195" s="13">
        <v>6180000</v>
      </c>
      <c r="H2195" s="13">
        <v>2511368.5559999999</v>
      </c>
      <c r="I2195" s="13">
        <v>3668631.4440000001</v>
      </c>
    </row>
    <row r="2196" spans="2:9" ht="15" customHeight="1" x14ac:dyDescent="0.2">
      <c r="B2196"/>
      <c r="C2196" s="14">
        <f>SUBTOTAL(9,C2192:C2195)</f>
        <v>286</v>
      </c>
      <c r="D2196" s="15" t="s">
        <v>1744</v>
      </c>
      <c r="E2196" s="16">
        <f>SUBTOTAL(9,E2192:E2195)</f>
        <v>0</v>
      </c>
      <c r="F2196" s="16">
        <f>SUBTOTAL(9,F2192:F2195)</f>
        <v>221340000</v>
      </c>
      <c r="G2196" s="16">
        <f>SUBTOTAL(9,G2192:G2195)</f>
        <v>221340000</v>
      </c>
      <c r="H2196" s="16">
        <f>SUBTOTAL(9,H2192:H2195)</f>
        <v>89771629.393000007</v>
      </c>
      <c r="I2196" s="16">
        <f>SUBTOTAL(9,I2192:I2195)</f>
        <v>131568370.60700001</v>
      </c>
    </row>
    <row r="2197" spans="2:9" ht="15" customHeight="1" x14ac:dyDescent="0.25">
      <c r="B2197" s="10">
        <v>2680</v>
      </c>
      <c r="C2197" s="11"/>
      <c r="D2197" s="5" t="s">
        <v>1745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1740</v>
      </c>
      <c r="E2198" s="13">
        <v>0</v>
      </c>
      <c r="F2198" s="13">
        <v>1110000</v>
      </c>
      <c r="G2198" s="13">
        <v>1110000</v>
      </c>
      <c r="H2198" s="13">
        <v>457208.48599999998</v>
      </c>
      <c r="I2198" s="13">
        <v>652791.51399999997</v>
      </c>
    </row>
    <row r="2199" spans="2:9" x14ac:dyDescent="0.2">
      <c r="B2199"/>
      <c r="C2199" s="2">
        <v>71</v>
      </c>
      <c r="D2199" s="5" t="s">
        <v>1741</v>
      </c>
      <c r="E2199" s="13">
        <v>0</v>
      </c>
      <c r="F2199" s="13">
        <v>835000</v>
      </c>
      <c r="G2199" s="13">
        <v>835000</v>
      </c>
      <c r="H2199" s="13">
        <v>345457.967</v>
      </c>
      <c r="I2199" s="13">
        <v>489542.033</v>
      </c>
    </row>
    <row r="2200" spans="2:9" x14ac:dyDescent="0.2">
      <c r="B2200"/>
      <c r="C2200" s="2">
        <v>72</v>
      </c>
      <c r="D2200" s="5" t="s">
        <v>1746</v>
      </c>
      <c r="E2200" s="13">
        <v>0</v>
      </c>
      <c r="F2200" s="13">
        <v>86000</v>
      </c>
      <c r="G2200" s="13">
        <v>86000</v>
      </c>
      <c r="H2200" s="13">
        <v>34822.031999999999</v>
      </c>
      <c r="I2200" s="13">
        <v>51177.968000000001</v>
      </c>
    </row>
    <row r="2201" spans="2:9" x14ac:dyDescent="0.2">
      <c r="B2201"/>
      <c r="C2201" s="2">
        <v>74</v>
      </c>
      <c r="D2201" s="5" t="s">
        <v>1747</v>
      </c>
      <c r="E2201" s="13">
        <v>0</v>
      </c>
      <c r="F2201" s="13">
        <v>300</v>
      </c>
      <c r="G2201" s="13">
        <v>300</v>
      </c>
      <c r="H2201" s="13">
        <v>113.31699999999999</v>
      </c>
      <c r="I2201" s="13">
        <v>186.68299999999999</v>
      </c>
    </row>
    <row r="2202" spans="2:9" x14ac:dyDescent="0.2">
      <c r="B2202"/>
      <c r="C2202" s="2">
        <v>75</v>
      </c>
      <c r="D2202" s="5" t="s">
        <v>1748</v>
      </c>
      <c r="E2202" s="13">
        <v>0</v>
      </c>
      <c r="F2202" s="13">
        <v>5000</v>
      </c>
      <c r="G2202" s="13">
        <v>5000</v>
      </c>
      <c r="H2202" s="13">
        <v>2376.17</v>
      </c>
      <c r="I2202" s="13">
        <v>2623.83</v>
      </c>
    </row>
    <row r="2203" spans="2:9" ht="15" customHeight="1" x14ac:dyDescent="0.2">
      <c r="B2203"/>
      <c r="C2203" s="14">
        <f>SUBTOTAL(9,C2198:C2202)</f>
        <v>362</v>
      </c>
      <c r="D2203" s="15" t="s">
        <v>1749</v>
      </c>
      <c r="E2203" s="16">
        <f>SUBTOTAL(9,E2198:E2202)</f>
        <v>0</v>
      </c>
      <c r="F2203" s="16">
        <f>SUBTOTAL(9,F2198:F2202)</f>
        <v>2036300</v>
      </c>
      <c r="G2203" s="16">
        <f>SUBTOTAL(9,G2198:G2202)</f>
        <v>2036300</v>
      </c>
      <c r="H2203" s="16">
        <f>SUBTOTAL(9,H2198:H2202)</f>
        <v>839977.97200000007</v>
      </c>
      <c r="I2203" s="16">
        <f>SUBTOTAL(9,I2198:I2202)</f>
        <v>1196322.0280000002</v>
      </c>
    </row>
    <row r="2204" spans="2:9" ht="15" customHeight="1" x14ac:dyDescent="0.25">
      <c r="B2204" s="10">
        <v>2686</v>
      </c>
      <c r="C2204" s="11"/>
      <c r="D2204" s="5" t="s">
        <v>1750</v>
      </c>
      <c r="E2204" s="12"/>
      <c r="F2204" s="1"/>
      <c r="H2204" s="1"/>
      <c r="I2204" s="1"/>
    </row>
    <row r="2205" spans="2:9" x14ac:dyDescent="0.2">
      <c r="B2205"/>
      <c r="C2205" s="2">
        <v>70</v>
      </c>
      <c r="D2205" s="5" t="s">
        <v>1751</v>
      </c>
      <c r="E2205" s="13">
        <v>0</v>
      </c>
      <c r="F2205" s="13">
        <v>189000</v>
      </c>
      <c r="G2205" s="13">
        <v>189000</v>
      </c>
      <c r="H2205" s="13">
        <v>70000.920180000001</v>
      </c>
      <c r="I2205" s="13">
        <v>118999.07982</v>
      </c>
    </row>
    <row r="2206" spans="2:9" ht="15" customHeight="1" x14ac:dyDescent="0.2">
      <c r="B2206"/>
      <c r="C2206" s="14">
        <f>SUBTOTAL(9,C2205:C2205)</f>
        <v>70</v>
      </c>
      <c r="D2206" s="15" t="s">
        <v>1752</v>
      </c>
      <c r="E2206" s="16">
        <f>SUBTOTAL(9,E2205:E2205)</f>
        <v>0</v>
      </c>
      <c r="F2206" s="16">
        <f>SUBTOTAL(9,F2205:F2205)</f>
        <v>189000</v>
      </c>
      <c r="G2206" s="16">
        <f>SUBTOTAL(9,G2205:G2205)</f>
        <v>189000</v>
      </c>
      <c r="H2206" s="16">
        <f>SUBTOTAL(9,H2205:H2205)</f>
        <v>70000.920180000001</v>
      </c>
      <c r="I2206" s="16">
        <f>SUBTOTAL(9,I2205:I2205)</f>
        <v>118999.07982</v>
      </c>
    </row>
    <row r="2207" spans="2:9" ht="15" customHeight="1" x14ac:dyDescent="0.2">
      <c r="C2207" s="17">
        <f>SUBTOTAL(9,C2156:C2206)</f>
        <v>2549</v>
      </c>
      <c r="D2207" s="18" t="s">
        <v>1753</v>
      </c>
      <c r="E2207" s="19">
        <f>SUBTOTAL(9,E2156:E2206)</f>
        <v>133265</v>
      </c>
      <c r="F2207" s="19">
        <f>SUBTOTAL(9,F2156:F2206)</f>
        <v>399708730</v>
      </c>
      <c r="G2207" s="19">
        <f>SUBTOTAL(9,G2156:G2206)</f>
        <v>399841995</v>
      </c>
      <c r="H2207" s="19">
        <f>SUBTOTAL(9,H2156:H2206)</f>
        <v>160555163.48977998</v>
      </c>
      <c r="I2207" s="19">
        <f>SUBTOTAL(9,I2156:I2206)</f>
        <v>239286831.51022002</v>
      </c>
    </row>
    <row r="2208" spans="2:9" ht="27" customHeight="1" x14ac:dyDescent="0.25">
      <c r="B2208" s="1"/>
      <c r="C2208" s="2"/>
      <c r="D2208" s="9" t="s">
        <v>1754</v>
      </c>
      <c r="E2208" s="1"/>
      <c r="F2208" s="1"/>
      <c r="G2208" s="1"/>
      <c r="H2208" s="1"/>
      <c r="I2208" s="1"/>
    </row>
    <row r="2209" spans="2:9" ht="15" customHeight="1" x14ac:dyDescent="0.25">
      <c r="B2209" s="10">
        <v>2711</v>
      </c>
      <c r="C2209" s="11"/>
      <c r="D2209" s="5" t="s">
        <v>1755</v>
      </c>
      <c r="E2209" s="12"/>
      <c r="F2209" s="1"/>
      <c r="H2209" s="1"/>
      <c r="I2209" s="1"/>
    </row>
    <row r="2210" spans="2:9" x14ac:dyDescent="0.2">
      <c r="B2210"/>
      <c r="C2210" s="2">
        <v>70</v>
      </c>
      <c r="D2210" s="5" t="s">
        <v>1756</v>
      </c>
      <c r="E2210" s="13">
        <v>0</v>
      </c>
      <c r="F2210" s="13">
        <v>1980000</v>
      </c>
      <c r="G2210" s="13">
        <v>1980000</v>
      </c>
      <c r="H2210" s="13">
        <v>841123.47580000001</v>
      </c>
      <c r="I2210" s="13">
        <v>1138876.5242000001</v>
      </c>
    </row>
    <row r="2211" spans="2:9" x14ac:dyDescent="0.2">
      <c r="B2211"/>
      <c r="C2211" s="2">
        <v>71</v>
      </c>
      <c r="D2211" s="5" t="s">
        <v>1757</v>
      </c>
      <c r="E2211" s="13">
        <v>0</v>
      </c>
      <c r="F2211" s="13">
        <v>300000</v>
      </c>
      <c r="G2211" s="13">
        <v>300000</v>
      </c>
      <c r="H2211" s="13">
        <v>126356.28</v>
      </c>
      <c r="I2211" s="13">
        <v>173643.72</v>
      </c>
    </row>
    <row r="2212" spans="2:9" x14ac:dyDescent="0.2">
      <c r="B2212"/>
      <c r="C2212" s="2">
        <v>72</v>
      </c>
      <c r="D2212" s="5" t="s">
        <v>1758</v>
      </c>
      <c r="E2212" s="13">
        <v>0</v>
      </c>
      <c r="F2212" s="13">
        <v>2410000</v>
      </c>
      <c r="G2212" s="13">
        <v>2410000</v>
      </c>
      <c r="H2212" s="13">
        <v>911223.79179000005</v>
      </c>
      <c r="I2212" s="13">
        <v>1498776.2082100001</v>
      </c>
    </row>
    <row r="2213" spans="2:9" x14ac:dyDescent="0.2">
      <c r="B2213"/>
      <c r="C2213" s="2">
        <v>76</v>
      </c>
      <c r="D2213" s="5" t="s">
        <v>1759</v>
      </c>
      <c r="E2213" s="13">
        <v>0</v>
      </c>
      <c r="F2213" s="13">
        <v>990000</v>
      </c>
      <c r="G2213" s="13">
        <v>990000</v>
      </c>
      <c r="H2213" s="13">
        <v>416768.44792000001</v>
      </c>
      <c r="I2213" s="13">
        <v>573231.55208000005</v>
      </c>
    </row>
    <row r="2214" spans="2:9" ht="15" customHeight="1" x14ac:dyDescent="0.2">
      <c r="B2214"/>
      <c r="C2214" s="14">
        <f>SUBTOTAL(9,C2210:C2213)</f>
        <v>289</v>
      </c>
      <c r="D2214" s="15" t="s">
        <v>1760</v>
      </c>
      <c r="E2214" s="16">
        <f>SUBTOTAL(9,E2210:E2213)</f>
        <v>0</v>
      </c>
      <c r="F2214" s="16">
        <f>SUBTOTAL(9,F2210:F2213)</f>
        <v>5680000</v>
      </c>
      <c r="G2214" s="16">
        <f>SUBTOTAL(9,G2210:G2213)</f>
        <v>5680000</v>
      </c>
      <c r="H2214" s="16">
        <f>SUBTOTAL(9,H2210:H2213)</f>
        <v>2295471.9955100003</v>
      </c>
      <c r="I2214" s="16">
        <f>SUBTOTAL(9,I2210:I2213)</f>
        <v>3384528.0044900002</v>
      </c>
    </row>
    <row r="2215" spans="2:9" ht="15" customHeight="1" x14ac:dyDescent="0.25">
      <c r="B2215" s="10">
        <v>2751</v>
      </c>
      <c r="C2215" s="11"/>
      <c r="D2215" s="5" t="s">
        <v>1761</v>
      </c>
      <c r="E2215" s="12"/>
      <c r="F2215" s="1"/>
      <c r="H2215" s="1"/>
      <c r="I2215" s="1"/>
    </row>
    <row r="2216" spans="2:9" x14ac:dyDescent="0.2">
      <c r="B2216"/>
      <c r="C2216" s="2">
        <v>70</v>
      </c>
      <c r="D2216" s="5" t="s">
        <v>1762</v>
      </c>
      <c r="E2216" s="13">
        <v>0</v>
      </c>
      <c r="F2216" s="13">
        <v>9947000</v>
      </c>
      <c r="G2216" s="13">
        <v>9947000</v>
      </c>
      <c r="H2216" s="13">
        <v>3963634.3474599998</v>
      </c>
      <c r="I2216" s="13">
        <v>5983365.6525400002</v>
      </c>
    </row>
    <row r="2217" spans="2:9" x14ac:dyDescent="0.2">
      <c r="B2217"/>
      <c r="C2217" s="2">
        <v>71</v>
      </c>
      <c r="D2217" s="5" t="s">
        <v>1720</v>
      </c>
      <c r="E2217" s="13">
        <v>0</v>
      </c>
      <c r="F2217" s="13">
        <v>7000</v>
      </c>
      <c r="G2217" s="13">
        <v>7000</v>
      </c>
      <c r="H2217" s="13">
        <v>2669.4119999999998</v>
      </c>
      <c r="I2217" s="13">
        <v>4330.5879999999997</v>
      </c>
    </row>
    <row r="2218" spans="2:9" x14ac:dyDescent="0.2">
      <c r="B2218"/>
      <c r="C2218" s="2">
        <v>72</v>
      </c>
      <c r="D2218" s="5" t="s">
        <v>1763</v>
      </c>
      <c r="E2218" s="13">
        <v>0</v>
      </c>
      <c r="F2218" s="13">
        <v>1980000</v>
      </c>
      <c r="G2218" s="13">
        <v>1980000</v>
      </c>
      <c r="H2218" s="13">
        <v>770089.64787999995</v>
      </c>
      <c r="I2218" s="13">
        <v>1209910.3521199999</v>
      </c>
    </row>
    <row r="2219" spans="2:9" ht="15" customHeight="1" x14ac:dyDescent="0.2">
      <c r="B2219"/>
      <c r="C2219" s="14">
        <f>SUBTOTAL(9,C2216:C2218)</f>
        <v>213</v>
      </c>
      <c r="D2219" s="15" t="s">
        <v>1764</v>
      </c>
      <c r="E2219" s="16">
        <f>SUBTOTAL(9,E2216:E2218)</f>
        <v>0</v>
      </c>
      <c r="F2219" s="16">
        <f>SUBTOTAL(9,F2216:F2218)</f>
        <v>11934000</v>
      </c>
      <c r="G2219" s="16">
        <f>SUBTOTAL(9,G2216:G2218)</f>
        <v>11934000</v>
      </c>
      <c r="H2219" s="16">
        <f>SUBTOTAL(9,H2216:H2218)</f>
        <v>4736393.4073399995</v>
      </c>
      <c r="I2219" s="16">
        <f>SUBTOTAL(9,I2216:I2218)</f>
        <v>7197606.5926600005</v>
      </c>
    </row>
    <row r="2220" spans="2:9" ht="15" customHeight="1" x14ac:dyDescent="0.25">
      <c r="B2220" s="10">
        <v>2752</v>
      </c>
      <c r="C2220" s="11"/>
      <c r="D2220" s="5" t="s">
        <v>1765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1766</v>
      </c>
      <c r="E2221" s="13">
        <v>0</v>
      </c>
      <c r="F2221" s="13">
        <v>5152500</v>
      </c>
      <c r="G2221" s="13">
        <v>5152500</v>
      </c>
      <c r="H2221" s="13">
        <v>1152389.0806100001</v>
      </c>
      <c r="I2221" s="13">
        <v>4000110.9193899999</v>
      </c>
    </row>
    <row r="2222" spans="2:9" x14ac:dyDescent="0.2">
      <c r="B2222"/>
      <c r="C2222" s="2">
        <v>71</v>
      </c>
      <c r="D2222" s="5" t="s">
        <v>1767</v>
      </c>
      <c r="E2222" s="13">
        <v>0</v>
      </c>
      <c r="F2222" s="13">
        <v>990000</v>
      </c>
      <c r="G2222" s="13">
        <v>990000</v>
      </c>
      <c r="H2222" s="13">
        <v>233816.77525999999</v>
      </c>
      <c r="I2222" s="13">
        <v>756183.22473999998</v>
      </c>
    </row>
    <row r="2223" spans="2:9" ht="15" customHeight="1" x14ac:dyDescent="0.2">
      <c r="B2223"/>
      <c r="C2223" s="14">
        <f>SUBTOTAL(9,C2221:C2222)</f>
        <v>141</v>
      </c>
      <c r="D2223" s="15" t="s">
        <v>1768</v>
      </c>
      <c r="E2223" s="16">
        <f>SUBTOTAL(9,E2221:E2222)</f>
        <v>0</v>
      </c>
      <c r="F2223" s="16">
        <f>SUBTOTAL(9,F2221:F2222)</f>
        <v>6142500</v>
      </c>
      <c r="G2223" s="16">
        <f>SUBTOTAL(9,G2221:G2222)</f>
        <v>6142500</v>
      </c>
      <c r="H2223" s="16">
        <f>SUBTOTAL(9,H2221:H2222)</f>
        <v>1386205.8558700001</v>
      </c>
      <c r="I2223" s="16">
        <f>SUBTOTAL(9,I2221:I2222)</f>
        <v>4756294.1441299999</v>
      </c>
    </row>
    <row r="2224" spans="2:9" ht="15" customHeight="1" x14ac:dyDescent="0.25">
      <c r="B2224" s="10">
        <v>2755</v>
      </c>
      <c r="C2224" s="11"/>
      <c r="D2224" s="5" t="s">
        <v>1769</v>
      </c>
      <c r="E2224" s="12"/>
      <c r="F2224" s="1"/>
      <c r="H2224" s="1"/>
      <c r="I2224" s="1"/>
    </row>
    <row r="2225" spans="2:9" x14ac:dyDescent="0.2">
      <c r="B2225"/>
      <c r="C2225" s="2">
        <v>62</v>
      </c>
      <c r="D2225" s="5" t="s">
        <v>1770</v>
      </c>
      <c r="E2225" s="13">
        <v>0</v>
      </c>
      <c r="F2225" s="13">
        <v>390000</v>
      </c>
      <c r="G2225" s="13">
        <v>390000</v>
      </c>
      <c r="H2225" s="13">
        <v>188766.48449999999</v>
      </c>
      <c r="I2225" s="13">
        <v>201233.51550000001</v>
      </c>
    </row>
    <row r="2226" spans="2:9" x14ac:dyDescent="0.2">
      <c r="B2226"/>
      <c r="C2226" s="2">
        <v>70</v>
      </c>
      <c r="D2226" s="5" t="s">
        <v>1771</v>
      </c>
      <c r="E2226" s="13">
        <v>0</v>
      </c>
      <c r="F2226" s="13">
        <v>4907500</v>
      </c>
      <c r="G2226" s="13">
        <v>4907500</v>
      </c>
      <c r="H2226" s="13">
        <v>2055144.6572</v>
      </c>
      <c r="I2226" s="13">
        <v>2852355.3428000002</v>
      </c>
    </row>
    <row r="2227" spans="2:9" x14ac:dyDescent="0.2">
      <c r="B2227"/>
      <c r="C2227" s="2">
        <v>71</v>
      </c>
      <c r="D2227" s="5" t="s">
        <v>1772</v>
      </c>
      <c r="E2227" s="13">
        <v>0</v>
      </c>
      <c r="F2227" s="13">
        <v>1080000</v>
      </c>
      <c r="G2227" s="13">
        <v>1080000</v>
      </c>
      <c r="H2227" s="13">
        <v>454326.17924999999</v>
      </c>
      <c r="I2227" s="13">
        <v>625673.82074999996</v>
      </c>
    </row>
    <row r="2228" spans="2:9" x14ac:dyDescent="0.2">
      <c r="B2228"/>
      <c r="C2228" s="2">
        <v>72</v>
      </c>
      <c r="D2228" s="5" t="s">
        <v>1773</v>
      </c>
      <c r="E2228" s="13">
        <v>0</v>
      </c>
      <c r="F2228" s="13">
        <v>60000</v>
      </c>
      <c r="G2228" s="13">
        <v>60000</v>
      </c>
      <c r="H2228" s="13">
        <v>24783.344000000001</v>
      </c>
      <c r="I2228" s="13">
        <v>35216.656000000003</v>
      </c>
    </row>
    <row r="2229" spans="2:9" x14ac:dyDescent="0.2">
      <c r="B2229"/>
      <c r="C2229" s="2">
        <v>73</v>
      </c>
      <c r="D2229" s="5" t="s">
        <v>1774</v>
      </c>
      <c r="E2229" s="13">
        <v>0</v>
      </c>
      <c r="F2229" s="13">
        <v>165000</v>
      </c>
      <c r="G2229" s="13">
        <v>165000</v>
      </c>
      <c r="H2229" s="13">
        <v>67334.276329999993</v>
      </c>
      <c r="I2229" s="13">
        <v>97665.723670000007</v>
      </c>
    </row>
    <row r="2230" spans="2:9" x14ac:dyDescent="0.2">
      <c r="B2230"/>
      <c r="C2230" s="2">
        <v>75</v>
      </c>
      <c r="D2230" s="5" t="s">
        <v>1775</v>
      </c>
      <c r="E2230" s="13">
        <v>0</v>
      </c>
      <c r="F2230" s="13">
        <v>161000</v>
      </c>
      <c r="G2230" s="13">
        <v>161000</v>
      </c>
      <c r="H2230" s="13">
        <v>64985.911740000003</v>
      </c>
      <c r="I2230" s="13">
        <v>96014.088260000004</v>
      </c>
    </row>
    <row r="2231" spans="2:9" ht="15" customHeight="1" x14ac:dyDescent="0.2">
      <c r="B2231"/>
      <c r="C2231" s="14">
        <f>SUBTOTAL(9,C2225:C2230)</f>
        <v>423</v>
      </c>
      <c r="D2231" s="15" t="s">
        <v>1776</v>
      </c>
      <c r="E2231" s="16">
        <f>SUBTOTAL(9,E2225:E2230)</f>
        <v>0</v>
      </c>
      <c r="F2231" s="16">
        <f>SUBTOTAL(9,F2225:F2230)</f>
        <v>6763500</v>
      </c>
      <c r="G2231" s="16">
        <f>SUBTOTAL(9,G2225:G2230)</f>
        <v>6763500</v>
      </c>
      <c r="H2231" s="16">
        <f>SUBTOTAL(9,H2225:H2230)</f>
        <v>2855340.8530199998</v>
      </c>
      <c r="I2231" s="16">
        <f>SUBTOTAL(9,I2225:I2230)</f>
        <v>3908159.1469800007</v>
      </c>
    </row>
    <row r="2232" spans="2:9" ht="15" customHeight="1" x14ac:dyDescent="0.25">
      <c r="B2232" s="10">
        <v>2756</v>
      </c>
      <c r="C2232" s="11"/>
      <c r="D2232" s="5" t="s">
        <v>1777</v>
      </c>
      <c r="E2232" s="12"/>
      <c r="F2232" s="1"/>
      <c r="H2232" s="1"/>
      <c r="I2232" s="1"/>
    </row>
    <row r="2233" spans="2:9" x14ac:dyDescent="0.2">
      <c r="B2233"/>
      <c r="C2233" s="2">
        <v>70</v>
      </c>
      <c r="D2233" s="5" t="s">
        <v>894</v>
      </c>
      <c r="E2233" s="13">
        <v>0</v>
      </c>
      <c r="F2233" s="13">
        <v>22000</v>
      </c>
      <c r="G2233" s="13">
        <v>22000</v>
      </c>
      <c r="H2233" s="13">
        <v>5213.3969999999999</v>
      </c>
      <c r="I2233" s="13">
        <v>16786.602999999999</v>
      </c>
    </row>
    <row r="2234" spans="2:9" x14ac:dyDescent="0.2">
      <c r="B2234"/>
      <c r="C2234" s="2">
        <v>71</v>
      </c>
      <c r="D2234" s="5" t="s">
        <v>1778</v>
      </c>
      <c r="E2234" s="13">
        <v>0</v>
      </c>
      <c r="F2234" s="13">
        <v>460000</v>
      </c>
      <c r="G2234" s="13">
        <v>460000</v>
      </c>
      <c r="H2234" s="13">
        <v>162902.13057000001</v>
      </c>
      <c r="I2234" s="13">
        <v>297097.86943000002</v>
      </c>
    </row>
    <row r="2235" spans="2:9" x14ac:dyDescent="0.2">
      <c r="B2235"/>
      <c r="C2235" s="2">
        <v>72</v>
      </c>
      <c r="D2235" s="5" t="s">
        <v>1779</v>
      </c>
      <c r="E2235" s="13">
        <v>0</v>
      </c>
      <c r="F2235" s="13">
        <v>230000</v>
      </c>
      <c r="G2235" s="13">
        <v>230000</v>
      </c>
      <c r="H2235" s="13">
        <v>85943.058300000004</v>
      </c>
      <c r="I2235" s="13">
        <v>144056.9417</v>
      </c>
    </row>
    <row r="2236" spans="2:9" ht="15" customHeight="1" x14ac:dyDescent="0.2">
      <c r="B2236"/>
      <c r="C2236" s="14">
        <f>SUBTOTAL(9,C2233:C2235)</f>
        <v>213</v>
      </c>
      <c r="D2236" s="15" t="s">
        <v>1780</v>
      </c>
      <c r="E2236" s="16">
        <f>SUBTOTAL(9,E2233:E2235)</f>
        <v>0</v>
      </c>
      <c r="F2236" s="16">
        <f>SUBTOTAL(9,F2233:F2235)</f>
        <v>712000</v>
      </c>
      <c r="G2236" s="16">
        <f>SUBTOTAL(9,G2233:G2235)</f>
        <v>712000</v>
      </c>
      <c r="H2236" s="16">
        <f>SUBTOTAL(9,H2233:H2235)</f>
        <v>254058.58587000001</v>
      </c>
      <c r="I2236" s="16">
        <f>SUBTOTAL(9,I2233:I2235)</f>
        <v>457941.41413000005</v>
      </c>
    </row>
    <row r="2237" spans="2:9" ht="15" customHeight="1" x14ac:dyDescent="0.25">
      <c r="B2237" s="10">
        <v>2790</v>
      </c>
      <c r="C2237" s="11"/>
      <c r="D2237" s="5" t="s">
        <v>1781</v>
      </c>
      <c r="E2237" s="12"/>
      <c r="F2237" s="1"/>
      <c r="H2237" s="1"/>
      <c r="I2237" s="1"/>
    </row>
    <row r="2238" spans="2:9" x14ac:dyDescent="0.2">
      <c r="B2238"/>
      <c r="C2238" s="2">
        <v>70</v>
      </c>
      <c r="D2238" s="5" t="s">
        <v>1782</v>
      </c>
      <c r="E2238" s="13">
        <v>0</v>
      </c>
      <c r="F2238" s="13">
        <v>235000</v>
      </c>
      <c r="G2238" s="13">
        <v>235000</v>
      </c>
      <c r="H2238" s="13">
        <v>90736.478650000005</v>
      </c>
      <c r="I2238" s="13">
        <v>144263.52135</v>
      </c>
    </row>
    <row r="2239" spans="2:9" ht="15" customHeight="1" x14ac:dyDescent="0.2">
      <c r="B2239"/>
      <c r="C2239" s="14">
        <f>SUBTOTAL(9,C2238:C2238)</f>
        <v>70</v>
      </c>
      <c r="D2239" s="15" t="s">
        <v>1783</v>
      </c>
      <c r="E2239" s="16">
        <f>SUBTOTAL(9,E2238:E2238)</f>
        <v>0</v>
      </c>
      <c r="F2239" s="16">
        <f>SUBTOTAL(9,F2238:F2238)</f>
        <v>235000</v>
      </c>
      <c r="G2239" s="16">
        <f>SUBTOTAL(9,G2238:G2238)</f>
        <v>235000</v>
      </c>
      <c r="H2239" s="16">
        <f>SUBTOTAL(9,H2238:H2238)</f>
        <v>90736.478650000005</v>
      </c>
      <c r="I2239" s="16">
        <f>SUBTOTAL(9,I2238:I2238)</f>
        <v>144263.52135</v>
      </c>
    </row>
    <row r="2240" spans="2:9" ht="15" customHeight="1" x14ac:dyDescent="0.2">
      <c r="C2240" s="17">
        <f>SUBTOTAL(9,C2209:C2239)</f>
        <v>1349</v>
      </c>
      <c r="D2240" s="18" t="s">
        <v>1784</v>
      </c>
      <c r="E2240" s="19">
        <f>SUBTOTAL(9,E2209:E2239)</f>
        <v>0</v>
      </c>
      <c r="F2240" s="19">
        <f>SUBTOTAL(9,F2209:F2239)</f>
        <v>31467000</v>
      </c>
      <c r="G2240" s="19">
        <f>SUBTOTAL(9,G2209:G2239)</f>
        <v>31467000</v>
      </c>
      <c r="H2240" s="19">
        <f>SUBTOTAL(9,H2209:H2239)</f>
        <v>11618207.176259998</v>
      </c>
      <c r="I2240" s="19">
        <f>SUBTOTAL(9,I2209:I2239)</f>
        <v>19848792.823740002</v>
      </c>
    </row>
    <row r="2241" spans="2:9" ht="15" customHeight="1" x14ac:dyDescent="0.2">
      <c r="C2241" s="17">
        <f>SUBTOTAL(9,C2136:C2240)</f>
        <v>4394</v>
      </c>
      <c r="D2241" s="18" t="s">
        <v>1785</v>
      </c>
      <c r="E2241" s="19">
        <f>SUBTOTAL(9,E2136:E2240)</f>
        <v>133265</v>
      </c>
      <c r="F2241" s="19">
        <f>SUBTOTAL(9,F2136:F2240)</f>
        <v>464051730</v>
      </c>
      <c r="G2241" s="19">
        <f>SUBTOTAL(9,G2136:G2240)</f>
        <v>464184995</v>
      </c>
      <c r="H2241" s="19">
        <f>SUBTOTAL(9,H2136:H2240)</f>
        <v>184830879.11415002</v>
      </c>
      <c r="I2241" s="19">
        <f>SUBTOTAL(9,I2136:I2240)</f>
        <v>279354115.88585013</v>
      </c>
    </row>
    <row r="2242" spans="2:9" x14ac:dyDescent="0.2">
      <c r="C2242" s="17"/>
      <c r="D2242" s="20"/>
      <c r="E2242" s="21"/>
      <c r="F2242" s="21"/>
      <c r="G2242" s="21"/>
      <c r="H2242" s="21"/>
      <c r="I2242" s="21"/>
    </row>
    <row r="2243" spans="2:9" ht="15" customHeight="1" x14ac:dyDescent="0.2">
      <c r="B2243" s="1"/>
      <c r="C2243" s="2"/>
      <c r="D2243" s="3" t="s">
        <v>1786</v>
      </c>
      <c r="E2243" s="1"/>
      <c r="F2243" s="1"/>
      <c r="G2243" s="1"/>
      <c r="H2243" s="1"/>
      <c r="I2243" s="1"/>
    </row>
    <row r="2244" spans="2:9" ht="27" customHeight="1" x14ac:dyDescent="0.25">
      <c r="B2244" s="1"/>
      <c r="C2244" s="2"/>
      <c r="D2244" s="9" t="s">
        <v>9</v>
      </c>
      <c r="E2244" s="1"/>
      <c r="F2244" s="1"/>
      <c r="G2244" s="1"/>
      <c r="H2244" s="1"/>
      <c r="I2244" s="1"/>
    </row>
    <row r="2245" spans="2:9" ht="15" customHeight="1" x14ac:dyDescent="0.25">
      <c r="B2245" s="10">
        <v>2800</v>
      </c>
      <c r="C2245" s="11"/>
      <c r="D2245" s="5" t="s">
        <v>1787</v>
      </c>
      <c r="E2245" s="12"/>
      <c r="F2245" s="1"/>
      <c r="H2245" s="1"/>
      <c r="I2245" s="1"/>
    </row>
    <row r="2246" spans="2:9" x14ac:dyDescent="0.2">
      <c r="B2246"/>
      <c r="C2246" s="2">
        <v>50</v>
      </c>
      <c r="D2246" s="5" t="s">
        <v>1788</v>
      </c>
      <c r="E2246" s="13">
        <v>0</v>
      </c>
      <c r="F2246" s="13">
        <v>183049000</v>
      </c>
      <c r="G2246" s="13">
        <v>183049000</v>
      </c>
      <c r="H2246" s="13">
        <v>-9763341.2832699995</v>
      </c>
      <c r="I2246" s="13">
        <v>192812341.28327</v>
      </c>
    </row>
    <row r="2247" spans="2:9" ht="15" customHeight="1" x14ac:dyDescent="0.2">
      <c r="B2247"/>
      <c r="C2247" s="14">
        <f>SUBTOTAL(9,C2246:C2246)</f>
        <v>50</v>
      </c>
      <c r="D2247" s="15" t="s">
        <v>1789</v>
      </c>
      <c r="E2247" s="16">
        <f>SUBTOTAL(9,E2246:E2246)</f>
        <v>0</v>
      </c>
      <c r="F2247" s="16">
        <f>SUBTOTAL(9,F2246:F2246)</f>
        <v>183049000</v>
      </c>
      <c r="G2247" s="16">
        <f>SUBTOTAL(9,G2246:G2246)</f>
        <v>183049000</v>
      </c>
      <c r="H2247" s="16">
        <f>SUBTOTAL(9,H2246:H2246)</f>
        <v>-9763341.2832699995</v>
      </c>
      <c r="I2247" s="16">
        <f>SUBTOTAL(9,I2246:I2246)</f>
        <v>192812341.28327</v>
      </c>
    </row>
    <row r="2248" spans="2:9" ht="15" customHeight="1" x14ac:dyDescent="0.2">
      <c r="C2248" s="17">
        <f>SUBTOTAL(9,C2244:C2247)</f>
        <v>50</v>
      </c>
      <c r="D2248" s="18" t="s">
        <v>1790</v>
      </c>
      <c r="E2248" s="19">
        <f>SUBTOTAL(9,E2244:E2247)</f>
        <v>0</v>
      </c>
      <c r="F2248" s="19">
        <f>SUBTOTAL(9,F2244:F2247)</f>
        <v>183049000</v>
      </c>
      <c r="G2248" s="19">
        <f>SUBTOTAL(9,G2244:G2247)</f>
        <v>183049000</v>
      </c>
      <c r="H2248" s="19">
        <f>SUBTOTAL(9,H2244:H2247)</f>
        <v>-9763341.2832699995</v>
      </c>
      <c r="I2248" s="19">
        <f>SUBTOTAL(9,I2244:I2247)</f>
        <v>192812341.28327</v>
      </c>
    </row>
    <row r="2249" spans="2:9" x14ac:dyDescent="0.2">
      <c r="C2249" s="17"/>
      <c r="D2249" s="20"/>
      <c r="E2249" s="21"/>
      <c r="F2249" s="21"/>
      <c r="G2249" s="21"/>
      <c r="H2249" s="21"/>
      <c r="I2249" s="21"/>
    </row>
    <row r="2250" spans="2:9" ht="15" customHeight="1" x14ac:dyDescent="0.2">
      <c r="C2250" s="17">
        <f>SUBTOTAL(9,C6:C2249)</f>
        <v>58613</v>
      </c>
      <c r="D2250" s="22" t="s">
        <v>1791</v>
      </c>
      <c r="E2250" s="23">
        <f>SUBTOTAL(9,E6:E2249)</f>
        <v>14506301</v>
      </c>
      <c r="F2250" s="23">
        <f>SUBTOTAL(9,F6:F2249)</f>
        <v>1634024611</v>
      </c>
      <c r="G2250" s="23">
        <f>SUBTOTAL(9,G6:G2249)</f>
        <v>1648530912</v>
      </c>
      <c r="H2250" s="23">
        <f>SUBTOTAL(9,H6:H2249)</f>
        <v>597294705.81622028</v>
      </c>
      <c r="I2250" s="23">
        <f>SUBTOTAL(9,I6:I2249)</f>
        <v>1051236206.1837803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2018-06-21T13:24:56Z</dcterms:created>
  <dcterms:modified xsi:type="dcterms:W3CDTF">2018-06-21T13:33:14Z</dcterms:modified>
</cp:coreProperties>
</file>