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utgifter - 201806" sheetId="1" r:id="rId1"/>
  </sheets>
  <definedNames>
    <definedName name="Print_Area" localSheetId="0">'utgifter - 201806'!#REF!</definedName>
    <definedName name="Print_Titles" localSheetId="0">'utgifter - 201806'!#REF!</definedName>
  </definedNames>
  <calcPr calcId="145621"/>
</workbook>
</file>

<file path=xl/calcChain.xml><?xml version="1.0" encoding="utf-8"?>
<calcChain xmlns="http://schemas.openxmlformats.org/spreadsheetml/2006/main">
  <c r="F2092" i="1" l="1"/>
  <c r="G2092" i="1"/>
  <c r="H2092" i="1"/>
  <c r="I2092" i="1"/>
  <c r="I2106" i="1" s="1"/>
  <c r="E2092" i="1"/>
  <c r="F2108" i="1"/>
  <c r="G2108" i="1"/>
  <c r="H2108" i="1"/>
  <c r="H2112" i="1" s="1"/>
  <c r="I2108" i="1"/>
  <c r="E2108" i="1"/>
  <c r="F2114" i="1"/>
  <c r="G2114" i="1"/>
  <c r="H2114" i="1"/>
  <c r="I2114" i="1"/>
  <c r="I2122" i="1" s="1"/>
  <c r="E2114" i="1"/>
  <c r="F2124" i="1"/>
  <c r="G2124" i="1"/>
  <c r="H2124" i="1"/>
  <c r="H2131" i="1" s="1"/>
  <c r="I2124" i="1"/>
  <c r="E2124" i="1"/>
  <c r="I2246" i="1"/>
  <c r="H2246" i="1"/>
  <c r="G2246" i="1"/>
  <c r="F2246" i="1"/>
  <c r="E2246" i="1"/>
  <c r="C2246" i="1"/>
  <c r="I2238" i="1"/>
  <c r="H2238" i="1"/>
  <c r="G2238" i="1"/>
  <c r="F2238" i="1"/>
  <c r="E2238" i="1"/>
  <c r="C2238" i="1"/>
  <c r="I2235" i="1"/>
  <c r="H2235" i="1"/>
  <c r="G2235" i="1"/>
  <c r="F2235" i="1"/>
  <c r="E2235" i="1"/>
  <c r="C2235" i="1"/>
  <c r="I2230" i="1"/>
  <c r="H2230" i="1"/>
  <c r="G2230" i="1"/>
  <c r="F2230" i="1"/>
  <c r="E2230" i="1"/>
  <c r="C2230" i="1"/>
  <c r="I2222" i="1"/>
  <c r="H2222" i="1"/>
  <c r="G2222" i="1"/>
  <c r="F2222" i="1"/>
  <c r="E2222" i="1"/>
  <c r="C2222" i="1"/>
  <c r="I2218" i="1"/>
  <c r="H2218" i="1"/>
  <c r="G2218" i="1"/>
  <c r="F2218" i="1"/>
  <c r="E2218" i="1"/>
  <c r="C2218" i="1"/>
  <c r="I2213" i="1"/>
  <c r="H2213" i="1"/>
  <c r="G2213" i="1"/>
  <c r="F2213" i="1"/>
  <c r="E2213" i="1"/>
  <c r="C2213" i="1"/>
  <c r="I2205" i="1"/>
  <c r="H2205" i="1"/>
  <c r="G2205" i="1"/>
  <c r="F2205" i="1"/>
  <c r="E2205" i="1"/>
  <c r="C2205" i="1"/>
  <c r="I2202" i="1"/>
  <c r="H2202" i="1"/>
  <c r="G2202" i="1"/>
  <c r="F2202" i="1"/>
  <c r="E2202" i="1"/>
  <c r="C2202" i="1"/>
  <c r="I2195" i="1"/>
  <c r="H2195" i="1"/>
  <c r="G2195" i="1"/>
  <c r="F2195" i="1"/>
  <c r="E2195" i="1"/>
  <c r="C2195" i="1"/>
  <c r="I2189" i="1"/>
  <c r="H2189" i="1"/>
  <c r="G2189" i="1"/>
  <c r="F2189" i="1"/>
  <c r="E2189" i="1"/>
  <c r="C2189" i="1"/>
  <c r="I2177" i="1"/>
  <c r="H2177" i="1"/>
  <c r="G2177" i="1"/>
  <c r="F2177" i="1"/>
  <c r="E2177" i="1"/>
  <c r="C2177" i="1"/>
  <c r="I2172" i="1"/>
  <c r="H2172" i="1"/>
  <c r="G2172" i="1"/>
  <c r="F2172" i="1"/>
  <c r="E2172" i="1"/>
  <c r="C2172" i="1"/>
  <c r="I2167" i="1"/>
  <c r="H2167" i="1"/>
  <c r="G2167" i="1"/>
  <c r="F2167" i="1"/>
  <c r="E2167" i="1"/>
  <c r="C2167" i="1"/>
  <c r="I2160" i="1"/>
  <c r="H2160" i="1"/>
  <c r="G2160" i="1"/>
  <c r="F2160" i="1"/>
  <c r="E2160" i="1"/>
  <c r="C2160" i="1"/>
  <c r="I2152" i="1"/>
  <c r="H2152" i="1"/>
  <c r="G2152" i="1"/>
  <c r="F2152" i="1"/>
  <c r="E2152" i="1"/>
  <c r="C2152" i="1"/>
  <c r="I2149" i="1"/>
  <c r="H2149" i="1"/>
  <c r="G2149" i="1"/>
  <c r="F2149" i="1"/>
  <c r="E2149" i="1"/>
  <c r="C2149" i="1"/>
  <c r="I2146" i="1"/>
  <c r="H2146" i="1"/>
  <c r="G2146" i="1"/>
  <c r="F2146" i="1"/>
  <c r="E2146" i="1"/>
  <c r="C2146" i="1"/>
  <c r="I2141" i="1"/>
  <c r="H2141" i="1"/>
  <c r="H2142" i="1" s="1"/>
  <c r="G2141" i="1"/>
  <c r="G2142" i="1" s="1"/>
  <c r="F2141" i="1"/>
  <c r="F2142" i="1" s="1"/>
  <c r="E2141" i="1"/>
  <c r="C2141" i="1"/>
  <c r="C2142" i="1" s="1"/>
  <c r="I2131" i="1"/>
  <c r="G2131" i="1"/>
  <c r="F2131" i="1"/>
  <c r="E2131" i="1"/>
  <c r="C2131" i="1"/>
  <c r="H2122" i="1"/>
  <c r="G2122" i="1"/>
  <c r="F2122" i="1"/>
  <c r="E2122" i="1"/>
  <c r="C2122" i="1"/>
  <c r="I2112" i="1"/>
  <c r="G2112" i="1"/>
  <c r="F2112" i="1"/>
  <c r="E2112" i="1"/>
  <c r="C2112" i="1"/>
  <c r="H2106" i="1"/>
  <c r="G2106" i="1"/>
  <c r="F2106" i="1"/>
  <c r="E2106" i="1"/>
  <c r="C2106" i="1"/>
  <c r="I2086" i="1"/>
  <c r="H2086" i="1"/>
  <c r="G2086" i="1"/>
  <c r="F2086" i="1"/>
  <c r="E2086" i="1"/>
  <c r="C2086" i="1"/>
  <c r="I2079" i="1"/>
  <c r="H2079" i="1"/>
  <c r="G2079" i="1"/>
  <c r="F2079" i="1"/>
  <c r="E2079" i="1"/>
  <c r="C2079" i="1"/>
  <c r="I2074" i="1"/>
  <c r="H2074" i="1"/>
  <c r="G2074" i="1"/>
  <c r="F2074" i="1"/>
  <c r="E2074" i="1"/>
  <c r="C2074" i="1"/>
  <c r="I2070" i="1"/>
  <c r="H2070" i="1"/>
  <c r="G2070" i="1"/>
  <c r="F2070" i="1"/>
  <c r="E2070" i="1"/>
  <c r="C2070" i="1"/>
  <c r="I2055" i="1"/>
  <c r="H2055" i="1"/>
  <c r="G2055" i="1"/>
  <c r="F2055" i="1"/>
  <c r="E2055" i="1"/>
  <c r="C2055" i="1"/>
  <c r="I2047" i="1"/>
  <c r="H2047" i="1"/>
  <c r="G2047" i="1"/>
  <c r="F2047" i="1"/>
  <c r="E2047" i="1"/>
  <c r="C2047" i="1"/>
  <c r="I2033" i="1"/>
  <c r="H2033" i="1"/>
  <c r="G2033" i="1"/>
  <c r="F2033" i="1"/>
  <c r="E2033" i="1"/>
  <c r="C2033" i="1"/>
  <c r="I2030" i="1"/>
  <c r="H2030" i="1"/>
  <c r="G2030" i="1"/>
  <c r="F2030" i="1"/>
  <c r="E2030" i="1"/>
  <c r="C2030" i="1"/>
  <c r="I2022" i="1"/>
  <c r="I2023" i="1" s="1"/>
  <c r="H2022" i="1"/>
  <c r="H2023" i="1" s="1"/>
  <c r="G2022" i="1"/>
  <c r="G2023" i="1" s="1"/>
  <c r="F2022" i="1"/>
  <c r="F2023" i="1" s="1"/>
  <c r="E2022" i="1"/>
  <c r="E2023" i="1" s="1"/>
  <c r="C2022" i="1"/>
  <c r="C2023" i="1" s="1"/>
  <c r="I2013" i="1"/>
  <c r="I2014" i="1" s="1"/>
  <c r="H2013" i="1"/>
  <c r="H2014" i="1" s="1"/>
  <c r="G2013" i="1"/>
  <c r="G2014" i="1" s="1"/>
  <c r="F2013" i="1"/>
  <c r="F2014" i="1" s="1"/>
  <c r="E2013" i="1"/>
  <c r="E2014" i="1" s="1"/>
  <c r="C2013" i="1"/>
  <c r="C2014" i="1" s="1"/>
  <c r="I2006" i="1"/>
  <c r="H2006" i="1"/>
  <c r="G2006" i="1"/>
  <c r="F2006" i="1"/>
  <c r="E2006" i="1"/>
  <c r="C2006" i="1"/>
  <c r="I2003" i="1"/>
  <c r="H2003" i="1"/>
  <c r="G2003" i="1"/>
  <c r="F2003" i="1"/>
  <c r="E2003" i="1"/>
  <c r="C2003" i="1"/>
  <c r="I1990" i="1"/>
  <c r="H1990" i="1"/>
  <c r="G1990" i="1"/>
  <c r="F1990" i="1"/>
  <c r="E1990" i="1"/>
  <c r="C1990" i="1"/>
  <c r="I1985" i="1"/>
  <c r="H1985" i="1"/>
  <c r="G1985" i="1"/>
  <c r="F1985" i="1"/>
  <c r="E1985" i="1"/>
  <c r="C1985" i="1"/>
  <c r="I1982" i="1"/>
  <c r="H1982" i="1"/>
  <c r="G1982" i="1"/>
  <c r="F1982" i="1"/>
  <c r="E1982" i="1"/>
  <c r="C1982" i="1"/>
  <c r="I1975" i="1"/>
  <c r="H1975" i="1"/>
  <c r="G1975" i="1"/>
  <c r="G1976" i="1" s="1"/>
  <c r="F1975" i="1"/>
  <c r="E1975" i="1"/>
  <c r="C1975" i="1"/>
  <c r="C1976" i="1" s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00" i="1"/>
  <c r="I1901" i="1" s="1"/>
  <c r="H1900" i="1"/>
  <c r="H1901" i="1" s="1"/>
  <c r="G1900" i="1"/>
  <c r="G1901" i="1" s="1"/>
  <c r="F1900" i="1"/>
  <c r="F1901" i="1" s="1"/>
  <c r="E1900" i="1"/>
  <c r="E1901" i="1" s="1"/>
  <c r="C1900" i="1"/>
  <c r="C1901" i="1" s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0" i="1"/>
  <c r="H1870" i="1"/>
  <c r="G1870" i="1"/>
  <c r="F1870" i="1"/>
  <c r="E1870" i="1"/>
  <c r="C1870" i="1"/>
  <c r="I1862" i="1"/>
  <c r="H1862" i="1"/>
  <c r="G1862" i="1"/>
  <c r="F1862" i="1"/>
  <c r="E1862" i="1"/>
  <c r="C1862" i="1"/>
  <c r="I1856" i="1"/>
  <c r="H1856" i="1"/>
  <c r="G1856" i="1"/>
  <c r="F1856" i="1"/>
  <c r="E1856" i="1"/>
  <c r="C1856" i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45" i="1"/>
  <c r="H1845" i="1"/>
  <c r="G1845" i="1"/>
  <c r="F1845" i="1"/>
  <c r="E1845" i="1"/>
  <c r="C1845" i="1"/>
  <c r="I1835" i="1"/>
  <c r="H1835" i="1"/>
  <c r="G1835" i="1"/>
  <c r="F1835" i="1"/>
  <c r="E1835" i="1"/>
  <c r="C1835" i="1"/>
  <c r="I1831" i="1"/>
  <c r="H1831" i="1"/>
  <c r="G1831" i="1"/>
  <c r="F1831" i="1"/>
  <c r="E1831" i="1"/>
  <c r="C1831" i="1"/>
  <c r="I1824" i="1"/>
  <c r="H1824" i="1"/>
  <c r="G1824" i="1"/>
  <c r="F1824" i="1"/>
  <c r="E1824" i="1"/>
  <c r="C1824" i="1"/>
  <c r="I1820" i="1"/>
  <c r="H1820" i="1"/>
  <c r="G1820" i="1"/>
  <c r="F1820" i="1"/>
  <c r="E1820" i="1"/>
  <c r="C1820" i="1"/>
  <c r="I1817" i="1"/>
  <c r="H1817" i="1"/>
  <c r="G1817" i="1"/>
  <c r="F1817" i="1"/>
  <c r="E1817" i="1"/>
  <c r="C1817" i="1"/>
  <c r="I1814" i="1"/>
  <c r="H1814" i="1"/>
  <c r="G1814" i="1"/>
  <c r="F1814" i="1"/>
  <c r="E1814" i="1"/>
  <c r="C1814" i="1"/>
  <c r="I1807" i="1"/>
  <c r="H1807" i="1"/>
  <c r="G1807" i="1"/>
  <c r="F1807" i="1"/>
  <c r="E1807" i="1"/>
  <c r="C1807" i="1"/>
  <c r="I1804" i="1"/>
  <c r="H1804" i="1"/>
  <c r="G1804" i="1"/>
  <c r="F1804" i="1"/>
  <c r="E1804" i="1"/>
  <c r="C180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78" i="1"/>
  <c r="H1778" i="1"/>
  <c r="G1778" i="1"/>
  <c r="F1778" i="1"/>
  <c r="E1778" i="1"/>
  <c r="C1778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8" i="1"/>
  <c r="H1768" i="1"/>
  <c r="G1768" i="1"/>
  <c r="F1768" i="1"/>
  <c r="E1768" i="1"/>
  <c r="C1768" i="1"/>
  <c r="I1732" i="1"/>
  <c r="H1732" i="1"/>
  <c r="G1732" i="1"/>
  <c r="F1732" i="1"/>
  <c r="E1732" i="1"/>
  <c r="C1732" i="1"/>
  <c r="I1728" i="1"/>
  <c r="H1728" i="1"/>
  <c r="G1728" i="1"/>
  <c r="F1728" i="1"/>
  <c r="E1728" i="1"/>
  <c r="C1728" i="1"/>
  <c r="I1722" i="1"/>
  <c r="H1722" i="1"/>
  <c r="G1722" i="1"/>
  <c r="F1722" i="1"/>
  <c r="E1722" i="1"/>
  <c r="C1722" i="1"/>
  <c r="I1714" i="1"/>
  <c r="H1714" i="1"/>
  <c r="G1714" i="1"/>
  <c r="F1714" i="1"/>
  <c r="E1714" i="1"/>
  <c r="C1714" i="1"/>
  <c r="I1699" i="1"/>
  <c r="H1699" i="1"/>
  <c r="G1699" i="1"/>
  <c r="F1699" i="1"/>
  <c r="E1699" i="1"/>
  <c r="C1699" i="1"/>
  <c r="I1693" i="1"/>
  <c r="H1693" i="1"/>
  <c r="G1693" i="1"/>
  <c r="F1693" i="1"/>
  <c r="E1693" i="1"/>
  <c r="C1693" i="1"/>
  <c r="I1688" i="1"/>
  <c r="H1688" i="1"/>
  <c r="G1688" i="1"/>
  <c r="F1688" i="1"/>
  <c r="E1688" i="1"/>
  <c r="C1688" i="1"/>
  <c r="I1685" i="1"/>
  <c r="H1685" i="1"/>
  <c r="G1685" i="1"/>
  <c r="F1685" i="1"/>
  <c r="E1685" i="1"/>
  <c r="C1685" i="1"/>
  <c r="I1681" i="1"/>
  <c r="H1681" i="1"/>
  <c r="G1681" i="1"/>
  <c r="F1681" i="1"/>
  <c r="E1681" i="1"/>
  <c r="C1681" i="1"/>
  <c r="I1669" i="1"/>
  <c r="H1669" i="1"/>
  <c r="G1669" i="1"/>
  <c r="F1669" i="1"/>
  <c r="E1669" i="1"/>
  <c r="C1669" i="1"/>
  <c r="I1666" i="1"/>
  <c r="H1666" i="1"/>
  <c r="G1666" i="1"/>
  <c r="F1666" i="1"/>
  <c r="E1666" i="1"/>
  <c r="C1666" i="1"/>
  <c r="I1662" i="1"/>
  <c r="H1662" i="1"/>
  <c r="G1662" i="1"/>
  <c r="F1662" i="1"/>
  <c r="E1662" i="1"/>
  <c r="C1662" i="1"/>
  <c r="I1652" i="1"/>
  <c r="I1653" i="1" s="1"/>
  <c r="H1652" i="1"/>
  <c r="H1653" i="1" s="1"/>
  <c r="G1652" i="1"/>
  <c r="G1653" i="1" s="1"/>
  <c r="F1652" i="1"/>
  <c r="F1653" i="1" s="1"/>
  <c r="E1652" i="1"/>
  <c r="E1653" i="1" s="1"/>
  <c r="C1652" i="1"/>
  <c r="C1653" i="1" s="1"/>
  <c r="I1639" i="1"/>
  <c r="H1639" i="1"/>
  <c r="G1639" i="1"/>
  <c r="F1639" i="1"/>
  <c r="E1639" i="1"/>
  <c r="C1639" i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H1608" i="1"/>
  <c r="G1608" i="1"/>
  <c r="F1608" i="1"/>
  <c r="E1608" i="1"/>
  <c r="C1608" i="1"/>
  <c r="I1603" i="1"/>
  <c r="H1603" i="1"/>
  <c r="G1603" i="1"/>
  <c r="F1603" i="1"/>
  <c r="E1603" i="1"/>
  <c r="C1603" i="1"/>
  <c r="I1599" i="1"/>
  <c r="H1599" i="1"/>
  <c r="G1599" i="1"/>
  <c r="F1599" i="1"/>
  <c r="E1599" i="1"/>
  <c r="C1599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76" i="1"/>
  <c r="H1576" i="1"/>
  <c r="G1576" i="1"/>
  <c r="F1576" i="1"/>
  <c r="E1576" i="1"/>
  <c r="C1576" i="1"/>
  <c r="I1566" i="1"/>
  <c r="H1566" i="1"/>
  <c r="G1566" i="1"/>
  <c r="F1566" i="1"/>
  <c r="E1566" i="1"/>
  <c r="C1566" i="1"/>
  <c r="I1560" i="1"/>
  <c r="H1560" i="1"/>
  <c r="G1560" i="1"/>
  <c r="F1560" i="1"/>
  <c r="E1560" i="1"/>
  <c r="C1560" i="1"/>
  <c r="I1556" i="1"/>
  <c r="H1556" i="1"/>
  <c r="G1556" i="1"/>
  <c r="F1556" i="1"/>
  <c r="E1556" i="1"/>
  <c r="C1556" i="1"/>
  <c r="I1543" i="1"/>
  <c r="H1543" i="1"/>
  <c r="G1543" i="1"/>
  <c r="F1543" i="1"/>
  <c r="E1543" i="1"/>
  <c r="C1543" i="1"/>
  <c r="I1537" i="1"/>
  <c r="H1537" i="1"/>
  <c r="G1537" i="1"/>
  <c r="F1537" i="1"/>
  <c r="E1537" i="1"/>
  <c r="C1537" i="1"/>
  <c r="I1534" i="1"/>
  <c r="H1534" i="1"/>
  <c r="G1534" i="1"/>
  <c r="F1534" i="1"/>
  <c r="E1534" i="1"/>
  <c r="C1534" i="1"/>
  <c r="I1527" i="1"/>
  <c r="H1527" i="1"/>
  <c r="G1527" i="1"/>
  <c r="F1527" i="1"/>
  <c r="E1527" i="1"/>
  <c r="C1527" i="1"/>
  <c r="I1519" i="1"/>
  <c r="H1519" i="1"/>
  <c r="G1519" i="1"/>
  <c r="F1519" i="1"/>
  <c r="E1519" i="1"/>
  <c r="C1519" i="1"/>
  <c r="I1514" i="1"/>
  <c r="H1514" i="1"/>
  <c r="G1514" i="1"/>
  <c r="F1514" i="1"/>
  <c r="E1514" i="1"/>
  <c r="C1514" i="1"/>
  <c r="I1509" i="1"/>
  <c r="H1509" i="1"/>
  <c r="G1509" i="1"/>
  <c r="F1509" i="1"/>
  <c r="E1509" i="1"/>
  <c r="C1509" i="1"/>
  <c r="I1504" i="1"/>
  <c r="H1504" i="1"/>
  <c r="H1505" i="1" s="1"/>
  <c r="G1504" i="1"/>
  <c r="F1504" i="1"/>
  <c r="F1505" i="1" s="1"/>
  <c r="E1504" i="1"/>
  <c r="C1504" i="1"/>
  <c r="C1505" i="1" s="1"/>
  <c r="I1493" i="1"/>
  <c r="I1494" i="1" s="1"/>
  <c r="H1493" i="1"/>
  <c r="H1494" i="1" s="1"/>
  <c r="G1493" i="1"/>
  <c r="G1494" i="1" s="1"/>
  <c r="F1493" i="1"/>
  <c r="F1494" i="1" s="1"/>
  <c r="E1493" i="1"/>
  <c r="E1494" i="1" s="1"/>
  <c r="C1493" i="1"/>
  <c r="C1494" i="1" s="1"/>
  <c r="I1483" i="1"/>
  <c r="I1484" i="1" s="1"/>
  <c r="H1483" i="1"/>
  <c r="H1484" i="1" s="1"/>
  <c r="G1483" i="1"/>
  <c r="G1484" i="1" s="1"/>
  <c r="F1483" i="1"/>
  <c r="F1484" i="1" s="1"/>
  <c r="E1483" i="1"/>
  <c r="E1484" i="1" s="1"/>
  <c r="C1483" i="1"/>
  <c r="C1484" i="1" s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5" i="1"/>
  <c r="H1395" i="1"/>
  <c r="G1395" i="1"/>
  <c r="F1395" i="1"/>
  <c r="E1395" i="1"/>
  <c r="C1395" i="1"/>
  <c r="I1391" i="1"/>
  <c r="H1391" i="1"/>
  <c r="G1391" i="1"/>
  <c r="F1391" i="1"/>
  <c r="E1391" i="1"/>
  <c r="C1391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7" i="1"/>
  <c r="H1377" i="1"/>
  <c r="H1434" i="1" s="1"/>
  <c r="G1377" i="1"/>
  <c r="F1377" i="1"/>
  <c r="E1377" i="1"/>
  <c r="C1377" i="1"/>
  <c r="I1351" i="1"/>
  <c r="H1351" i="1"/>
  <c r="G1351" i="1"/>
  <c r="F1351" i="1"/>
  <c r="E1351" i="1"/>
  <c r="C1351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5" i="1"/>
  <c r="H1335" i="1"/>
  <c r="H1352" i="1" s="1"/>
  <c r="G1335" i="1"/>
  <c r="F1335" i="1"/>
  <c r="E1335" i="1"/>
  <c r="C1335" i="1"/>
  <c r="C1352" i="1" s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H1331" i="1" s="1"/>
  <c r="G1318" i="1"/>
  <c r="F1318" i="1"/>
  <c r="E1318" i="1"/>
  <c r="C1318" i="1"/>
  <c r="C1331" i="1" s="1"/>
  <c r="I1315" i="1"/>
  <c r="H1315" i="1"/>
  <c r="G1315" i="1"/>
  <c r="F1315" i="1"/>
  <c r="F1331" i="1" s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0" i="1"/>
  <c r="H1250" i="1"/>
  <c r="G1250" i="1"/>
  <c r="F1250" i="1"/>
  <c r="E1250" i="1"/>
  <c r="C1250" i="1"/>
  <c r="I1244" i="1"/>
  <c r="H1244" i="1"/>
  <c r="G1244" i="1"/>
  <c r="F1244" i="1"/>
  <c r="E1244" i="1"/>
  <c r="C1244" i="1"/>
  <c r="I1236" i="1"/>
  <c r="H1236" i="1"/>
  <c r="H1237" i="1" s="1"/>
  <c r="G1236" i="1"/>
  <c r="G1237" i="1" s="1"/>
  <c r="F1236" i="1"/>
  <c r="E1236" i="1"/>
  <c r="C1236" i="1"/>
  <c r="C1237" i="1" s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3" i="1"/>
  <c r="I1214" i="1" s="1"/>
  <c r="H1213" i="1"/>
  <c r="H1214" i="1" s="1"/>
  <c r="G1213" i="1"/>
  <c r="G1214" i="1" s="1"/>
  <c r="F1213" i="1"/>
  <c r="F1214" i="1" s="1"/>
  <c r="E1213" i="1"/>
  <c r="E1214" i="1" s="1"/>
  <c r="C1213" i="1"/>
  <c r="C1214" i="1" s="1"/>
  <c r="I1207" i="1"/>
  <c r="H1207" i="1"/>
  <c r="G1207" i="1"/>
  <c r="F1207" i="1"/>
  <c r="E1207" i="1"/>
  <c r="C1207" i="1"/>
  <c r="I1203" i="1"/>
  <c r="H1203" i="1"/>
  <c r="G1203" i="1"/>
  <c r="F1203" i="1"/>
  <c r="E1203" i="1"/>
  <c r="C1203" i="1"/>
  <c r="I1193" i="1"/>
  <c r="H1193" i="1"/>
  <c r="G1193" i="1"/>
  <c r="F1193" i="1"/>
  <c r="E1193" i="1"/>
  <c r="C1193" i="1"/>
  <c r="I1182" i="1"/>
  <c r="H1182" i="1"/>
  <c r="G1182" i="1"/>
  <c r="F1182" i="1"/>
  <c r="E1182" i="1"/>
  <c r="C1182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8" i="1"/>
  <c r="H1158" i="1"/>
  <c r="G1158" i="1"/>
  <c r="F1158" i="1"/>
  <c r="E1158" i="1"/>
  <c r="C1158" i="1"/>
  <c r="I1153" i="1"/>
  <c r="H1153" i="1"/>
  <c r="G1153" i="1"/>
  <c r="F1153" i="1"/>
  <c r="E1153" i="1"/>
  <c r="C1153" i="1"/>
  <c r="I1150" i="1"/>
  <c r="H1150" i="1"/>
  <c r="G1150" i="1"/>
  <c r="F1150" i="1"/>
  <c r="E1150" i="1"/>
  <c r="C1150" i="1"/>
  <c r="I1145" i="1"/>
  <c r="H1145" i="1"/>
  <c r="G1145" i="1"/>
  <c r="F1145" i="1"/>
  <c r="E1145" i="1"/>
  <c r="C1145" i="1"/>
  <c r="I1141" i="1"/>
  <c r="H1141" i="1"/>
  <c r="G1141" i="1"/>
  <c r="F1141" i="1"/>
  <c r="E1141" i="1"/>
  <c r="C1141" i="1"/>
  <c r="I1137" i="1"/>
  <c r="H1137" i="1"/>
  <c r="G1137" i="1"/>
  <c r="F1137" i="1"/>
  <c r="E1137" i="1"/>
  <c r="C1137" i="1"/>
  <c r="I1132" i="1"/>
  <c r="H1132" i="1"/>
  <c r="G1132" i="1"/>
  <c r="F1132" i="1"/>
  <c r="E1132" i="1"/>
  <c r="C1132" i="1"/>
  <c r="I1122" i="1"/>
  <c r="H1122" i="1"/>
  <c r="G1122" i="1"/>
  <c r="F1122" i="1"/>
  <c r="E1122" i="1"/>
  <c r="C1122" i="1"/>
  <c r="I1115" i="1"/>
  <c r="H1115" i="1"/>
  <c r="G1115" i="1"/>
  <c r="F1115" i="1"/>
  <c r="E1115" i="1"/>
  <c r="C1115" i="1"/>
  <c r="I1109" i="1"/>
  <c r="H1109" i="1"/>
  <c r="G1109" i="1"/>
  <c r="F1109" i="1"/>
  <c r="E1109" i="1"/>
  <c r="C1109" i="1"/>
  <c r="I1090" i="1"/>
  <c r="H1090" i="1"/>
  <c r="G1090" i="1"/>
  <c r="F1090" i="1"/>
  <c r="E1090" i="1"/>
  <c r="C1090" i="1"/>
  <c r="I1086" i="1"/>
  <c r="H1086" i="1"/>
  <c r="G1086" i="1"/>
  <c r="F1086" i="1"/>
  <c r="E1086" i="1"/>
  <c r="C1086" i="1"/>
  <c r="I1079" i="1"/>
  <c r="H1079" i="1"/>
  <c r="G1079" i="1"/>
  <c r="F1079" i="1"/>
  <c r="E1079" i="1"/>
  <c r="C1079" i="1"/>
  <c r="I1076" i="1"/>
  <c r="H1076" i="1"/>
  <c r="H1091" i="1" s="1"/>
  <c r="G1076" i="1"/>
  <c r="F1076" i="1"/>
  <c r="E1076" i="1"/>
  <c r="C1076" i="1"/>
  <c r="C1091" i="1" s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4" i="1"/>
  <c r="H1064" i="1"/>
  <c r="G1064" i="1"/>
  <c r="F1064" i="1"/>
  <c r="E1064" i="1"/>
  <c r="C1064" i="1"/>
  <c r="I1060" i="1"/>
  <c r="H1060" i="1"/>
  <c r="G1060" i="1"/>
  <c r="F1060" i="1"/>
  <c r="E1060" i="1"/>
  <c r="C1060" i="1"/>
  <c r="I1055" i="1"/>
  <c r="H1055" i="1"/>
  <c r="G1055" i="1"/>
  <c r="F1055" i="1"/>
  <c r="E1055" i="1"/>
  <c r="C1055" i="1"/>
  <c r="I1047" i="1"/>
  <c r="H1047" i="1"/>
  <c r="G1047" i="1"/>
  <c r="F1047" i="1"/>
  <c r="E1047" i="1"/>
  <c r="C1047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0" i="1"/>
  <c r="H1020" i="1"/>
  <c r="G1020" i="1"/>
  <c r="F1020" i="1"/>
  <c r="E1020" i="1"/>
  <c r="C1020" i="1"/>
  <c r="I1017" i="1"/>
  <c r="H1017" i="1"/>
  <c r="G1017" i="1"/>
  <c r="F1017" i="1"/>
  <c r="E1017" i="1"/>
  <c r="C1017" i="1"/>
  <c r="I1012" i="1"/>
  <c r="H1012" i="1"/>
  <c r="G1012" i="1"/>
  <c r="F1012" i="1"/>
  <c r="E1012" i="1"/>
  <c r="C1012" i="1"/>
  <c r="I1005" i="1"/>
  <c r="H1005" i="1"/>
  <c r="G1005" i="1"/>
  <c r="F1005" i="1"/>
  <c r="E1005" i="1"/>
  <c r="C1005" i="1"/>
  <c r="I1002" i="1"/>
  <c r="H1002" i="1"/>
  <c r="G1002" i="1"/>
  <c r="F1002" i="1"/>
  <c r="E1002" i="1"/>
  <c r="C1002" i="1"/>
  <c r="I994" i="1"/>
  <c r="I995" i="1" s="1"/>
  <c r="H994" i="1"/>
  <c r="H995" i="1" s="1"/>
  <c r="G994" i="1"/>
  <c r="G995" i="1" s="1"/>
  <c r="F994" i="1"/>
  <c r="F995" i="1" s="1"/>
  <c r="E994" i="1"/>
  <c r="E995" i="1" s="1"/>
  <c r="C994" i="1"/>
  <c r="C995" i="1" s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1" i="1"/>
  <c r="H971" i="1"/>
  <c r="G971" i="1"/>
  <c r="F971" i="1"/>
  <c r="E971" i="1"/>
  <c r="C971" i="1"/>
  <c r="I967" i="1"/>
  <c r="H967" i="1"/>
  <c r="G967" i="1"/>
  <c r="F967" i="1"/>
  <c r="E967" i="1"/>
  <c r="C967" i="1"/>
  <c r="I962" i="1"/>
  <c r="H962" i="1"/>
  <c r="G962" i="1"/>
  <c r="F962" i="1"/>
  <c r="E962" i="1"/>
  <c r="C962" i="1"/>
  <c r="I959" i="1"/>
  <c r="H959" i="1"/>
  <c r="G959" i="1"/>
  <c r="F959" i="1"/>
  <c r="E959" i="1"/>
  <c r="C959" i="1"/>
  <c r="I953" i="1"/>
  <c r="H953" i="1"/>
  <c r="G953" i="1"/>
  <c r="F953" i="1"/>
  <c r="E953" i="1"/>
  <c r="C953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3" i="1"/>
  <c r="H933" i="1"/>
  <c r="G933" i="1"/>
  <c r="F933" i="1"/>
  <c r="E933" i="1"/>
  <c r="C933" i="1"/>
  <c r="I928" i="1"/>
  <c r="H928" i="1"/>
  <c r="G928" i="1"/>
  <c r="F928" i="1"/>
  <c r="E928" i="1"/>
  <c r="C928" i="1"/>
  <c r="I919" i="1"/>
  <c r="H919" i="1"/>
  <c r="G919" i="1"/>
  <c r="F919" i="1"/>
  <c r="E919" i="1"/>
  <c r="C919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G905" i="1"/>
  <c r="F905" i="1"/>
  <c r="E905" i="1"/>
  <c r="C905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86" i="1"/>
  <c r="H886" i="1"/>
  <c r="G886" i="1"/>
  <c r="F886" i="1"/>
  <c r="E886" i="1"/>
  <c r="C886" i="1"/>
  <c r="I883" i="1"/>
  <c r="H883" i="1"/>
  <c r="G883" i="1"/>
  <c r="F883" i="1"/>
  <c r="E883" i="1"/>
  <c r="C883" i="1"/>
  <c r="I880" i="1"/>
  <c r="H880" i="1"/>
  <c r="G880" i="1"/>
  <c r="F880" i="1"/>
  <c r="E880" i="1"/>
  <c r="C880" i="1"/>
  <c r="I875" i="1"/>
  <c r="H875" i="1"/>
  <c r="G875" i="1"/>
  <c r="F875" i="1"/>
  <c r="E875" i="1"/>
  <c r="C875" i="1"/>
  <c r="I863" i="1"/>
  <c r="I864" i="1" s="1"/>
  <c r="H863" i="1"/>
  <c r="H864" i="1" s="1"/>
  <c r="G863" i="1"/>
  <c r="G864" i="1" s="1"/>
  <c r="F863" i="1"/>
  <c r="F864" i="1" s="1"/>
  <c r="E863" i="1"/>
  <c r="E864" i="1" s="1"/>
  <c r="C863" i="1"/>
  <c r="C864" i="1" s="1"/>
  <c r="I851" i="1"/>
  <c r="H851" i="1"/>
  <c r="G851" i="1"/>
  <c r="F851" i="1"/>
  <c r="E851" i="1"/>
  <c r="C851" i="1"/>
  <c r="I847" i="1"/>
  <c r="H847" i="1"/>
  <c r="G847" i="1"/>
  <c r="F847" i="1"/>
  <c r="E847" i="1"/>
  <c r="C847" i="1"/>
  <c r="I843" i="1"/>
  <c r="H843" i="1"/>
  <c r="G843" i="1"/>
  <c r="F843" i="1"/>
  <c r="E843" i="1"/>
  <c r="C843" i="1"/>
  <c r="I837" i="1"/>
  <c r="H837" i="1"/>
  <c r="G837" i="1"/>
  <c r="F837" i="1"/>
  <c r="E837" i="1"/>
  <c r="C837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H824" i="1"/>
  <c r="G824" i="1"/>
  <c r="F824" i="1"/>
  <c r="E824" i="1"/>
  <c r="C824" i="1"/>
  <c r="I815" i="1"/>
  <c r="H815" i="1"/>
  <c r="G815" i="1"/>
  <c r="F815" i="1"/>
  <c r="E815" i="1"/>
  <c r="C815" i="1"/>
  <c r="I812" i="1"/>
  <c r="H812" i="1"/>
  <c r="G812" i="1"/>
  <c r="F812" i="1"/>
  <c r="E812" i="1"/>
  <c r="C812" i="1"/>
  <c r="I807" i="1"/>
  <c r="H807" i="1"/>
  <c r="G807" i="1"/>
  <c r="F807" i="1"/>
  <c r="E807" i="1"/>
  <c r="C807" i="1"/>
  <c r="I803" i="1"/>
  <c r="H803" i="1"/>
  <c r="G803" i="1"/>
  <c r="F803" i="1"/>
  <c r="E803" i="1"/>
  <c r="C803" i="1"/>
  <c r="I799" i="1"/>
  <c r="H799" i="1"/>
  <c r="G799" i="1"/>
  <c r="F799" i="1"/>
  <c r="E799" i="1"/>
  <c r="C799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H776" i="1"/>
  <c r="G776" i="1"/>
  <c r="F776" i="1"/>
  <c r="E776" i="1"/>
  <c r="C776" i="1"/>
  <c r="I766" i="1"/>
  <c r="I767" i="1" s="1"/>
  <c r="H766" i="1"/>
  <c r="H767" i="1" s="1"/>
  <c r="G766" i="1"/>
  <c r="G767" i="1" s="1"/>
  <c r="F766" i="1"/>
  <c r="F767" i="1" s="1"/>
  <c r="E766" i="1"/>
  <c r="E767" i="1" s="1"/>
  <c r="C766" i="1"/>
  <c r="C767" i="1" s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H748" i="1"/>
  <c r="G748" i="1"/>
  <c r="F748" i="1"/>
  <c r="E748" i="1"/>
  <c r="C748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F709" i="1"/>
  <c r="E709" i="1"/>
  <c r="C709" i="1"/>
  <c r="I693" i="1"/>
  <c r="I694" i="1" s="1"/>
  <c r="H693" i="1"/>
  <c r="H694" i="1" s="1"/>
  <c r="G693" i="1"/>
  <c r="G694" i="1" s="1"/>
  <c r="F693" i="1"/>
  <c r="F694" i="1" s="1"/>
  <c r="E693" i="1"/>
  <c r="E694" i="1" s="1"/>
  <c r="C693" i="1"/>
  <c r="C694" i="1" s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3" i="1"/>
  <c r="H633" i="1"/>
  <c r="G633" i="1"/>
  <c r="F633" i="1"/>
  <c r="E633" i="1"/>
  <c r="C633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76" i="1"/>
  <c r="H576" i="1"/>
  <c r="G576" i="1"/>
  <c r="F576" i="1"/>
  <c r="E576" i="1"/>
  <c r="C576" i="1"/>
  <c r="I572" i="1"/>
  <c r="H572" i="1"/>
  <c r="G572" i="1"/>
  <c r="F572" i="1"/>
  <c r="E572" i="1"/>
  <c r="C572" i="1"/>
  <c r="I565" i="1"/>
  <c r="H565" i="1"/>
  <c r="H566" i="1" s="1"/>
  <c r="G565" i="1"/>
  <c r="F565" i="1"/>
  <c r="F566" i="1" s="1"/>
  <c r="E565" i="1"/>
  <c r="E566" i="1" s="1"/>
  <c r="C565" i="1"/>
  <c r="C566" i="1" s="1"/>
  <c r="I553" i="1"/>
  <c r="H553" i="1"/>
  <c r="G553" i="1"/>
  <c r="F553" i="1"/>
  <c r="E553" i="1"/>
  <c r="C553" i="1"/>
  <c r="I547" i="1"/>
  <c r="H547" i="1"/>
  <c r="G547" i="1"/>
  <c r="F547" i="1"/>
  <c r="E547" i="1"/>
  <c r="C547" i="1"/>
  <c r="I542" i="1"/>
  <c r="H542" i="1"/>
  <c r="G542" i="1"/>
  <c r="F542" i="1"/>
  <c r="E542" i="1"/>
  <c r="C542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0" i="1"/>
  <c r="H520" i="1"/>
  <c r="G520" i="1"/>
  <c r="F520" i="1"/>
  <c r="E520" i="1"/>
  <c r="C520" i="1"/>
  <c r="I509" i="1"/>
  <c r="H509" i="1"/>
  <c r="G509" i="1"/>
  <c r="F509" i="1"/>
  <c r="E509" i="1"/>
  <c r="C509" i="1"/>
  <c r="I503" i="1"/>
  <c r="H503" i="1"/>
  <c r="G503" i="1"/>
  <c r="F503" i="1"/>
  <c r="E503" i="1"/>
  <c r="C503" i="1"/>
  <c r="I499" i="1"/>
  <c r="H499" i="1"/>
  <c r="G499" i="1"/>
  <c r="F499" i="1"/>
  <c r="E499" i="1"/>
  <c r="C499" i="1"/>
  <c r="I489" i="1"/>
  <c r="H489" i="1"/>
  <c r="G489" i="1"/>
  <c r="F489" i="1"/>
  <c r="E489" i="1"/>
  <c r="C489" i="1"/>
  <c r="I476" i="1"/>
  <c r="H476" i="1"/>
  <c r="G476" i="1"/>
  <c r="F476" i="1"/>
  <c r="E476" i="1"/>
  <c r="C476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54" i="1"/>
  <c r="H454" i="1"/>
  <c r="G454" i="1"/>
  <c r="F454" i="1"/>
  <c r="E454" i="1"/>
  <c r="C454" i="1"/>
  <c r="I447" i="1"/>
  <c r="I448" i="1" s="1"/>
  <c r="H447" i="1"/>
  <c r="H448" i="1" s="1"/>
  <c r="G447" i="1"/>
  <c r="G448" i="1" s="1"/>
  <c r="F447" i="1"/>
  <c r="F448" i="1" s="1"/>
  <c r="E447" i="1"/>
  <c r="E448" i="1" s="1"/>
  <c r="C447" i="1"/>
  <c r="C448" i="1" s="1"/>
  <c r="I433" i="1"/>
  <c r="H433" i="1"/>
  <c r="H434" i="1" s="1"/>
  <c r="G433" i="1"/>
  <c r="F433" i="1"/>
  <c r="E433" i="1"/>
  <c r="E434" i="1" s="1"/>
  <c r="C433" i="1"/>
  <c r="C434" i="1" s="1"/>
  <c r="I424" i="1"/>
  <c r="H424" i="1"/>
  <c r="G424" i="1"/>
  <c r="F424" i="1"/>
  <c r="E424" i="1"/>
  <c r="C424" i="1"/>
  <c r="I419" i="1"/>
  <c r="H419" i="1"/>
  <c r="G419" i="1"/>
  <c r="F419" i="1"/>
  <c r="E419" i="1"/>
  <c r="C419" i="1"/>
  <c r="I407" i="1"/>
  <c r="H407" i="1"/>
  <c r="G407" i="1"/>
  <c r="F407" i="1"/>
  <c r="E407" i="1"/>
  <c r="C407" i="1"/>
  <c r="I402" i="1"/>
  <c r="H402" i="1"/>
  <c r="G402" i="1"/>
  <c r="F402" i="1"/>
  <c r="E402" i="1"/>
  <c r="C402" i="1"/>
  <c r="I395" i="1"/>
  <c r="H395" i="1"/>
  <c r="G395" i="1"/>
  <c r="F395" i="1"/>
  <c r="E395" i="1"/>
  <c r="C395" i="1"/>
  <c r="I386" i="1"/>
  <c r="H386" i="1"/>
  <c r="G386" i="1"/>
  <c r="F386" i="1"/>
  <c r="E386" i="1"/>
  <c r="C386" i="1"/>
  <c r="I380" i="1"/>
  <c r="H380" i="1"/>
  <c r="G380" i="1"/>
  <c r="F380" i="1"/>
  <c r="E380" i="1"/>
  <c r="C380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6" i="1"/>
  <c r="H316" i="1"/>
  <c r="G316" i="1"/>
  <c r="F316" i="1"/>
  <c r="E316" i="1"/>
  <c r="C316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1" i="1"/>
  <c r="I302" i="1" s="1"/>
  <c r="H301" i="1"/>
  <c r="H302" i="1" s="1"/>
  <c r="G301" i="1"/>
  <c r="G302" i="1" s="1"/>
  <c r="F301" i="1"/>
  <c r="F302" i="1" s="1"/>
  <c r="E301" i="1"/>
  <c r="E302" i="1" s="1"/>
  <c r="C301" i="1"/>
  <c r="C302" i="1" s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I224" i="1" s="1"/>
  <c r="H223" i="1"/>
  <c r="H224" i="1" s="1"/>
  <c r="G223" i="1"/>
  <c r="F223" i="1"/>
  <c r="F224" i="1" s="1"/>
  <c r="E223" i="1"/>
  <c r="E224" i="1" s="1"/>
  <c r="C223" i="1"/>
  <c r="C224" i="1" s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808" i="1" l="1"/>
  <c r="E808" i="1"/>
  <c r="E816" i="1"/>
  <c r="I816" i="1"/>
  <c r="G816" i="1"/>
  <c r="E838" i="1"/>
  <c r="I852" i="1"/>
  <c r="G920" i="1"/>
  <c r="G934" i="1"/>
  <c r="G948" i="1"/>
  <c r="G1048" i="1"/>
  <c r="E1310" i="1"/>
  <c r="I1310" i="1"/>
  <c r="G1310" i="1"/>
  <c r="G1515" i="1"/>
  <c r="G1528" i="1"/>
  <c r="C138" i="1"/>
  <c r="H138" i="1"/>
  <c r="C188" i="1"/>
  <c r="H188" i="1"/>
  <c r="C214" i="1"/>
  <c r="H214" i="1"/>
  <c r="F214" i="1"/>
  <c r="C510" i="1"/>
  <c r="H510" i="1"/>
  <c r="C537" i="1"/>
  <c r="H537" i="1"/>
  <c r="C577" i="1"/>
  <c r="H577" i="1"/>
  <c r="C589" i="1"/>
  <c r="H589" i="1"/>
  <c r="H617" i="1"/>
  <c r="C647" i="1"/>
  <c r="H647" i="1"/>
  <c r="C665" i="1"/>
  <c r="H665" i="1"/>
  <c r="F665" i="1"/>
  <c r="C789" i="1"/>
  <c r="H789" i="1"/>
  <c r="C808" i="1"/>
  <c r="H808" i="1"/>
  <c r="F816" i="1"/>
  <c r="H1670" i="1"/>
  <c r="C1733" i="1"/>
  <c r="H1733" i="1"/>
  <c r="F1733" i="1"/>
  <c r="C1788" i="1"/>
  <c r="H1788" i="1"/>
  <c r="C1825" i="1"/>
  <c r="H1825" i="1"/>
  <c r="F1857" i="1"/>
  <c r="E2034" i="1"/>
  <c r="G85" i="1"/>
  <c r="E85" i="1"/>
  <c r="I85" i="1"/>
  <c r="G123" i="1"/>
  <c r="E123" i="1"/>
  <c r="I123" i="1"/>
  <c r="E138" i="1"/>
  <c r="I138" i="1"/>
  <c r="E188" i="1"/>
  <c r="I188" i="1"/>
  <c r="C291" i="1"/>
  <c r="H291" i="1"/>
  <c r="E577" i="1"/>
  <c r="I577" i="1"/>
  <c r="E589" i="1"/>
  <c r="I589" i="1"/>
  <c r="E617" i="1"/>
  <c r="I617" i="1"/>
  <c r="E647" i="1"/>
  <c r="I647" i="1"/>
  <c r="E665" i="1"/>
  <c r="I665" i="1"/>
  <c r="G665" i="1"/>
  <c r="E1478" i="1"/>
  <c r="I1478" i="1"/>
  <c r="C1896" i="1"/>
  <c r="H1896" i="1"/>
  <c r="F2132" i="1"/>
  <c r="C2239" i="1"/>
  <c r="H2239" i="1"/>
  <c r="F963" i="1"/>
  <c r="C987" i="1"/>
  <c r="H987" i="1"/>
  <c r="F1515" i="1"/>
  <c r="F1528" i="1"/>
  <c r="C1618" i="1"/>
  <c r="H1618" i="1"/>
  <c r="H1640" i="1"/>
  <c r="E1689" i="1"/>
  <c r="I1689" i="1"/>
  <c r="G1788" i="1"/>
  <c r="G1808" i="1"/>
  <c r="G1825" i="1"/>
  <c r="G1836" i="1"/>
  <c r="G1871" i="1"/>
  <c r="E1887" i="1"/>
  <c r="I1887" i="1"/>
  <c r="E1896" i="1"/>
  <c r="I1896" i="1"/>
  <c r="C2087" i="1"/>
  <c r="G2132" i="1"/>
  <c r="E2206" i="1"/>
  <c r="I2206" i="1"/>
  <c r="E2239" i="1"/>
  <c r="I2239" i="1"/>
  <c r="G312" i="1"/>
  <c r="E376" i="1"/>
  <c r="I376" i="1"/>
  <c r="E403" i="1"/>
  <c r="I403" i="1"/>
  <c r="E425" i="1"/>
  <c r="I425" i="1"/>
  <c r="G425" i="1"/>
  <c r="G510" i="1"/>
  <c r="G537" i="1"/>
  <c r="G554" i="1"/>
  <c r="E554" i="1"/>
  <c r="I554" i="1"/>
  <c r="E714" i="1"/>
  <c r="I714" i="1"/>
  <c r="I736" i="1"/>
  <c r="C838" i="1"/>
  <c r="H838" i="1"/>
  <c r="C852" i="1"/>
  <c r="H852" i="1"/>
  <c r="G901" i="1"/>
  <c r="G1006" i="1"/>
  <c r="C1165" i="1"/>
  <c r="H1165" i="1"/>
  <c r="F1208" i="1"/>
  <c r="F1434" i="1"/>
  <c r="E1670" i="1"/>
  <c r="I1670" i="1"/>
  <c r="E1700" i="1"/>
  <c r="I1700" i="1"/>
  <c r="E1733" i="1"/>
  <c r="I1733" i="1"/>
  <c r="F1887" i="1"/>
  <c r="E2007" i="1"/>
  <c r="I2007" i="1"/>
  <c r="H2080" i="1"/>
  <c r="F2206" i="1"/>
  <c r="C85" i="1"/>
  <c r="H85" i="1"/>
  <c r="F85" i="1"/>
  <c r="C123" i="1"/>
  <c r="H123" i="1"/>
  <c r="F123" i="1"/>
  <c r="E291" i="1"/>
  <c r="I291" i="1"/>
  <c r="F312" i="1"/>
  <c r="C376" i="1"/>
  <c r="H376" i="1"/>
  <c r="C403" i="1"/>
  <c r="H403" i="1"/>
  <c r="C425" i="1"/>
  <c r="H425" i="1"/>
  <c r="F425" i="1"/>
  <c r="F537" i="1"/>
  <c r="C714" i="1"/>
  <c r="H714" i="1"/>
  <c r="E789" i="1"/>
  <c r="I789" i="1"/>
  <c r="G789" i="1"/>
  <c r="F901" i="1"/>
  <c r="C920" i="1"/>
  <c r="H920" i="1"/>
  <c r="C934" i="1"/>
  <c r="H934" i="1"/>
  <c r="E987" i="1"/>
  <c r="I987" i="1"/>
  <c r="F1006" i="1"/>
  <c r="F1033" i="1"/>
  <c r="F1048" i="1"/>
  <c r="G1091" i="1"/>
  <c r="G1123" i="1"/>
  <c r="E1165" i="1"/>
  <c r="I1165" i="1"/>
  <c r="G1165" i="1"/>
  <c r="G1228" i="1"/>
  <c r="E1228" i="1"/>
  <c r="I1228" i="1"/>
  <c r="F1281" i="1"/>
  <c r="C1281" i="1"/>
  <c r="H1281" i="1"/>
  <c r="E1331" i="1"/>
  <c r="I1331" i="1"/>
  <c r="G1331" i="1"/>
  <c r="G1352" i="1"/>
  <c r="E1587" i="1"/>
  <c r="I1587" i="1"/>
  <c r="G1618" i="1"/>
  <c r="G1640" i="1"/>
  <c r="H1689" i="1"/>
  <c r="F1700" i="1"/>
  <c r="F1871" i="1"/>
  <c r="F2007" i="1"/>
  <c r="E1505" i="1"/>
  <c r="I1505" i="1"/>
  <c r="C59" i="1"/>
  <c r="H59" i="1"/>
  <c r="G111" i="1"/>
  <c r="E111" i="1"/>
  <c r="I111" i="1"/>
  <c r="G138" i="1"/>
  <c r="G188" i="1"/>
  <c r="G214" i="1"/>
  <c r="E214" i="1"/>
  <c r="I214" i="1"/>
  <c r="C312" i="1"/>
  <c r="H312" i="1"/>
  <c r="C348" i="1"/>
  <c r="H348" i="1"/>
  <c r="F348" i="1"/>
  <c r="F426" i="1" s="1"/>
  <c r="F376" i="1"/>
  <c r="F403" i="1"/>
  <c r="F510" i="1"/>
  <c r="E30" i="1"/>
  <c r="I30" i="1"/>
  <c r="G66" i="1"/>
  <c r="C111" i="1"/>
  <c r="H111" i="1"/>
  <c r="H215" i="1" s="1"/>
  <c r="F111" i="1"/>
  <c r="F291" i="1"/>
  <c r="F577" i="1"/>
  <c r="F589" i="1"/>
  <c r="F617" i="1"/>
  <c r="F647" i="1"/>
  <c r="C689" i="1"/>
  <c r="H689" i="1"/>
  <c r="F689" i="1"/>
  <c r="F808" i="1"/>
  <c r="C816" i="1"/>
  <c r="H816" i="1"/>
  <c r="G838" i="1"/>
  <c r="I838" i="1"/>
  <c r="G852" i="1"/>
  <c r="F1964" i="1"/>
  <c r="C617" i="1"/>
  <c r="C66" i="1"/>
  <c r="H66" i="1"/>
  <c r="G224" i="1"/>
  <c r="F554" i="1"/>
  <c r="C554" i="1"/>
  <c r="H554" i="1"/>
  <c r="F714" i="1"/>
  <c r="F736" i="1"/>
  <c r="C736" i="1"/>
  <c r="F2080" i="1"/>
  <c r="C901" i="1"/>
  <c r="H901" i="1"/>
  <c r="E920" i="1"/>
  <c r="I920" i="1"/>
  <c r="E934" i="1"/>
  <c r="I934" i="1"/>
  <c r="F1165" i="1"/>
  <c r="C1208" i="1"/>
  <c r="H1208" i="1"/>
  <c r="G1478" i="1"/>
  <c r="C1515" i="1"/>
  <c r="H1515" i="1"/>
  <c r="C1528" i="1"/>
  <c r="H1528" i="1"/>
  <c r="G1587" i="1"/>
  <c r="E1604" i="1"/>
  <c r="I1604" i="1"/>
  <c r="E1618" i="1"/>
  <c r="I1618" i="1"/>
  <c r="G1670" i="1"/>
  <c r="E1788" i="1"/>
  <c r="I1788" i="1"/>
  <c r="C1887" i="1"/>
  <c r="H1887" i="1"/>
  <c r="G1896" i="1"/>
  <c r="H1964" i="1"/>
  <c r="F1991" i="1"/>
  <c r="C1991" i="1"/>
  <c r="H1991" i="1"/>
  <c r="C2007" i="1"/>
  <c r="H2007" i="1"/>
  <c r="C2034" i="1"/>
  <c r="H2034" i="1"/>
  <c r="F138" i="1"/>
  <c r="F188" i="1"/>
  <c r="G291" i="1"/>
  <c r="E312" i="1"/>
  <c r="I312" i="1"/>
  <c r="E348" i="1"/>
  <c r="I348" i="1"/>
  <c r="G348" i="1"/>
  <c r="G376" i="1"/>
  <c r="G403" i="1"/>
  <c r="I434" i="1"/>
  <c r="E510" i="1"/>
  <c r="I510" i="1"/>
  <c r="E537" i="1"/>
  <c r="I537" i="1"/>
  <c r="G566" i="1"/>
  <c r="G577" i="1"/>
  <c r="G589" i="1"/>
  <c r="G617" i="1"/>
  <c r="G647" i="1"/>
  <c r="E689" i="1"/>
  <c r="I689" i="1"/>
  <c r="G689" i="1"/>
  <c r="G714" i="1"/>
  <c r="G736" i="1"/>
  <c r="E736" i="1"/>
  <c r="I761" i="1"/>
  <c r="F789" i="1"/>
  <c r="I808" i="1"/>
  <c r="F838" i="1"/>
  <c r="F852" i="1"/>
  <c r="E901" i="1"/>
  <c r="I901" i="1"/>
  <c r="F920" i="1"/>
  <c r="F934" i="1"/>
  <c r="F948" i="1"/>
  <c r="E963" i="1"/>
  <c r="I963" i="1"/>
  <c r="G963" i="1"/>
  <c r="C1006" i="1"/>
  <c r="H1006" i="1"/>
  <c r="C1033" i="1"/>
  <c r="H1033" i="1"/>
  <c r="C1048" i="1"/>
  <c r="H1048" i="1"/>
  <c r="G1072" i="1"/>
  <c r="E1072" i="1"/>
  <c r="I1072" i="1"/>
  <c r="E1091" i="1"/>
  <c r="I1091" i="1"/>
  <c r="E1123" i="1"/>
  <c r="I1123" i="1"/>
  <c r="F1310" i="1"/>
  <c r="C1310" i="1"/>
  <c r="H1310" i="1"/>
  <c r="E1352" i="1"/>
  <c r="I1352" i="1"/>
  <c r="F1640" i="1"/>
  <c r="C1640" i="1"/>
  <c r="F1689" i="1"/>
  <c r="C1689" i="1"/>
  <c r="G1700" i="1"/>
  <c r="F1808" i="1"/>
  <c r="F1836" i="1"/>
  <c r="E1871" i="1"/>
  <c r="I1871" i="1"/>
  <c r="E2087" i="1"/>
  <c r="I2087" i="1"/>
  <c r="E2132" i="1"/>
  <c r="I2132" i="1"/>
  <c r="E2153" i="1"/>
  <c r="I2153" i="1"/>
  <c r="G2153" i="1"/>
  <c r="G2206" i="1"/>
  <c r="H1976" i="1"/>
  <c r="E2247" i="1"/>
  <c r="I2247" i="1"/>
  <c r="E948" i="1"/>
  <c r="I948" i="1"/>
  <c r="C963" i="1"/>
  <c r="H963" i="1"/>
  <c r="F987" i="1"/>
  <c r="E1033" i="1"/>
  <c r="I1033" i="1"/>
  <c r="C1072" i="1"/>
  <c r="H1072" i="1"/>
  <c r="F1072" i="1"/>
  <c r="F1091" i="1"/>
  <c r="F1123" i="1"/>
  <c r="C1123" i="1"/>
  <c r="H1123" i="1"/>
  <c r="E1208" i="1"/>
  <c r="I1208" i="1"/>
  <c r="C1228" i="1"/>
  <c r="H1228" i="1"/>
  <c r="F1228" i="1"/>
  <c r="E1281" i="1"/>
  <c r="I1281" i="1"/>
  <c r="G1281" i="1"/>
  <c r="F1352" i="1"/>
  <c r="C1478" i="1"/>
  <c r="H1478" i="1"/>
  <c r="H1495" i="1" s="1"/>
  <c r="E1515" i="1"/>
  <c r="I1515" i="1"/>
  <c r="E1528" i="1"/>
  <c r="I1528" i="1"/>
  <c r="C1587" i="1"/>
  <c r="H1587" i="1"/>
  <c r="F1587" i="1"/>
  <c r="F1618" i="1"/>
  <c r="E1640" i="1"/>
  <c r="I1640" i="1"/>
  <c r="F1670" i="1"/>
  <c r="C1670" i="1"/>
  <c r="G1689" i="1"/>
  <c r="C1700" i="1"/>
  <c r="H1700" i="1"/>
  <c r="E1808" i="1"/>
  <c r="I1808" i="1"/>
  <c r="E1825" i="1"/>
  <c r="I1825" i="1"/>
  <c r="E1836" i="1"/>
  <c r="I1836" i="1"/>
  <c r="C1871" i="1"/>
  <c r="H1871" i="1"/>
  <c r="G1887" i="1"/>
  <c r="F1896" i="1"/>
  <c r="E1991" i="1"/>
  <c r="I1991" i="1"/>
  <c r="G1991" i="1"/>
  <c r="G2007" i="1"/>
  <c r="G2080" i="1"/>
  <c r="C2132" i="1"/>
  <c r="H2132" i="1"/>
  <c r="F2153" i="1"/>
  <c r="C2153" i="1"/>
  <c r="H2153" i="1"/>
  <c r="C2206" i="1"/>
  <c r="H2206" i="1"/>
  <c r="G2239" i="1"/>
  <c r="F16" i="1"/>
  <c r="F30" i="1"/>
  <c r="G59" i="1"/>
  <c r="G30" i="1"/>
  <c r="I59" i="1"/>
  <c r="I66" i="1"/>
  <c r="F1604" i="1"/>
  <c r="C30" i="1"/>
  <c r="F434" i="1"/>
  <c r="H736" i="1"/>
  <c r="E761" i="1"/>
  <c r="E852" i="1"/>
  <c r="G987" i="1"/>
  <c r="G1033" i="1"/>
  <c r="G1049" i="1" s="1"/>
  <c r="E1048" i="1"/>
  <c r="I1048" i="1"/>
  <c r="G1208" i="1"/>
  <c r="C2080" i="1"/>
  <c r="G434" i="1"/>
  <c r="I566" i="1"/>
  <c r="G761" i="1"/>
  <c r="E1006" i="1"/>
  <c r="I1006" i="1"/>
  <c r="E59" i="1"/>
  <c r="E66" i="1"/>
  <c r="I1434" i="1"/>
  <c r="H30" i="1"/>
  <c r="F59" i="1"/>
  <c r="F66" i="1"/>
  <c r="E16" i="1"/>
  <c r="G16" i="1"/>
  <c r="C16" i="1"/>
  <c r="H16" i="1"/>
  <c r="E1237" i="1"/>
  <c r="I1237" i="1"/>
  <c r="E1434" i="1"/>
  <c r="C2247" i="1"/>
  <c r="H2247" i="1"/>
  <c r="F761" i="1"/>
  <c r="C948" i="1"/>
  <c r="H948" i="1"/>
  <c r="C1229" i="1"/>
  <c r="C1964" i="1"/>
  <c r="F1976" i="1"/>
  <c r="G1434" i="1"/>
  <c r="G1495" i="1" s="1"/>
  <c r="F1478" i="1"/>
  <c r="C1604" i="1"/>
  <c r="H1604" i="1"/>
  <c r="F1825" i="1"/>
  <c r="C1836" i="1"/>
  <c r="H1836" i="1"/>
  <c r="G2034" i="1"/>
  <c r="F2247" i="1"/>
  <c r="C761" i="1"/>
  <c r="H761" i="1"/>
  <c r="F1237" i="1"/>
  <c r="C1434" i="1"/>
  <c r="F1788" i="1"/>
  <c r="C1808" i="1"/>
  <c r="H1808" i="1"/>
  <c r="F2034" i="1"/>
  <c r="F2087" i="1"/>
  <c r="H2087" i="1"/>
  <c r="F2239" i="1"/>
  <c r="G1505" i="1"/>
  <c r="G1604" i="1"/>
  <c r="G1733" i="1"/>
  <c r="I1837" i="1"/>
  <c r="G1857" i="1"/>
  <c r="G1964" i="1"/>
  <c r="E1964" i="1"/>
  <c r="I1964" i="1"/>
  <c r="E1976" i="1"/>
  <c r="I1976" i="1"/>
  <c r="I2034" i="1"/>
  <c r="E2080" i="1"/>
  <c r="I2080" i="1"/>
  <c r="G2087" i="1"/>
  <c r="E2142" i="1"/>
  <c r="I2142" i="1"/>
  <c r="G2247" i="1"/>
  <c r="C1857" i="1"/>
  <c r="H1857" i="1"/>
  <c r="E1857" i="1"/>
  <c r="I1857" i="1"/>
  <c r="I1902" i="1" s="1"/>
  <c r="G215" i="1" l="1"/>
  <c r="I2024" i="1"/>
  <c r="H2240" i="1"/>
  <c r="G2024" i="1"/>
  <c r="G1353" i="1"/>
  <c r="H1353" i="1"/>
  <c r="F1588" i="1"/>
  <c r="F737" i="1"/>
  <c r="H555" i="1"/>
  <c r="E1229" i="1"/>
  <c r="I935" i="1"/>
  <c r="E1701" i="1"/>
  <c r="C426" i="1"/>
  <c r="H1902" i="1"/>
  <c r="E2240" i="1"/>
  <c r="H935" i="1"/>
  <c r="E1495" i="1"/>
  <c r="F1701" i="1"/>
  <c r="G1588" i="1"/>
  <c r="H2024" i="1"/>
  <c r="H1588" i="1"/>
  <c r="C1701" i="1"/>
  <c r="I1229" i="1"/>
  <c r="H426" i="1"/>
  <c r="C2240" i="1"/>
  <c r="E737" i="1"/>
  <c r="H737" i="1"/>
  <c r="G1837" i="1"/>
  <c r="F1353" i="1"/>
  <c r="F935" i="1"/>
  <c r="I1353" i="1"/>
  <c r="G555" i="1"/>
  <c r="F555" i="1"/>
  <c r="E215" i="1"/>
  <c r="E1902" i="1"/>
  <c r="F2024" i="1"/>
  <c r="H1049" i="1"/>
  <c r="G935" i="1"/>
  <c r="G1229" i="1"/>
  <c r="F1049" i="1"/>
  <c r="E426" i="1"/>
  <c r="E1837" i="1"/>
  <c r="I1701" i="1"/>
  <c r="I426" i="1"/>
  <c r="C215" i="1"/>
  <c r="F2240" i="1"/>
  <c r="C737" i="1"/>
  <c r="C555" i="1"/>
  <c r="I1049" i="1"/>
  <c r="H1229" i="1"/>
  <c r="F1229" i="1"/>
  <c r="E555" i="1"/>
  <c r="F1902" i="1"/>
  <c r="C1353" i="1"/>
  <c r="G2240" i="1"/>
  <c r="I2240" i="1"/>
  <c r="G1701" i="1"/>
  <c r="F1837" i="1"/>
  <c r="H1701" i="1"/>
  <c r="C1049" i="1"/>
  <c r="I737" i="1"/>
  <c r="I555" i="1"/>
  <c r="C1902" i="1"/>
  <c r="E2024" i="1"/>
  <c r="G1902" i="1"/>
  <c r="C1495" i="1"/>
  <c r="C935" i="1"/>
  <c r="F1495" i="1"/>
  <c r="E1353" i="1"/>
  <c r="I1495" i="1"/>
  <c r="E1049" i="1"/>
  <c r="I1588" i="1"/>
  <c r="C1837" i="1"/>
  <c r="G737" i="1"/>
  <c r="F215" i="1"/>
  <c r="I215" i="1"/>
  <c r="E1588" i="1"/>
  <c r="C2024" i="1"/>
  <c r="G426" i="1"/>
  <c r="C1588" i="1"/>
  <c r="E935" i="1"/>
  <c r="H1837" i="1"/>
  <c r="I16" i="1"/>
  <c r="H2249" i="1" l="1"/>
  <c r="G2249" i="1"/>
  <c r="C2249" i="1"/>
  <c r="F2249" i="1"/>
  <c r="I2249" i="1"/>
  <c r="E2249" i="1"/>
</calcChain>
</file>

<file path=xl/sharedStrings.xml><?xml version="1.0" encoding="utf-8"?>
<sst xmlns="http://schemas.openxmlformats.org/spreadsheetml/2006/main" count="2227" uniqueCount="1792">
  <si>
    <t>Utgifter juni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</si>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</sst>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8797.5</v>
      </c>
      <c r="I9" s="13">
        <v>2932.5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147339</v>
      </c>
      <c r="I10" s="13">
        <v>49113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295536.5</v>
      </c>
      <c r="I12" s="16">
        <f>SUBTOTAL(9,I9:I11)</f>
        <v>52045.5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7322.25</v>
      </c>
      <c r="I14" s="13">
        <v>2440.75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7322.25</v>
      </c>
      <c r="I15" s="16">
        <f>SUBTOTAL(9,I14:I14)</f>
        <v>2440.75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302858.75</v>
      </c>
      <c r="I16" s="19">
        <f>SUBTOTAL(9,I7:I15)</f>
        <v>54486.25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118465</v>
      </c>
      <c r="G21" s="13">
        <v>123429</v>
      </c>
      <c r="H21" s="13">
        <v>52053.803670000001</v>
      </c>
      <c r="I21" s="13">
        <v>71375.196330000006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52053.803670000001</v>
      </c>
      <c r="I22" s="16">
        <f>SUBTOTAL(9,I21:I21)</f>
        <v>71375.196330000006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181061</v>
      </c>
      <c r="G24" s="13">
        <v>186133</v>
      </c>
      <c r="H24" s="13">
        <v>87696.154769999994</v>
      </c>
      <c r="I24" s="13">
        <v>98436.845230000006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181061</v>
      </c>
      <c r="G25" s="16">
        <f>SUBTOTAL(9,G24:G24)</f>
        <v>186133</v>
      </c>
      <c r="H25" s="16">
        <f>SUBTOTAL(9,H24:H24)</f>
        <v>87696.154769999994</v>
      </c>
      <c r="I25" s="16">
        <f>SUBTOTAL(9,I24:I24)</f>
        <v>98436.845230000006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100910</v>
      </c>
      <c r="G27" s="13">
        <v>104806</v>
      </c>
      <c r="H27" s="13">
        <v>45318.755369999999</v>
      </c>
      <c r="I27" s="13">
        <v>59487.244630000001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6848.7352899999996</v>
      </c>
      <c r="I28" s="13">
        <v>7767.2647100000004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52167.490659999996</v>
      </c>
      <c r="I29" s="16">
        <f>SUBTOTAL(9,I27:I28)</f>
        <v>67254.509340000004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414092</v>
      </c>
      <c r="G30" s="19">
        <f>SUBTOTAL(9,G19:G29)</f>
        <v>428984</v>
      </c>
      <c r="H30" s="19">
        <f>SUBTOTAL(9,H19:H29)</f>
        <v>191917.4491</v>
      </c>
      <c r="I30" s="19">
        <f>SUBTOTAL(9,I19:I29)</f>
        <v>237066.5509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965300</v>
      </c>
      <c r="G35" s="13">
        <v>988100</v>
      </c>
      <c r="H35" s="13">
        <v>474699.49566000002</v>
      </c>
      <c r="I35" s="13">
        <v>513400.50433999998</v>
      </c>
    </row>
    <row r="36" spans="2:9" x14ac:dyDescent="0.2">
      <c r="B36"/>
      <c r="C36" s="2">
        <v>21</v>
      </c>
      <c r="D36" s="5" t="s">
        <v>30</v>
      </c>
      <c r="E36" s="13">
        <v>0</v>
      </c>
      <c r="F36" s="13">
        <v>2000</v>
      </c>
      <c r="G36" s="13">
        <v>2000</v>
      </c>
      <c r="H36" s="13">
        <v>0</v>
      </c>
      <c r="I36" s="13">
        <v>2000</v>
      </c>
    </row>
    <row r="37" spans="2:9" x14ac:dyDescent="0.2">
      <c r="B37"/>
      <c r="C37" s="2">
        <v>45</v>
      </c>
      <c r="D37" s="5" t="s">
        <v>31</v>
      </c>
      <c r="E37" s="13">
        <v>36283</v>
      </c>
      <c r="F37" s="13">
        <v>970100</v>
      </c>
      <c r="G37" s="13">
        <v>1006383</v>
      </c>
      <c r="H37" s="13">
        <v>366158.85336000001</v>
      </c>
      <c r="I37" s="13">
        <v>640224.14664000005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192000</v>
      </c>
      <c r="G38" s="13">
        <v>192000</v>
      </c>
      <c r="H38" s="13">
        <v>93059.073999999993</v>
      </c>
      <c r="I38" s="13">
        <v>98940.926000000007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0</v>
      </c>
      <c r="I39" s="13">
        <v>1500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7529.1333500000001</v>
      </c>
      <c r="I40" s="13">
        <v>7970.8666499999999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3022.4960000000001</v>
      </c>
      <c r="I41" s="13">
        <v>1977.5039999999999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944469.05237000016</v>
      </c>
      <c r="I42" s="16">
        <f>SUBTOTAL(9,I35:I41)</f>
        <v>1266013.9476299998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355</v>
      </c>
      <c r="F44" s="13">
        <v>7300</v>
      </c>
      <c r="G44" s="13">
        <v>7655</v>
      </c>
      <c r="H44" s="13">
        <v>3233.1750699999998</v>
      </c>
      <c r="I44" s="13">
        <v>4421.8249299999998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3233.1750699999998</v>
      </c>
      <c r="I45" s="16">
        <f>SUBTOTAL(9,I44:I44)</f>
        <v>4421.8249299999998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590</v>
      </c>
      <c r="F47" s="13">
        <v>83500</v>
      </c>
      <c r="G47" s="13">
        <v>84090</v>
      </c>
      <c r="H47" s="13">
        <v>45464.210579999999</v>
      </c>
      <c r="I47" s="13">
        <v>38625.789420000001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590</v>
      </c>
      <c r="F48" s="16">
        <f>SUBTOTAL(9,F47:F47)</f>
        <v>83500</v>
      </c>
      <c r="G48" s="16">
        <f>SUBTOTAL(9,G47:G47)</f>
        <v>84090</v>
      </c>
      <c r="H48" s="16">
        <f>SUBTOTAL(9,H47:H47)</f>
        <v>45464.210579999999</v>
      </c>
      <c r="I48" s="16">
        <f>SUBTOTAL(9,I47:I47)</f>
        <v>38625.789420000001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750</v>
      </c>
      <c r="F50" s="13">
        <v>18800</v>
      </c>
      <c r="G50" s="13">
        <v>19550</v>
      </c>
      <c r="H50" s="13">
        <v>8768.6974599999994</v>
      </c>
      <c r="I50" s="13">
        <v>10781.302540000001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8768.6974599999994</v>
      </c>
      <c r="I51" s="16">
        <f>SUBTOTAL(9,I50:I50)</f>
        <v>10781.302540000001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1030</v>
      </c>
      <c r="F53" s="13">
        <v>24500</v>
      </c>
      <c r="G53" s="13">
        <v>25530</v>
      </c>
      <c r="H53" s="13">
        <v>11063.57777</v>
      </c>
      <c r="I53" s="13">
        <v>14466.42223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11063.57777</v>
      </c>
      <c r="I54" s="16">
        <f>SUBTOTAL(9,I53:I53)</f>
        <v>14466.42223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14242</v>
      </c>
      <c r="F56" s="13">
        <v>526600</v>
      </c>
      <c r="G56" s="13">
        <v>540842</v>
      </c>
      <c r="H56" s="13">
        <v>260030.75122999999</v>
      </c>
      <c r="I56" s="13">
        <v>280811.24877000001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25800</v>
      </c>
      <c r="G57" s="13">
        <v>25800</v>
      </c>
      <c r="H57" s="13">
        <v>12900</v>
      </c>
      <c r="I57" s="13">
        <v>12900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14242</v>
      </c>
      <c r="F58" s="16">
        <f>SUBTOTAL(9,F56:F57)</f>
        <v>552400</v>
      </c>
      <c r="G58" s="16">
        <f>SUBTOTAL(9,G56:G57)</f>
        <v>566642</v>
      </c>
      <c r="H58" s="16">
        <f>SUBTOTAL(9,H56:H57)</f>
        <v>272930.75122999999</v>
      </c>
      <c r="I58" s="16">
        <f>SUBTOTAL(9,I56:I57)</f>
        <v>293711.24877000001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76050</v>
      </c>
      <c r="F59" s="19">
        <f>SUBTOTAL(9,F33:F58)</f>
        <v>2837900</v>
      </c>
      <c r="G59" s="19">
        <f>SUBTOTAL(9,G33:G58)</f>
        <v>2913950</v>
      </c>
      <c r="H59" s="19">
        <f>SUBTOTAL(9,H33:H58)</f>
        <v>1285929.4644800001</v>
      </c>
      <c r="I59" s="19">
        <f>SUBTOTAL(9,I33:I58)</f>
        <v>1628020.5355199997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961</v>
      </c>
      <c r="F64" s="13">
        <v>111150</v>
      </c>
      <c r="G64" s="13">
        <v>112111</v>
      </c>
      <c r="H64" s="13">
        <v>51856.91949</v>
      </c>
      <c r="I64" s="13">
        <v>60254.08051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961</v>
      </c>
      <c r="F65" s="16">
        <f>SUBTOTAL(9,F64:F64)</f>
        <v>111150</v>
      </c>
      <c r="G65" s="16">
        <f>SUBTOTAL(9,G64:G64)</f>
        <v>112111</v>
      </c>
      <c r="H65" s="16">
        <f>SUBTOTAL(9,H64:H64)</f>
        <v>51856.91949</v>
      </c>
      <c r="I65" s="16">
        <f>SUBTOTAL(9,I64:I64)</f>
        <v>60254.08051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961</v>
      </c>
      <c r="F66" s="19">
        <f>SUBTOTAL(9,F62:F65)</f>
        <v>111150</v>
      </c>
      <c r="G66" s="19">
        <f>SUBTOTAL(9,G62:G65)</f>
        <v>112111</v>
      </c>
      <c r="H66" s="19">
        <f>SUBTOTAL(9,H62:H65)</f>
        <v>51856.91949</v>
      </c>
      <c r="I66" s="19">
        <f>SUBTOTAL(9,I62:I65)</f>
        <v>60254.08051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112537</v>
      </c>
      <c r="F71" s="13">
        <v>2244692</v>
      </c>
      <c r="G71" s="13">
        <v>2357229</v>
      </c>
      <c r="H71" s="13">
        <v>1113376.8017</v>
      </c>
      <c r="I71" s="13">
        <v>1243852.1983</v>
      </c>
    </row>
    <row r="72" spans="2:9" x14ac:dyDescent="0.2">
      <c r="B72"/>
      <c r="C72" s="2">
        <v>21</v>
      </c>
      <c r="D72" s="5" t="s">
        <v>30</v>
      </c>
      <c r="E72" s="13">
        <v>7815</v>
      </c>
      <c r="F72" s="13">
        <v>17931</v>
      </c>
      <c r="G72" s="13">
        <v>25746</v>
      </c>
      <c r="H72" s="13">
        <v>4585.3950400000003</v>
      </c>
      <c r="I72" s="13">
        <v>21160.604960000001</v>
      </c>
    </row>
    <row r="73" spans="2:9" x14ac:dyDescent="0.2">
      <c r="B73"/>
      <c r="C73" s="2">
        <v>45</v>
      </c>
      <c r="D73" s="5" t="s">
        <v>31</v>
      </c>
      <c r="E73" s="13">
        <v>44102</v>
      </c>
      <c r="F73" s="13">
        <v>25457</v>
      </c>
      <c r="G73" s="13">
        <v>69559</v>
      </c>
      <c r="H73" s="13">
        <v>19060.029190000001</v>
      </c>
      <c r="I73" s="13">
        <v>50498.970809999999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35258</v>
      </c>
      <c r="G75" s="13">
        <v>35258</v>
      </c>
      <c r="H75" s="13">
        <v>11091.01369</v>
      </c>
      <c r="I75" s="13">
        <v>24166.98631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179</v>
      </c>
      <c r="G76" s="13">
        <v>179</v>
      </c>
      <c r="H76" s="13">
        <v>4.4918699999999996</v>
      </c>
      <c r="I76" s="13">
        <v>174.50812999999999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85.476640000000003</v>
      </c>
      <c r="I77" s="13">
        <v>274.52336000000003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164454</v>
      </c>
      <c r="F78" s="16">
        <f>SUBTOTAL(9,F71:F77)</f>
        <v>2324931</v>
      </c>
      <c r="G78" s="16">
        <f>SUBTOTAL(9,G71:G77)</f>
        <v>2489385</v>
      </c>
      <c r="H78" s="16">
        <f>SUBTOTAL(9,H71:H77)</f>
        <v>1148203.2081299999</v>
      </c>
      <c r="I78" s="16">
        <f>SUBTOTAL(9,I71:I77)</f>
        <v>1341181.7918700001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2067</v>
      </c>
      <c r="F80" s="13">
        <v>48317</v>
      </c>
      <c r="G80" s="13">
        <v>50384</v>
      </c>
      <c r="H80" s="13">
        <v>22929.296020000002</v>
      </c>
      <c r="I80" s="13">
        <v>27454.703979999998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2067</v>
      </c>
      <c r="F81" s="16">
        <f>SUBTOTAL(9,F80:F80)</f>
        <v>48317</v>
      </c>
      <c r="G81" s="16">
        <f>SUBTOTAL(9,G80:G80)</f>
        <v>50384</v>
      </c>
      <c r="H81" s="16">
        <f>SUBTOTAL(9,H80:H80)</f>
        <v>22929.296020000002</v>
      </c>
      <c r="I81" s="16">
        <f>SUBTOTAL(9,I80:I80)</f>
        <v>27454.703979999998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486</v>
      </c>
      <c r="F83" s="13">
        <v>9844</v>
      </c>
      <c r="G83" s="13">
        <v>10330</v>
      </c>
      <c r="H83" s="13">
        <v>3085.3645700000002</v>
      </c>
      <c r="I83" s="13">
        <v>7244.6354300000003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3085.3645700000002</v>
      </c>
      <c r="I84" s="16">
        <f>SUBTOTAL(9,I83:I83)</f>
        <v>7244.6354300000003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167007</v>
      </c>
      <c r="F85" s="19">
        <f>SUBTOTAL(9,F70:F84)</f>
        <v>2383092</v>
      </c>
      <c r="G85" s="19">
        <f>SUBTOTAL(9,G70:G84)</f>
        <v>2550099</v>
      </c>
      <c r="H85" s="19">
        <f>SUBTOTAL(9,H70:H84)</f>
        <v>1174217.8687199999</v>
      </c>
      <c r="I85" s="19">
        <f>SUBTOTAL(9,I70:I84)</f>
        <v>1375881.1312800001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17634</v>
      </c>
      <c r="G88" s="13">
        <v>17634</v>
      </c>
      <c r="H88" s="13">
        <v>6738.3771900000002</v>
      </c>
      <c r="I88" s="13">
        <v>10895.622810000001</v>
      </c>
    </row>
    <row r="89" spans="2:9" x14ac:dyDescent="0.2">
      <c r="B89"/>
      <c r="C89" s="2">
        <v>70</v>
      </c>
      <c r="D89" s="5" t="s">
        <v>69</v>
      </c>
      <c r="E89" s="13">
        <v>4117</v>
      </c>
      <c r="F89" s="13">
        <v>49124</v>
      </c>
      <c r="G89" s="13">
        <v>53241</v>
      </c>
      <c r="H89" s="13">
        <v>21271.897850000001</v>
      </c>
      <c r="I89" s="13">
        <v>31969.102149999999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4117</v>
      </c>
      <c r="F90" s="16">
        <f>SUBTOTAL(9,F88:F89)</f>
        <v>66758</v>
      </c>
      <c r="G90" s="16">
        <f>SUBTOTAL(9,G88:G89)</f>
        <v>70875</v>
      </c>
      <c r="H90" s="16">
        <f>SUBTOTAL(9,H88:H89)</f>
        <v>28010.27504</v>
      </c>
      <c r="I90" s="16">
        <f>SUBTOTAL(9,I88:I89)</f>
        <v>42864.72496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1349500</v>
      </c>
      <c r="G92" s="13">
        <v>1349500</v>
      </c>
      <c r="H92" s="13">
        <v>787294.29035000002</v>
      </c>
      <c r="I92" s="13">
        <v>562205.70964999998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1539500</v>
      </c>
      <c r="G94" s="16">
        <f>SUBTOTAL(9,G92:G93)</f>
        <v>1539500</v>
      </c>
      <c r="H94" s="16">
        <f>SUBTOTAL(9,H92:H93)</f>
        <v>965039.73035000009</v>
      </c>
      <c r="I94" s="16">
        <f>SUBTOTAL(9,I92:I93)</f>
        <v>574460.26965000003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14048</v>
      </c>
      <c r="F96" s="13">
        <v>0</v>
      </c>
      <c r="G96" s="13">
        <v>14048</v>
      </c>
      <c r="H96" s="13">
        <v>1417.89402</v>
      </c>
      <c r="I96" s="13">
        <v>12630.10598</v>
      </c>
    </row>
    <row r="97" spans="2:9" x14ac:dyDescent="0.2">
      <c r="B97"/>
      <c r="C97" s="2">
        <v>76</v>
      </c>
      <c r="D97" s="5" t="s">
        <v>77</v>
      </c>
      <c r="E97" s="13">
        <v>80920</v>
      </c>
      <c r="F97" s="13">
        <v>0</v>
      </c>
      <c r="G97" s="13">
        <v>80920</v>
      </c>
      <c r="H97" s="13">
        <v>187.17805999999999</v>
      </c>
      <c r="I97" s="13">
        <v>80732.821939999994</v>
      </c>
    </row>
    <row r="98" spans="2:9" x14ac:dyDescent="0.2">
      <c r="B98"/>
      <c r="C98" s="2">
        <v>77</v>
      </c>
      <c r="D98" s="5" t="s">
        <v>78</v>
      </c>
      <c r="E98" s="13">
        <v>66172</v>
      </c>
      <c r="F98" s="13">
        <v>787554</v>
      </c>
      <c r="G98" s="13">
        <v>853726</v>
      </c>
      <c r="H98" s="13">
        <v>256741.21982</v>
      </c>
      <c r="I98" s="13">
        <v>596984.78018</v>
      </c>
    </row>
    <row r="99" spans="2:9" x14ac:dyDescent="0.2">
      <c r="B99"/>
      <c r="C99" s="2">
        <v>78</v>
      </c>
      <c r="D99" s="5" t="s">
        <v>79</v>
      </c>
      <c r="E99" s="13">
        <v>67004</v>
      </c>
      <c r="F99" s="13">
        <v>659155</v>
      </c>
      <c r="G99" s="13">
        <v>726159</v>
      </c>
      <c r="H99" s="13">
        <v>195940.04582999999</v>
      </c>
      <c r="I99" s="13">
        <v>530218.95417000004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228144</v>
      </c>
      <c r="F100" s="16">
        <f>SUBTOTAL(9,F96:F99)</f>
        <v>1446709</v>
      </c>
      <c r="G100" s="16">
        <f>SUBTOTAL(9,G96:G99)</f>
        <v>1674853</v>
      </c>
      <c r="H100" s="16">
        <f>SUBTOTAL(9,H96:H99)</f>
        <v>454286.33773000003</v>
      </c>
      <c r="I100" s="16">
        <f>SUBTOTAL(9,I96:I99)</f>
        <v>1220566.66227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43204</v>
      </c>
      <c r="G102" s="13">
        <v>43204</v>
      </c>
      <c r="H102" s="13">
        <v>15236.79312</v>
      </c>
      <c r="I102" s="13">
        <v>27967.206880000002</v>
      </c>
    </row>
    <row r="103" spans="2:9" x14ac:dyDescent="0.2">
      <c r="B103"/>
      <c r="C103" s="2">
        <v>70</v>
      </c>
      <c r="D103" s="5" t="s">
        <v>83</v>
      </c>
      <c r="E103" s="13">
        <v>16990</v>
      </c>
      <c r="F103" s="13">
        <v>331881</v>
      </c>
      <c r="G103" s="13">
        <v>348871</v>
      </c>
      <c r="H103" s="13">
        <v>121604.98377000001</v>
      </c>
      <c r="I103" s="13">
        <v>227266.01623000001</v>
      </c>
    </row>
    <row r="104" spans="2:9" ht="25.5" x14ac:dyDescent="0.2">
      <c r="B104"/>
      <c r="C104" s="2">
        <v>71</v>
      </c>
      <c r="D104" s="5" t="s">
        <v>84</v>
      </c>
      <c r="E104" s="13">
        <v>3203</v>
      </c>
      <c r="F104" s="13">
        <v>41400</v>
      </c>
      <c r="G104" s="13">
        <v>44603</v>
      </c>
      <c r="H104" s="13">
        <v>10410.52269</v>
      </c>
      <c r="I104" s="13">
        <v>34192.477310000002</v>
      </c>
    </row>
    <row r="105" spans="2:9" x14ac:dyDescent="0.2">
      <c r="B105"/>
      <c r="C105" s="2">
        <v>76</v>
      </c>
      <c r="D105" s="5" t="s">
        <v>85</v>
      </c>
      <c r="E105" s="13">
        <v>9435</v>
      </c>
      <c r="F105" s="13">
        <v>40678</v>
      </c>
      <c r="G105" s="13">
        <v>50113</v>
      </c>
      <c r="H105" s="13">
        <v>1750</v>
      </c>
      <c r="I105" s="13">
        <v>48363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29628</v>
      </c>
      <c r="F106" s="16">
        <f>SUBTOTAL(9,F102:F105)</f>
        <v>457163</v>
      </c>
      <c r="G106" s="16">
        <f>SUBTOTAL(9,G102:G105)</f>
        <v>486791</v>
      </c>
      <c r="H106" s="16">
        <f>SUBTOTAL(9,H102:H105)</f>
        <v>149002.29958000002</v>
      </c>
      <c r="I106" s="16">
        <f>SUBTOTAL(9,I102:I105)</f>
        <v>337788.70042000001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88</v>
      </c>
      <c r="E109" s="13">
        <v>3515</v>
      </c>
      <c r="F109" s="13">
        <v>12672</v>
      </c>
      <c r="G109" s="13">
        <v>16187</v>
      </c>
      <c r="H109" s="13">
        <v>335.96929</v>
      </c>
      <c r="I109" s="13">
        <v>15851.030710000001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1472.96929</v>
      </c>
      <c r="I110" s="16">
        <f>SUBTOTAL(9,I108:I109)</f>
        <v>16966.030709999999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265510</v>
      </c>
      <c r="F111" s="19">
        <f>SUBTOTAL(9,F87:F110)</f>
        <v>3524948</v>
      </c>
      <c r="G111" s="19">
        <f>SUBTOTAL(9,G87:G110)</f>
        <v>3790458</v>
      </c>
      <c r="H111" s="19">
        <f>SUBTOTAL(9,H87:H110)</f>
        <v>1597811.6119900001</v>
      </c>
      <c r="I111" s="19">
        <f>SUBTOTAL(9,I87:I110)</f>
        <v>2192646.3880100003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77479</v>
      </c>
      <c r="F114" s="13">
        <v>1576140</v>
      </c>
      <c r="G114" s="13">
        <v>1653619</v>
      </c>
      <c r="H114" s="13">
        <v>688701.71510999999</v>
      </c>
      <c r="I114" s="13">
        <v>964917.28489000001</v>
      </c>
    </row>
    <row r="115" spans="2:9" x14ac:dyDescent="0.2">
      <c r="B115"/>
      <c r="C115" s="2">
        <v>45</v>
      </c>
      <c r="D115" s="5" t="s">
        <v>31</v>
      </c>
      <c r="E115" s="13">
        <v>36080</v>
      </c>
      <c r="F115" s="13">
        <v>33659</v>
      </c>
      <c r="G115" s="13">
        <v>69739</v>
      </c>
      <c r="H115" s="13">
        <v>897.72564</v>
      </c>
      <c r="I115" s="13">
        <v>68841.274359999996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113559</v>
      </c>
      <c r="F116" s="16">
        <f>SUBTOTAL(9,F114:F115)</f>
        <v>1609799</v>
      </c>
      <c r="G116" s="16">
        <f>SUBTOTAL(9,G114:G115)</f>
        <v>1723358</v>
      </c>
      <c r="H116" s="16">
        <f>SUBTOTAL(9,H114:H115)</f>
        <v>689599.44074999995</v>
      </c>
      <c r="I116" s="16">
        <f>SUBTOTAL(9,I114:I115)</f>
        <v>1033758.55925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12852</v>
      </c>
      <c r="F118" s="13">
        <v>273336</v>
      </c>
      <c r="G118" s="13">
        <v>286188</v>
      </c>
      <c r="H118" s="13">
        <v>132780.9982</v>
      </c>
      <c r="I118" s="13">
        <v>153407.0018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12852</v>
      </c>
      <c r="F119" s="16">
        <f>SUBTOTAL(9,F118:F118)</f>
        <v>273336</v>
      </c>
      <c r="G119" s="16">
        <f>SUBTOTAL(9,G118:G118)</f>
        <v>286188</v>
      </c>
      <c r="H119" s="16">
        <f>SUBTOTAL(9,H118:H118)</f>
        <v>132780.9982</v>
      </c>
      <c r="I119" s="16">
        <f>SUBTOTAL(9,I118:I118)</f>
        <v>153407.0018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2307</v>
      </c>
      <c r="F121" s="13">
        <v>56224</v>
      </c>
      <c r="G121" s="13">
        <v>58531</v>
      </c>
      <c r="H121" s="13">
        <v>23548.911380000001</v>
      </c>
      <c r="I121" s="13">
        <v>34982.088620000002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2307</v>
      </c>
      <c r="F122" s="16">
        <f>SUBTOTAL(9,F121:F121)</f>
        <v>56224</v>
      </c>
      <c r="G122" s="16">
        <f>SUBTOTAL(9,G121:G121)</f>
        <v>58531</v>
      </c>
      <c r="H122" s="16">
        <f>SUBTOTAL(9,H121:H121)</f>
        <v>23548.911380000001</v>
      </c>
      <c r="I122" s="16">
        <f>SUBTOTAL(9,I121:I121)</f>
        <v>34982.088620000002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128718</v>
      </c>
      <c r="F123" s="19">
        <f>SUBTOTAL(9,F113:F122)</f>
        <v>1939359</v>
      </c>
      <c r="G123" s="19">
        <f>SUBTOTAL(9,G113:G122)</f>
        <v>2068077</v>
      </c>
      <c r="H123" s="19">
        <f>SUBTOTAL(9,H113:H122)</f>
        <v>845929.35032999993</v>
      </c>
      <c r="I123" s="19">
        <f>SUBTOTAL(9,I113:I122)</f>
        <v>1222147.6496700002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10874</v>
      </c>
      <c r="F126" s="13">
        <v>2713640</v>
      </c>
      <c r="G126" s="13">
        <v>2724514</v>
      </c>
      <c r="H126" s="13">
        <v>297837.46636999998</v>
      </c>
      <c r="I126" s="13">
        <v>2426676.53363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297837.46636999998</v>
      </c>
      <c r="I127" s="16">
        <f>SUBTOTAL(9,I126:I126)</f>
        <v>2426676.53363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571000</v>
      </c>
      <c r="G129" s="13">
        <v>571000</v>
      </c>
      <c r="H129" s="13">
        <v>6000</v>
      </c>
      <c r="I129" s="13">
        <v>565000</v>
      </c>
    </row>
    <row r="130" spans="2:9" x14ac:dyDescent="0.2">
      <c r="B130"/>
      <c r="C130" s="2">
        <v>78</v>
      </c>
      <c r="D130" s="5" t="s">
        <v>105</v>
      </c>
      <c r="E130" s="13">
        <v>2560</v>
      </c>
      <c r="F130" s="13">
        <v>211500</v>
      </c>
      <c r="G130" s="13">
        <v>214060</v>
      </c>
      <c r="H130" s="13">
        <v>54997.900930000003</v>
      </c>
      <c r="I130" s="13">
        <v>159062.09907</v>
      </c>
    </row>
    <row r="131" spans="2:9" ht="15" customHeight="1" x14ac:dyDescent="0.2">
      <c r="B131"/>
      <c r="C131" s="14">
        <f>SUBTOTAL(9,C129:C130)</f>
        <v>150</v>
      </c>
      <c r="D131" s="15" t="s">
        <v>106</v>
      </c>
      <c r="E131" s="16">
        <f>SUBTOTAL(9,E129:E130)</f>
        <v>2560</v>
      </c>
      <c r="F131" s="16">
        <f>SUBTOTAL(9,F129:F130)</f>
        <v>782500</v>
      </c>
      <c r="G131" s="16">
        <f>SUBTOTAL(9,G129:G130)</f>
        <v>785060</v>
      </c>
      <c r="H131" s="16">
        <f>SUBTOTAL(9,H129:H130)</f>
        <v>60997.900930000003</v>
      </c>
      <c r="I131" s="16">
        <f>SUBTOTAL(9,I129:I130)</f>
        <v>724062.09907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10041</v>
      </c>
      <c r="F133" s="13">
        <v>599000</v>
      </c>
      <c r="G133" s="13">
        <v>609041</v>
      </c>
      <c r="H133" s="13">
        <v>64221.189469999998</v>
      </c>
      <c r="I133" s="13">
        <v>544819.81053000002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10041</v>
      </c>
      <c r="F134" s="16">
        <f>SUBTOTAL(9,F133:F133)</f>
        <v>599000</v>
      </c>
      <c r="G134" s="16">
        <f>SUBTOTAL(9,G133:G133)</f>
        <v>609041</v>
      </c>
      <c r="H134" s="16">
        <f>SUBTOTAL(9,H133:H133)</f>
        <v>64221.189469999998</v>
      </c>
      <c r="I134" s="16">
        <f>SUBTOTAL(9,I133:I133)</f>
        <v>544819.81053000002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3971</v>
      </c>
      <c r="F136" s="13">
        <v>130000</v>
      </c>
      <c r="G136" s="13">
        <v>133971</v>
      </c>
      <c r="H136" s="13">
        <v>5777.8444</v>
      </c>
      <c r="I136" s="13">
        <v>128193.1556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5777.8444</v>
      </c>
      <c r="I137" s="16">
        <f>SUBTOTAL(9,I136:I136)</f>
        <v>128193.1556</v>
      </c>
    </row>
    <row r="138" spans="2:9" ht="15" customHeight="1" x14ac:dyDescent="0.2">
      <c r="C138" s="17">
        <f>SUBTOTAL(9,C125:C137)</f>
        <v>384</v>
      </c>
      <c r="D138" s="18" t="s">
        <v>113</v>
      </c>
      <c r="E138" s="19">
        <f>SUBTOTAL(9,E125:E137)</f>
        <v>27446</v>
      </c>
      <c r="F138" s="19">
        <f>SUBTOTAL(9,F125:F137)</f>
        <v>4225140</v>
      </c>
      <c r="G138" s="19">
        <f>SUBTOTAL(9,G125:G137)</f>
        <v>4252586</v>
      </c>
      <c r="H138" s="19">
        <f>SUBTOTAL(9,H125:H137)</f>
        <v>428834.40116999997</v>
      </c>
      <c r="I138" s="19">
        <f>SUBTOTAL(9,I125:I137)</f>
        <v>3823751.59883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20</v>
      </c>
      <c r="E141" s="13">
        <v>1102</v>
      </c>
      <c r="F141" s="13">
        <v>22329</v>
      </c>
      <c r="G141" s="13">
        <v>23431</v>
      </c>
      <c r="H141" s="13">
        <v>8979.3608499999991</v>
      </c>
      <c r="I141" s="13">
        <v>14451.639150000001</v>
      </c>
    </row>
    <row r="142" spans="2:9" x14ac:dyDescent="0.2">
      <c r="B142"/>
      <c r="C142" s="2">
        <v>70</v>
      </c>
      <c r="D142" s="5" t="s">
        <v>116</v>
      </c>
      <c r="E142" s="13">
        <v>60047</v>
      </c>
      <c r="F142" s="13">
        <v>2127471</v>
      </c>
      <c r="G142" s="13">
        <v>2187518</v>
      </c>
      <c r="H142" s="13">
        <v>944867.75433000003</v>
      </c>
      <c r="I142" s="13">
        <v>1242650.2456700001</v>
      </c>
    </row>
    <row r="143" spans="2:9" x14ac:dyDescent="0.2">
      <c r="B143"/>
      <c r="C143" s="2">
        <v>77</v>
      </c>
      <c r="D143" s="5" t="s">
        <v>117</v>
      </c>
      <c r="E143" s="13">
        <v>16147</v>
      </c>
      <c r="F143" s="13">
        <v>142000</v>
      </c>
      <c r="G143" s="13">
        <v>158147</v>
      </c>
      <c r="H143" s="13">
        <v>39367.404730000002</v>
      </c>
      <c r="I143" s="13">
        <v>118779.59527000001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993214.51991000003</v>
      </c>
      <c r="I144" s="16">
        <f>SUBTOTAL(9,I141:I143)</f>
        <v>1375881.48009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3981</v>
      </c>
      <c r="F146" s="13">
        <v>385300</v>
      </c>
      <c r="G146" s="13">
        <v>389281</v>
      </c>
      <c r="H146" s="13">
        <v>44157.571060000002</v>
      </c>
      <c r="I146" s="13">
        <v>345123.42894000001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3981</v>
      </c>
      <c r="F149" s="16">
        <f>SUBTOTAL(9,F146:F148)</f>
        <v>2072800</v>
      </c>
      <c r="G149" s="16">
        <f>SUBTOTAL(9,G146:G148)</f>
        <v>2076781</v>
      </c>
      <c r="H149" s="16">
        <f>SUBTOTAL(9,H146:H148)</f>
        <v>1731657.57106</v>
      </c>
      <c r="I149" s="16">
        <f>SUBTOTAL(9,I146:I148)</f>
        <v>345123.42894000001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7738</v>
      </c>
      <c r="F151" s="13">
        <v>350000</v>
      </c>
      <c r="G151" s="13">
        <v>357738</v>
      </c>
      <c r="H151" s="13">
        <v>-926.99996999999996</v>
      </c>
      <c r="I151" s="13">
        <v>358664.99997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7738</v>
      </c>
      <c r="F152" s="16">
        <f>SUBTOTAL(9,F151:F151)</f>
        <v>350000</v>
      </c>
      <c r="G152" s="16">
        <f>SUBTOTAL(9,G151:G151)</f>
        <v>357738</v>
      </c>
      <c r="H152" s="16">
        <f>SUBTOTAL(9,H151:H151)</f>
        <v>-926.99996999999996</v>
      </c>
      <c r="I152" s="16">
        <f>SUBTOTAL(9,I151:I151)</f>
        <v>358664.99997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5189</v>
      </c>
      <c r="F154" s="13">
        <v>4677202</v>
      </c>
      <c r="G154" s="13">
        <v>4682391</v>
      </c>
      <c r="H154" s="13">
        <v>2404334.0022399998</v>
      </c>
      <c r="I154" s="13">
        <v>2278056.9977600002</v>
      </c>
    </row>
    <row r="155" spans="2:9" x14ac:dyDescent="0.2">
      <c r="B155"/>
      <c r="C155" s="2">
        <v>72</v>
      </c>
      <c r="D155" s="5" t="s">
        <v>129</v>
      </c>
      <c r="E155" s="13">
        <v>797</v>
      </c>
      <c r="F155" s="13">
        <v>370000</v>
      </c>
      <c r="G155" s="13">
        <v>370797</v>
      </c>
      <c r="H155" s="13">
        <v>75245.558290000001</v>
      </c>
      <c r="I155" s="13">
        <v>295551.44170999998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5986</v>
      </c>
      <c r="F156" s="16">
        <f>SUBTOTAL(9,F154:F155)</f>
        <v>5047202</v>
      </c>
      <c r="G156" s="16">
        <f>SUBTOTAL(9,G154:G155)</f>
        <v>5053188</v>
      </c>
      <c r="H156" s="16">
        <f>SUBTOTAL(9,H154:H155)</f>
        <v>2479579.5605299999</v>
      </c>
      <c r="I156" s="16">
        <f>SUBTOTAL(9,I154:I155)</f>
        <v>2573608.4394700001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4564</v>
      </c>
      <c r="F158" s="13">
        <v>435900</v>
      </c>
      <c r="G158" s="13">
        <v>440464</v>
      </c>
      <c r="H158" s="13">
        <v>57349.117129999999</v>
      </c>
      <c r="I158" s="13">
        <v>383114.88286999997</v>
      </c>
    </row>
    <row r="159" spans="2:9" x14ac:dyDescent="0.2">
      <c r="B159"/>
      <c r="C159" s="2">
        <v>71</v>
      </c>
      <c r="D159" s="5" t="s">
        <v>133</v>
      </c>
      <c r="E159" s="13">
        <v>0</v>
      </c>
      <c r="F159" s="13">
        <v>319300</v>
      </c>
      <c r="G159" s="13">
        <v>319300</v>
      </c>
      <c r="H159" s="13">
        <v>41213.373039999999</v>
      </c>
      <c r="I159" s="13">
        <v>278086.62696000002</v>
      </c>
    </row>
    <row r="160" spans="2:9" x14ac:dyDescent="0.2">
      <c r="B160"/>
      <c r="C160" s="2">
        <v>72</v>
      </c>
      <c r="D160" s="5" t="s">
        <v>134</v>
      </c>
      <c r="E160" s="13">
        <v>0</v>
      </c>
      <c r="F160" s="13">
        <v>191000</v>
      </c>
      <c r="G160" s="13">
        <v>191000</v>
      </c>
      <c r="H160" s="13">
        <v>20048.059130000001</v>
      </c>
      <c r="I160" s="13">
        <v>170951.94086999999</v>
      </c>
    </row>
    <row r="161" spans="2:9" x14ac:dyDescent="0.2">
      <c r="B161"/>
      <c r="C161" s="2">
        <v>73</v>
      </c>
      <c r="D161" s="5" t="s">
        <v>135</v>
      </c>
      <c r="E161" s="13">
        <v>11787</v>
      </c>
      <c r="F161" s="13">
        <v>405500</v>
      </c>
      <c r="G161" s="13">
        <v>417287</v>
      </c>
      <c r="H161" s="13">
        <v>38617.567450000002</v>
      </c>
      <c r="I161" s="13">
        <v>378669.43255000003</v>
      </c>
    </row>
    <row r="162" spans="2:9" x14ac:dyDescent="0.2">
      <c r="B162"/>
      <c r="C162" s="2">
        <v>74</v>
      </c>
      <c r="D162" s="5" t="s">
        <v>136</v>
      </c>
      <c r="E162" s="13">
        <v>14000</v>
      </c>
      <c r="F162" s="13">
        <v>87700</v>
      </c>
      <c r="G162" s="13">
        <v>101700</v>
      </c>
      <c r="H162" s="13">
        <v>-91.888999999999996</v>
      </c>
      <c r="I162" s="13">
        <v>101791.889</v>
      </c>
    </row>
    <row r="163" spans="2:9" x14ac:dyDescent="0.2">
      <c r="B163"/>
      <c r="C163" s="2">
        <v>75</v>
      </c>
      <c r="D163" s="5" t="s">
        <v>137</v>
      </c>
      <c r="E163" s="13">
        <v>16545</v>
      </c>
      <c r="F163" s="13">
        <v>10000</v>
      </c>
      <c r="G163" s="13">
        <v>26545</v>
      </c>
      <c r="H163" s="13">
        <v>0</v>
      </c>
      <c r="I163" s="13">
        <v>26545</v>
      </c>
    </row>
    <row r="164" spans="2:9" ht="15" customHeight="1" x14ac:dyDescent="0.2">
      <c r="B164"/>
      <c r="C164" s="14">
        <f>SUBTOTAL(9,C158:C163)</f>
        <v>435</v>
      </c>
      <c r="D164" s="15" t="s">
        <v>138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157136.22775000002</v>
      </c>
      <c r="I164" s="16">
        <f>SUBTOTAL(9,I158:I163)</f>
        <v>1339159.7722499999</v>
      </c>
    </row>
    <row r="165" spans="2:9" ht="15" customHeight="1" x14ac:dyDescent="0.25">
      <c r="B165" s="10">
        <v>165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20</v>
      </c>
      <c r="E166" s="13">
        <v>4121</v>
      </c>
      <c r="F166" s="13">
        <v>89816</v>
      </c>
      <c r="G166" s="13">
        <v>93937</v>
      </c>
      <c r="H166" s="13">
        <v>15551.20026</v>
      </c>
      <c r="I166" s="13">
        <v>78385.799740000002</v>
      </c>
    </row>
    <row r="167" spans="2:9" x14ac:dyDescent="0.2">
      <c r="B167"/>
      <c r="C167" s="2">
        <v>45</v>
      </c>
      <c r="D167" s="5" t="s">
        <v>31</v>
      </c>
      <c r="E167" s="13">
        <v>7404</v>
      </c>
      <c r="F167" s="13">
        <v>0</v>
      </c>
      <c r="G167" s="13">
        <v>7404</v>
      </c>
      <c r="H167" s="13">
        <v>3776.4614099999999</v>
      </c>
      <c r="I167" s="13">
        <v>3627.5385900000001</v>
      </c>
    </row>
    <row r="168" spans="2:9" x14ac:dyDescent="0.2">
      <c r="B168"/>
      <c r="C168" s="2">
        <v>70</v>
      </c>
      <c r="D168" s="5" t="s">
        <v>140</v>
      </c>
      <c r="E168" s="13">
        <v>238</v>
      </c>
      <c r="F168" s="13">
        <v>162109</v>
      </c>
      <c r="G168" s="13">
        <v>162347</v>
      </c>
      <c r="H168" s="13">
        <v>84018.414000000004</v>
      </c>
      <c r="I168" s="13">
        <v>78328.585999999996</v>
      </c>
    </row>
    <row r="169" spans="2:9" x14ac:dyDescent="0.2">
      <c r="B169"/>
      <c r="C169" s="2">
        <v>71</v>
      </c>
      <c r="D169" s="5" t="s">
        <v>141</v>
      </c>
      <c r="E169" s="13">
        <v>16979</v>
      </c>
      <c r="F169" s="13">
        <v>441658</v>
      </c>
      <c r="G169" s="13">
        <v>458637</v>
      </c>
      <c r="H169" s="13">
        <v>87273.293449999997</v>
      </c>
      <c r="I169" s="13">
        <v>371363.70655</v>
      </c>
    </row>
    <row r="170" spans="2:9" ht="15" customHeight="1" x14ac:dyDescent="0.2">
      <c r="B170"/>
      <c r="C170" s="14">
        <f>SUBTOTAL(9,C166:C169)</f>
        <v>187</v>
      </c>
      <c r="D170" s="15" t="s">
        <v>142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190619.36911999999</v>
      </c>
      <c r="I170" s="16">
        <f>SUBTOTAL(9,I166:I169)</f>
        <v>531705.63088000007</v>
      </c>
    </row>
    <row r="171" spans="2:9" ht="15" customHeight="1" x14ac:dyDescent="0.25">
      <c r="B171" s="10">
        <v>166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31</v>
      </c>
      <c r="E172" s="13">
        <v>0</v>
      </c>
      <c r="F172" s="13">
        <v>65000</v>
      </c>
      <c r="G172" s="13">
        <v>65000</v>
      </c>
      <c r="H172" s="13">
        <v>0</v>
      </c>
      <c r="I172" s="13">
        <v>65000</v>
      </c>
    </row>
    <row r="173" spans="2:9" x14ac:dyDescent="0.2">
      <c r="B173"/>
      <c r="C173" s="2">
        <v>70</v>
      </c>
      <c r="D173" s="5" t="s">
        <v>144</v>
      </c>
      <c r="E173" s="13">
        <v>11000</v>
      </c>
      <c r="F173" s="13">
        <v>0</v>
      </c>
      <c r="G173" s="13">
        <v>11000</v>
      </c>
      <c r="H173" s="13">
        <v>0</v>
      </c>
      <c r="I173" s="13">
        <v>11000</v>
      </c>
    </row>
    <row r="174" spans="2:9" x14ac:dyDescent="0.2">
      <c r="B174"/>
      <c r="C174" s="2">
        <v>72</v>
      </c>
      <c r="D174" s="5" t="s">
        <v>145</v>
      </c>
      <c r="E174" s="13">
        <v>1250</v>
      </c>
      <c r="F174" s="13">
        <v>1050200</v>
      </c>
      <c r="G174" s="13">
        <v>1051450</v>
      </c>
      <c r="H174" s="13">
        <v>537884.82395999995</v>
      </c>
      <c r="I174" s="13">
        <v>513565.17603999999</v>
      </c>
    </row>
    <row r="175" spans="2:9" x14ac:dyDescent="0.2">
      <c r="B175"/>
      <c r="C175" s="2">
        <v>74</v>
      </c>
      <c r="D175" s="5" t="s">
        <v>146</v>
      </c>
      <c r="E175" s="13">
        <v>864</v>
      </c>
      <c r="F175" s="13">
        <v>570000</v>
      </c>
      <c r="G175" s="13">
        <v>570864</v>
      </c>
      <c r="H175" s="13">
        <v>68253.931880000004</v>
      </c>
      <c r="I175" s="13">
        <v>502610.06812000001</v>
      </c>
    </row>
    <row r="176" spans="2:9" ht="15" customHeight="1" x14ac:dyDescent="0.2">
      <c r="B176"/>
      <c r="C176" s="14">
        <f>SUBTOTAL(9,C172:C175)</f>
        <v>261</v>
      </c>
      <c r="D176" s="15" t="s">
        <v>147</v>
      </c>
      <c r="E176" s="16">
        <f>SUBTOTAL(9,E172:E175)</f>
        <v>13114</v>
      </c>
      <c r="F176" s="16">
        <f>SUBTOTAL(9,F172:F175)</f>
        <v>1685200</v>
      </c>
      <c r="G176" s="16">
        <f>SUBTOTAL(9,G172:G175)</f>
        <v>1698314</v>
      </c>
      <c r="H176" s="16">
        <f>SUBTOTAL(9,H172:H175)</f>
        <v>606138.75584</v>
      </c>
      <c r="I176" s="16">
        <f>SUBTOTAL(9,I172:I175)</f>
        <v>1092175.24416</v>
      </c>
    </row>
    <row r="177" spans="2:9" ht="15" customHeight="1" x14ac:dyDescent="0.25">
      <c r="B177" s="10">
        <v>167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25</v>
      </c>
      <c r="E178" s="13">
        <v>0</v>
      </c>
      <c r="F178" s="13">
        <v>1027675</v>
      </c>
      <c r="G178" s="13">
        <v>1027675</v>
      </c>
      <c r="H178" s="13">
        <v>0</v>
      </c>
      <c r="I178" s="13">
        <v>1027675</v>
      </c>
    </row>
    <row r="179" spans="2:9" ht="15" customHeight="1" x14ac:dyDescent="0.2">
      <c r="B179"/>
      <c r="C179" s="14">
        <f>SUBTOTAL(9,C178:C178)</f>
        <v>21</v>
      </c>
      <c r="D179" s="15" t="s">
        <v>149</v>
      </c>
      <c r="E179" s="16">
        <f>SUBTOTAL(9,E178:E178)</f>
        <v>0</v>
      </c>
      <c r="F179" s="16">
        <f>SUBTOTAL(9,F178:F178)</f>
        <v>1027675</v>
      </c>
      <c r="G179" s="16">
        <f>SUBTOTAL(9,G178:G178)</f>
        <v>1027675</v>
      </c>
      <c r="H179" s="16">
        <f>SUBTOTAL(9,H178:H178)</f>
        <v>0</v>
      </c>
      <c r="I179" s="16">
        <f>SUBTOTAL(9,I178:I178)</f>
        <v>1027675</v>
      </c>
    </row>
    <row r="180" spans="2:9" ht="15" customHeight="1" x14ac:dyDescent="0.25">
      <c r="B180" s="10">
        <v>168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403</v>
      </c>
      <c r="F181" s="13">
        <v>354300</v>
      </c>
      <c r="G181" s="13">
        <v>354703</v>
      </c>
      <c r="H181" s="13">
        <v>68110.882880000005</v>
      </c>
      <c r="I181" s="13">
        <v>286592.11712000001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68110.882880000005</v>
      </c>
      <c r="I182" s="16">
        <f>SUBTOTAL(9,I181:I181)</f>
        <v>286592.11712000001</v>
      </c>
    </row>
    <row r="183" spans="2:9" ht="15" customHeight="1" x14ac:dyDescent="0.25">
      <c r="B183" s="10">
        <v>169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20</v>
      </c>
      <c r="E184" s="13">
        <v>521</v>
      </c>
      <c r="F184" s="13">
        <v>17408</v>
      </c>
      <c r="G184" s="13">
        <v>17929</v>
      </c>
      <c r="H184" s="13">
        <v>4855.7549499999996</v>
      </c>
      <c r="I184" s="13">
        <v>13073.24505</v>
      </c>
    </row>
    <row r="185" spans="2:9" x14ac:dyDescent="0.2">
      <c r="B185"/>
      <c r="C185" s="2">
        <v>70</v>
      </c>
      <c r="D185" s="5" t="s">
        <v>154</v>
      </c>
      <c r="E185" s="13">
        <v>288</v>
      </c>
      <c r="F185" s="13">
        <v>3233916</v>
      </c>
      <c r="G185" s="13">
        <v>3234204</v>
      </c>
      <c r="H185" s="13">
        <v>2384769.9115499998</v>
      </c>
      <c r="I185" s="13">
        <v>849434.08845000004</v>
      </c>
    </row>
    <row r="186" spans="2:9" x14ac:dyDescent="0.2">
      <c r="B186"/>
      <c r="C186" s="2">
        <v>73</v>
      </c>
      <c r="D186" s="5" t="s">
        <v>155</v>
      </c>
      <c r="E186" s="13">
        <v>10</v>
      </c>
      <c r="F186" s="13">
        <v>1884010</v>
      </c>
      <c r="G186" s="13">
        <v>1884020</v>
      </c>
      <c r="H186" s="13">
        <v>759791.69652</v>
      </c>
      <c r="I186" s="13">
        <v>1124228.30348</v>
      </c>
    </row>
    <row r="187" spans="2:9" ht="15" customHeight="1" x14ac:dyDescent="0.2">
      <c r="B187"/>
      <c r="C187" s="14">
        <f>SUBTOTAL(9,C184:C186)</f>
        <v>144</v>
      </c>
      <c r="D187" s="15" t="s">
        <v>156</v>
      </c>
      <c r="E187" s="16">
        <f>SUBTOTAL(9,E184:E186)</f>
        <v>819</v>
      </c>
      <c r="F187" s="16">
        <f>SUBTOTAL(9,F184:F186)</f>
        <v>5135334</v>
      </c>
      <c r="G187" s="16">
        <f>SUBTOTAL(9,G184:G186)</f>
        <v>5136153</v>
      </c>
      <c r="H187" s="16">
        <f>SUBTOTAL(9,H184:H186)</f>
        <v>3149417.36302</v>
      </c>
      <c r="I187" s="16">
        <f>SUBTOTAL(9,I184:I186)</f>
        <v>1986735.63698</v>
      </c>
    </row>
    <row r="188" spans="2:9" ht="15" customHeight="1" x14ac:dyDescent="0.2">
      <c r="C188" s="17">
        <f>SUBTOTAL(9,C140:C187)</f>
        <v>1718</v>
      </c>
      <c r="D188" s="18" t="s">
        <v>157</v>
      </c>
      <c r="E188" s="19">
        <f>SUBTOTAL(9,E140:E187)</f>
        <v>184975</v>
      </c>
      <c r="F188" s="19">
        <f>SUBTOTAL(9,F140:F187)</f>
        <v>20107294</v>
      </c>
      <c r="G188" s="19">
        <f>SUBTOTAL(9,G140:G187)</f>
        <v>20292269</v>
      </c>
      <c r="H188" s="19">
        <f>SUBTOTAL(9,H140:H187)</f>
        <v>9374947.2501400001</v>
      </c>
      <c r="I188" s="19">
        <f>SUBTOTAL(9,I140:I187)</f>
        <v>10917321.74986</v>
      </c>
    </row>
    <row r="189" spans="2:9" ht="27" customHeight="1" x14ac:dyDescent="0.25">
      <c r="B189" s="1"/>
      <c r="C189" s="2"/>
      <c r="D189" s="9" t="s">
        <v>158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159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3">
        <v>0</v>
      </c>
      <c r="F191" s="13">
        <v>595000</v>
      </c>
      <c r="G191" s="13">
        <v>595000</v>
      </c>
      <c r="H191" s="13">
        <v>555000</v>
      </c>
      <c r="I191" s="13">
        <v>40000</v>
      </c>
    </row>
    <row r="192" spans="2:9" x14ac:dyDescent="0.2">
      <c r="B192"/>
      <c r="C192" s="2">
        <v>71</v>
      </c>
      <c r="D192" s="5" t="s">
        <v>161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162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163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164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165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166</v>
      </c>
      <c r="E197" s="13">
        <v>2070</v>
      </c>
      <c r="F197" s="13">
        <v>222300</v>
      </c>
      <c r="G197" s="13">
        <v>224370</v>
      </c>
      <c r="H197" s="13">
        <v>31406.819090000001</v>
      </c>
      <c r="I197" s="13">
        <v>192963.18091</v>
      </c>
    </row>
    <row r="198" spans="2:9" x14ac:dyDescent="0.2">
      <c r="B198"/>
      <c r="C198" s="2">
        <v>77</v>
      </c>
      <c r="D198" s="5" t="s">
        <v>167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168</v>
      </c>
      <c r="E199" s="13">
        <v>6196</v>
      </c>
      <c r="F199" s="13">
        <v>235000</v>
      </c>
      <c r="G199" s="13">
        <v>241196</v>
      </c>
      <c r="H199" s="13">
        <v>177081.55910000001</v>
      </c>
      <c r="I199" s="13">
        <v>64114.440900000001</v>
      </c>
    </row>
    <row r="200" spans="2:9" x14ac:dyDescent="0.2">
      <c r="B200"/>
      <c r="C200" s="2">
        <v>79</v>
      </c>
      <c r="D200" s="5" t="s">
        <v>169</v>
      </c>
      <c r="E200" s="13">
        <v>4</v>
      </c>
      <c r="F200" s="13">
        <v>44000</v>
      </c>
      <c r="G200" s="13">
        <v>44004</v>
      </c>
      <c r="H200" s="13">
        <v>8461.0285999999996</v>
      </c>
      <c r="I200" s="13">
        <v>35542.971400000002</v>
      </c>
    </row>
    <row r="201" spans="2:9" x14ac:dyDescent="0.2">
      <c r="B201"/>
      <c r="C201" s="2">
        <v>80</v>
      </c>
      <c r="D201" s="5" t="s">
        <v>170</v>
      </c>
      <c r="E201" s="13">
        <v>0</v>
      </c>
      <c r="F201" s="13">
        <v>29700</v>
      </c>
      <c r="G201" s="13">
        <v>29700</v>
      </c>
      <c r="H201" s="13">
        <v>15000</v>
      </c>
      <c r="I201" s="13">
        <v>14700</v>
      </c>
    </row>
    <row r="202" spans="2:9" x14ac:dyDescent="0.2">
      <c r="B202"/>
      <c r="C202" s="2">
        <v>81</v>
      </c>
      <c r="D202" s="5" t="s">
        <v>171</v>
      </c>
      <c r="E202" s="13">
        <v>0</v>
      </c>
      <c r="F202" s="13">
        <v>285000</v>
      </c>
      <c r="G202" s="13">
        <v>285000</v>
      </c>
      <c r="H202" s="13">
        <v>80000</v>
      </c>
      <c r="I202" s="13">
        <v>205000</v>
      </c>
    </row>
    <row r="203" spans="2:9" x14ac:dyDescent="0.2">
      <c r="B203"/>
      <c r="C203" s="2">
        <v>82</v>
      </c>
      <c r="D203" s="5" t="s">
        <v>172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173</v>
      </c>
      <c r="E204" s="13">
        <v>0</v>
      </c>
      <c r="F204" s="13">
        <v>200700</v>
      </c>
      <c r="G204" s="13">
        <v>200700</v>
      </c>
      <c r="H204" s="13">
        <v>0</v>
      </c>
      <c r="I204" s="13">
        <v>200700</v>
      </c>
    </row>
    <row r="205" spans="2:9" ht="15" customHeight="1" x14ac:dyDescent="0.2">
      <c r="B205"/>
      <c r="C205" s="14">
        <f>SUBTOTAL(9,C191:C204)</f>
        <v>1071</v>
      </c>
      <c r="D205" s="15" t="s">
        <v>174</v>
      </c>
      <c r="E205" s="16">
        <f>SUBTOTAL(9,E191:E204)</f>
        <v>8270</v>
      </c>
      <c r="F205" s="16">
        <f>SUBTOTAL(9,F191:F204)</f>
        <v>3601700</v>
      </c>
      <c r="G205" s="16">
        <f>SUBTOTAL(9,G191:G204)</f>
        <v>3609970</v>
      </c>
      <c r="H205" s="16">
        <f>SUBTOTAL(9,H191:H204)</f>
        <v>2856949.4067899999</v>
      </c>
      <c r="I205" s="16">
        <f>SUBTOTAL(9,I191:I204)</f>
        <v>753020.59320999996</v>
      </c>
    </row>
    <row r="206" spans="2:9" ht="15" customHeight="1" x14ac:dyDescent="0.25">
      <c r="B206" s="10">
        <v>171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685</v>
      </c>
      <c r="F207" s="13">
        <v>916000</v>
      </c>
      <c r="G207" s="13">
        <v>916685</v>
      </c>
      <c r="H207" s="13">
        <v>0</v>
      </c>
      <c r="I207" s="13">
        <v>916685</v>
      </c>
    </row>
    <row r="208" spans="2:9" x14ac:dyDescent="0.2">
      <c r="B208"/>
      <c r="C208" s="2">
        <v>71</v>
      </c>
      <c r="D208" s="5" t="s">
        <v>177</v>
      </c>
      <c r="E208" s="13">
        <v>5</v>
      </c>
      <c r="F208" s="13">
        <v>837000</v>
      </c>
      <c r="G208" s="13">
        <v>837005</v>
      </c>
      <c r="H208" s="13">
        <v>763183.47056000005</v>
      </c>
      <c r="I208" s="13">
        <v>73821.529439999998</v>
      </c>
    </row>
    <row r="209" spans="2:9" x14ac:dyDescent="0.2">
      <c r="B209"/>
      <c r="C209" s="2">
        <v>72</v>
      </c>
      <c r="D209" s="5" t="s">
        <v>178</v>
      </c>
      <c r="E209" s="13">
        <v>0</v>
      </c>
      <c r="F209" s="13">
        <v>135500</v>
      </c>
      <c r="G209" s="13">
        <v>135500</v>
      </c>
      <c r="H209" s="13">
        <v>50285.257319999997</v>
      </c>
      <c r="I209" s="13">
        <v>85214.742679999996</v>
      </c>
    </row>
    <row r="210" spans="2:9" ht="15" customHeight="1" x14ac:dyDescent="0.2">
      <c r="B210"/>
      <c r="C210" s="14">
        <f>SUBTOTAL(9,C207:C209)</f>
        <v>213</v>
      </c>
      <c r="D210" s="15" t="s">
        <v>179</v>
      </c>
      <c r="E210" s="16">
        <f>SUBTOTAL(9,E207:E209)</f>
        <v>690</v>
      </c>
      <c r="F210" s="16">
        <f>SUBTOTAL(9,F207:F209)</f>
        <v>1888500</v>
      </c>
      <c r="G210" s="16">
        <f>SUBTOTAL(9,G207:G209)</f>
        <v>1889190</v>
      </c>
      <c r="H210" s="16">
        <f>SUBTOTAL(9,H207:H209)</f>
        <v>813468.72788000002</v>
      </c>
      <c r="I210" s="16">
        <f>SUBTOTAL(9,I207:I209)</f>
        <v>1075721.2721199999</v>
      </c>
    </row>
    <row r="211" spans="2:9" ht="15" customHeight="1" x14ac:dyDescent="0.25">
      <c r="B211" s="10">
        <v>172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181</v>
      </c>
      <c r="E212" s="13">
        <v>1168</v>
      </c>
      <c r="F212" s="13">
        <v>317300</v>
      </c>
      <c r="G212" s="13">
        <v>318468</v>
      </c>
      <c r="H212" s="13">
        <v>210290.59784999999</v>
      </c>
      <c r="I212" s="13">
        <v>108177.40214999999</v>
      </c>
    </row>
    <row r="213" spans="2:9" ht="15" customHeight="1" x14ac:dyDescent="0.2">
      <c r="B213"/>
      <c r="C213" s="14">
        <f>SUBTOTAL(9,C212:C212)</f>
        <v>70</v>
      </c>
      <c r="D213" s="15" t="s">
        <v>182</v>
      </c>
      <c r="E213" s="16">
        <f>SUBTOTAL(9,E212:E212)</f>
        <v>1168</v>
      </c>
      <c r="F213" s="16">
        <f>SUBTOTAL(9,F212:F212)</f>
        <v>317300</v>
      </c>
      <c r="G213" s="16">
        <f>SUBTOTAL(9,G212:G212)</f>
        <v>318468</v>
      </c>
      <c r="H213" s="16">
        <f>SUBTOTAL(9,H212:H212)</f>
        <v>210290.59784999999</v>
      </c>
      <c r="I213" s="16">
        <f>SUBTOTAL(9,I212:I212)</f>
        <v>108177.40214999999</v>
      </c>
    </row>
    <row r="214" spans="2:9" ht="15" customHeight="1" x14ac:dyDescent="0.2">
      <c r="C214" s="17">
        <f>SUBTOTAL(9,C190:C213)</f>
        <v>1354</v>
      </c>
      <c r="D214" s="18" t="s">
        <v>183</v>
      </c>
      <c r="E214" s="19">
        <f>SUBTOTAL(9,E190:E213)</f>
        <v>10128</v>
      </c>
      <c r="F214" s="19">
        <f>SUBTOTAL(9,F190:F213)</f>
        <v>5807500</v>
      </c>
      <c r="G214" s="19">
        <f>SUBTOTAL(9,G190:G213)</f>
        <v>5817628</v>
      </c>
      <c r="H214" s="19">
        <f>SUBTOTAL(9,H190:H213)</f>
        <v>3880708.7325199996</v>
      </c>
      <c r="I214" s="19">
        <f>SUBTOTAL(9,I190:I213)</f>
        <v>1936919.2674799999</v>
      </c>
    </row>
    <row r="215" spans="2:9" ht="15" customHeight="1" x14ac:dyDescent="0.2">
      <c r="C215" s="17">
        <f>SUBTOTAL(9,C69:C214)</f>
        <v>4702</v>
      </c>
      <c r="D215" s="18" t="s">
        <v>184</v>
      </c>
      <c r="E215" s="19">
        <f>SUBTOTAL(9,E69:E214)</f>
        <v>783784</v>
      </c>
      <c r="F215" s="19">
        <f>SUBTOTAL(9,F69:F214)</f>
        <v>37987333</v>
      </c>
      <c r="G215" s="19">
        <f>SUBTOTAL(9,G69:G214)</f>
        <v>38771117</v>
      </c>
      <c r="H215" s="19">
        <f>SUBTOTAL(9,H69:H214)</f>
        <v>17302449.214870002</v>
      </c>
      <c r="I215" s="19">
        <f>SUBTOTAL(9,I69:I214)</f>
        <v>21468667.785129998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185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186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187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17047</v>
      </c>
      <c r="F220" s="13">
        <v>372465</v>
      </c>
      <c r="G220" s="13">
        <v>389512</v>
      </c>
      <c r="H220" s="13">
        <v>177856.43629000001</v>
      </c>
      <c r="I220" s="13">
        <v>211655.56370999999</v>
      </c>
    </row>
    <row r="221" spans="2:9" x14ac:dyDescent="0.2">
      <c r="B221"/>
      <c r="C221" s="2">
        <v>21</v>
      </c>
      <c r="D221" s="5" t="s">
        <v>25</v>
      </c>
      <c r="E221" s="13">
        <v>418</v>
      </c>
      <c r="F221" s="13">
        <v>27128</v>
      </c>
      <c r="G221" s="13">
        <v>27546</v>
      </c>
      <c r="H221" s="13">
        <v>11940.36873</v>
      </c>
      <c r="I221" s="13">
        <v>15605.63127</v>
      </c>
    </row>
    <row r="222" spans="2:9" x14ac:dyDescent="0.2">
      <c r="B222"/>
      <c r="C222" s="2">
        <v>45</v>
      </c>
      <c r="D222" s="5" t="s">
        <v>31</v>
      </c>
      <c r="E222" s="13">
        <v>5531</v>
      </c>
      <c r="F222" s="13">
        <v>2870</v>
      </c>
      <c r="G222" s="13">
        <v>8401</v>
      </c>
      <c r="H222" s="13">
        <v>1204.1500000000001</v>
      </c>
      <c r="I222" s="13">
        <v>7196.85</v>
      </c>
    </row>
    <row r="223" spans="2:9" ht="15" customHeight="1" x14ac:dyDescent="0.2">
      <c r="B223"/>
      <c r="C223" s="14">
        <f>SUBTOTAL(9,C220:C222)</f>
        <v>67</v>
      </c>
      <c r="D223" s="15" t="s">
        <v>188</v>
      </c>
      <c r="E223" s="16">
        <f>SUBTOTAL(9,E220:E222)</f>
        <v>22996</v>
      </c>
      <c r="F223" s="16">
        <f>SUBTOTAL(9,F220:F222)</f>
        <v>402463</v>
      </c>
      <c r="G223" s="16">
        <f>SUBTOTAL(9,G220:G222)</f>
        <v>425459</v>
      </c>
      <c r="H223" s="16">
        <f>SUBTOTAL(9,H220:H222)</f>
        <v>191000.95501999999</v>
      </c>
      <c r="I223" s="16">
        <f>SUBTOTAL(9,I220:I222)</f>
        <v>234458.04498000001</v>
      </c>
    </row>
    <row r="224" spans="2:9" ht="15" customHeight="1" x14ac:dyDescent="0.2">
      <c r="C224" s="17">
        <f>SUBTOTAL(9,C219:C223)</f>
        <v>67</v>
      </c>
      <c r="D224" s="18" t="s">
        <v>189</v>
      </c>
      <c r="E224" s="19">
        <f>SUBTOTAL(9,E219:E223)</f>
        <v>22996</v>
      </c>
      <c r="F224" s="19">
        <f>SUBTOTAL(9,F219:F223)</f>
        <v>402463</v>
      </c>
      <c r="G224" s="19">
        <f>SUBTOTAL(9,G219:G223)</f>
        <v>425459</v>
      </c>
      <c r="H224" s="19">
        <f>SUBTOTAL(9,H219:H223)</f>
        <v>191000.95501999999</v>
      </c>
      <c r="I224" s="19">
        <f>SUBTOTAL(9,I219:I223)</f>
        <v>234458.04498000001</v>
      </c>
    </row>
    <row r="225" spans="2:9" ht="27" customHeight="1" x14ac:dyDescent="0.25">
      <c r="B225" s="1"/>
      <c r="C225" s="2"/>
      <c r="D225" s="9" t="s">
        <v>190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8602</v>
      </c>
      <c r="F227" s="13">
        <v>372786</v>
      </c>
      <c r="G227" s="13">
        <v>381388</v>
      </c>
      <c r="H227" s="13">
        <v>172117.70444999999</v>
      </c>
      <c r="I227" s="13">
        <v>209270.29555000001</v>
      </c>
    </row>
    <row r="228" spans="2:9" x14ac:dyDescent="0.2">
      <c r="B228"/>
      <c r="C228" s="2">
        <v>21</v>
      </c>
      <c r="D228" s="5" t="s">
        <v>192</v>
      </c>
      <c r="E228" s="13">
        <v>1715</v>
      </c>
      <c r="F228" s="13">
        <v>203172</v>
      </c>
      <c r="G228" s="13">
        <v>204887</v>
      </c>
      <c r="H228" s="13">
        <v>89679.455419999998</v>
      </c>
      <c r="I228" s="13">
        <v>115207.54458</v>
      </c>
    </row>
    <row r="229" spans="2:9" x14ac:dyDescent="0.2">
      <c r="B229"/>
      <c r="C229" s="2">
        <v>70</v>
      </c>
      <c r="D229" s="5" t="s">
        <v>193</v>
      </c>
      <c r="E229" s="13">
        <v>5986</v>
      </c>
      <c r="F229" s="13">
        <v>66769</v>
      </c>
      <c r="G229" s="13">
        <v>72755</v>
      </c>
      <c r="H229" s="13">
        <v>1677.575</v>
      </c>
      <c r="I229" s="13">
        <v>71077.425000000003</v>
      </c>
    </row>
    <row r="230" spans="2:9" ht="15" customHeight="1" x14ac:dyDescent="0.2">
      <c r="B230"/>
      <c r="C230" s="14">
        <f>SUBTOTAL(9,C227:C229)</f>
        <v>92</v>
      </c>
      <c r="D230" s="15" t="s">
        <v>194</v>
      </c>
      <c r="E230" s="16">
        <f>SUBTOTAL(9,E227:E229)</f>
        <v>16303</v>
      </c>
      <c r="F230" s="16">
        <f>SUBTOTAL(9,F227:F229)</f>
        <v>642727</v>
      </c>
      <c r="G230" s="16">
        <f>SUBTOTAL(9,G227:G229)</f>
        <v>659030</v>
      </c>
      <c r="H230" s="16">
        <f>SUBTOTAL(9,H227:H229)</f>
        <v>263474.73486999999</v>
      </c>
      <c r="I230" s="16">
        <f>SUBTOTAL(9,I227:I229)</f>
        <v>395555.26513000001</v>
      </c>
    </row>
    <row r="231" spans="2:9" ht="15" customHeight="1" x14ac:dyDescent="0.25">
      <c r="B231" s="10">
        <v>221</v>
      </c>
      <c r="C231" s="11"/>
      <c r="D231" s="5" t="s">
        <v>195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20</v>
      </c>
      <c r="E232" s="13">
        <v>743</v>
      </c>
      <c r="F232" s="13">
        <v>14810</v>
      </c>
      <c r="G232" s="13">
        <v>15553</v>
      </c>
      <c r="H232" s="13">
        <v>6210.7798300000004</v>
      </c>
      <c r="I232" s="13">
        <v>9342.2201700000005</v>
      </c>
    </row>
    <row r="233" spans="2:9" ht="15" customHeight="1" x14ac:dyDescent="0.2">
      <c r="B233"/>
      <c r="C233" s="14">
        <f>SUBTOTAL(9,C232:C232)</f>
        <v>1</v>
      </c>
      <c r="D233" s="15" t="s">
        <v>196</v>
      </c>
      <c r="E233" s="16">
        <f>SUBTOTAL(9,E232:E232)</f>
        <v>743</v>
      </c>
      <c r="F233" s="16">
        <f>SUBTOTAL(9,F232:F232)</f>
        <v>14810</v>
      </c>
      <c r="G233" s="16">
        <f>SUBTOTAL(9,G232:G232)</f>
        <v>15553</v>
      </c>
      <c r="H233" s="16">
        <f>SUBTOTAL(9,H232:H232)</f>
        <v>6210.7798300000004</v>
      </c>
      <c r="I233" s="16">
        <f>SUBTOTAL(9,I232:I232)</f>
        <v>9342.2201700000005</v>
      </c>
    </row>
    <row r="234" spans="2:9" ht="15" customHeight="1" x14ac:dyDescent="0.25">
      <c r="B234" s="10">
        <v>222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20</v>
      </c>
      <c r="E235" s="13">
        <v>0</v>
      </c>
      <c r="F235" s="13">
        <v>106517</v>
      </c>
      <c r="G235" s="13">
        <v>106517</v>
      </c>
      <c r="H235" s="13">
        <v>59427.071470000003</v>
      </c>
      <c r="I235" s="13">
        <v>47089.928529999997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1559</v>
      </c>
      <c r="G236" s="13">
        <v>1559</v>
      </c>
      <c r="H236" s="13">
        <v>553.11199999999997</v>
      </c>
      <c r="I236" s="13">
        <v>1005.888</v>
      </c>
    </row>
    <row r="237" spans="2:9" ht="15" customHeight="1" x14ac:dyDescent="0.2">
      <c r="B237"/>
      <c r="C237" s="14">
        <f>SUBTOTAL(9,C235:C236)</f>
        <v>46</v>
      </c>
      <c r="D237" s="15" t="s">
        <v>198</v>
      </c>
      <c r="E237" s="16">
        <f>SUBTOTAL(9,E235:E236)</f>
        <v>0</v>
      </c>
      <c r="F237" s="16">
        <f>SUBTOTAL(9,F235:F236)</f>
        <v>108076</v>
      </c>
      <c r="G237" s="16">
        <f>SUBTOTAL(9,G235:G236)</f>
        <v>108076</v>
      </c>
      <c r="H237" s="16">
        <f>SUBTOTAL(9,H235:H236)</f>
        <v>59980.183470000004</v>
      </c>
      <c r="I237" s="16">
        <f>SUBTOTAL(9,I235:I236)</f>
        <v>48095.816529999996</v>
      </c>
    </row>
    <row r="238" spans="2:9" ht="15" customHeight="1" x14ac:dyDescent="0.25">
      <c r="B238" s="10">
        <v>223</v>
      </c>
      <c r="C238" s="11"/>
      <c r="D238" s="5" t="s">
        <v>199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200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201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20</v>
      </c>
      <c r="E242" s="13">
        <v>0</v>
      </c>
      <c r="F242" s="13">
        <v>22855</v>
      </c>
      <c r="G242" s="13">
        <v>22855</v>
      </c>
      <c r="H242" s="13">
        <v>8780.2668300000005</v>
      </c>
      <c r="I242" s="13">
        <v>14074.73317</v>
      </c>
    </row>
    <row r="243" spans="2:9" x14ac:dyDescent="0.2">
      <c r="B243"/>
      <c r="C243" s="2">
        <v>21</v>
      </c>
      <c r="D243" s="5" t="s">
        <v>25</v>
      </c>
      <c r="E243" s="13">
        <v>0</v>
      </c>
      <c r="F243" s="13">
        <v>104262</v>
      </c>
      <c r="G243" s="13">
        <v>104262</v>
      </c>
      <c r="H243" s="13">
        <v>70333.477490000005</v>
      </c>
      <c r="I243" s="13">
        <v>33928.522510000003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222091</v>
      </c>
      <c r="G244" s="13">
        <v>222091</v>
      </c>
      <c r="H244" s="13">
        <v>122327.224</v>
      </c>
      <c r="I244" s="13">
        <v>99763.775999999998</v>
      </c>
    </row>
    <row r="245" spans="2:9" x14ac:dyDescent="0.2">
      <c r="B245"/>
      <c r="C245" s="2">
        <v>63</v>
      </c>
      <c r="D245" s="5" t="s">
        <v>204</v>
      </c>
      <c r="E245" s="13">
        <v>1100</v>
      </c>
      <c r="F245" s="13">
        <v>67349</v>
      </c>
      <c r="G245" s="13">
        <v>68449</v>
      </c>
      <c r="H245" s="13">
        <v>22805.254000000001</v>
      </c>
      <c r="I245" s="13">
        <v>45643.745999999999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111141</v>
      </c>
      <c r="G246" s="13">
        <v>111141</v>
      </c>
      <c r="H246" s="13">
        <v>54761.090499999998</v>
      </c>
      <c r="I246" s="13">
        <v>56379.909500000002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297853</v>
      </c>
      <c r="G247" s="13">
        <v>297853</v>
      </c>
      <c r="H247" s="13">
        <v>0</v>
      </c>
      <c r="I247" s="13">
        <v>297853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8925</v>
      </c>
      <c r="G249" s="13">
        <v>8925</v>
      </c>
      <c r="H249" s="13">
        <v>6059.9870000000001</v>
      </c>
      <c r="I249" s="13">
        <v>2865.0129999999999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292542</v>
      </c>
      <c r="G250" s="13">
        <v>292542</v>
      </c>
      <c r="H250" s="13">
        <v>134184.54</v>
      </c>
      <c r="I250" s="13">
        <v>158357.46</v>
      </c>
    </row>
    <row r="251" spans="2:9" x14ac:dyDescent="0.2">
      <c r="B251"/>
      <c r="C251" s="2">
        <v>70</v>
      </c>
      <c r="D251" s="5" t="s">
        <v>210</v>
      </c>
      <c r="E251" s="13">
        <v>0</v>
      </c>
      <c r="F251" s="13">
        <v>61096</v>
      </c>
      <c r="G251" s="13">
        <v>61096</v>
      </c>
      <c r="H251" s="13">
        <v>0</v>
      </c>
      <c r="I251" s="13">
        <v>61096</v>
      </c>
    </row>
    <row r="252" spans="2:9" x14ac:dyDescent="0.2">
      <c r="B252"/>
      <c r="C252" s="2">
        <v>72</v>
      </c>
      <c r="D252" s="5" t="s">
        <v>211</v>
      </c>
      <c r="E252" s="13">
        <v>0</v>
      </c>
      <c r="F252" s="13">
        <v>6290</v>
      </c>
      <c r="G252" s="13">
        <v>6290</v>
      </c>
      <c r="H252" s="13">
        <v>6290</v>
      </c>
      <c r="I252" s="13">
        <v>0</v>
      </c>
    </row>
    <row r="253" spans="2:9" x14ac:dyDescent="0.2">
      <c r="B253"/>
      <c r="C253" s="2">
        <v>73</v>
      </c>
      <c r="D253" s="5" t="s">
        <v>212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213</v>
      </c>
      <c r="E254" s="13">
        <v>0</v>
      </c>
      <c r="F254" s="13">
        <v>9908</v>
      </c>
      <c r="G254" s="13">
        <v>9908</v>
      </c>
      <c r="H254" s="13">
        <v>4231.4639999999999</v>
      </c>
      <c r="I254" s="13">
        <v>5676.5360000000001</v>
      </c>
    </row>
    <row r="255" spans="2:9" x14ac:dyDescent="0.2">
      <c r="B255"/>
      <c r="C255" s="2">
        <v>75</v>
      </c>
      <c r="D255" s="5" t="s">
        <v>214</v>
      </c>
      <c r="E255" s="13">
        <v>0</v>
      </c>
      <c r="F255" s="13">
        <v>78024</v>
      </c>
      <c r="G255" s="13">
        <v>78024</v>
      </c>
      <c r="H255" s="13">
        <v>37998.972000000002</v>
      </c>
      <c r="I255" s="13">
        <v>40025.027999999998</v>
      </c>
    </row>
    <row r="256" spans="2:9" ht="15" customHeight="1" x14ac:dyDescent="0.2">
      <c r="B256"/>
      <c r="C256" s="14">
        <f>SUBTOTAL(9,C242:C255)</f>
        <v>839</v>
      </c>
      <c r="D256" s="15" t="s">
        <v>215</v>
      </c>
      <c r="E256" s="16">
        <f>SUBTOTAL(9,E242:E255)</f>
        <v>1100</v>
      </c>
      <c r="F256" s="16">
        <f>SUBTOTAL(9,F242:F255)</f>
        <v>1353427</v>
      </c>
      <c r="G256" s="16">
        <f>SUBTOTAL(9,G242:G255)</f>
        <v>1354527</v>
      </c>
      <c r="H256" s="16">
        <f>SUBTOTAL(9,H242:H255)</f>
        <v>486000.27581999998</v>
      </c>
      <c r="I256" s="16">
        <f>SUBTOTAL(9,I242:I255)</f>
        <v>868526.72418000002</v>
      </c>
    </row>
    <row r="257" spans="2:9" ht="15" customHeight="1" x14ac:dyDescent="0.25">
      <c r="B257" s="10">
        <v>226</v>
      </c>
      <c r="C257" s="11"/>
      <c r="D257" s="5" t="s">
        <v>216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30</v>
      </c>
      <c r="E258" s="13">
        <v>165050</v>
      </c>
      <c r="F258" s="13">
        <v>1067711</v>
      </c>
      <c r="G258" s="13">
        <v>1232761</v>
      </c>
      <c r="H258" s="13">
        <v>321925.74090999999</v>
      </c>
      <c r="I258" s="13">
        <v>910835.25908999995</v>
      </c>
    </row>
    <row r="259" spans="2:9" x14ac:dyDescent="0.2">
      <c r="B259"/>
      <c r="C259" s="2">
        <v>22</v>
      </c>
      <c r="D259" s="5" t="s">
        <v>217</v>
      </c>
      <c r="E259" s="13">
        <v>0</v>
      </c>
      <c r="F259" s="13">
        <v>1646791</v>
      </c>
      <c r="G259" s="13">
        <v>1646791</v>
      </c>
      <c r="H259" s="13">
        <v>531549.69591999997</v>
      </c>
      <c r="I259" s="13">
        <v>1115241.3040799999</v>
      </c>
    </row>
    <row r="260" spans="2:9" x14ac:dyDescent="0.2">
      <c r="B260"/>
      <c r="C260" s="2">
        <v>60</v>
      </c>
      <c r="D260" s="5" t="s">
        <v>218</v>
      </c>
      <c r="E260" s="13">
        <v>0</v>
      </c>
      <c r="F260" s="13">
        <v>43024</v>
      </c>
      <c r="G260" s="13">
        <v>43024</v>
      </c>
      <c r="H260" s="13">
        <v>31199</v>
      </c>
      <c r="I260" s="13">
        <v>11825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1517513</v>
      </c>
      <c r="G261" s="13">
        <v>1517513</v>
      </c>
      <c r="H261" s="13">
        <v>774158.446</v>
      </c>
      <c r="I261" s="13">
        <v>743354.554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65185</v>
      </c>
      <c r="G262" s="13">
        <v>65185</v>
      </c>
      <c r="H262" s="13">
        <v>32592.5</v>
      </c>
      <c r="I262" s="13">
        <v>32592.5</v>
      </c>
    </row>
    <row r="263" spans="2:9" ht="15" customHeight="1" x14ac:dyDescent="0.2">
      <c r="B263"/>
      <c r="C263" s="14">
        <f>SUBTOTAL(9,C258:C262)</f>
        <v>237</v>
      </c>
      <c r="D263" s="15" t="s">
        <v>221</v>
      </c>
      <c r="E263" s="16">
        <f>SUBTOTAL(9,E258:E262)</f>
        <v>165050</v>
      </c>
      <c r="F263" s="16">
        <f>SUBTOTAL(9,F258:F262)</f>
        <v>4340224</v>
      </c>
      <c r="G263" s="16">
        <f>SUBTOTAL(9,G258:G262)</f>
        <v>4505274</v>
      </c>
      <c r="H263" s="16">
        <f>SUBTOTAL(9,H258:H262)</f>
        <v>1691425.38283</v>
      </c>
      <c r="I263" s="16">
        <f>SUBTOTAL(9,I258:I262)</f>
        <v>2813848.61717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39087</v>
      </c>
      <c r="G265" s="13">
        <v>39087</v>
      </c>
      <c r="H265" s="13">
        <v>20988.245999999999</v>
      </c>
      <c r="I265" s="13">
        <v>18098.754000000001</v>
      </c>
    </row>
    <row r="266" spans="2:9" x14ac:dyDescent="0.2">
      <c r="B266"/>
      <c r="C266" s="2">
        <v>78</v>
      </c>
      <c r="D266" s="5" t="s">
        <v>224</v>
      </c>
      <c r="E266" s="13">
        <v>0</v>
      </c>
      <c r="F266" s="13">
        <v>159616</v>
      </c>
      <c r="G266" s="13">
        <v>159616</v>
      </c>
      <c r="H266" s="13">
        <v>79807.986000000004</v>
      </c>
      <c r="I266" s="13">
        <v>79808.013999999996</v>
      </c>
    </row>
    <row r="267" spans="2:9" ht="15" customHeight="1" x14ac:dyDescent="0.2">
      <c r="B267"/>
      <c r="C267" s="14">
        <f>SUBTOTAL(9,C265:C266)</f>
        <v>141</v>
      </c>
      <c r="D267" s="15" t="s">
        <v>225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100796.232</v>
      </c>
      <c r="I267" s="16">
        <f>SUBTOTAL(9,I265:I266)</f>
        <v>97906.767999999996</v>
      </c>
    </row>
    <row r="268" spans="2:9" ht="15" customHeight="1" x14ac:dyDescent="0.25">
      <c r="B268" s="10">
        <v>228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2296734</v>
      </c>
      <c r="G269" s="13">
        <v>2296734</v>
      </c>
      <c r="H269" s="13">
        <v>1209958.5109999999</v>
      </c>
      <c r="I269" s="13">
        <v>1086775.4890000001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1646901</v>
      </c>
      <c r="G270" s="13">
        <v>1646901</v>
      </c>
      <c r="H270" s="13">
        <v>806364.36199999996</v>
      </c>
      <c r="I270" s="13">
        <v>840536.63800000004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160127</v>
      </c>
      <c r="G271" s="13">
        <v>160127</v>
      </c>
      <c r="H271" s="13">
        <v>76870.209000000003</v>
      </c>
      <c r="I271" s="13">
        <v>83256.790999999997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118213</v>
      </c>
      <c r="G272" s="13">
        <v>118213</v>
      </c>
      <c r="H272" s="13">
        <v>48034.735000000001</v>
      </c>
      <c r="I272" s="13">
        <v>70178.264999999999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18504</v>
      </c>
      <c r="G273" s="13">
        <v>18504</v>
      </c>
      <c r="H273" s="13">
        <v>7318.241</v>
      </c>
      <c r="I273" s="13">
        <v>11185.759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304412</v>
      </c>
      <c r="G274" s="13">
        <v>304412</v>
      </c>
      <c r="H274" s="13">
        <v>157336.15100000001</v>
      </c>
      <c r="I274" s="13">
        <v>147075.84899999999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50522</v>
      </c>
      <c r="G275" s="13">
        <v>50522</v>
      </c>
      <c r="H275" s="13">
        <v>24981.046999999999</v>
      </c>
      <c r="I275" s="13">
        <v>25540.953000000001</v>
      </c>
    </row>
    <row r="276" spans="2:9" x14ac:dyDescent="0.2">
      <c r="B276"/>
      <c r="C276" s="2">
        <v>77</v>
      </c>
      <c r="D276" s="5" t="s">
        <v>234</v>
      </c>
      <c r="E276" s="13">
        <v>0</v>
      </c>
      <c r="F276" s="13">
        <v>23025</v>
      </c>
      <c r="G276" s="13">
        <v>23025</v>
      </c>
      <c r="H276" s="13">
        <v>9837.8770000000004</v>
      </c>
      <c r="I276" s="13">
        <v>13187.123</v>
      </c>
    </row>
    <row r="277" spans="2:9" x14ac:dyDescent="0.2">
      <c r="B277"/>
      <c r="C277" s="2">
        <v>78</v>
      </c>
      <c r="D277" s="5" t="s">
        <v>235</v>
      </c>
      <c r="E277" s="13">
        <v>0</v>
      </c>
      <c r="F277" s="13">
        <v>24611</v>
      </c>
      <c r="G277" s="13">
        <v>24611</v>
      </c>
      <c r="H277" s="13">
        <v>10900</v>
      </c>
      <c r="I277" s="13">
        <v>13711</v>
      </c>
    </row>
    <row r="278" spans="2:9" x14ac:dyDescent="0.2">
      <c r="B278"/>
      <c r="C278" s="2">
        <v>79</v>
      </c>
      <c r="D278" s="5" t="s">
        <v>236</v>
      </c>
      <c r="E278" s="13">
        <v>0</v>
      </c>
      <c r="F278" s="13">
        <v>46193</v>
      </c>
      <c r="G278" s="13">
        <v>46193</v>
      </c>
      <c r="H278" s="13">
        <v>23096.982</v>
      </c>
      <c r="I278" s="13">
        <v>23096.018</v>
      </c>
    </row>
    <row r="279" spans="2:9" x14ac:dyDescent="0.2">
      <c r="B279"/>
      <c r="C279" s="2">
        <v>81</v>
      </c>
      <c r="D279" s="5" t="s">
        <v>237</v>
      </c>
      <c r="E279" s="13">
        <v>0</v>
      </c>
      <c r="F279" s="13">
        <v>1998</v>
      </c>
      <c r="G279" s="13">
        <v>1998</v>
      </c>
      <c r="H279" s="13">
        <v>0</v>
      </c>
      <c r="I279" s="13">
        <v>1998</v>
      </c>
    </row>
    <row r="280" spans="2:9" x14ac:dyDescent="0.2">
      <c r="B280"/>
      <c r="C280" s="2">
        <v>82</v>
      </c>
      <c r="D280" s="5" t="s">
        <v>238</v>
      </c>
      <c r="E280" s="13">
        <v>0</v>
      </c>
      <c r="F280" s="13">
        <v>62357</v>
      </c>
      <c r="G280" s="13">
        <v>62357</v>
      </c>
      <c r="H280" s="13">
        <v>31177.59</v>
      </c>
      <c r="I280" s="13">
        <v>31179.41</v>
      </c>
    </row>
    <row r="281" spans="2:9" ht="15" customHeight="1" x14ac:dyDescent="0.2">
      <c r="B281"/>
      <c r="C281" s="14">
        <f>SUBTOTAL(9,C269:C280)</f>
        <v>908</v>
      </c>
      <c r="D281" s="15" t="s">
        <v>239</v>
      </c>
      <c r="E281" s="16">
        <f>SUBTOTAL(9,E269:E280)</f>
        <v>0</v>
      </c>
      <c r="F281" s="16">
        <f>SUBTOTAL(9,F269:F280)</f>
        <v>4753597</v>
      </c>
      <c r="G281" s="16">
        <f>SUBTOTAL(9,G269:G280)</f>
        <v>4753597</v>
      </c>
      <c r="H281" s="16">
        <f>SUBTOTAL(9,H269:H280)</f>
        <v>2405875.7049999991</v>
      </c>
      <c r="I281" s="16">
        <f>SUBTOTAL(9,I269:I280)</f>
        <v>2347721.2950000009</v>
      </c>
    </row>
    <row r="282" spans="2:9" ht="15" customHeight="1" x14ac:dyDescent="0.25">
      <c r="B282" s="10">
        <v>229</v>
      </c>
      <c r="C282" s="11"/>
      <c r="D282" s="5" t="s">
        <v>240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20</v>
      </c>
      <c r="E283" s="13">
        <v>21</v>
      </c>
      <c r="F283" s="13">
        <v>26154</v>
      </c>
      <c r="G283" s="13">
        <v>26175</v>
      </c>
      <c r="H283" s="13">
        <v>14672.635389999999</v>
      </c>
      <c r="I283" s="13">
        <v>11502.364610000001</v>
      </c>
    </row>
    <row r="284" spans="2:9" x14ac:dyDescent="0.2">
      <c r="B284"/>
      <c r="C284" s="2">
        <v>45</v>
      </c>
      <c r="D284" s="5" t="s">
        <v>31</v>
      </c>
      <c r="E284" s="13">
        <v>649</v>
      </c>
      <c r="F284" s="13">
        <v>1211</v>
      </c>
      <c r="G284" s="13">
        <v>1860</v>
      </c>
      <c r="H284" s="13">
        <v>589.37837999999999</v>
      </c>
      <c r="I284" s="13">
        <v>1270.6216199999999</v>
      </c>
    </row>
    <row r="285" spans="2:9" ht="15" customHeight="1" x14ac:dyDescent="0.2">
      <c r="B285"/>
      <c r="C285" s="14">
        <f>SUBTOTAL(9,C283:C284)</f>
        <v>46</v>
      </c>
      <c r="D285" s="15" t="s">
        <v>241</v>
      </c>
      <c r="E285" s="16">
        <f>SUBTOTAL(9,E283:E284)</f>
        <v>670</v>
      </c>
      <c r="F285" s="16">
        <f>SUBTOTAL(9,F283:F284)</f>
        <v>27365</v>
      </c>
      <c r="G285" s="16">
        <f>SUBTOTAL(9,G283:G284)</f>
        <v>28035</v>
      </c>
      <c r="H285" s="16">
        <f>SUBTOTAL(9,H283:H284)</f>
        <v>15262.01377</v>
      </c>
      <c r="I285" s="16">
        <f>SUBTOTAL(9,I283:I284)</f>
        <v>12772.98623</v>
      </c>
    </row>
    <row r="286" spans="2:9" ht="15" customHeight="1" x14ac:dyDescent="0.25">
      <c r="B286" s="10">
        <v>230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20</v>
      </c>
      <c r="E287" s="13">
        <v>27547</v>
      </c>
      <c r="F287" s="13">
        <v>702768</v>
      </c>
      <c r="G287" s="13">
        <v>730315</v>
      </c>
      <c r="H287" s="13">
        <v>340981.902</v>
      </c>
      <c r="I287" s="13">
        <v>389333.098</v>
      </c>
    </row>
    <row r="288" spans="2:9" x14ac:dyDescent="0.2">
      <c r="B288"/>
      <c r="C288" s="2">
        <v>21</v>
      </c>
      <c r="D288" s="5" t="s">
        <v>25</v>
      </c>
      <c r="E288" s="13">
        <v>0</v>
      </c>
      <c r="F288" s="13">
        <v>46344</v>
      </c>
      <c r="G288" s="13">
        <v>46344</v>
      </c>
      <c r="H288" s="13">
        <v>18062.482830000001</v>
      </c>
      <c r="I288" s="13">
        <v>28281.517169999999</v>
      </c>
    </row>
    <row r="289" spans="2:9" x14ac:dyDescent="0.2">
      <c r="B289"/>
      <c r="C289" s="2">
        <v>45</v>
      </c>
      <c r="D289" s="5" t="s">
        <v>31</v>
      </c>
      <c r="E289" s="13">
        <v>6448</v>
      </c>
      <c r="F289" s="13">
        <v>9281</v>
      </c>
      <c r="G289" s="13">
        <v>15729</v>
      </c>
      <c r="H289" s="13">
        <v>2482.5988499999999</v>
      </c>
      <c r="I289" s="13">
        <v>13246.40115</v>
      </c>
    </row>
    <row r="290" spans="2:9" ht="15" customHeight="1" x14ac:dyDescent="0.2">
      <c r="B290"/>
      <c r="C290" s="14">
        <f>SUBTOTAL(9,C287:C289)</f>
        <v>67</v>
      </c>
      <c r="D290" s="15" t="s">
        <v>243</v>
      </c>
      <c r="E290" s="16">
        <f>SUBTOTAL(9,E287:E289)</f>
        <v>33995</v>
      </c>
      <c r="F290" s="16">
        <f>SUBTOTAL(9,F287:F289)</f>
        <v>758393</v>
      </c>
      <c r="G290" s="16">
        <f>SUBTOTAL(9,G287:G289)</f>
        <v>792388</v>
      </c>
      <c r="H290" s="16">
        <f>SUBTOTAL(9,H287:H289)</f>
        <v>361526.98368</v>
      </c>
      <c r="I290" s="16">
        <f>SUBTOTAL(9,I287:I289)</f>
        <v>430861.01632</v>
      </c>
    </row>
    <row r="291" spans="2:9" ht="15" customHeight="1" x14ac:dyDescent="0.2">
      <c r="C291" s="17">
        <f>SUBTOTAL(9,C226:C290)</f>
        <v>2427</v>
      </c>
      <c r="D291" s="18" t="s">
        <v>244</v>
      </c>
      <c r="E291" s="19">
        <f>SUBTOTAL(9,E226:E290)</f>
        <v>217861</v>
      </c>
      <c r="F291" s="19">
        <f>SUBTOTAL(9,F226:F290)</f>
        <v>12243921</v>
      </c>
      <c r="G291" s="19">
        <f>SUBTOTAL(9,G226:G290)</f>
        <v>12461782</v>
      </c>
      <c r="H291" s="19">
        <f>SUBTOTAL(9,H226:H290)</f>
        <v>5437151.2912699999</v>
      </c>
      <c r="I291" s="19">
        <f>SUBTOTAL(9,I226:I290)</f>
        <v>7024630.708730001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246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247</v>
      </c>
      <c r="E294" s="13">
        <v>43865</v>
      </c>
      <c r="F294" s="13">
        <v>443442</v>
      </c>
      <c r="G294" s="13">
        <v>487307</v>
      </c>
      <c r="H294" s="13">
        <v>118263.66394</v>
      </c>
      <c r="I294" s="13">
        <v>369043.33606</v>
      </c>
    </row>
    <row r="295" spans="2:9" x14ac:dyDescent="0.2">
      <c r="B295"/>
      <c r="C295" s="2">
        <v>50</v>
      </c>
      <c r="D295" s="5" t="s">
        <v>248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249</v>
      </c>
      <c r="E296" s="13">
        <v>0</v>
      </c>
      <c r="F296" s="13">
        <v>8344</v>
      </c>
      <c r="G296" s="13">
        <v>8344</v>
      </c>
      <c r="H296" s="13">
        <v>0</v>
      </c>
      <c r="I296" s="13">
        <v>8344</v>
      </c>
    </row>
    <row r="297" spans="2:9" x14ac:dyDescent="0.2">
      <c r="B297"/>
      <c r="C297" s="2">
        <v>60</v>
      </c>
      <c r="D297" s="5" t="s">
        <v>250</v>
      </c>
      <c r="E297" s="13">
        <v>0</v>
      </c>
      <c r="F297" s="13">
        <v>100000</v>
      </c>
      <c r="G297" s="13">
        <v>100000</v>
      </c>
      <c r="H297" s="13">
        <v>0</v>
      </c>
      <c r="I297" s="13">
        <v>100000</v>
      </c>
    </row>
    <row r="298" spans="2:9" x14ac:dyDescent="0.2">
      <c r="B298"/>
      <c r="C298" s="2">
        <v>63</v>
      </c>
      <c r="D298" s="5" t="s">
        <v>251</v>
      </c>
      <c r="E298" s="13">
        <v>0</v>
      </c>
      <c r="F298" s="13">
        <v>145729</v>
      </c>
      <c r="G298" s="13">
        <v>145729</v>
      </c>
      <c r="H298" s="13">
        <v>145728.98199999999</v>
      </c>
      <c r="I298" s="13">
        <v>1.7999999999999999E-2</v>
      </c>
    </row>
    <row r="299" spans="2:9" x14ac:dyDescent="0.2">
      <c r="B299"/>
      <c r="C299" s="2">
        <v>66</v>
      </c>
      <c r="D299" s="5" t="s">
        <v>252</v>
      </c>
      <c r="E299" s="13">
        <v>0</v>
      </c>
      <c r="F299" s="13">
        <v>20000</v>
      </c>
      <c r="G299" s="13">
        <v>20000</v>
      </c>
      <c r="H299" s="13">
        <v>11665.996999999999</v>
      </c>
      <c r="I299" s="13">
        <v>8334.0030000000006</v>
      </c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66243</v>
      </c>
      <c r="G300" s="13">
        <v>66243</v>
      </c>
      <c r="H300" s="13">
        <v>53719.144</v>
      </c>
      <c r="I300" s="13">
        <v>12523.856</v>
      </c>
    </row>
    <row r="301" spans="2:9" ht="15" customHeight="1" x14ac:dyDescent="0.2">
      <c r="B301"/>
      <c r="C301" s="14">
        <f>SUBTOTAL(9,C294:C300)</f>
        <v>381</v>
      </c>
      <c r="D301" s="15" t="s">
        <v>254</v>
      </c>
      <c r="E301" s="16">
        <f>SUBTOTAL(9,E294:E300)</f>
        <v>43865</v>
      </c>
      <c r="F301" s="16">
        <f>SUBTOTAL(9,F294:F300)</f>
        <v>805770</v>
      </c>
      <c r="G301" s="16">
        <f>SUBTOTAL(9,G294:G300)</f>
        <v>849635</v>
      </c>
      <c r="H301" s="16">
        <f>SUBTOTAL(9,H294:H300)</f>
        <v>351389.7869399999</v>
      </c>
      <c r="I301" s="16">
        <f>SUBTOTAL(9,I294:I300)</f>
        <v>498245.21305999998</v>
      </c>
    </row>
    <row r="302" spans="2:9" ht="15" customHeight="1" x14ac:dyDescent="0.2">
      <c r="C302" s="17">
        <f>SUBTOTAL(9,C293:C301)</f>
        <v>381</v>
      </c>
      <c r="D302" s="18" t="s">
        <v>255</v>
      </c>
      <c r="E302" s="19">
        <f>SUBTOTAL(9,E293:E301)</f>
        <v>43865</v>
      </c>
      <c r="F302" s="19">
        <f>SUBTOTAL(9,F293:F301)</f>
        <v>805770</v>
      </c>
      <c r="G302" s="19">
        <f>SUBTOTAL(9,G293:G301)</f>
        <v>849635</v>
      </c>
      <c r="H302" s="19">
        <f>SUBTOTAL(9,H293:H301)</f>
        <v>351389.7869399999</v>
      </c>
      <c r="I302" s="19">
        <f>SUBTOTAL(9,I293:I301)</f>
        <v>498245.21305999998</v>
      </c>
    </row>
    <row r="303" spans="2:9" ht="27" customHeight="1" x14ac:dyDescent="0.25">
      <c r="B303" s="1"/>
      <c r="C303" s="2"/>
      <c r="D303" s="9" t="s">
        <v>256</v>
      </c>
      <c r="E303" s="1"/>
      <c r="F303" s="1"/>
      <c r="G303" s="1"/>
      <c r="H303" s="1"/>
      <c r="I303" s="1"/>
    </row>
    <row r="304" spans="2:9" ht="15" customHeight="1" x14ac:dyDescent="0.25">
      <c r="B304" s="10">
        <v>240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60</v>
      </c>
      <c r="D305" s="5" t="s">
        <v>258</v>
      </c>
      <c r="E305" s="13">
        <v>0</v>
      </c>
      <c r="F305" s="13">
        <v>658209</v>
      </c>
      <c r="G305" s="13">
        <v>658209</v>
      </c>
      <c r="H305" s="13">
        <v>314534</v>
      </c>
      <c r="I305" s="13">
        <v>343675</v>
      </c>
    </row>
    <row r="306" spans="2:9" x14ac:dyDescent="0.2">
      <c r="B306"/>
      <c r="C306" s="2">
        <v>61</v>
      </c>
      <c r="D306" s="5" t="s">
        <v>259</v>
      </c>
      <c r="E306" s="13">
        <v>0</v>
      </c>
      <c r="F306" s="13">
        <v>35860</v>
      </c>
      <c r="G306" s="13">
        <v>35860</v>
      </c>
      <c r="H306" s="13">
        <v>0</v>
      </c>
      <c r="I306" s="13">
        <v>35860</v>
      </c>
    </row>
    <row r="307" spans="2:9" ht="15" customHeight="1" x14ac:dyDescent="0.2">
      <c r="B307"/>
      <c r="C307" s="14">
        <f>SUBTOTAL(9,C305:C306)</f>
        <v>121</v>
      </c>
      <c r="D307" s="15" t="s">
        <v>260</v>
      </c>
      <c r="E307" s="16">
        <f>SUBTOTAL(9,E305:E306)</f>
        <v>0</v>
      </c>
      <c r="F307" s="16">
        <f>SUBTOTAL(9,F305:F306)</f>
        <v>694069</v>
      </c>
      <c r="G307" s="16">
        <f>SUBTOTAL(9,G305:G306)</f>
        <v>694069</v>
      </c>
      <c r="H307" s="16">
        <f>SUBTOTAL(9,H305:H306)</f>
        <v>314534</v>
      </c>
      <c r="I307" s="16">
        <f>SUBTOTAL(9,I305:I306)</f>
        <v>379535</v>
      </c>
    </row>
    <row r="308" spans="2:9" ht="15" customHeight="1" x14ac:dyDescent="0.25">
      <c r="B308" s="10">
        <v>241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192</v>
      </c>
      <c r="E309" s="13">
        <v>69</v>
      </c>
      <c r="F309" s="13">
        <v>13118</v>
      </c>
      <c r="G309" s="13">
        <v>13187</v>
      </c>
      <c r="H309" s="13">
        <v>6370.5313900000001</v>
      </c>
      <c r="I309" s="13">
        <v>6816.4686099999999</v>
      </c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12214</v>
      </c>
      <c r="G310" s="13">
        <v>12214</v>
      </c>
      <c r="H310" s="13">
        <v>0</v>
      </c>
      <c r="I310" s="13">
        <v>12214</v>
      </c>
    </row>
    <row r="311" spans="2:9" ht="15" customHeight="1" x14ac:dyDescent="0.2">
      <c r="B311"/>
      <c r="C311" s="14">
        <f>SUBTOTAL(9,C309:C310)</f>
        <v>91</v>
      </c>
      <c r="D311" s="15" t="s">
        <v>263</v>
      </c>
      <c r="E311" s="16">
        <f>SUBTOTAL(9,E309:E310)</f>
        <v>69</v>
      </c>
      <c r="F311" s="16">
        <f>SUBTOTAL(9,F309:F310)</f>
        <v>25332</v>
      </c>
      <c r="G311" s="16">
        <f>SUBTOTAL(9,G309:G310)</f>
        <v>25401</v>
      </c>
      <c r="H311" s="16">
        <f>SUBTOTAL(9,H309:H310)</f>
        <v>6370.5313900000001</v>
      </c>
      <c r="I311" s="16">
        <f>SUBTOTAL(9,I309:I310)</f>
        <v>19030.46861</v>
      </c>
    </row>
    <row r="312" spans="2:9" ht="15" customHeight="1" x14ac:dyDescent="0.2">
      <c r="C312" s="17">
        <f>SUBTOTAL(9,C304:C311)</f>
        <v>212</v>
      </c>
      <c r="D312" s="18" t="s">
        <v>264</v>
      </c>
      <c r="E312" s="19">
        <f>SUBTOTAL(9,E304:E311)</f>
        <v>69</v>
      </c>
      <c r="F312" s="19">
        <f>SUBTOTAL(9,F304:F311)</f>
        <v>719401</v>
      </c>
      <c r="G312" s="19">
        <f>SUBTOTAL(9,G304:G311)</f>
        <v>719470</v>
      </c>
      <c r="H312" s="19">
        <f>SUBTOTAL(9,H304:H311)</f>
        <v>320904.53139000002</v>
      </c>
      <c r="I312" s="19">
        <f>SUBTOTAL(9,I304:I311)</f>
        <v>398565.46860999998</v>
      </c>
    </row>
    <row r="313" spans="2:9" ht="27" customHeight="1" x14ac:dyDescent="0.25">
      <c r="B313" s="1"/>
      <c r="C313" s="2"/>
      <c r="D313" s="9" t="s">
        <v>265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224</v>
      </c>
      <c r="E315" s="13">
        <v>0</v>
      </c>
      <c r="F315" s="13">
        <v>586985</v>
      </c>
      <c r="G315" s="13">
        <v>586985</v>
      </c>
      <c r="H315" s="13">
        <v>11300</v>
      </c>
      <c r="I315" s="13">
        <v>575685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586985</v>
      </c>
      <c r="G316" s="16">
        <f>SUBTOTAL(9,G315:G315)</f>
        <v>586985</v>
      </c>
      <c r="H316" s="16">
        <f>SUBTOTAL(9,H315:H315)</f>
        <v>11300</v>
      </c>
      <c r="I316" s="16">
        <f>SUBTOTAL(9,I315:I315)</f>
        <v>575685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848015</v>
      </c>
      <c r="G318" s="13">
        <v>848015</v>
      </c>
      <c r="H318" s="13">
        <v>424356.7</v>
      </c>
      <c r="I318" s="13">
        <v>423658.3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5088</v>
      </c>
      <c r="G319" s="13">
        <v>5088</v>
      </c>
      <c r="H319" s="13">
        <v>2544</v>
      </c>
      <c r="I319" s="13">
        <v>2544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649</v>
      </c>
      <c r="G320" s="13">
        <v>649</v>
      </c>
      <c r="H320" s="13">
        <v>324.49799999999999</v>
      </c>
      <c r="I320" s="13">
        <v>324.50200000000001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853752</v>
      </c>
      <c r="G321" s="16">
        <f>SUBTOTAL(9,G318:G320)</f>
        <v>853752</v>
      </c>
      <c r="H321" s="16">
        <f>SUBTOTAL(9,H318:H320)</f>
        <v>427225.19800000003</v>
      </c>
      <c r="I321" s="16">
        <f>SUBTOTAL(9,I318:I320)</f>
        <v>426526.80199999997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208478</v>
      </c>
      <c r="G323" s="13">
        <v>208478</v>
      </c>
      <c r="H323" s="13">
        <v>104189.45</v>
      </c>
      <c r="I323" s="13">
        <v>104288.55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13473</v>
      </c>
      <c r="G324" s="13">
        <v>13473</v>
      </c>
      <c r="H324" s="13">
        <v>13473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221951</v>
      </c>
      <c r="G325" s="16">
        <f>SUBTOTAL(9,G323:G324)</f>
        <v>221951</v>
      </c>
      <c r="H325" s="16">
        <f>SUBTOTAL(9,H323:H324)</f>
        <v>117662.45</v>
      </c>
      <c r="I325" s="16">
        <f>SUBTOTAL(9,I323:I324)</f>
        <v>104288.55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34680</v>
      </c>
      <c r="G327" s="13">
        <v>34680</v>
      </c>
      <c r="H327" s="13">
        <v>33858</v>
      </c>
      <c r="I327" s="13">
        <v>822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20090</v>
      </c>
      <c r="G328" s="13">
        <v>20090</v>
      </c>
      <c r="H328" s="13">
        <v>19675</v>
      </c>
      <c r="I328" s="13">
        <v>415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15563</v>
      </c>
      <c r="G329" s="13">
        <v>15563</v>
      </c>
      <c r="H329" s="13">
        <v>11743</v>
      </c>
      <c r="I329" s="13">
        <v>3820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7377</v>
      </c>
      <c r="G330" s="13">
        <v>7377</v>
      </c>
      <c r="H330" s="13">
        <v>6377</v>
      </c>
      <c r="I330" s="13">
        <v>1000</v>
      </c>
    </row>
    <row r="331" spans="2:9" x14ac:dyDescent="0.2">
      <c r="B331"/>
      <c r="C331" s="2">
        <v>74</v>
      </c>
      <c r="D331" s="5" t="s">
        <v>282</v>
      </c>
      <c r="E331" s="13">
        <v>0</v>
      </c>
      <c r="F331" s="13">
        <v>7499</v>
      </c>
      <c r="G331" s="13">
        <v>7499</v>
      </c>
      <c r="H331" s="13">
        <v>7084</v>
      </c>
      <c r="I331" s="13">
        <v>415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9718</v>
      </c>
      <c r="G332" s="13">
        <v>9718</v>
      </c>
      <c r="H332" s="13">
        <v>9218</v>
      </c>
      <c r="I332" s="13">
        <v>500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5265</v>
      </c>
      <c r="G333" s="13">
        <v>5265</v>
      </c>
      <c r="H333" s="13">
        <v>5265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0</v>
      </c>
      <c r="F334" s="16">
        <f>SUBTOTAL(9,F327:F333)</f>
        <v>100192</v>
      </c>
      <c r="G334" s="16">
        <f>SUBTOTAL(9,G327:G333)</f>
        <v>100192</v>
      </c>
      <c r="H334" s="16">
        <f>SUBTOTAL(9,H327:H333)</f>
        <v>93220</v>
      </c>
      <c r="I334" s="16">
        <f>SUBTOTAL(9,I327:I333)</f>
        <v>6972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2938</v>
      </c>
      <c r="F336" s="13">
        <v>62841</v>
      </c>
      <c r="G336" s="13">
        <v>65779</v>
      </c>
      <c r="H336" s="13">
        <v>26620.5412</v>
      </c>
      <c r="I336" s="13">
        <v>39158.4588</v>
      </c>
    </row>
    <row r="337" spans="2:9" x14ac:dyDescent="0.2">
      <c r="B337"/>
      <c r="C337" s="2">
        <v>21</v>
      </c>
      <c r="D337" s="5" t="s">
        <v>25</v>
      </c>
      <c r="E337" s="13">
        <v>1009</v>
      </c>
      <c r="F337" s="13">
        <v>12046</v>
      </c>
      <c r="G337" s="13">
        <v>13055</v>
      </c>
      <c r="H337" s="13">
        <v>5895.6538200000005</v>
      </c>
      <c r="I337" s="13">
        <v>7159.3461799999995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3947</v>
      </c>
      <c r="F338" s="16">
        <f>SUBTOTAL(9,F336:F337)</f>
        <v>74887</v>
      </c>
      <c r="G338" s="16">
        <f>SUBTOTAL(9,G336:G337)</f>
        <v>78834</v>
      </c>
      <c r="H338" s="16">
        <f>SUBTOTAL(9,H336:H337)</f>
        <v>32516.195019999999</v>
      </c>
      <c r="I338" s="16">
        <f>SUBTOTAL(9,I336:I337)</f>
        <v>46317.804980000001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734</v>
      </c>
      <c r="F340" s="13">
        <v>5858</v>
      </c>
      <c r="G340" s="13">
        <v>6592</v>
      </c>
      <c r="H340" s="13">
        <v>2026.5701899999999</v>
      </c>
      <c r="I340" s="13">
        <v>4565.4298099999996</v>
      </c>
    </row>
    <row r="341" spans="2:9" x14ac:dyDescent="0.2">
      <c r="B341"/>
      <c r="C341" s="2">
        <v>70</v>
      </c>
      <c r="D341" s="5" t="s">
        <v>290</v>
      </c>
      <c r="E341" s="13">
        <v>182624</v>
      </c>
      <c r="F341" s="13">
        <v>156345</v>
      </c>
      <c r="G341" s="13">
        <v>338969</v>
      </c>
      <c r="H341" s="13">
        <v>98797.187999999995</v>
      </c>
      <c r="I341" s="13">
        <v>240171.81200000001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183358</v>
      </c>
      <c r="F342" s="16">
        <f>SUBTOTAL(9,F340:F341)</f>
        <v>162203</v>
      </c>
      <c r="G342" s="16">
        <f>SUBTOTAL(9,G340:G341)</f>
        <v>345561</v>
      </c>
      <c r="H342" s="16">
        <f>SUBTOTAL(9,H340:H341)</f>
        <v>100823.75818999999</v>
      </c>
      <c r="I342" s="16">
        <f>SUBTOTAL(9,I340:I341)</f>
        <v>244737.24181000001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0</v>
      </c>
      <c r="F344" s="13">
        <v>5033</v>
      </c>
      <c r="G344" s="13">
        <v>5033</v>
      </c>
      <c r="H344" s="13">
        <v>55.426969999999997</v>
      </c>
      <c r="I344" s="13">
        <v>4977.5730299999996</v>
      </c>
    </row>
    <row r="345" spans="2:9" x14ac:dyDescent="0.2">
      <c r="B345"/>
      <c r="C345" s="2">
        <v>21</v>
      </c>
      <c r="D345" s="5" t="s">
        <v>293</v>
      </c>
      <c r="E345" s="13">
        <v>20695</v>
      </c>
      <c r="F345" s="13">
        <v>133391</v>
      </c>
      <c r="G345" s="13">
        <v>154086</v>
      </c>
      <c r="H345" s="13">
        <v>40609.933510000003</v>
      </c>
      <c r="I345" s="13">
        <v>113476.06649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33585</v>
      </c>
      <c r="G346" s="13">
        <v>33585</v>
      </c>
      <c r="H346" s="13">
        <v>0</v>
      </c>
      <c r="I346" s="13">
        <v>33585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20695</v>
      </c>
      <c r="F347" s="16">
        <f>SUBTOTAL(9,F344:F346)</f>
        <v>172009</v>
      </c>
      <c r="G347" s="16">
        <f>SUBTOTAL(9,G344:G346)</f>
        <v>192704</v>
      </c>
      <c r="H347" s="16">
        <f>SUBTOTAL(9,H344:H346)</f>
        <v>40665.360480000003</v>
      </c>
      <c r="I347" s="16">
        <f>SUBTOTAL(9,I344:I346)</f>
        <v>152038.63952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208000</v>
      </c>
      <c r="F348" s="19">
        <f>SUBTOTAL(9,F314:F347)</f>
        <v>2171979</v>
      </c>
      <c r="G348" s="19">
        <f>SUBTOTAL(9,G314:G347)</f>
        <v>2379979</v>
      </c>
      <c r="H348" s="19">
        <f>SUBTOTAL(9,H314:H347)</f>
        <v>823412.96169000003</v>
      </c>
      <c r="I348" s="19">
        <f>SUBTOTAL(9,I314:I347)</f>
        <v>1556566.0383099997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34374463</v>
      </c>
      <c r="G351" s="13">
        <v>34374463</v>
      </c>
      <c r="H351" s="13">
        <v>22890429</v>
      </c>
      <c r="I351" s="13">
        <v>11484034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1464676</v>
      </c>
      <c r="G352" s="13">
        <v>1464676</v>
      </c>
      <c r="H352" s="13">
        <v>1523793</v>
      </c>
      <c r="I352" s="13">
        <v>-59117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35839139</v>
      </c>
      <c r="G353" s="16">
        <f>SUBTOTAL(9,G351:G352)</f>
        <v>35839139</v>
      </c>
      <c r="H353" s="16">
        <f>SUBTOTAL(9,H351:H352)</f>
        <v>24414222</v>
      </c>
      <c r="I353" s="16">
        <f>SUBTOTAL(9,I351:I352)</f>
        <v>11424917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18151</v>
      </c>
      <c r="G355" s="13">
        <v>18151</v>
      </c>
      <c r="H355" s="13">
        <v>9555</v>
      </c>
      <c r="I355" s="13">
        <v>8596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88044</v>
      </c>
      <c r="G356" s="13">
        <v>88044</v>
      </c>
      <c r="H356" s="13">
        <v>58973.152000000002</v>
      </c>
      <c r="I356" s="13">
        <v>29070.848000000002</v>
      </c>
    </row>
    <row r="357" spans="2:9" x14ac:dyDescent="0.2">
      <c r="B357"/>
      <c r="C357" s="2">
        <v>75</v>
      </c>
      <c r="D357" s="5" t="s">
        <v>305</v>
      </c>
      <c r="E357" s="13">
        <v>461101</v>
      </c>
      <c r="F357" s="13">
        <v>746424</v>
      </c>
      <c r="G357" s="13">
        <v>1207525</v>
      </c>
      <c r="H357" s="13">
        <v>185591.4</v>
      </c>
      <c r="I357" s="13">
        <v>1021933.6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461101</v>
      </c>
      <c r="F358" s="16">
        <f>SUBTOTAL(9,F355:F357)</f>
        <v>852619</v>
      </c>
      <c r="G358" s="16">
        <f>SUBTOTAL(9,G355:G357)</f>
        <v>1313720</v>
      </c>
      <c r="H358" s="16">
        <f>SUBTOTAL(9,H355:H357)</f>
        <v>254119.552</v>
      </c>
      <c r="I358" s="16">
        <f>SUBTOTAL(9,I355:I357)</f>
        <v>1059600.4479999999</v>
      </c>
    </row>
    <row r="359" spans="2:9" ht="15" customHeight="1" x14ac:dyDescent="0.25">
      <c r="B359" s="10">
        <v>280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20</v>
      </c>
      <c r="E360" s="13">
        <v>6189</v>
      </c>
      <c r="F360" s="13">
        <v>136363</v>
      </c>
      <c r="G360" s="13">
        <v>142552</v>
      </c>
      <c r="H360" s="13">
        <v>62599.807390000002</v>
      </c>
      <c r="I360" s="13">
        <v>79952.192609999998</v>
      </c>
    </row>
    <row r="361" spans="2:9" x14ac:dyDescent="0.2">
      <c r="B361"/>
      <c r="C361" s="2">
        <v>21</v>
      </c>
      <c r="D361" s="5" t="s">
        <v>25</v>
      </c>
      <c r="E361" s="13">
        <v>0</v>
      </c>
      <c r="F361" s="13">
        <v>10</v>
      </c>
      <c r="G361" s="13">
        <v>10</v>
      </c>
      <c r="H361" s="13">
        <v>5472.5284899999997</v>
      </c>
      <c r="I361" s="13">
        <v>-5462.5284899999997</v>
      </c>
    </row>
    <row r="362" spans="2:9" x14ac:dyDescent="0.2">
      <c r="B362"/>
      <c r="C362" s="2">
        <v>50</v>
      </c>
      <c r="D362" s="5" t="s">
        <v>308</v>
      </c>
      <c r="E362" s="13">
        <v>0</v>
      </c>
      <c r="F362" s="13">
        <v>158931</v>
      </c>
      <c r="G362" s="13">
        <v>158931</v>
      </c>
      <c r="H362" s="13">
        <v>79465.5</v>
      </c>
      <c r="I362" s="13">
        <v>79465.5</v>
      </c>
    </row>
    <row r="363" spans="2:9" x14ac:dyDescent="0.2">
      <c r="B363"/>
      <c r="C363" s="2">
        <v>51</v>
      </c>
      <c r="D363" s="5" t="s">
        <v>309</v>
      </c>
      <c r="E363" s="13">
        <v>0</v>
      </c>
      <c r="F363" s="13">
        <v>95091</v>
      </c>
      <c r="G363" s="13">
        <v>95091</v>
      </c>
      <c r="H363" s="13">
        <v>85091</v>
      </c>
      <c r="I363" s="13">
        <v>10000</v>
      </c>
    </row>
    <row r="364" spans="2:9" x14ac:dyDescent="0.2">
      <c r="B364"/>
      <c r="C364" s="2">
        <v>71</v>
      </c>
      <c r="D364" s="5" t="s">
        <v>310</v>
      </c>
      <c r="E364" s="13">
        <v>0</v>
      </c>
      <c r="F364" s="13">
        <v>138349</v>
      </c>
      <c r="G364" s="13">
        <v>138349</v>
      </c>
      <c r="H364" s="13">
        <v>132349</v>
      </c>
      <c r="I364" s="13">
        <v>6000</v>
      </c>
    </row>
    <row r="365" spans="2:9" x14ac:dyDescent="0.2">
      <c r="B365"/>
      <c r="C365" s="2">
        <v>72</v>
      </c>
      <c r="D365" s="5" t="s">
        <v>311</v>
      </c>
      <c r="E365" s="13">
        <v>0</v>
      </c>
      <c r="F365" s="13">
        <v>27546</v>
      </c>
      <c r="G365" s="13">
        <v>27546</v>
      </c>
      <c r="H365" s="13">
        <v>27546</v>
      </c>
      <c r="I365" s="13">
        <v>0</v>
      </c>
    </row>
    <row r="366" spans="2:9" x14ac:dyDescent="0.2">
      <c r="B366"/>
      <c r="C366" s="2">
        <v>73</v>
      </c>
      <c r="D366" s="5" t="s">
        <v>312</v>
      </c>
      <c r="E366" s="13">
        <v>1405</v>
      </c>
      <c r="F366" s="13">
        <v>36723</v>
      </c>
      <c r="G366" s="13">
        <v>38128</v>
      </c>
      <c r="H366" s="13">
        <v>17582.838619999999</v>
      </c>
      <c r="I366" s="13">
        <v>20545.161380000001</v>
      </c>
    </row>
    <row r="367" spans="2:9" ht="15" customHeight="1" x14ac:dyDescent="0.2">
      <c r="B367"/>
      <c r="C367" s="14">
        <f>SUBTOTAL(9,C360:C366)</f>
        <v>339</v>
      </c>
      <c r="D367" s="15" t="s">
        <v>313</v>
      </c>
      <c r="E367" s="16">
        <f>SUBTOTAL(9,E360:E366)</f>
        <v>7594</v>
      </c>
      <c r="F367" s="16">
        <f>SUBTOTAL(9,F360:F366)</f>
        <v>593013</v>
      </c>
      <c r="G367" s="16">
        <f>SUBTOTAL(9,G360:G366)</f>
        <v>600607</v>
      </c>
      <c r="H367" s="16">
        <f>SUBTOTAL(9,H360:H366)</f>
        <v>410106.67450000002</v>
      </c>
      <c r="I367" s="16">
        <f>SUBTOTAL(9,I360:I366)</f>
        <v>190500.32550000001</v>
      </c>
    </row>
    <row r="368" spans="2:9" ht="15" customHeight="1" x14ac:dyDescent="0.25">
      <c r="B368" s="10">
        <v>281</v>
      </c>
      <c r="C368" s="11"/>
      <c r="D368" s="5" t="s">
        <v>314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68</v>
      </c>
      <c r="E369" s="13">
        <v>10900</v>
      </c>
      <c r="F369" s="13">
        <v>366664</v>
      </c>
      <c r="G369" s="13">
        <v>377564</v>
      </c>
      <c r="H369" s="13">
        <v>309733.4338</v>
      </c>
      <c r="I369" s="13">
        <v>67830.566200000001</v>
      </c>
    </row>
    <row r="370" spans="2:9" x14ac:dyDescent="0.2">
      <c r="B370"/>
      <c r="C370" s="2">
        <v>45</v>
      </c>
      <c r="D370" s="5" t="s">
        <v>31</v>
      </c>
      <c r="E370" s="13">
        <v>21</v>
      </c>
      <c r="F370" s="13">
        <v>11364</v>
      </c>
      <c r="G370" s="13">
        <v>11385</v>
      </c>
      <c r="H370" s="13">
        <v>11300</v>
      </c>
      <c r="I370" s="13">
        <v>85</v>
      </c>
    </row>
    <row r="371" spans="2:9" x14ac:dyDescent="0.2">
      <c r="B371"/>
      <c r="C371" s="2">
        <v>50</v>
      </c>
      <c r="D371" s="5" t="s">
        <v>315</v>
      </c>
      <c r="E371" s="13">
        <v>0</v>
      </c>
      <c r="F371" s="13">
        <v>223457</v>
      </c>
      <c r="G371" s="13">
        <v>223457</v>
      </c>
      <c r="H371" s="13">
        <v>111278.5</v>
      </c>
      <c r="I371" s="13">
        <v>112178.5</v>
      </c>
    </row>
    <row r="372" spans="2:9" x14ac:dyDescent="0.2">
      <c r="B372"/>
      <c r="C372" s="2">
        <v>70</v>
      </c>
      <c r="D372" s="5" t="s">
        <v>316</v>
      </c>
      <c r="E372" s="13">
        <v>0</v>
      </c>
      <c r="F372" s="13">
        <v>59798</v>
      </c>
      <c r="G372" s="13">
        <v>59798</v>
      </c>
      <c r="H372" s="13">
        <v>51232</v>
      </c>
      <c r="I372" s="13">
        <v>8566</v>
      </c>
    </row>
    <row r="373" spans="2:9" x14ac:dyDescent="0.2">
      <c r="B373"/>
      <c r="C373" s="2">
        <v>73</v>
      </c>
      <c r="D373" s="5" t="s">
        <v>317</v>
      </c>
      <c r="E373" s="13">
        <v>0</v>
      </c>
      <c r="F373" s="13">
        <v>65675</v>
      </c>
      <c r="G373" s="13">
        <v>65675</v>
      </c>
      <c r="H373" s="13">
        <v>64475</v>
      </c>
      <c r="I373" s="13">
        <v>1200</v>
      </c>
    </row>
    <row r="374" spans="2:9" x14ac:dyDescent="0.2">
      <c r="B374"/>
      <c r="C374" s="2">
        <v>78</v>
      </c>
      <c r="D374" s="5" t="s">
        <v>318</v>
      </c>
      <c r="E374" s="13">
        <v>0</v>
      </c>
      <c r="F374" s="13">
        <v>12509</v>
      </c>
      <c r="G374" s="13">
        <v>12509</v>
      </c>
      <c r="H374" s="13">
        <v>12509</v>
      </c>
      <c r="I374" s="13">
        <v>0</v>
      </c>
    </row>
    <row r="375" spans="2:9" ht="15" customHeight="1" x14ac:dyDescent="0.2">
      <c r="B375"/>
      <c r="C375" s="14">
        <f>SUBTOTAL(9,C369:C374)</f>
        <v>317</v>
      </c>
      <c r="D375" s="15" t="s">
        <v>319</v>
      </c>
      <c r="E375" s="16">
        <f>SUBTOTAL(9,E369:E374)</f>
        <v>10921</v>
      </c>
      <c r="F375" s="16">
        <f>SUBTOTAL(9,F369:F374)</f>
        <v>739467</v>
      </c>
      <c r="G375" s="16">
        <f>SUBTOTAL(9,G369:G374)</f>
        <v>750388</v>
      </c>
      <c r="H375" s="16">
        <f>SUBTOTAL(9,H369:H374)</f>
        <v>560527.9338</v>
      </c>
      <c r="I375" s="16">
        <f>SUBTOTAL(9,I369:I374)</f>
        <v>189860.0662</v>
      </c>
    </row>
    <row r="376" spans="2:9" ht="15" customHeight="1" x14ac:dyDescent="0.2">
      <c r="C376" s="17">
        <f>SUBTOTAL(9,C350:C375)</f>
        <v>996</v>
      </c>
      <c r="D376" s="18" t="s">
        <v>320</v>
      </c>
      <c r="E376" s="19">
        <f>SUBTOTAL(9,E350:E375)</f>
        <v>479616</v>
      </c>
      <c r="F376" s="19">
        <f>SUBTOTAL(9,F350:F375)</f>
        <v>38024238</v>
      </c>
      <c r="G376" s="19">
        <f>SUBTOTAL(9,G350:G375)</f>
        <v>38503854</v>
      </c>
      <c r="H376" s="19">
        <f>SUBTOTAL(9,H350:H375)</f>
        <v>25638976.160299998</v>
      </c>
      <c r="I376" s="19">
        <f>SUBTOTAL(9,I350:I375)</f>
        <v>12864877.839699998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284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707</v>
      </c>
      <c r="F379" s="13">
        <v>18549</v>
      </c>
      <c r="G379" s="13">
        <v>19256</v>
      </c>
      <c r="H379" s="13">
        <v>8766.0480599999992</v>
      </c>
      <c r="I379" s="13">
        <v>10489.951940000001</v>
      </c>
    </row>
    <row r="380" spans="2:9" ht="15" customHeight="1" x14ac:dyDescent="0.2">
      <c r="B380"/>
      <c r="C380" s="14">
        <f>SUBTOTAL(9,C379:C379)</f>
        <v>1</v>
      </c>
      <c r="D380" s="15" t="s">
        <v>323</v>
      </c>
      <c r="E380" s="16">
        <f>SUBTOTAL(9,E379:E379)</f>
        <v>707</v>
      </c>
      <c r="F380" s="16">
        <f>SUBTOTAL(9,F379:F379)</f>
        <v>18549</v>
      </c>
      <c r="G380" s="16">
        <f>SUBTOTAL(9,G379:G379)</f>
        <v>19256</v>
      </c>
      <c r="H380" s="16">
        <f>SUBTOTAL(9,H379:H379)</f>
        <v>8766.0480599999992</v>
      </c>
      <c r="I380" s="16">
        <f>SUBTOTAL(9,I379:I379)</f>
        <v>10489.951940000001</v>
      </c>
    </row>
    <row r="381" spans="2:9" ht="15" customHeight="1" x14ac:dyDescent="0.25">
      <c r="B381" s="10">
        <v>285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52</v>
      </c>
      <c r="D382" s="5" t="s">
        <v>325</v>
      </c>
      <c r="E382" s="13">
        <v>0</v>
      </c>
      <c r="F382" s="13">
        <v>1630883</v>
      </c>
      <c r="G382" s="13">
        <v>1630883</v>
      </c>
      <c r="H382" s="13">
        <v>815441.5</v>
      </c>
      <c r="I382" s="13">
        <v>815441.5</v>
      </c>
    </row>
    <row r="383" spans="2:9" x14ac:dyDescent="0.2">
      <c r="B383"/>
      <c r="C383" s="2">
        <v>53</v>
      </c>
      <c r="D383" s="5" t="s">
        <v>326</v>
      </c>
      <c r="E383" s="13">
        <v>0</v>
      </c>
      <c r="F383" s="13">
        <v>1454936</v>
      </c>
      <c r="G383" s="13">
        <v>1454936</v>
      </c>
      <c r="H383" s="13">
        <v>729968</v>
      </c>
      <c r="I383" s="13">
        <v>724968</v>
      </c>
    </row>
    <row r="384" spans="2:9" x14ac:dyDescent="0.2">
      <c r="B384"/>
      <c r="C384" s="2">
        <v>54</v>
      </c>
      <c r="D384" s="5" t="s">
        <v>327</v>
      </c>
      <c r="E384" s="13">
        <v>0</v>
      </c>
      <c r="F384" s="13">
        <v>748392</v>
      </c>
      <c r="G384" s="13">
        <v>748392</v>
      </c>
      <c r="H384" s="13">
        <v>374196</v>
      </c>
      <c r="I384" s="13">
        <v>374196</v>
      </c>
    </row>
    <row r="385" spans="2:9" x14ac:dyDescent="0.2">
      <c r="B385"/>
      <c r="C385" s="2">
        <v>55</v>
      </c>
      <c r="D385" s="5" t="s">
        <v>328</v>
      </c>
      <c r="E385" s="13">
        <v>0</v>
      </c>
      <c r="F385" s="13">
        <v>803868</v>
      </c>
      <c r="G385" s="13">
        <v>803868</v>
      </c>
      <c r="H385" s="13">
        <v>400934</v>
      </c>
      <c r="I385" s="13">
        <v>402934</v>
      </c>
    </row>
    <row r="386" spans="2:9" ht="15" customHeight="1" x14ac:dyDescent="0.2">
      <c r="B386"/>
      <c r="C386" s="14">
        <f>SUBTOTAL(9,C382:C385)</f>
        <v>214</v>
      </c>
      <c r="D386" s="15" t="s">
        <v>329</v>
      </c>
      <c r="E386" s="16">
        <f>SUBTOTAL(9,E382:E385)</f>
        <v>0</v>
      </c>
      <c r="F386" s="16">
        <f>SUBTOTAL(9,F382:F385)</f>
        <v>4638079</v>
      </c>
      <c r="G386" s="16">
        <f>SUBTOTAL(9,G382:G385)</f>
        <v>4638079</v>
      </c>
      <c r="H386" s="16">
        <f>SUBTOTAL(9,H382:H385)</f>
        <v>2320539.5</v>
      </c>
      <c r="I386" s="16">
        <f>SUBTOTAL(9,I382:I385)</f>
        <v>2317539.5</v>
      </c>
    </row>
    <row r="387" spans="2:9" ht="15" customHeight="1" x14ac:dyDescent="0.25">
      <c r="B387" s="10">
        <v>287</v>
      </c>
      <c r="C387" s="11"/>
      <c r="D387" s="5" t="s">
        <v>330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331</v>
      </c>
      <c r="E388" s="13">
        <v>2983</v>
      </c>
      <c r="F388" s="13">
        <v>15407</v>
      </c>
      <c r="G388" s="13">
        <v>18390</v>
      </c>
      <c r="H388" s="13">
        <v>9130.5816400000003</v>
      </c>
      <c r="I388" s="13">
        <v>9259.4183599999997</v>
      </c>
    </row>
    <row r="389" spans="2:9" x14ac:dyDescent="0.2">
      <c r="B389"/>
      <c r="C389" s="2">
        <v>53</v>
      </c>
      <c r="D389" s="5" t="s">
        <v>332</v>
      </c>
      <c r="E389" s="13">
        <v>0</v>
      </c>
      <c r="F389" s="13">
        <v>5439</v>
      </c>
      <c r="G389" s="13">
        <v>5439</v>
      </c>
      <c r="H389" s="13">
        <v>3678</v>
      </c>
      <c r="I389" s="13">
        <v>1761</v>
      </c>
    </row>
    <row r="390" spans="2:9" x14ac:dyDescent="0.2">
      <c r="B390"/>
      <c r="C390" s="2">
        <v>56</v>
      </c>
      <c r="D390" s="5" t="s">
        <v>333</v>
      </c>
      <c r="E390" s="13">
        <v>0</v>
      </c>
      <c r="F390" s="13">
        <v>16329</v>
      </c>
      <c r="G390" s="13">
        <v>16329</v>
      </c>
      <c r="H390" s="13">
        <v>16329</v>
      </c>
      <c r="I390" s="13">
        <v>0</v>
      </c>
    </row>
    <row r="391" spans="2:9" x14ac:dyDescent="0.2">
      <c r="B391"/>
      <c r="C391" s="2">
        <v>57</v>
      </c>
      <c r="D391" s="5" t="s">
        <v>334</v>
      </c>
      <c r="E391" s="13">
        <v>0</v>
      </c>
      <c r="F391" s="13">
        <v>206659</v>
      </c>
      <c r="G391" s="13">
        <v>206659</v>
      </c>
      <c r="H391" s="13">
        <v>103329.5</v>
      </c>
      <c r="I391" s="13">
        <v>103329.5</v>
      </c>
    </row>
    <row r="392" spans="2:9" x14ac:dyDescent="0.2">
      <c r="B392"/>
      <c r="C392" s="2">
        <v>60</v>
      </c>
      <c r="D392" s="5" t="s">
        <v>335</v>
      </c>
      <c r="E392" s="13">
        <v>0</v>
      </c>
      <c r="F392" s="13">
        <v>210564</v>
      </c>
      <c r="G392" s="13">
        <v>210564</v>
      </c>
      <c r="H392" s="13">
        <v>210564</v>
      </c>
      <c r="I392" s="13">
        <v>0</v>
      </c>
    </row>
    <row r="393" spans="2:9" x14ac:dyDescent="0.2">
      <c r="B393"/>
      <c r="C393" s="2">
        <v>71</v>
      </c>
      <c r="D393" s="5" t="s">
        <v>336</v>
      </c>
      <c r="E393" s="13">
        <v>0</v>
      </c>
      <c r="F393" s="13">
        <v>47268</v>
      </c>
      <c r="G393" s="13">
        <v>47268</v>
      </c>
      <c r="H393" s="13">
        <v>47621.433080000003</v>
      </c>
      <c r="I393" s="13">
        <v>-353.43308000000002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15338</v>
      </c>
      <c r="G394" s="13">
        <v>15338</v>
      </c>
      <c r="H394" s="13">
        <v>15338</v>
      </c>
      <c r="I394" s="13">
        <v>0</v>
      </c>
    </row>
    <row r="395" spans="2:9" ht="15" customHeight="1" x14ac:dyDescent="0.2">
      <c r="B395"/>
      <c r="C395" s="14">
        <f>SUBTOTAL(9,C388:C394)</f>
        <v>391</v>
      </c>
      <c r="D395" s="15" t="s">
        <v>338</v>
      </c>
      <c r="E395" s="16">
        <f>SUBTOTAL(9,E388:E394)</f>
        <v>2983</v>
      </c>
      <c r="F395" s="16">
        <f>SUBTOTAL(9,F388:F394)</f>
        <v>517004</v>
      </c>
      <c r="G395" s="16">
        <f>SUBTOTAL(9,G388:G394)</f>
        <v>519987</v>
      </c>
      <c r="H395" s="16">
        <f>SUBTOTAL(9,H388:H394)</f>
        <v>405990.51471999998</v>
      </c>
      <c r="I395" s="16">
        <f>SUBTOTAL(9,I388:I394)</f>
        <v>113996.48527999999</v>
      </c>
    </row>
    <row r="396" spans="2:9" ht="15" customHeight="1" x14ac:dyDescent="0.25">
      <c r="B396" s="10">
        <v>288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25</v>
      </c>
      <c r="E397" s="13">
        <v>2033</v>
      </c>
      <c r="F397" s="13">
        <v>47068</v>
      </c>
      <c r="G397" s="13">
        <v>49101</v>
      </c>
      <c r="H397" s="13">
        <v>4546.7693799999997</v>
      </c>
      <c r="I397" s="13">
        <v>44554.230620000002</v>
      </c>
    </row>
    <row r="398" spans="2:9" x14ac:dyDescent="0.2">
      <c r="B398"/>
      <c r="C398" s="2">
        <v>72</v>
      </c>
      <c r="D398" s="5" t="s">
        <v>340</v>
      </c>
      <c r="E398" s="13">
        <v>0</v>
      </c>
      <c r="F398" s="13">
        <v>310756</v>
      </c>
      <c r="G398" s="13">
        <v>310756</v>
      </c>
      <c r="H398" s="13">
        <v>298497.78347999998</v>
      </c>
      <c r="I398" s="13">
        <v>12258.21652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2208010</v>
      </c>
      <c r="G399" s="13">
        <v>2208010</v>
      </c>
      <c r="H399" s="13">
        <v>0</v>
      </c>
      <c r="I399" s="13">
        <v>2208010</v>
      </c>
    </row>
    <row r="400" spans="2:9" x14ac:dyDescent="0.2">
      <c r="B400"/>
      <c r="C400" s="2">
        <v>75</v>
      </c>
      <c r="D400" s="5" t="s">
        <v>342</v>
      </c>
      <c r="E400" s="13">
        <v>0</v>
      </c>
      <c r="F400" s="13">
        <v>23214</v>
      </c>
      <c r="G400" s="13">
        <v>23214</v>
      </c>
      <c r="H400" s="13">
        <v>23213.447810000001</v>
      </c>
      <c r="I400" s="13">
        <v>0.55218999999999996</v>
      </c>
    </row>
    <row r="401" spans="2:9" x14ac:dyDescent="0.2">
      <c r="B401"/>
      <c r="C401" s="2">
        <v>76</v>
      </c>
      <c r="D401" s="5" t="s">
        <v>343</v>
      </c>
      <c r="E401" s="13">
        <v>0</v>
      </c>
      <c r="F401" s="13">
        <v>3695</v>
      </c>
      <c r="G401" s="13">
        <v>3695</v>
      </c>
      <c r="H401" s="13">
        <v>3709.6285400000002</v>
      </c>
      <c r="I401" s="13">
        <v>-14.628539999999999</v>
      </c>
    </row>
    <row r="402" spans="2:9" ht="15" customHeight="1" x14ac:dyDescent="0.2">
      <c r="B402"/>
      <c r="C402" s="14">
        <f>SUBTOTAL(9,C397:C401)</f>
        <v>317</v>
      </c>
      <c r="D402" s="15" t="s">
        <v>344</v>
      </c>
      <c r="E402" s="16">
        <f>SUBTOTAL(9,E397:E401)</f>
        <v>2033</v>
      </c>
      <c r="F402" s="16">
        <f>SUBTOTAL(9,F397:F401)</f>
        <v>2592743</v>
      </c>
      <c r="G402" s="16">
        <f>SUBTOTAL(9,G397:G401)</f>
        <v>2594776</v>
      </c>
      <c r="H402" s="16">
        <f>SUBTOTAL(9,H397:H401)</f>
        <v>329967.62920999998</v>
      </c>
      <c r="I402" s="16">
        <f>SUBTOTAL(9,I397:I401)</f>
        <v>2264808.3707900001</v>
      </c>
    </row>
    <row r="403" spans="2:9" ht="15" customHeight="1" x14ac:dyDescent="0.2">
      <c r="C403" s="17">
        <f>SUBTOTAL(9,C378:C402)</f>
        <v>923</v>
      </c>
      <c r="D403" s="18" t="s">
        <v>345</v>
      </c>
      <c r="E403" s="19">
        <f>SUBTOTAL(9,E378:E402)</f>
        <v>5723</v>
      </c>
      <c r="F403" s="19">
        <f>SUBTOTAL(9,F378:F402)</f>
        <v>7766375</v>
      </c>
      <c r="G403" s="19">
        <f>SUBTOTAL(9,G378:G402)</f>
        <v>7772098</v>
      </c>
      <c r="H403" s="19">
        <f>SUBTOTAL(9,H378:H402)</f>
        <v>3065263.6919899993</v>
      </c>
      <c r="I403" s="19">
        <f>SUBTOTAL(9,I378:I402)</f>
        <v>4706834.3080100007</v>
      </c>
    </row>
    <row r="404" spans="2:9" ht="27" customHeight="1" x14ac:dyDescent="0.25">
      <c r="B404" s="1"/>
      <c r="C404" s="2"/>
      <c r="D404" s="9" t="s">
        <v>346</v>
      </c>
      <c r="E404" s="1"/>
      <c r="F404" s="1"/>
      <c r="G404" s="1"/>
      <c r="H404" s="1"/>
      <c r="I404" s="1"/>
    </row>
    <row r="405" spans="2:9" ht="15" customHeight="1" x14ac:dyDescent="0.25">
      <c r="B405" s="10">
        <v>290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13051</v>
      </c>
      <c r="F406" s="13">
        <v>248064</v>
      </c>
      <c r="G406" s="13">
        <v>261115</v>
      </c>
      <c r="H406" s="13">
        <v>117135.68179</v>
      </c>
      <c r="I406" s="13">
        <v>143979.31821</v>
      </c>
    </row>
    <row r="407" spans="2:9" ht="15" customHeight="1" x14ac:dyDescent="0.2">
      <c r="B407"/>
      <c r="C407" s="14">
        <f>SUBTOTAL(9,C406:C406)</f>
        <v>1</v>
      </c>
      <c r="D407" s="15" t="s">
        <v>348</v>
      </c>
      <c r="E407" s="16">
        <f>SUBTOTAL(9,E406:E406)</f>
        <v>13051</v>
      </c>
      <c r="F407" s="16">
        <f>SUBTOTAL(9,F406:F406)</f>
        <v>248064</v>
      </c>
      <c r="G407" s="16">
        <f>SUBTOTAL(9,G406:G406)</f>
        <v>261115</v>
      </c>
      <c r="H407" s="16">
        <f>SUBTOTAL(9,H406:H406)</f>
        <v>117135.68179</v>
      </c>
      <c r="I407" s="16">
        <f>SUBTOTAL(9,I406:I406)</f>
        <v>143979.31821</v>
      </c>
    </row>
    <row r="408" spans="2:9" ht="15" customHeight="1" x14ac:dyDescent="0.25">
      <c r="B408" s="10">
        <v>291</v>
      </c>
      <c r="C408" s="11"/>
      <c r="D408" s="5" t="s">
        <v>349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350</v>
      </c>
      <c r="E409" s="13">
        <v>10912</v>
      </c>
      <c r="F409" s="13">
        <v>46072</v>
      </c>
      <c r="G409" s="13">
        <v>56984</v>
      </c>
      <c r="H409" s="13">
        <v>2988.1463800000001</v>
      </c>
      <c r="I409" s="13">
        <v>53995.853620000002</v>
      </c>
    </row>
    <row r="410" spans="2:9" x14ac:dyDescent="0.2">
      <c r="B410"/>
      <c r="C410" s="2">
        <v>45</v>
      </c>
      <c r="D410" s="5" t="s">
        <v>31</v>
      </c>
      <c r="E410" s="13">
        <v>23428</v>
      </c>
      <c r="F410" s="13">
        <v>51000</v>
      </c>
      <c r="G410" s="13">
        <v>74428</v>
      </c>
      <c r="H410" s="13">
        <v>9158.9971600000008</v>
      </c>
      <c r="I410" s="13">
        <v>65269.002840000001</v>
      </c>
    </row>
    <row r="411" spans="2:9" x14ac:dyDescent="0.2">
      <c r="B411"/>
      <c r="C411" s="2">
        <v>50</v>
      </c>
      <c r="D411" s="5" t="s">
        <v>351</v>
      </c>
      <c r="E411" s="13">
        <v>0</v>
      </c>
      <c r="F411" s="13">
        <v>6857</v>
      </c>
      <c r="G411" s="13">
        <v>6857</v>
      </c>
      <c r="H411" s="13">
        <v>0</v>
      </c>
      <c r="I411" s="13">
        <v>6857</v>
      </c>
    </row>
    <row r="412" spans="2:9" x14ac:dyDescent="0.2">
      <c r="B412"/>
      <c r="C412" s="2">
        <v>60</v>
      </c>
      <c r="D412" s="5" t="s">
        <v>352</v>
      </c>
      <c r="E412" s="13">
        <v>2087</v>
      </c>
      <c r="F412" s="13">
        <v>11399132</v>
      </c>
      <c r="G412" s="13">
        <v>11401219</v>
      </c>
      <c r="H412" s="13">
        <v>6209634.5844599996</v>
      </c>
      <c r="I412" s="13">
        <v>5191584.4155400004</v>
      </c>
    </row>
    <row r="413" spans="2:9" x14ac:dyDescent="0.2">
      <c r="B413"/>
      <c r="C413" s="2">
        <v>61</v>
      </c>
      <c r="D413" s="5" t="s">
        <v>353</v>
      </c>
      <c r="E413" s="13">
        <v>0</v>
      </c>
      <c r="F413" s="13">
        <v>2872949</v>
      </c>
      <c r="G413" s="13">
        <v>2872949</v>
      </c>
      <c r="H413" s="13">
        <v>906381.44900000002</v>
      </c>
      <c r="I413" s="13">
        <v>1966567.551</v>
      </c>
    </row>
    <row r="414" spans="2:9" x14ac:dyDescent="0.2">
      <c r="B414"/>
      <c r="C414" s="2">
        <v>62</v>
      </c>
      <c r="D414" s="5" t="s">
        <v>354</v>
      </c>
      <c r="E414" s="13">
        <v>0</v>
      </c>
      <c r="F414" s="13">
        <v>199506</v>
      </c>
      <c r="G414" s="13">
        <v>199506</v>
      </c>
      <c r="H414" s="13">
        <v>90829.069499999998</v>
      </c>
      <c r="I414" s="13">
        <v>108676.9305</v>
      </c>
    </row>
    <row r="415" spans="2:9" x14ac:dyDescent="0.2">
      <c r="B415"/>
      <c r="C415" s="2">
        <v>70</v>
      </c>
      <c r="D415" s="5" t="s">
        <v>355</v>
      </c>
      <c r="E415" s="13">
        <v>0</v>
      </c>
      <c r="F415" s="13">
        <v>2161</v>
      </c>
      <c r="G415" s="13">
        <v>2161</v>
      </c>
      <c r="H415" s="13">
        <v>0</v>
      </c>
      <c r="I415" s="13">
        <v>2161</v>
      </c>
    </row>
    <row r="416" spans="2:9" x14ac:dyDescent="0.2">
      <c r="B416"/>
      <c r="C416" s="2">
        <v>71</v>
      </c>
      <c r="D416" s="5" t="s">
        <v>356</v>
      </c>
      <c r="E416" s="13">
        <v>0</v>
      </c>
      <c r="F416" s="13">
        <v>110702</v>
      </c>
      <c r="G416" s="13">
        <v>110702</v>
      </c>
      <c r="H416" s="13">
        <v>53459.226999999999</v>
      </c>
      <c r="I416" s="13">
        <v>57242.773000000001</v>
      </c>
    </row>
    <row r="417" spans="2:9" x14ac:dyDescent="0.2">
      <c r="B417"/>
      <c r="C417" s="2">
        <v>72</v>
      </c>
      <c r="D417" s="5" t="s">
        <v>357</v>
      </c>
      <c r="E417" s="13">
        <v>0</v>
      </c>
      <c r="F417" s="13">
        <v>3921</v>
      </c>
      <c r="G417" s="13">
        <v>3921</v>
      </c>
      <c r="H417" s="13">
        <v>1360.5</v>
      </c>
      <c r="I417" s="13">
        <v>2560.5</v>
      </c>
    </row>
    <row r="418" spans="2:9" x14ac:dyDescent="0.2">
      <c r="B418"/>
      <c r="C418" s="2">
        <v>73</v>
      </c>
      <c r="D418" s="5" t="s">
        <v>224</v>
      </c>
      <c r="E418" s="13">
        <v>0</v>
      </c>
      <c r="F418" s="13">
        <v>7941</v>
      </c>
      <c r="G418" s="13">
        <v>7941</v>
      </c>
      <c r="H418" s="13">
        <v>2387.92</v>
      </c>
      <c r="I418" s="13">
        <v>5553.08</v>
      </c>
    </row>
    <row r="419" spans="2:9" ht="15" customHeight="1" x14ac:dyDescent="0.2">
      <c r="B419"/>
      <c r="C419" s="14">
        <f>SUBTOTAL(9,C409:C418)</f>
        <v>585</v>
      </c>
      <c r="D419" s="15" t="s">
        <v>358</v>
      </c>
      <c r="E419" s="16">
        <f>SUBTOTAL(9,E409:E418)</f>
        <v>36427</v>
      </c>
      <c r="F419" s="16">
        <f>SUBTOTAL(9,F409:F418)</f>
        <v>14700241</v>
      </c>
      <c r="G419" s="16">
        <f>SUBTOTAL(9,G409:G418)</f>
        <v>14736668</v>
      </c>
      <c r="H419" s="16">
        <f>SUBTOTAL(9,H409:H418)</f>
        <v>7276199.8934999993</v>
      </c>
      <c r="I419" s="16">
        <f>SUBTOTAL(9,I409:I418)</f>
        <v>7460468.1065000007</v>
      </c>
    </row>
    <row r="420" spans="2:9" ht="15" customHeight="1" x14ac:dyDescent="0.25">
      <c r="B420" s="10">
        <v>292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21</v>
      </c>
      <c r="D421" s="5" t="s">
        <v>360</v>
      </c>
      <c r="E421" s="13">
        <v>6324</v>
      </c>
      <c r="F421" s="13">
        <v>44525</v>
      </c>
      <c r="G421" s="13">
        <v>50849</v>
      </c>
      <c r="H421" s="13">
        <v>8948.5378299999993</v>
      </c>
      <c r="I421" s="13">
        <v>41900.462169999999</v>
      </c>
    </row>
    <row r="422" spans="2:9" x14ac:dyDescent="0.2">
      <c r="B422"/>
      <c r="C422" s="2">
        <v>22</v>
      </c>
      <c r="D422" s="5" t="s">
        <v>361</v>
      </c>
      <c r="E422" s="13">
        <v>1242</v>
      </c>
      <c r="F422" s="13">
        <v>32267</v>
      </c>
      <c r="G422" s="13">
        <v>33509</v>
      </c>
      <c r="H422" s="13">
        <v>6036.5523800000001</v>
      </c>
      <c r="I422" s="13">
        <v>27472.447619999999</v>
      </c>
    </row>
    <row r="423" spans="2:9" x14ac:dyDescent="0.2">
      <c r="B423"/>
      <c r="C423" s="2">
        <v>60</v>
      </c>
      <c r="D423" s="5" t="s">
        <v>362</v>
      </c>
      <c r="E423" s="13">
        <v>0</v>
      </c>
      <c r="F423" s="13">
        <v>2012393</v>
      </c>
      <c r="G423" s="13">
        <v>2012393</v>
      </c>
      <c r="H423" s="13">
        <v>1815314.6933500001</v>
      </c>
      <c r="I423" s="13">
        <v>197078.30665000001</v>
      </c>
    </row>
    <row r="424" spans="2:9" ht="15" customHeight="1" x14ac:dyDescent="0.2">
      <c r="B424"/>
      <c r="C424" s="14">
        <f>SUBTOTAL(9,C421:C423)</f>
        <v>103</v>
      </c>
      <c r="D424" s="15" t="s">
        <v>363</v>
      </c>
      <c r="E424" s="16">
        <f>SUBTOTAL(9,E421:E423)</f>
        <v>7566</v>
      </c>
      <c r="F424" s="16">
        <f>SUBTOTAL(9,F421:F423)</f>
        <v>2089185</v>
      </c>
      <c r="G424" s="16">
        <f>SUBTOTAL(9,G421:G423)</f>
        <v>2096751</v>
      </c>
      <c r="H424" s="16">
        <f>SUBTOTAL(9,H421:H423)</f>
        <v>1830299.7835600001</v>
      </c>
      <c r="I424" s="16">
        <f>SUBTOTAL(9,I421:I423)</f>
        <v>266451.21643999999</v>
      </c>
    </row>
    <row r="425" spans="2:9" ht="15" customHeight="1" x14ac:dyDescent="0.2">
      <c r="C425" s="17">
        <f>SUBTOTAL(9,C405:C424)</f>
        <v>689</v>
      </c>
      <c r="D425" s="18" t="s">
        <v>364</v>
      </c>
      <c r="E425" s="19">
        <f>SUBTOTAL(9,E405:E424)</f>
        <v>57044</v>
      </c>
      <c r="F425" s="19">
        <f>SUBTOTAL(9,F405:F424)</f>
        <v>17037490</v>
      </c>
      <c r="G425" s="19">
        <f>SUBTOTAL(9,G405:G424)</f>
        <v>17094534</v>
      </c>
      <c r="H425" s="19">
        <f>SUBTOTAL(9,H405:H424)</f>
        <v>9223635.3588500004</v>
      </c>
      <c r="I425" s="19">
        <f>SUBTOTAL(9,I405:I424)</f>
        <v>7870898.6411499996</v>
      </c>
    </row>
    <row r="426" spans="2:9" ht="15" customHeight="1" x14ac:dyDescent="0.2">
      <c r="C426" s="17">
        <f>SUBTOTAL(9,C218:C425)</f>
        <v>6827</v>
      </c>
      <c r="D426" s="18" t="s">
        <v>365</v>
      </c>
      <c r="E426" s="19">
        <f>SUBTOTAL(9,E218:E425)</f>
        <v>1035174</v>
      </c>
      <c r="F426" s="19">
        <f>SUBTOTAL(9,F218:F425)</f>
        <v>79171637</v>
      </c>
      <c r="G426" s="19">
        <f>SUBTOTAL(9,G218:G425)</f>
        <v>80206811</v>
      </c>
      <c r="H426" s="19">
        <f>SUBTOTAL(9,H218:H425)</f>
        <v>45051734.737450019</v>
      </c>
      <c r="I426" s="19">
        <f>SUBTOTAL(9,I218:I425)</f>
        <v>35155076.262549996</v>
      </c>
    </row>
    <row r="427" spans="2:9" x14ac:dyDescent="0.2">
      <c r="C427" s="17"/>
      <c r="D427" s="20"/>
      <c r="E427" s="21"/>
      <c r="F427" s="21"/>
      <c r="G427" s="21"/>
      <c r="H427" s="21"/>
      <c r="I427" s="21"/>
    </row>
    <row r="428" spans="2:9" ht="15" customHeight="1" x14ac:dyDescent="0.2">
      <c r="B428" s="1"/>
      <c r="C428" s="2"/>
      <c r="D428" s="3" t="s">
        <v>366</v>
      </c>
      <c r="E428" s="1"/>
      <c r="F428" s="1"/>
      <c r="G428" s="1"/>
      <c r="H428" s="1"/>
      <c r="I428" s="1"/>
    </row>
    <row r="429" spans="2:9" ht="27" customHeight="1" x14ac:dyDescent="0.25">
      <c r="B429" s="1"/>
      <c r="C429" s="2"/>
      <c r="D429" s="9" t="s">
        <v>186</v>
      </c>
      <c r="E429" s="1"/>
      <c r="F429" s="1"/>
      <c r="G429" s="1"/>
      <c r="H429" s="1"/>
      <c r="I429" s="1"/>
    </row>
    <row r="430" spans="2:9" ht="15" customHeight="1" x14ac:dyDescent="0.25">
      <c r="B430" s="10">
        <v>300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20</v>
      </c>
      <c r="E431" s="13">
        <v>7922</v>
      </c>
      <c r="F431" s="13">
        <v>169908</v>
      </c>
      <c r="G431" s="13">
        <v>177830</v>
      </c>
      <c r="H431" s="13">
        <v>80132.198650000006</v>
      </c>
      <c r="I431" s="13">
        <v>97697.801349999994</v>
      </c>
    </row>
    <row r="432" spans="2:9" x14ac:dyDescent="0.2">
      <c r="B432"/>
      <c r="C432" s="2">
        <v>21</v>
      </c>
      <c r="D432" s="5" t="s">
        <v>25</v>
      </c>
      <c r="E432" s="13">
        <v>92</v>
      </c>
      <c r="F432" s="13">
        <v>1866</v>
      </c>
      <c r="G432" s="13">
        <v>1958</v>
      </c>
      <c r="H432" s="13">
        <v>224.55925999999999</v>
      </c>
      <c r="I432" s="13">
        <v>1733.44074</v>
      </c>
    </row>
    <row r="433" spans="2:9" ht="15" customHeight="1" x14ac:dyDescent="0.2">
      <c r="B433"/>
      <c r="C433" s="14">
        <f>SUBTOTAL(9,C431:C432)</f>
        <v>22</v>
      </c>
      <c r="D433" s="15" t="s">
        <v>368</v>
      </c>
      <c r="E433" s="16">
        <f>SUBTOTAL(9,E431:E432)</f>
        <v>8014</v>
      </c>
      <c r="F433" s="16">
        <f>SUBTOTAL(9,F431:F432)</f>
        <v>171774</v>
      </c>
      <c r="G433" s="16">
        <f>SUBTOTAL(9,G431:G432)</f>
        <v>179788</v>
      </c>
      <c r="H433" s="16">
        <f>SUBTOTAL(9,H431:H432)</f>
        <v>80356.75791</v>
      </c>
      <c r="I433" s="16">
        <f>SUBTOTAL(9,I431:I432)</f>
        <v>99431.24209</v>
      </c>
    </row>
    <row r="434" spans="2:9" ht="15" customHeight="1" x14ac:dyDescent="0.2">
      <c r="C434" s="17">
        <f>SUBTOTAL(9,C430:C433)</f>
        <v>22</v>
      </c>
      <c r="D434" s="18" t="s">
        <v>189</v>
      </c>
      <c r="E434" s="19">
        <f>SUBTOTAL(9,E430:E433)</f>
        <v>8014</v>
      </c>
      <c r="F434" s="19">
        <f>SUBTOTAL(9,F430:F433)</f>
        <v>171774</v>
      </c>
      <c r="G434" s="19">
        <f>SUBTOTAL(9,G430:G433)</f>
        <v>179788</v>
      </c>
      <c r="H434" s="19">
        <f>SUBTOTAL(9,H430:H433)</f>
        <v>80356.75791</v>
      </c>
      <c r="I434" s="19">
        <f>SUBTOTAL(9,I430:I433)</f>
        <v>99431.24209</v>
      </c>
    </row>
    <row r="435" spans="2:9" ht="27" customHeight="1" x14ac:dyDescent="0.25">
      <c r="B435" s="1"/>
      <c r="C435" s="2"/>
      <c r="D435" s="9" t="s">
        <v>369</v>
      </c>
      <c r="E435" s="1"/>
      <c r="F435" s="1"/>
      <c r="G435" s="1"/>
      <c r="H435" s="1"/>
      <c r="I435" s="1"/>
    </row>
    <row r="436" spans="2:9" ht="15" customHeight="1" x14ac:dyDescent="0.25">
      <c r="B436" s="10">
        <v>315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21</v>
      </c>
      <c r="D437" s="5" t="s">
        <v>371</v>
      </c>
      <c r="E437" s="13">
        <v>1667</v>
      </c>
      <c r="F437" s="13">
        <v>5988</v>
      </c>
      <c r="G437" s="13">
        <v>7655</v>
      </c>
      <c r="H437" s="13">
        <v>6145.4871499999999</v>
      </c>
      <c r="I437" s="13">
        <v>1509.5128500000001</v>
      </c>
    </row>
    <row r="438" spans="2:9" x14ac:dyDescent="0.2">
      <c r="B438"/>
      <c r="C438" s="2">
        <v>70</v>
      </c>
      <c r="D438" s="5" t="s">
        <v>372</v>
      </c>
      <c r="E438" s="13">
        <v>0</v>
      </c>
      <c r="F438" s="13">
        <v>1423500</v>
      </c>
      <c r="G438" s="13">
        <v>1423500</v>
      </c>
      <c r="H438" s="13">
        <v>973.04100000000005</v>
      </c>
      <c r="I438" s="13">
        <v>1422526.959</v>
      </c>
    </row>
    <row r="439" spans="2:9" x14ac:dyDescent="0.2">
      <c r="B439"/>
      <c r="C439" s="2">
        <v>72</v>
      </c>
      <c r="D439" s="5" t="s">
        <v>373</v>
      </c>
      <c r="E439" s="13">
        <v>0</v>
      </c>
      <c r="F439" s="13">
        <v>3420</v>
      </c>
      <c r="G439" s="13">
        <v>3420</v>
      </c>
      <c r="H439" s="13">
        <v>3420</v>
      </c>
      <c r="I439" s="13">
        <v>0</v>
      </c>
    </row>
    <row r="440" spans="2:9" x14ac:dyDescent="0.2">
      <c r="B440"/>
      <c r="C440" s="2">
        <v>75</v>
      </c>
      <c r="D440" s="5" t="s">
        <v>374</v>
      </c>
      <c r="E440" s="13">
        <v>0</v>
      </c>
      <c r="F440" s="13">
        <v>24518</v>
      </c>
      <c r="G440" s="13">
        <v>24518</v>
      </c>
      <c r="H440" s="13">
        <v>24518</v>
      </c>
      <c r="I440" s="13">
        <v>0</v>
      </c>
    </row>
    <row r="441" spans="2:9" x14ac:dyDescent="0.2">
      <c r="B441"/>
      <c r="C441" s="2">
        <v>76</v>
      </c>
      <c r="D441" s="5" t="s">
        <v>375</v>
      </c>
      <c r="E441" s="13">
        <v>0</v>
      </c>
      <c r="F441" s="13">
        <v>10000</v>
      </c>
      <c r="G441" s="13">
        <v>10000</v>
      </c>
      <c r="H441" s="13">
        <v>0</v>
      </c>
      <c r="I441" s="13">
        <v>10000</v>
      </c>
    </row>
    <row r="442" spans="2:9" x14ac:dyDescent="0.2">
      <c r="B442"/>
      <c r="C442" s="2">
        <v>78</v>
      </c>
      <c r="D442" s="5" t="s">
        <v>376</v>
      </c>
      <c r="E442" s="13">
        <v>0</v>
      </c>
      <c r="F442" s="13">
        <v>12850</v>
      </c>
      <c r="G442" s="13">
        <v>12850</v>
      </c>
      <c r="H442" s="13">
        <v>8350</v>
      </c>
      <c r="I442" s="13">
        <v>4500</v>
      </c>
    </row>
    <row r="443" spans="2:9" x14ac:dyDescent="0.2">
      <c r="B443"/>
      <c r="C443" s="2">
        <v>79</v>
      </c>
      <c r="D443" s="5" t="s">
        <v>377</v>
      </c>
      <c r="E443" s="13">
        <v>0</v>
      </c>
      <c r="F443" s="13">
        <v>12580</v>
      </c>
      <c r="G443" s="13">
        <v>12580</v>
      </c>
      <c r="H443" s="13">
        <v>6410</v>
      </c>
      <c r="I443" s="13">
        <v>6170</v>
      </c>
    </row>
    <row r="444" spans="2:9" x14ac:dyDescent="0.2">
      <c r="B444"/>
      <c r="C444" s="2">
        <v>82</v>
      </c>
      <c r="D444" s="5" t="s">
        <v>378</v>
      </c>
      <c r="E444" s="13">
        <v>0</v>
      </c>
      <c r="F444" s="13">
        <v>285000</v>
      </c>
      <c r="G444" s="13">
        <v>285000</v>
      </c>
      <c r="H444" s="13">
        <v>285000</v>
      </c>
      <c r="I444" s="13">
        <v>0</v>
      </c>
    </row>
    <row r="445" spans="2:9" x14ac:dyDescent="0.2">
      <c r="B445"/>
      <c r="C445" s="2">
        <v>86</v>
      </c>
      <c r="D445" s="5" t="s">
        <v>379</v>
      </c>
      <c r="E445" s="13">
        <v>0</v>
      </c>
      <c r="F445" s="13">
        <v>5000</v>
      </c>
      <c r="G445" s="13">
        <v>5000</v>
      </c>
      <c r="H445" s="13">
        <v>5000</v>
      </c>
      <c r="I445" s="13">
        <v>0</v>
      </c>
    </row>
    <row r="446" spans="2:9" x14ac:dyDescent="0.2">
      <c r="B446"/>
      <c r="C446" s="2">
        <v>87</v>
      </c>
      <c r="D446" s="5" t="s">
        <v>380</v>
      </c>
      <c r="E446" s="13">
        <v>15000</v>
      </c>
      <c r="F446" s="13">
        <v>3000</v>
      </c>
      <c r="G446" s="13">
        <v>18000</v>
      </c>
      <c r="H446" s="13">
        <v>15000</v>
      </c>
      <c r="I446" s="13">
        <v>3000</v>
      </c>
    </row>
    <row r="447" spans="2:9" ht="15" customHeight="1" x14ac:dyDescent="0.2">
      <c r="B447"/>
      <c r="C447" s="14">
        <f>SUBTOTAL(9,C437:C446)</f>
        <v>726</v>
      </c>
      <c r="D447" s="15" t="s">
        <v>381</v>
      </c>
      <c r="E447" s="16">
        <f>SUBTOTAL(9,E437:E446)</f>
        <v>16667</v>
      </c>
      <c r="F447" s="16">
        <f>SUBTOTAL(9,F437:F446)</f>
        <v>1785856</v>
      </c>
      <c r="G447" s="16">
        <f>SUBTOTAL(9,G437:G446)</f>
        <v>1802523</v>
      </c>
      <c r="H447" s="16">
        <f>SUBTOTAL(9,H437:H446)</f>
        <v>354816.52815000003</v>
      </c>
      <c r="I447" s="16">
        <f>SUBTOTAL(9,I437:I446)</f>
        <v>1447706.4718500001</v>
      </c>
    </row>
    <row r="448" spans="2:9" ht="15" customHeight="1" x14ac:dyDescent="0.2">
      <c r="C448" s="17">
        <f>SUBTOTAL(9,C436:C447)</f>
        <v>726</v>
      </c>
      <c r="D448" s="18" t="s">
        <v>382</v>
      </c>
      <c r="E448" s="19">
        <f>SUBTOTAL(9,E436:E447)</f>
        <v>16667</v>
      </c>
      <c r="F448" s="19">
        <f>SUBTOTAL(9,F436:F447)</f>
        <v>1785856</v>
      </c>
      <c r="G448" s="19">
        <f>SUBTOTAL(9,G436:G447)</f>
        <v>1802523</v>
      </c>
      <c r="H448" s="19">
        <f>SUBTOTAL(9,H436:H447)</f>
        <v>354816.52815000003</v>
      </c>
      <c r="I448" s="19">
        <f>SUBTOTAL(9,I436:I447)</f>
        <v>1447706.4718500001</v>
      </c>
    </row>
    <row r="449" spans="2:9" ht="27" customHeight="1" x14ac:dyDescent="0.25">
      <c r="B449" s="1"/>
      <c r="C449" s="2"/>
      <c r="D449" s="9" t="s">
        <v>383</v>
      </c>
      <c r="E449" s="1"/>
      <c r="F449" s="1"/>
      <c r="G449" s="1"/>
      <c r="H449" s="1"/>
      <c r="I449" s="1"/>
    </row>
    <row r="450" spans="2:9" ht="15" customHeight="1" x14ac:dyDescent="0.25">
      <c r="B450" s="10">
        <v>320</v>
      </c>
      <c r="C450" s="11"/>
      <c r="D450" s="5" t="s">
        <v>384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3454</v>
      </c>
      <c r="F451" s="13">
        <v>184759</v>
      </c>
      <c r="G451" s="13">
        <v>188213</v>
      </c>
      <c r="H451" s="13">
        <v>79403.546130000002</v>
      </c>
      <c r="I451" s="13">
        <v>108809.45387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38880</v>
      </c>
      <c r="G452" s="13">
        <v>38880</v>
      </c>
      <c r="H452" s="13">
        <v>38880</v>
      </c>
      <c r="I452" s="13">
        <v>0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949500</v>
      </c>
      <c r="G453" s="13">
        <v>949500</v>
      </c>
      <c r="H453" s="13">
        <v>949500</v>
      </c>
      <c r="I453" s="13">
        <v>0</v>
      </c>
    </row>
    <row r="454" spans="2:9" ht="15" customHeight="1" x14ac:dyDescent="0.2">
      <c r="B454"/>
      <c r="C454" s="14">
        <f>SUBTOTAL(9,C451:C453)</f>
        <v>107</v>
      </c>
      <c r="D454" s="15" t="s">
        <v>387</v>
      </c>
      <c r="E454" s="16">
        <f>SUBTOTAL(9,E451:E453)</f>
        <v>3454</v>
      </c>
      <c r="F454" s="16">
        <f>SUBTOTAL(9,F451:F453)</f>
        <v>1173139</v>
      </c>
      <c r="G454" s="16">
        <f>SUBTOTAL(9,G451:G453)</f>
        <v>1176593</v>
      </c>
      <c r="H454" s="16">
        <f>SUBTOTAL(9,H451:H453)</f>
        <v>1067783.5461299999</v>
      </c>
      <c r="I454" s="16">
        <f>SUBTOTAL(9,I451:I453)</f>
        <v>108809.45387</v>
      </c>
    </row>
    <row r="455" spans="2:9" ht="15" customHeight="1" x14ac:dyDescent="0.25">
      <c r="B455" s="10">
        <v>321</v>
      </c>
      <c r="C455" s="11"/>
      <c r="D455" s="5" t="s">
        <v>388</v>
      </c>
      <c r="E455" s="12"/>
      <c r="F455" s="1"/>
      <c r="H455" s="1"/>
      <c r="I455" s="1"/>
    </row>
    <row r="456" spans="2:9" x14ac:dyDescent="0.2">
      <c r="B456"/>
      <c r="C456" s="2">
        <v>71</v>
      </c>
      <c r="D456" s="5" t="s">
        <v>389</v>
      </c>
      <c r="E456" s="13">
        <v>0</v>
      </c>
      <c r="F456" s="13">
        <v>11620</v>
      </c>
      <c r="G456" s="13">
        <v>11620</v>
      </c>
      <c r="H456" s="13">
        <v>5692.5298300000004</v>
      </c>
      <c r="I456" s="13">
        <v>5927.4701699999996</v>
      </c>
    </row>
    <row r="457" spans="2:9" x14ac:dyDescent="0.2">
      <c r="B457"/>
      <c r="C457" s="2">
        <v>73</v>
      </c>
      <c r="D457" s="5" t="s">
        <v>390</v>
      </c>
      <c r="E457" s="13">
        <v>4272</v>
      </c>
      <c r="F457" s="13">
        <v>188600</v>
      </c>
      <c r="G457" s="13">
        <v>192872</v>
      </c>
      <c r="H457" s="13">
        <v>103140.82451000001</v>
      </c>
      <c r="I457" s="13">
        <v>89731.175489999994</v>
      </c>
    </row>
    <row r="458" spans="2:9" x14ac:dyDescent="0.2">
      <c r="B458"/>
      <c r="C458" s="2">
        <v>74</v>
      </c>
      <c r="D458" s="5" t="s">
        <v>391</v>
      </c>
      <c r="E458" s="13">
        <v>0</v>
      </c>
      <c r="F458" s="13">
        <v>139100</v>
      </c>
      <c r="G458" s="13">
        <v>139100</v>
      </c>
      <c r="H458" s="13">
        <v>66893.983859999993</v>
      </c>
      <c r="I458" s="13">
        <v>72206.016140000007</v>
      </c>
    </row>
    <row r="459" spans="2:9" x14ac:dyDescent="0.2">
      <c r="B459"/>
      <c r="C459" s="2">
        <v>75</v>
      </c>
      <c r="D459" s="5" t="s">
        <v>392</v>
      </c>
      <c r="E459" s="13">
        <v>0</v>
      </c>
      <c r="F459" s="13">
        <v>191320</v>
      </c>
      <c r="G459" s="13">
        <v>191320</v>
      </c>
      <c r="H459" s="13">
        <v>93064.657000000007</v>
      </c>
      <c r="I459" s="13">
        <v>98255.342999999993</v>
      </c>
    </row>
    <row r="460" spans="2:9" ht="15" customHeight="1" x14ac:dyDescent="0.2">
      <c r="B460"/>
      <c r="C460" s="14">
        <f>SUBTOTAL(9,C456:C459)</f>
        <v>293</v>
      </c>
      <c r="D460" s="15" t="s">
        <v>393</v>
      </c>
      <c r="E460" s="16">
        <f>SUBTOTAL(9,E456:E459)</f>
        <v>4272</v>
      </c>
      <c r="F460" s="16">
        <f>SUBTOTAL(9,F456:F459)</f>
        <v>530640</v>
      </c>
      <c r="G460" s="16">
        <f>SUBTOTAL(9,G456:G459)</f>
        <v>534912</v>
      </c>
      <c r="H460" s="16">
        <f>SUBTOTAL(9,H456:H459)</f>
        <v>268791.9952</v>
      </c>
      <c r="I460" s="16">
        <f>SUBTOTAL(9,I456:I459)</f>
        <v>266120.0048</v>
      </c>
    </row>
    <row r="461" spans="2:9" ht="15" customHeight="1" x14ac:dyDescent="0.25">
      <c r="B461" s="10">
        <v>322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918</v>
      </c>
      <c r="F462" s="13">
        <v>18388</v>
      </c>
      <c r="G462" s="13">
        <v>19306</v>
      </c>
      <c r="H462" s="13">
        <v>9122.6243400000003</v>
      </c>
      <c r="I462" s="13">
        <v>10183.37566</v>
      </c>
    </row>
    <row r="463" spans="2:9" x14ac:dyDescent="0.2">
      <c r="B463"/>
      <c r="C463" s="2">
        <v>50</v>
      </c>
      <c r="D463" s="5" t="s">
        <v>395</v>
      </c>
      <c r="E463" s="13">
        <v>0</v>
      </c>
      <c r="F463" s="13">
        <v>4940</v>
      </c>
      <c r="G463" s="13">
        <v>4940</v>
      </c>
      <c r="H463" s="13">
        <v>0</v>
      </c>
      <c r="I463" s="13">
        <v>4940</v>
      </c>
    </row>
    <row r="464" spans="2:9" x14ac:dyDescent="0.2">
      <c r="B464"/>
      <c r="C464" s="2">
        <v>70</v>
      </c>
      <c r="D464" s="5" t="s">
        <v>396</v>
      </c>
      <c r="E464" s="13">
        <v>91824</v>
      </c>
      <c r="F464" s="13">
        <v>346100</v>
      </c>
      <c r="G464" s="13">
        <v>437924</v>
      </c>
      <c r="H464" s="13">
        <v>168700</v>
      </c>
      <c r="I464" s="13">
        <v>269224</v>
      </c>
    </row>
    <row r="465" spans="2:9" x14ac:dyDescent="0.2">
      <c r="B465"/>
      <c r="C465" s="2">
        <v>78</v>
      </c>
      <c r="D465" s="5" t="s">
        <v>376</v>
      </c>
      <c r="E465" s="13">
        <v>0</v>
      </c>
      <c r="F465" s="13">
        <v>3770</v>
      </c>
      <c r="G465" s="13">
        <v>3770</v>
      </c>
      <c r="H465" s="13">
        <v>3470</v>
      </c>
      <c r="I465" s="13">
        <v>300</v>
      </c>
    </row>
    <row r="466" spans="2:9" ht="15" customHeight="1" x14ac:dyDescent="0.2">
      <c r="B466"/>
      <c r="C466" s="14">
        <f>SUBTOTAL(9,C462:C465)</f>
        <v>199</v>
      </c>
      <c r="D466" s="15" t="s">
        <v>397</v>
      </c>
      <c r="E466" s="16">
        <f>SUBTOTAL(9,E462:E465)</f>
        <v>92742</v>
      </c>
      <c r="F466" s="16">
        <f>SUBTOTAL(9,F462:F465)</f>
        <v>373198</v>
      </c>
      <c r="G466" s="16">
        <f>SUBTOTAL(9,G462:G465)</f>
        <v>465940</v>
      </c>
      <c r="H466" s="16">
        <f>SUBTOTAL(9,H462:H465)</f>
        <v>181292.62434000001</v>
      </c>
      <c r="I466" s="16">
        <f>SUBTOTAL(9,I462:I465)</f>
        <v>284647.37566000002</v>
      </c>
    </row>
    <row r="467" spans="2:9" ht="15" customHeight="1" x14ac:dyDescent="0.25">
      <c r="B467" s="10">
        <v>323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20</v>
      </c>
      <c r="E468" s="13">
        <v>3713</v>
      </c>
      <c r="F468" s="13">
        <v>92157</v>
      </c>
      <c r="G468" s="13">
        <v>95870</v>
      </c>
      <c r="H468" s="13">
        <v>42219.373169999999</v>
      </c>
      <c r="I468" s="13">
        <v>53650.626830000001</v>
      </c>
    </row>
    <row r="469" spans="2:9" x14ac:dyDescent="0.2">
      <c r="B469"/>
      <c r="C469" s="2">
        <v>21</v>
      </c>
      <c r="D469" s="5" t="s">
        <v>30</v>
      </c>
      <c r="E469" s="13">
        <v>12089</v>
      </c>
      <c r="F469" s="13">
        <v>62458</v>
      </c>
      <c r="G469" s="13">
        <v>74547</v>
      </c>
      <c r="H469" s="13">
        <v>34023.97683</v>
      </c>
      <c r="I469" s="13">
        <v>40523.02317</v>
      </c>
    </row>
    <row r="470" spans="2:9" x14ac:dyDescent="0.2">
      <c r="B470"/>
      <c r="C470" s="2">
        <v>22</v>
      </c>
      <c r="D470" s="5" t="s">
        <v>399</v>
      </c>
      <c r="E470" s="13">
        <v>0</v>
      </c>
      <c r="F470" s="13">
        <v>46400</v>
      </c>
      <c r="G470" s="13">
        <v>46400</v>
      </c>
      <c r="H470" s="13">
        <v>0</v>
      </c>
      <c r="I470" s="13">
        <v>46400</v>
      </c>
    </row>
    <row r="471" spans="2:9" x14ac:dyDescent="0.2">
      <c r="B471"/>
      <c r="C471" s="2">
        <v>60</v>
      </c>
      <c r="D471" s="5" t="s">
        <v>400</v>
      </c>
      <c r="E471" s="13">
        <v>0</v>
      </c>
      <c r="F471" s="13">
        <v>21120</v>
      </c>
      <c r="G471" s="13">
        <v>21120</v>
      </c>
      <c r="H471" s="13">
        <v>15840</v>
      </c>
      <c r="I471" s="13">
        <v>5280</v>
      </c>
    </row>
    <row r="472" spans="2:9" x14ac:dyDescent="0.2">
      <c r="B472"/>
      <c r="C472" s="2">
        <v>70</v>
      </c>
      <c r="D472" s="5" t="s">
        <v>401</v>
      </c>
      <c r="E472" s="13">
        <v>0</v>
      </c>
      <c r="F472" s="13">
        <v>1462365</v>
      </c>
      <c r="G472" s="13">
        <v>1462365</v>
      </c>
      <c r="H472" s="13">
        <v>1064467.5</v>
      </c>
      <c r="I472" s="13">
        <v>397897.5</v>
      </c>
    </row>
    <row r="473" spans="2:9" x14ac:dyDescent="0.2">
      <c r="B473"/>
      <c r="C473" s="2">
        <v>71</v>
      </c>
      <c r="D473" s="5" t="s">
        <v>402</v>
      </c>
      <c r="E473" s="13">
        <v>0</v>
      </c>
      <c r="F473" s="13">
        <v>774210</v>
      </c>
      <c r="G473" s="13">
        <v>774210</v>
      </c>
      <c r="H473" s="13">
        <v>561775</v>
      </c>
      <c r="I473" s="13">
        <v>212435</v>
      </c>
    </row>
    <row r="474" spans="2:9" x14ac:dyDescent="0.2">
      <c r="B474"/>
      <c r="C474" s="2">
        <v>73</v>
      </c>
      <c r="D474" s="5" t="s">
        <v>403</v>
      </c>
      <c r="E474" s="13">
        <v>0</v>
      </c>
      <c r="F474" s="13">
        <v>59760</v>
      </c>
      <c r="G474" s="13">
        <v>59760</v>
      </c>
      <c r="H474" s="13">
        <v>50617.5</v>
      </c>
      <c r="I474" s="13">
        <v>9142.5</v>
      </c>
    </row>
    <row r="475" spans="2:9" x14ac:dyDescent="0.2">
      <c r="B475"/>
      <c r="C475" s="2">
        <v>78</v>
      </c>
      <c r="D475" s="5" t="s">
        <v>376</v>
      </c>
      <c r="E475" s="13">
        <v>0</v>
      </c>
      <c r="F475" s="13">
        <v>307205</v>
      </c>
      <c r="G475" s="13">
        <v>307205</v>
      </c>
      <c r="H475" s="13">
        <v>233387.25</v>
      </c>
      <c r="I475" s="13">
        <v>73817.75</v>
      </c>
    </row>
    <row r="476" spans="2:9" ht="15" customHeight="1" x14ac:dyDescent="0.2">
      <c r="B476"/>
      <c r="C476" s="14">
        <f>SUBTOTAL(9,C468:C475)</f>
        <v>396</v>
      </c>
      <c r="D476" s="15" t="s">
        <v>404</v>
      </c>
      <c r="E476" s="16">
        <f>SUBTOTAL(9,E468:E475)</f>
        <v>15802</v>
      </c>
      <c r="F476" s="16">
        <f>SUBTOTAL(9,F468:F475)</f>
        <v>2825675</v>
      </c>
      <c r="G476" s="16">
        <f>SUBTOTAL(9,G468:G475)</f>
        <v>2841477</v>
      </c>
      <c r="H476" s="16">
        <f>SUBTOTAL(9,H468:H475)</f>
        <v>2002330.6</v>
      </c>
      <c r="I476" s="16">
        <f>SUBTOTAL(9,I468:I475)</f>
        <v>839146.4</v>
      </c>
    </row>
    <row r="477" spans="2:9" ht="15" customHeight="1" x14ac:dyDescent="0.25">
      <c r="B477" s="10">
        <v>325</v>
      </c>
      <c r="C477" s="11"/>
      <c r="D477" s="5" t="s">
        <v>405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5728</v>
      </c>
      <c r="F478" s="13">
        <v>92007</v>
      </c>
      <c r="G478" s="13">
        <v>97735</v>
      </c>
      <c r="H478" s="13">
        <v>42465.260739999998</v>
      </c>
      <c r="I478" s="13">
        <v>55269.739260000002</v>
      </c>
    </row>
    <row r="479" spans="2:9" x14ac:dyDescent="0.2">
      <c r="B479"/>
      <c r="C479" s="2">
        <v>21</v>
      </c>
      <c r="D479" s="5" t="s">
        <v>371</v>
      </c>
      <c r="E479" s="13">
        <v>16906</v>
      </c>
      <c r="F479" s="13">
        <v>19173</v>
      </c>
      <c r="G479" s="13">
        <v>36079</v>
      </c>
      <c r="H479" s="13">
        <v>5266.0851300000004</v>
      </c>
      <c r="I479" s="13">
        <v>30812.914870000001</v>
      </c>
    </row>
    <row r="480" spans="2:9" x14ac:dyDescent="0.2">
      <c r="B480"/>
      <c r="C480" s="2">
        <v>52</v>
      </c>
      <c r="D480" s="5" t="s">
        <v>351</v>
      </c>
      <c r="E480" s="13">
        <v>0</v>
      </c>
      <c r="F480" s="13">
        <v>12000</v>
      </c>
      <c r="G480" s="13">
        <v>12000</v>
      </c>
      <c r="H480" s="13">
        <v>12000</v>
      </c>
      <c r="I480" s="13">
        <v>0</v>
      </c>
    </row>
    <row r="481" spans="2:9" x14ac:dyDescent="0.2">
      <c r="B481"/>
      <c r="C481" s="2">
        <v>53</v>
      </c>
      <c r="D481" s="5" t="s">
        <v>406</v>
      </c>
      <c r="E481" s="13">
        <v>0</v>
      </c>
      <c r="F481" s="13">
        <v>83700</v>
      </c>
      <c r="G481" s="13">
        <v>83700</v>
      </c>
      <c r="H481" s="13">
        <v>41850</v>
      </c>
      <c r="I481" s="13">
        <v>41850</v>
      </c>
    </row>
    <row r="482" spans="2:9" x14ac:dyDescent="0.2">
      <c r="B482"/>
      <c r="C482" s="2">
        <v>71</v>
      </c>
      <c r="D482" s="5" t="s">
        <v>407</v>
      </c>
      <c r="E482" s="13">
        <v>0</v>
      </c>
      <c r="F482" s="13">
        <v>56630</v>
      </c>
      <c r="G482" s="13">
        <v>56630</v>
      </c>
      <c r="H482" s="13">
        <v>131.25</v>
      </c>
      <c r="I482" s="13">
        <v>56498.75</v>
      </c>
    </row>
    <row r="483" spans="2:9" x14ac:dyDescent="0.2">
      <c r="B483"/>
      <c r="C483" s="2">
        <v>72</v>
      </c>
      <c r="D483" s="5" t="s">
        <v>408</v>
      </c>
      <c r="E483" s="13">
        <v>0</v>
      </c>
      <c r="F483" s="13">
        <v>11415</v>
      </c>
      <c r="G483" s="13">
        <v>11415</v>
      </c>
      <c r="H483" s="13">
        <v>10915</v>
      </c>
      <c r="I483" s="13">
        <v>500</v>
      </c>
    </row>
    <row r="484" spans="2:9" x14ac:dyDescent="0.2">
      <c r="B484"/>
      <c r="C484" s="2">
        <v>75</v>
      </c>
      <c r="D484" s="5" t="s">
        <v>409</v>
      </c>
      <c r="E484" s="13">
        <v>9899</v>
      </c>
      <c r="F484" s="13">
        <v>45550</v>
      </c>
      <c r="G484" s="13">
        <v>55449</v>
      </c>
      <c r="H484" s="13">
        <v>297.51945999999998</v>
      </c>
      <c r="I484" s="13">
        <v>55151.480539999997</v>
      </c>
    </row>
    <row r="485" spans="2:9" x14ac:dyDescent="0.2">
      <c r="B485"/>
      <c r="C485" s="2">
        <v>78</v>
      </c>
      <c r="D485" s="5" t="s">
        <v>376</v>
      </c>
      <c r="E485" s="13">
        <v>0</v>
      </c>
      <c r="F485" s="13">
        <v>45440</v>
      </c>
      <c r="G485" s="13">
        <v>45440</v>
      </c>
      <c r="H485" s="13">
        <v>39491.75</v>
      </c>
      <c r="I485" s="13">
        <v>5948.25</v>
      </c>
    </row>
    <row r="486" spans="2:9" x14ac:dyDescent="0.2">
      <c r="B486"/>
      <c r="C486" s="2">
        <v>79</v>
      </c>
      <c r="D486" s="5" t="s">
        <v>410</v>
      </c>
      <c r="E486" s="13">
        <v>0</v>
      </c>
      <c r="F486" s="13">
        <v>7850</v>
      </c>
      <c r="G486" s="13">
        <v>7850</v>
      </c>
      <c r="H486" s="13">
        <v>1930</v>
      </c>
      <c r="I486" s="13">
        <v>5920</v>
      </c>
    </row>
    <row r="487" spans="2:9" x14ac:dyDescent="0.2">
      <c r="B487"/>
      <c r="C487" s="2">
        <v>82</v>
      </c>
      <c r="D487" s="5" t="s">
        <v>411</v>
      </c>
      <c r="E487" s="13">
        <v>0</v>
      </c>
      <c r="F487" s="13">
        <v>31290</v>
      </c>
      <c r="G487" s="13">
        <v>31290</v>
      </c>
      <c r="H487" s="13">
        <v>31290</v>
      </c>
      <c r="I487" s="13">
        <v>0</v>
      </c>
    </row>
    <row r="488" spans="2:9" x14ac:dyDescent="0.2">
      <c r="B488"/>
      <c r="C488" s="2">
        <v>86</v>
      </c>
      <c r="D488" s="5" t="s">
        <v>412</v>
      </c>
      <c r="E488" s="13">
        <v>0</v>
      </c>
      <c r="F488" s="13">
        <v>38900</v>
      </c>
      <c r="G488" s="13">
        <v>38900</v>
      </c>
      <c r="H488" s="13">
        <v>38900</v>
      </c>
      <c r="I488" s="13">
        <v>0</v>
      </c>
    </row>
    <row r="489" spans="2:9" ht="15" customHeight="1" x14ac:dyDescent="0.2">
      <c r="B489"/>
      <c r="C489" s="14">
        <f>SUBTOTAL(9,C478:C488)</f>
        <v>670</v>
      </c>
      <c r="D489" s="15" t="s">
        <v>413</v>
      </c>
      <c r="E489" s="16">
        <f>SUBTOTAL(9,E478:E488)</f>
        <v>32533</v>
      </c>
      <c r="F489" s="16">
        <f>SUBTOTAL(9,F478:F488)</f>
        <v>443955</v>
      </c>
      <c r="G489" s="16">
        <f>SUBTOTAL(9,G478:G488)</f>
        <v>476488</v>
      </c>
      <c r="H489" s="16">
        <f>SUBTOTAL(9,H478:H488)</f>
        <v>224536.86533</v>
      </c>
      <c r="I489" s="16">
        <f>SUBTOTAL(9,I478:I488)</f>
        <v>251951.13467</v>
      </c>
    </row>
    <row r="490" spans="2:9" ht="15" customHeight="1" x14ac:dyDescent="0.25">
      <c r="B490" s="10">
        <v>326</v>
      </c>
      <c r="C490" s="11"/>
      <c r="D490" s="5" t="s">
        <v>414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25029</v>
      </c>
      <c r="F491" s="13">
        <v>605813</v>
      </c>
      <c r="G491" s="13">
        <v>630842</v>
      </c>
      <c r="H491" s="13">
        <v>308824.45157999999</v>
      </c>
      <c r="I491" s="13">
        <v>322017.54842000001</v>
      </c>
    </row>
    <row r="492" spans="2:9" x14ac:dyDescent="0.2">
      <c r="B492"/>
      <c r="C492" s="2">
        <v>21</v>
      </c>
      <c r="D492" s="5" t="s">
        <v>30</v>
      </c>
      <c r="E492" s="13">
        <v>750</v>
      </c>
      <c r="F492" s="13">
        <v>15270</v>
      </c>
      <c r="G492" s="13">
        <v>16020</v>
      </c>
      <c r="H492" s="13">
        <v>5560.5607</v>
      </c>
      <c r="I492" s="13">
        <v>10459.4393</v>
      </c>
    </row>
    <row r="493" spans="2:9" x14ac:dyDescent="0.2">
      <c r="B493"/>
      <c r="C493" s="2">
        <v>45</v>
      </c>
      <c r="D493" s="5" t="s">
        <v>31</v>
      </c>
      <c r="E493" s="13">
        <v>5896</v>
      </c>
      <c r="F493" s="13">
        <v>23300</v>
      </c>
      <c r="G493" s="13">
        <v>29196</v>
      </c>
      <c r="H493" s="13">
        <v>5241.9309400000002</v>
      </c>
      <c r="I493" s="13">
        <v>23954.069060000002</v>
      </c>
    </row>
    <row r="494" spans="2:9" x14ac:dyDescent="0.2">
      <c r="B494"/>
      <c r="C494" s="2">
        <v>73</v>
      </c>
      <c r="D494" s="5" t="s">
        <v>415</v>
      </c>
      <c r="E494" s="13">
        <v>0</v>
      </c>
      <c r="F494" s="13">
        <v>25380</v>
      </c>
      <c r="G494" s="13">
        <v>25380</v>
      </c>
      <c r="H494" s="13">
        <v>17487.5</v>
      </c>
      <c r="I494" s="13">
        <v>7892.5</v>
      </c>
    </row>
    <row r="495" spans="2:9" x14ac:dyDescent="0.2">
      <c r="B495"/>
      <c r="C495" s="2">
        <v>74</v>
      </c>
      <c r="D495" s="5" t="s">
        <v>416</v>
      </c>
      <c r="E495" s="13">
        <v>0</v>
      </c>
      <c r="F495" s="13">
        <v>16330</v>
      </c>
      <c r="G495" s="13">
        <v>16330</v>
      </c>
      <c r="H495" s="13">
        <v>8165</v>
      </c>
      <c r="I495" s="13">
        <v>8165</v>
      </c>
    </row>
    <row r="496" spans="2:9" x14ac:dyDescent="0.2">
      <c r="B496"/>
      <c r="C496" s="2">
        <v>75</v>
      </c>
      <c r="D496" s="5" t="s">
        <v>417</v>
      </c>
      <c r="E496" s="13">
        <v>0</v>
      </c>
      <c r="F496" s="13">
        <v>6000</v>
      </c>
      <c r="G496" s="13">
        <v>6000</v>
      </c>
      <c r="H496" s="13">
        <v>800</v>
      </c>
      <c r="I496" s="13">
        <v>5200</v>
      </c>
    </row>
    <row r="497" spans="2:9" x14ac:dyDescent="0.2">
      <c r="B497"/>
      <c r="C497" s="2">
        <v>78</v>
      </c>
      <c r="D497" s="5" t="s">
        <v>376</v>
      </c>
      <c r="E497" s="13">
        <v>0</v>
      </c>
      <c r="F497" s="13">
        <v>62840</v>
      </c>
      <c r="G497" s="13">
        <v>62840</v>
      </c>
      <c r="H497" s="13">
        <v>48185</v>
      </c>
      <c r="I497" s="13">
        <v>14655</v>
      </c>
    </row>
    <row r="498" spans="2:9" x14ac:dyDescent="0.2">
      <c r="B498"/>
      <c r="C498" s="2">
        <v>80</v>
      </c>
      <c r="D498" s="5" t="s">
        <v>418</v>
      </c>
      <c r="E498" s="13">
        <v>0</v>
      </c>
      <c r="F498" s="13">
        <v>50853</v>
      </c>
      <c r="G498" s="13">
        <v>50853</v>
      </c>
      <c r="H498" s="13">
        <v>24025</v>
      </c>
      <c r="I498" s="13">
        <v>26828</v>
      </c>
    </row>
    <row r="499" spans="2:9" ht="15" customHeight="1" x14ac:dyDescent="0.2">
      <c r="B499"/>
      <c r="C499" s="14">
        <f>SUBTOTAL(9,C491:C498)</f>
        <v>447</v>
      </c>
      <c r="D499" s="15" t="s">
        <v>419</v>
      </c>
      <c r="E499" s="16">
        <f>SUBTOTAL(9,E491:E498)</f>
        <v>31675</v>
      </c>
      <c r="F499" s="16">
        <f>SUBTOTAL(9,F491:F498)</f>
        <v>805786</v>
      </c>
      <c r="G499" s="16">
        <f>SUBTOTAL(9,G491:G498)</f>
        <v>837461</v>
      </c>
      <c r="H499" s="16">
        <f>SUBTOTAL(9,H491:H498)</f>
        <v>418289.44321999996</v>
      </c>
      <c r="I499" s="16">
        <f>SUBTOTAL(9,I491:I498)</f>
        <v>419171.55678000004</v>
      </c>
    </row>
    <row r="500" spans="2:9" ht="15" customHeight="1" x14ac:dyDescent="0.25">
      <c r="B500" s="10">
        <v>328</v>
      </c>
      <c r="C500" s="11"/>
      <c r="D500" s="5" t="s">
        <v>420</v>
      </c>
      <c r="E500" s="12"/>
      <c r="F500" s="1"/>
      <c r="H500" s="1"/>
      <c r="I500" s="1"/>
    </row>
    <row r="501" spans="2:9" x14ac:dyDescent="0.2">
      <c r="B501"/>
      <c r="C501" s="2">
        <v>70</v>
      </c>
      <c r="D501" s="5" t="s">
        <v>421</v>
      </c>
      <c r="E501" s="13">
        <v>0</v>
      </c>
      <c r="F501" s="13">
        <v>1514860</v>
      </c>
      <c r="G501" s="13">
        <v>1514860</v>
      </c>
      <c r="H501" s="13">
        <v>1248650</v>
      </c>
      <c r="I501" s="13">
        <v>266210</v>
      </c>
    </row>
    <row r="502" spans="2:9" x14ac:dyDescent="0.2">
      <c r="B502"/>
      <c r="C502" s="2">
        <v>78</v>
      </c>
      <c r="D502" s="5" t="s">
        <v>376</v>
      </c>
      <c r="E502" s="13">
        <v>0</v>
      </c>
      <c r="F502" s="13">
        <v>107310</v>
      </c>
      <c r="G502" s="13">
        <v>107310</v>
      </c>
      <c r="H502" s="13">
        <v>85633.75</v>
      </c>
      <c r="I502" s="13">
        <v>21676.25</v>
      </c>
    </row>
    <row r="503" spans="2:9" ht="15" customHeight="1" x14ac:dyDescent="0.2">
      <c r="B503"/>
      <c r="C503" s="14">
        <f>SUBTOTAL(9,C501:C502)</f>
        <v>148</v>
      </c>
      <c r="D503" s="15" t="s">
        <v>422</v>
      </c>
      <c r="E503" s="16">
        <f>SUBTOTAL(9,E501:E502)</f>
        <v>0</v>
      </c>
      <c r="F503" s="16">
        <f>SUBTOTAL(9,F501:F502)</f>
        <v>1622170</v>
      </c>
      <c r="G503" s="16">
        <f>SUBTOTAL(9,G501:G502)</f>
        <v>1622170</v>
      </c>
      <c r="H503" s="16">
        <f>SUBTOTAL(9,H501:H502)</f>
        <v>1334283.75</v>
      </c>
      <c r="I503" s="16">
        <f>SUBTOTAL(9,I501:I502)</f>
        <v>287886.25</v>
      </c>
    </row>
    <row r="504" spans="2:9" ht="15" customHeight="1" x14ac:dyDescent="0.25">
      <c r="B504" s="10">
        <v>329</v>
      </c>
      <c r="C504" s="11"/>
      <c r="D504" s="5" t="s">
        <v>423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5980</v>
      </c>
      <c r="F505" s="13">
        <v>377318</v>
      </c>
      <c r="G505" s="13">
        <v>383298</v>
      </c>
      <c r="H505" s="13">
        <v>186449.06954</v>
      </c>
      <c r="I505" s="13">
        <v>196848.93046</v>
      </c>
    </row>
    <row r="506" spans="2:9" x14ac:dyDescent="0.2">
      <c r="B506"/>
      <c r="C506" s="2">
        <v>21</v>
      </c>
      <c r="D506" s="5" t="s">
        <v>30</v>
      </c>
      <c r="E506" s="13">
        <v>21363</v>
      </c>
      <c r="F506" s="13">
        <v>18440</v>
      </c>
      <c r="G506" s="13">
        <v>39803</v>
      </c>
      <c r="H506" s="13">
        <v>10361.156150000001</v>
      </c>
      <c r="I506" s="13">
        <v>29441.843850000001</v>
      </c>
    </row>
    <row r="507" spans="2:9" x14ac:dyDescent="0.2">
      <c r="B507"/>
      <c r="C507" s="2">
        <v>45</v>
      </c>
      <c r="D507" s="5" t="s">
        <v>31</v>
      </c>
      <c r="E507" s="13">
        <v>3692</v>
      </c>
      <c r="F507" s="13">
        <v>8818</v>
      </c>
      <c r="G507" s="13">
        <v>12510</v>
      </c>
      <c r="H507" s="13">
        <v>3840.0704000000001</v>
      </c>
      <c r="I507" s="13">
        <v>8669.9295999999995</v>
      </c>
    </row>
    <row r="508" spans="2:9" x14ac:dyDescent="0.2">
      <c r="B508"/>
      <c r="C508" s="2">
        <v>78</v>
      </c>
      <c r="D508" s="5" t="s">
        <v>376</v>
      </c>
      <c r="E508" s="13">
        <v>0</v>
      </c>
      <c r="F508" s="13">
        <v>8595</v>
      </c>
      <c r="G508" s="13">
        <v>8595</v>
      </c>
      <c r="H508" s="13">
        <v>5600</v>
      </c>
      <c r="I508" s="13">
        <v>2995</v>
      </c>
    </row>
    <row r="509" spans="2:9" ht="15" customHeight="1" x14ac:dyDescent="0.2">
      <c r="B509"/>
      <c r="C509" s="14">
        <f>SUBTOTAL(9,C505:C508)</f>
        <v>145</v>
      </c>
      <c r="D509" s="15" t="s">
        <v>424</v>
      </c>
      <c r="E509" s="16">
        <f>SUBTOTAL(9,E505:E508)</f>
        <v>31035</v>
      </c>
      <c r="F509" s="16">
        <f>SUBTOTAL(9,F505:F508)</f>
        <v>413171</v>
      </c>
      <c r="G509" s="16">
        <f>SUBTOTAL(9,G505:G508)</f>
        <v>444206</v>
      </c>
      <c r="H509" s="16">
        <f>SUBTOTAL(9,H505:H508)</f>
        <v>206250.29608999999</v>
      </c>
      <c r="I509" s="16">
        <f>SUBTOTAL(9,I505:I508)</f>
        <v>237955.70391000001</v>
      </c>
    </row>
    <row r="510" spans="2:9" ht="15" customHeight="1" x14ac:dyDescent="0.2">
      <c r="C510" s="17">
        <f>SUBTOTAL(9,C450:C509)</f>
        <v>2405</v>
      </c>
      <c r="D510" s="18" t="s">
        <v>425</v>
      </c>
      <c r="E510" s="19">
        <f>SUBTOTAL(9,E450:E509)</f>
        <v>211513</v>
      </c>
      <c r="F510" s="19">
        <f>SUBTOTAL(9,F450:F509)</f>
        <v>8187734</v>
      </c>
      <c r="G510" s="19">
        <f>SUBTOTAL(9,G450:G509)</f>
        <v>8399247</v>
      </c>
      <c r="H510" s="19">
        <f>SUBTOTAL(9,H450:H509)</f>
        <v>5703559.1203099992</v>
      </c>
      <c r="I510" s="19">
        <f>SUBTOTAL(9,I450:I509)</f>
        <v>2695687.8796899994</v>
      </c>
    </row>
    <row r="511" spans="2:9" ht="27" customHeight="1" x14ac:dyDescent="0.25">
      <c r="B511" s="1"/>
      <c r="C511" s="2"/>
      <c r="D511" s="9" t="s">
        <v>426</v>
      </c>
      <c r="E511" s="1"/>
      <c r="F511" s="1"/>
      <c r="G511" s="1"/>
      <c r="H511" s="1"/>
      <c r="I511" s="1"/>
    </row>
    <row r="512" spans="2:9" ht="15" customHeight="1" x14ac:dyDescent="0.25">
      <c r="B512" s="10">
        <v>334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4090</v>
      </c>
      <c r="F513" s="13">
        <v>168599</v>
      </c>
      <c r="G513" s="13">
        <v>172689</v>
      </c>
      <c r="H513" s="13">
        <v>81276.801760000002</v>
      </c>
      <c r="I513" s="13">
        <v>91412.198239999998</v>
      </c>
    </row>
    <row r="514" spans="2:9" x14ac:dyDescent="0.2">
      <c r="B514"/>
      <c r="C514" s="2">
        <v>21</v>
      </c>
      <c r="D514" s="5" t="s">
        <v>30</v>
      </c>
      <c r="E514" s="13">
        <v>2324</v>
      </c>
      <c r="F514" s="13">
        <v>8830</v>
      </c>
      <c r="G514" s="13">
        <v>11154</v>
      </c>
      <c r="H514" s="13">
        <v>5876.0982299999996</v>
      </c>
      <c r="I514" s="13">
        <v>5277.9017700000004</v>
      </c>
    </row>
    <row r="515" spans="2:9" x14ac:dyDescent="0.2">
      <c r="B515"/>
      <c r="C515" s="2">
        <v>50</v>
      </c>
      <c r="D515" s="5" t="s">
        <v>428</v>
      </c>
      <c r="E515" s="13">
        <v>0</v>
      </c>
      <c r="F515" s="13">
        <v>510300</v>
      </c>
      <c r="G515" s="13">
        <v>510300</v>
      </c>
      <c r="H515" s="13">
        <v>489300</v>
      </c>
      <c r="I515" s="13">
        <v>21000</v>
      </c>
    </row>
    <row r="516" spans="2:9" x14ac:dyDescent="0.2">
      <c r="B516"/>
      <c r="C516" s="2">
        <v>72</v>
      </c>
      <c r="D516" s="5" t="s">
        <v>429</v>
      </c>
      <c r="E516" s="13">
        <v>62130</v>
      </c>
      <c r="F516" s="13">
        <v>57000</v>
      </c>
      <c r="G516" s="13">
        <v>119130</v>
      </c>
      <c r="H516" s="13">
        <v>13031.021000000001</v>
      </c>
      <c r="I516" s="13">
        <v>106098.97900000001</v>
      </c>
    </row>
    <row r="517" spans="2:9" x14ac:dyDescent="0.2">
      <c r="B517"/>
      <c r="C517" s="2">
        <v>73</v>
      </c>
      <c r="D517" s="5" t="s">
        <v>430</v>
      </c>
      <c r="E517" s="13">
        <v>0</v>
      </c>
      <c r="F517" s="13">
        <v>85350</v>
      </c>
      <c r="G517" s="13">
        <v>85350</v>
      </c>
      <c r="H517" s="13">
        <v>84351</v>
      </c>
      <c r="I517" s="13">
        <v>999</v>
      </c>
    </row>
    <row r="518" spans="2:9" x14ac:dyDescent="0.2">
      <c r="B518"/>
      <c r="C518" s="2">
        <v>75</v>
      </c>
      <c r="D518" s="5" t="s">
        <v>431</v>
      </c>
      <c r="E518" s="13">
        <v>0</v>
      </c>
      <c r="F518" s="13">
        <v>17750</v>
      </c>
      <c r="G518" s="13">
        <v>17750</v>
      </c>
      <c r="H518" s="13">
        <v>11607.10816</v>
      </c>
      <c r="I518" s="13">
        <v>6142.8918400000002</v>
      </c>
    </row>
    <row r="519" spans="2:9" x14ac:dyDescent="0.2">
      <c r="B519"/>
      <c r="C519" s="2">
        <v>78</v>
      </c>
      <c r="D519" s="5" t="s">
        <v>376</v>
      </c>
      <c r="E519" s="13">
        <v>0</v>
      </c>
      <c r="F519" s="13">
        <v>5860</v>
      </c>
      <c r="G519" s="13">
        <v>5860</v>
      </c>
      <c r="H519" s="13">
        <v>5860</v>
      </c>
      <c r="I519" s="13">
        <v>0</v>
      </c>
    </row>
    <row r="520" spans="2:9" ht="15" customHeight="1" x14ac:dyDescent="0.2">
      <c r="B520"/>
      <c r="C520" s="14">
        <f>SUBTOTAL(9,C513:C519)</f>
        <v>370</v>
      </c>
      <c r="D520" s="15" t="s">
        <v>432</v>
      </c>
      <c r="E520" s="16">
        <f>SUBTOTAL(9,E513:E519)</f>
        <v>68544</v>
      </c>
      <c r="F520" s="16">
        <f>SUBTOTAL(9,F513:F519)</f>
        <v>853689</v>
      </c>
      <c r="G520" s="16">
        <f>SUBTOTAL(9,G513:G519)</f>
        <v>922233</v>
      </c>
      <c r="H520" s="16">
        <f>SUBTOTAL(9,H513:H519)</f>
        <v>691302.02914999996</v>
      </c>
      <c r="I520" s="16">
        <f>SUBTOTAL(9,I513:I519)</f>
        <v>230930.97084999998</v>
      </c>
    </row>
    <row r="521" spans="2:9" ht="15" customHeight="1" x14ac:dyDescent="0.25">
      <c r="B521" s="10">
        <v>335</v>
      </c>
      <c r="C521" s="11"/>
      <c r="D521" s="5" t="s">
        <v>433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434</v>
      </c>
      <c r="E522" s="13">
        <v>0</v>
      </c>
      <c r="F522" s="13">
        <v>135000</v>
      </c>
      <c r="G522" s="13">
        <v>135000</v>
      </c>
      <c r="H522" s="13">
        <v>0</v>
      </c>
      <c r="I522" s="13">
        <v>135000</v>
      </c>
    </row>
    <row r="523" spans="2:9" x14ac:dyDescent="0.2">
      <c r="B523"/>
      <c r="C523" s="2">
        <v>71</v>
      </c>
      <c r="D523" s="5" t="s">
        <v>435</v>
      </c>
      <c r="E523" s="13">
        <v>0</v>
      </c>
      <c r="F523" s="13">
        <v>313000</v>
      </c>
      <c r="G523" s="13">
        <v>313000</v>
      </c>
      <c r="H523" s="13">
        <v>153982.19289999999</v>
      </c>
      <c r="I523" s="13">
        <v>159017.80710000001</v>
      </c>
    </row>
    <row r="524" spans="2:9" x14ac:dyDescent="0.2">
      <c r="B524"/>
      <c r="C524" s="2">
        <v>72</v>
      </c>
      <c r="D524" s="5" t="s">
        <v>436</v>
      </c>
      <c r="E524" s="13">
        <v>0</v>
      </c>
      <c r="F524" s="13">
        <v>7000</v>
      </c>
      <c r="G524" s="13">
        <v>7000</v>
      </c>
      <c r="H524" s="13">
        <v>0</v>
      </c>
      <c r="I524" s="13">
        <v>7000</v>
      </c>
    </row>
    <row r="525" spans="2:9" x14ac:dyDescent="0.2">
      <c r="B525"/>
      <c r="C525" s="2">
        <v>73</v>
      </c>
      <c r="D525" s="5" t="s">
        <v>437</v>
      </c>
      <c r="E525" s="13">
        <v>0</v>
      </c>
      <c r="F525" s="13">
        <v>21610</v>
      </c>
      <c r="G525" s="13">
        <v>21610</v>
      </c>
      <c r="H525" s="13">
        <v>16521.5</v>
      </c>
      <c r="I525" s="13">
        <v>5088.5</v>
      </c>
    </row>
    <row r="526" spans="2:9" x14ac:dyDescent="0.2">
      <c r="B526"/>
      <c r="C526" s="2">
        <v>74</v>
      </c>
      <c r="D526" s="5" t="s">
        <v>438</v>
      </c>
      <c r="E526" s="13">
        <v>5941</v>
      </c>
      <c r="F526" s="13">
        <v>19410</v>
      </c>
      <c r="G526" s="13">
        <v>25351</v>
      </c>
      <c r="H526" s="13">
        <v>11417.93</v>
      </c>
      <c r="I526" s="13">
        <v>13933.07</v>
      </c>
    </row>
    <row r="527" spans="2:9" x14ac:dyDescent="0.2">
      <c r="B527"/>
      <c r="C527" s="2">
        <v>75</v>
      </c>
      <c r="D527" s="5" t="s">
        <v>439</v>
      </c>
      <c r="E527" s="13">
        <v>0</v>
      </c>
      <c r="F527" s="13">
        <v>28100</v>
      </c>
      <c r="G527" s="13">
        <v>28100</v>
      </c>
      <c r="H527" s="13">
        <v>15466.5</v>
      </c>
      <c r="I527" s="13">
        <v>12633.5</v>
      </c>
    </row>
    <row r="528" spans="2:9" x14ac:dyDescent="0.2">
      <c r="B528"/>
      <c r="C528" s="2">
        <v>77</v>
      </c>
      <c r="D528" s="5" t="s">
        <v>440</v>
      </c>
      <c r="E528" s="13">
        <v>0</v>
      </c>
      <c r="F528" s="13">
        <v>2135</v>
      </c>
      <c r="G528" s="13">
        <v>2135</v>
      </c>
      <c r="H528" s="13">
        <v>2135.0010000000002</v>
      </c>
      <c r="I528" s="13">
        <v>-1E-3</v>
      </c>
    </row>
    <row r="529" spans="2:9" ht="15" customHeight="1" x14ac:dyDescent="0.2">
      <c r="B529"/>
      <c r="C529" s="14">
        <f>SUBTOTAL(9,C522:C528)</f>
        <v>512</v>
      </c>
      <c r="D529" s="15" t="s">
        <v>441</v>
      </c>
      <c r="E529" s="16">
        <f>SUBTOTAL(9,E522:E528)</f>
        <v>5941</v>
      </c>
      <c r="F529" s="16">
        <f>SUBTOTAL(9,F522:F528)</f>
        <v>526255</v>
      </c>
      <c r="G529" s="16">
        <f>SUBTOTAL(9,G522:G528)</f>
        <v>532196</v>
      </c>
      <c r="H529" s="16">
        <f>SUBTOTAL(9,H522:H528)</f>
        <v>199523.12389999998</v>
      </c>
      <c r="I529" s="16">
        <f>SUBTOTAL(9,I522:I528)</f>
        <v>332672.87609999999</v>
      </c>
    </row>
    <row r="530" spans="2:9" ht="15" customHeight="1" x14ac:dyDescent="0.25">
      <c r="B530" s="10">
        <v>337</v>
      </c>
      <c r="C530" s="11"/>
      <c r="D530" s="5" t="s">
        <v>442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443</v>
      </c>
      <c r="E531" s="13">
        <v>0</v>
      </c>
      <c r="F531" s="13">
        <v>48030</v>
      </c>
      <c r="G531" s="13">
        <v>48030</v>
      </c>
      <c r="H531" s="13">
        <v>48030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444</v>
      </c>
      <c r="E532" s="16">
        <f>SUBTOTAL(9,E531:E531)</f>
        <v>0</v>
      </c>
      <c r="F532" s="16">
        <f>SUBTOTAL(9,F531:F531)</f>
        <v>48030</v>
      </c>
      <c r="G532" s="16">
        <f>SUBTOTAL(9,G531:G531)</f>
        <v>48030</v>
      </c>
      <c r="H532" s="16">
        <f>SUBTOTAL(9,H531:H531)</f>
        <v>48030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445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1652</v>
      </c>
      <c r="F534" s="13">
        <v>79024</v>
      </c>
      <c r="G534" s="13">
        <v>80676</v>
      </c>
      <c r="H534" s="13">
        <v>37557.59246</v>
      </c>
      <c r="I534" s="13">
        <v>43118.40754</v>
      </c>
    </row>
    <row r="535" spans="2:9" x14ac:dyDescent="0.2">
      <c r="B535"/>
      <c r="C535" s="2">
        <v>21</v>
      </c>
      <c r="D535" s="5" t="s">
        <v>30</v>
      </c>
      <c r="E535" s="13">
        <v>1844</v>
      </c>
      <c r="F535" s="13">
        <v>5070</v>
      </c>
      <c r="G535" s="13">
        <v>6914</v>
      </c>
      <c r="H535" s="13">
        <v>2340.2287799999999</v>
      </c>
      <c r="I535" s="13">
        <v>4573.7712199999996</v>
      </c>
    </row>
    <row r="536" spans="2:9" ht="15" customHeight="1" x14ac:dyDescent="0.2">
      <c r="B536"/>
      <c r="C536" s="14">
        <f>SUBTOTAL(9,C534:C535)</f>
        <v>22</v>
      </c>
      <c r="D536" s="15" t="s">
        <v>446</v>
      </c>
      <c r="E536" s="16">
        <f>SUBTOTAL(9,E534:E535)</f>
        <v>3496</v>
      </c>
      <c r="F536" s="16">
        <f>SUBTOTAL(9,F534:F535)</f>
        <v>84094</v>
      </c>
      <c r="G536" s="16">
        <f>SUBTOTAL(9,G534:G535)</f>
        <v>87590</v>
      </c>
      <c r="H536" s="16">
        <f>SUBTOTAL(9,H534:H535)</f>
        <v>39897.821239999997</v>
      </c>
      <c r="I536" s="16">
        <f>SUBTOTAL(9,I534:I535)</f>
        <v>47692.178760000003</v>
      </c>
    </row>
    <row r="537" spans="2:9" ht="15" customHeight="1" x14ac:dyDescent="0.2">
      <c r="C537" s="17">
        <f>SUBTOTAL(9,C512:C536)</f>
        <v>974</v>
      </c>
      <c r="D537" s="18" t="s">
        <v>447</v>
      </c>
      <c r="E537" s="19">
        <f>SUBTOTAL(9,E512:E536)</f>
        <v>77981</v>
      </c>
      <c r="F537" s="19">
        <f>SUBTOTAL(9,F512:F536)</f>
        <v>1512068</v>
      </c>
      <c r="G537" s="19">
        <f>SUBTOTAL(9,G512:G536)</f>
        <v>1590049</v>
      </c>
      <c r="H537" s="19">
        <f>SUBTOTAL(9,H512:H536)</f>
        <v>978752.97429000004</v>
      </c>
      <c r="I537" s="19">
        <f>SUBTOTAL(9,I512:I536)</f>
        <v>611296.02570999996</v>
      </c>
    </row>
    <row r="538" spans="2:9" ht="27" customHeight="1" x14ac:dyDescent="0.25">
      <c r="B538" s="1"/>
      <c r="C538" s="2"/>
      <c r="D538" s="9" t="s">
        <v>448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449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450</v>
      </c>
      <c r="E540" s="13">
        <v>0</v>
      </c>
      <c r="F540" s="13">
        <v>2042100</v>
      </c>
      <c r="G540" s="13">
        <v>2042100</v>
      </c>
      <c r="H540" s="13">
        <v>1654100</v>
      </c>
      <c r="I540" s="13">
        <v>388000</v>
      </c>
    </row>
    <row r="541" spans="2:9" x14ac:dyDescent="0.2">
      <c r="B541"/>
      <c r="C541" s="2">
        <v>71</v>
      </c>
      <c r="D541" s="5" t="s">
        <v>451</v>
      </c>
      <c r="E541" s="13">
        <v>0</v>
      </c>
      <c r="F541" s="13">
        <v>94250</v>
      </c>
      <c r="G541" s="13">
        <v>94250</v>
      </c>
      <c r="H541" s="13">
        <v>47125</v>
      </c>
      <c r="I541" s="13">
        <v>47125</v>
      </c>
    </row>
    <row r="542" spans="2:9" ht="15" customHeight="1" x14ac:dyDescent="0.2">
      <c r="B542"/>
      <c r="C542" s="14">
        <f>SUBTOTAL(9,C540:C541)</f>
        <v>141</v>
      </c>
      <c r="D542" s="15" t="s">
        <v>452</v>
      </c>
      <c r="E542" s="16">
        <f>SUBTOTAL(9,E540:E541)</f>
        <v>0</v>
      </c>
      <c r="F542" s="16">
        <f>SUBTOTAL(9,F540:F541)</f>
        <v>2136350</v>
      </c>
      <c r="G542" s="16">
        <f>SUBTOTAL(9,G540:G541)</f>
        <v>2136350</v>
      </c>
      <c r="H542" s="16">
        <f>SUBTOTAL(9,H540:H541)</f>
        <v>1701225</v>
      </c>
      <c r="I542" s="16">
        <f>SUBTOTAL(9,I540:I541)</f>
        <v>435125</v>
      </c>
    </row>
    <row r="543" spans="2:9" ht="15" customHeight="1" x14ac:dyDescent="0.25">
      <c r="B543" s="10">
        <v>341</v>
      </c>
      <c r="C543" s="11"/>
      <c r="D543" s="5" t="s">
        <v>453</v>
      </c>
      <c r="E543" s="12"/>
      <c r="F543" s="1"/>
      <c r="H543" s="1"/>
      <c r="I543" s="1"/>
    </row>
    <row r="544" spans="2:9" x14ac:dyDescent="0.2">
      <c r="B544"/>
      <c r="C544" s="2">
        <v>70</v>
      </c>
      <c r="D544" s="5" t="s">
        <v>454</v>
      </c>
      <c r="E544" s="13">
        <v>0</v>
      </c>
      <c r="F544" s="13">
        <v>354351</v>
      </c>
      <c r="G544" s="13">
        <v>354351</v>
      </c>
      <c r="H544" s="13">
        <v>240195.22899999999</v>
      </c>
      <c r="I544" s="13">
        <v>114155.77099999999</v>
      </c>
    </row>
    <row r="545" spans="2:9" x14ac:dyDescent="0.2">
      <c r="B545"/>
      <c r="C545" s="2">
        <v>75</v>
      </c>
      <c r="D545" s="5" t="s">
        <v>455</v>
      </c>
      <c r="E545" s="13">
        <v>0</v>
      </c>
      <c r="F545" s="13">
        <v>3000</v>
      </c>
      <c r="G545" s="13">
        <v>3000</v>
      </c>
      <c r="H545" s="13">
        <v>0</v>
      </c>
      <c r="I545" s="13">
        <v>3000</v>
      </c>
    </row>
    <row r="546" spans="2:9" x14ac:dyDescent="0.2">
      <c r="B546"/>
      <c r="C546" s="2">
        <v>78</v>
      </c>
      <c r="D546" s="5" t="s">
        <v>376</v>
      </c>
      <c r="E546" s="13">
        <v>0</v>
      </c>
      <c r="F546" s="13">
        <v>12210</v>
      </c>
      <c r="G546" s="13">
        <v>12210</v>
      </c>
      <c r="H546" s="13">
        <v>4865</v>
      </c>
      <c r="I546" s="13">
        <v>7345</v>
      </c>
    </row>
    <row r="547" spans="2:9" ht="15" customHeight="1" x14ac:dyDescent="0.2">
      <c r="B547"/>
      <c r="C547" s="14">
        <f>SUBTOTAL(9,C544:C546)</f>
        <v>223</v>
      </c>
      <c r="D547" s="15" t="s">
        <v>456</v>
      </c>
      <c r="E547" s="16">
        <f>SUBTOTAL(9,E544:E546)</f>
        <v>0</v>
      </c>
      <c r="F547" s="16">
        <f>SUBTOTAL(9,F544:F546)</f>
        <v>369561</v>
      </c>
      <c r="G547" s="16">
        <f>SUBTOTAL(9,G544:G546)</f>
        <v>369561</v>
      </c>
      <c r="H547" s="16">
        <f>SUBTOTAL(9,H544:H546)</f>
        <v>245060.22899999999</v>
      </c>
      <c r="I547" s="16">
        <f>SUBTOTAL(9,I544:I546)</f>
        <v>124500.77099999999</v>
      </c>
    </row>
    <row r="548" spans="2:9" ht="15" customHeight="1" x14ac:dyDescent="0.25">
      <c r="B548" s="10">
        <v>342</v>
      </c>
      <c r="C548" s="11"/>
      <c r="D548" s="5" t="s">
        <v>457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3492</v>
      </c>
      <c r="F549" s="13">
        <v>66609</v>
      </c>
      <c r="G549" s="13">
        <v>70101</v>
      </c>
      <c r="H549" s="13">
        <v>33966.695350000002</v>
      </c>
      <c r="I549" s="13">
        <v>36134.304649999998</v>
      </c>
    </row>
    <row r="550" spans="2:9" x14ac:dyDescent="0.2">
      <c r="B550"/>
      <c r="C550" s="2">
        <v>60</v>
      </c>
      <c r="D550" s="5" t="s">
        <v>458</v>
      </c>
      <c r="E550" s="13">
        <v>3000</v>
      </c>
      <c r="F550" s="13">
        <v>49341</v>
      </c>
      <c r="G550" s="13">
        <v>52341</v>
      </c>
      <c r="H550" s="13">
        <v>0</v>
      </c>
      <c r="I550" s="13">
        <v>52341</v>
      </c>
    </row>
    <row r="551" spans="2:9" x14ac:dyDescent="0.2">
      <c r="B551"/>
      <c r="C551" s="2">
        <v>70</v>
      </c>
      <c r="D551" s="5" t="s">
        <v>459</v>
      </c>
      <c r="E551" s="13">
        <v>0</v>
      </c>
      <c r="F551" s="13">
        <v>19990</v>
      </c>
      <c r="G551" s="13">
        <v>19990</v>
      </c>
      <c r="H551" s="13">
        <v>13429.35</v>
      </c>
      <c r="I551" s="13">
        <v>6560.65</v>
      </c>
    </row>
    <row r="552" spans="2:9" x14ac:dyDescent="0.2">
      <c r="B552"/>
      <c r="C552" s="2">
        <v>71</v>
      </c>
      <c r="D552" s="5" t="s">
        <v>460</v>
      </c>
      <c r="E552" s="13">
        <v>0</v>
      </c>
      <c r="F552" s="13">
        <v>5800</v>
      </c>
      <c r="G552" s="13">
        <v>5800</v>
      </c>
      <c r="H552" s="13">
        <v>5500</v>
      </c>
      <c r="I552" s="13">
        <v>300</v>
      </c>
    </row>
    <row r="553" spans="2:9" ht="15" customHeight="1" x14ac:dyDescent="0.2">
      <c r="B553"/>
      <c r="C553" s="14">
        <f>SUBTOTAL(9,C549:C552)</f>
        <v>202</v>
      </c>
      <c r="D553" s="15" t="s">
        <v>461</v>
      </c>
      <c r="E553" s="16">
        <f>SUBTOTAL(9,E549:E552)</f>
        <v>6492</v>
      </c>
      <c r="F553" s="16">
        <f>SUBTOTAL(9,F549:F552)</f>
        <v>141740</v>
      </c>
      <c r="G553" s="16">
        <f>SUBTOTAL(9,G549:G552)</f>
        <v>148232</v>
      </c>
      <c r="H553" s="16">
        <f>SUBTOTAL(9,H549:H552)</f>
        <v>52896.04535</v>
      </c>
      <c r="I553" s="16">
        <f>SUBTOTAL(9,I549:I552)</f>
        <v>95335.95465</v>
      </c>
    </row>
    <row r="554" spans="2:9" ht="15" customHeight="1" x14ac:dyDescent="0.2">
      <c r="C554" s="17">
        <f>SUBTOTAL(9,C539:C553)</f>
        <v>566</v>
      </c>
      <c r="D554" s="18" t="s">
        <v>462</v>
      </c>
      <c r="E554" s="19">
        <f>SUBTOTAL(9,E539:E553)</f>
        <v>6492</v>
      </c>
      <c r="F554" s="19">
        <f>SUBTOTAL(9,F539:F553)</f>
        <v>2647651</v>
      </c>
      <c r="G554" s="19">
        <f>SUBTOTAL(9,G539:G553)</f>
        <v>2654143</v>
      </c>
      <c r="H554" s="19">
        <f>SUBTOTAL(9,H539:H553)</f>
        <v>1999181.2743500001</v>
      </c>
      <c r="I554" s="19">
        <f>SUBTOTAL(9,I539:I553)</f>
        <v>654961.72564999992</v>
      </c>
    </row>
    <row r="555" spans="2:9" ht="15" customHeight="1" x14ac:dyDescent="0.2">
      <c r="C555" s="17">
        <f>SUBTOTAL(9,C429:C554)</f>
        <v>4693</v>
      </c>
      <c r="D555" s="18" t="s">
        <v>463</v>
      </c>
      <c r="E555" s="19">
        <f>SUBTOTAL(9,E429:E554)</f>
        <v>320667</v>
      </c>
      <c r="F555" s="19">
        <f>SUBTOTAL(9,F429:F554)</f>
        <v>14305083</v>
      </c>
      <c r="G555" s="19">
        <f>SUBTOTAL(9,G429:G554)</f>
        <v>14625750</v>
      </c>
      <c r="H555" s="19">
        <f>SUBTOTAL(9,H429:H554)</f>
        <v>9116666.6550099999</v>
      </c>
      <c r="I555" s="19">
        <f>SUBTOTAL(9,I429:I554)</f>
        <v>5509083.344990002</v>
      </c>
    </row>
    <row r="556" spans="2:9" x14ac:dyDescent="0.2">
      <c r="C556" s="17"/>
      <c r="D556" s="20"/>
      <c r="E556" s="21"/>
      <c r="F556" s="21"/>
      <c r="G556" s="21"/>
      <c r="H556" s="21"/>
      <c r="I556" s="21"/>
    </row>
    <row r="557" spans="2:9" ht="15" customHeight="1" x14ac:dyDescent="0.2">
      <c r="B557" s="1"/>
      <c r="C557" s="2"/>
      <c r="D557" s="3" t="s">
        <v>464</v>
      </c>
      <c r="E557" s="1"/>
      <c r="F557" s="1"/>
      <c r="G557" s="1"/>
      <c r="H557" s="1"/>
      <c r="I557" s="1"/>
    </row>
    <row r="558" spans="2:9" ht="27" customHeight="1" x14ac:dyDescent="0.25">
      <c r="B558" s="1"/>
      <c r="C558" s="2"/>
      <c r="D558" s="9" t="s">
        <v>186</v>
      </c>
      <c r="E558" s="1"/>
      <c r="F558" s="1"/>
      <c r="G558" s="1"/>
      <c r="H558" s="1"/>
      <c r="I558" s="1"/>
    </row>
    <row r="559" spans="2:9" ht="15" customHeight="1" x14ac:dyDescent="0.25">
      <c r="B559" s="10">
        <v>400</v>
      </c>
      <c r="C559" s="11"/>
      <c r="D559" s="5" t="s">
        <v>465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3">
        <v>24434</v>
      </c>
      <c r="F560" s="13">
        <v>465234</v>
      </c>
      <c r="G560" s="13">
        <v>489668</v>
      </c>
      <c r="H560" s="13">
        <v>241170.44904000001</v>
      </c>
      <c r="I560" s="13">
        <v>248497.55095999999</v>
      </c>
    </row>
    <row r="561" spans="2:9" x14ac:dyDescent="0.2">
      <c r="B561"/>
      <c r="C561" s="2">
        <v>23</v>
      </c>
      <c r="D561" s="5" t="s">
        <v>466</v>
      </c>
      <c r="E561" s="13">
        <v>19443</v>
      </c>
      <c r="F561" s="13">
        <v>29692</v>
      </c>
      <c r="G561" s="13">
        <v>49135</v>
      </c>
      <c r="H561" s="13">
        <v>10541.764800000001</v>
      </c>
      <c r="I561" s="13">
        <v>38593.235200000003</v>
      </c>
    </row>
    <row r="562" spans="2:9" x14ac:dyDescent="0.2">
      <c r="B562"/>
      <c r="C562" s="2">
        <v>50</v>
      </c>
      <c r="D562" s="5" t="s">
        <v>351</v>
      </c>
      <c r="E562" s="13">
        <v>0</v>
      </c>
      <c r="F562" s="13">
        <v>24956</v>
      </c>
      <c r="G562" s="13">
        <v>24956</v>
      </c>
      <c r="H562" s="13">
        <v>0</v>
      </c>
      <c r="I562" s="13">
        <v>24956</v>
      </c>
    </row>
    <row r="563" spans="2:9" x14ac:dyDescent="0.2">
      <c r="B563"/>
      <c r="C563" s="2">
        <v>70</v>
      </c>
      <c r="D563" s="5" t="s">
        <v>467</v>
      </c>
      <c r="E563" s="13">
        <v>0</v>
      </c>
      <c r="F563" s="13">
        <v>9918</v>
      </c>
      <c r="G563" s="13">
        <v>9918</v>
      </c>
      <c r="H563" s="13">
        <v>4959</v>
      </c>
      <c r="I563" s="13">
        <v>4959</v>
      </c>
    </row>
    <row r="564" spans="2:9" x14ac:dyDescent="0.2">
      <c r="B564"/>
      <c r="C564" s="2">
        <v>71</v>
      </c>
      <c r="D564" s="5" t="s">
        <v>72</v>
      </c>
      <c r="E564" s="13">
        <v>0</v>
      </c>
      <c r="F564" s="13">
        <v>14057</v>
      </c>
      <c r="G564" s="13">
        <v>14057</v>
      </c>
      <c r="H564" s="13">
        <v>4634.4472299999998</v>
      </c>
      <c r="I564" s="13">
        <v>9422.5527700000002</v>
      </c>
    </row>
    <row r="565" spans="2:9" ht="15" customHeight="1" x14ac:dyDescent="0.2">
      <c r="B565"/>
      <c r="C565" s="14">
        <f>SUBTOTAL(9,C560:C564)</f>
        <v>215</v>
      </c>
      <c r="D565" s="15" t="s">
        <v>468</v>
      </c>
      <c r="E565" s="16">
        <f>SUBTOTAL(9,E560:E564)</f>
        <v>43877</v>
      </c>
      <c r="F565" s="16">
        <f>SUBTOTAL(9,F560:F564)</f>
        <v>543857</v>
      </c>
      <c r="G565" s="16">
        <f>SUBTOTAL(9,G560:G564)</f>
        <v>587734</v>
      </c>
      <c r="H565" s="16">
        <f>SUBTOTAL(9,H560:H564)</f>
        <v>261305.66107</v>
      </c>
      <c r="I565" s="16">
        <f>SUBTOTAL(9,I560:I564)</f>
        <v>326428.33893000003</v>
      </c>
    </row>
    <row r="566" spans="2:9" ht="15" customHeight="1" x14ac:dyDescent="0.2">
      <c r="C566" s="17">
        <f>SUBTOTAL(9,C559:C565)</f>
        <v>215</v>
      </c>
      <c r="D566" s="18" t="s">
        <v>189</v>
      </c>
      <c r="E566" s="19">
        <f>SUBTOTAL(9,E559:E565)</f>
        <v>43877</v>
      </c>
      <c r="F566" s="19">
        <f>SUBTOTAL(9,F559:F565)</f>
        <v>543857</v>
      </c>
      <c r="G566" s="19">
        <f>SUBTOTAL(9,G559:G565)</f>
        <v>587734</v>
      </c>
      <c r="H566" s="19">
        <f>SUBTOTAL(9,H559:H565)</f>
        <v>261305.66107</v>
      </c>
      <c r="I566" s="19">
        <f>SUBTOTAL(9,I559:I565)</f>
        <v>326428.33893000003</v>
      </c>
    </row>
    <row r="567" spans="2:9" ht="27" customHeight="1" x14ac:dyDescent="0.25">
      <c r="B567" s="1"/>
      <c r="C567" s="2"/>
      <c r="D567" s="9" t="s">
        <v>469</v>
      </c>
      <c r="E567" s="1"/>
      <c r="F567" s="1"/>
      <c r="G567" s="1"/>
      <c r="H567" s="1"/>
      <c r="I567" s="1"/>
    </row>
    <row r="568" spans="2:9" ht="15" customHeight="1" x14ac:dyDescent="0.25">
      <c r="B568" s="10">
        <v>410</v>
      </c>
      <c r="C568" s="11"/>
      <c r="D568" s="5" t="s">
        <v>470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52916</v>
      </c>
      <c r="F569" s="13">
        <v>2477720</v>
      </c>
      <c r="G569" s="13">
        <v>2530636</v>
      </c>
      <c r="H569" s="13">
        <v>1237042.3129400001</v>
      </c>
      <c r="I569" s="13">
        <v>1293593.6870599999</v>
      </c>
    </row>
    <row r="570" spans="2:9" x14ac:dyDescent="0.2">
      <c r="B570"/>
      <c r="C570" s="2">
        <v>21</v>
      </c>
      <c r="D570" s="5" t="s">
        <v>25</v>
      </c>
      <c r="E570" s="13">
        <v>647</v>
      </c>
      <c r="F570" s="13">
        <v>70259</v>
      </c>
      <c r="G570" s="13">
        <v>70906</v>
      </c>
      <c r="H570" s="13">
        <v>41543.648209999999</v>
      </c>
      <c r="I570" s="13">
        <v>29362.351790000001</v>
      </c>
    </row>
    <row r="571" spans="2:9" x14ac:dyDescent="0.2">
      <c r="B571"/>
      <c r="C571" s="2">
        <v>22</v>
      </c>
      <c r="D571" s="5" t="s">
        <v>471</v>
      </c>
      <c r="E571" s="13">
        <v>3777</v>
      </c>
      <c r="F571" s="13">
        <v>6578</v>
      </c>
      <c r="G571" s="13">
        <v>10355</v>
      </c>
      <c r="H571" s="13">
        <v>869.05510000000004</v>
      </c>
      <c r="I571" s="13">
        <v>9485.9449000000004</v>
      </c>
    </row>
    <row r="572" spans="2:9" ht="15" customHeight="1" x14ac:dyDescent="0.2">
      <c r="B572"/>
      <c r="C572" s="14">
        <f>SUBTOTAL(9,C569:C571)</f>
        <v>44</v>
      </c>
      <c r="D572" s="15" t="s">
        <v>472</v>
      </c>
      <c r="E572" s="16">
        <f>SUBTOTAL(9,E569:E571)</f>
        <v>57340</v>
      </c>
      <c r="F572" s="16">
        <f>SUBTOTAL(9,F569:F571)</f>
        <v>2554557</v>
      </c>
      <c r="G572" s="16">
        <f>SUBTOTAL(9,G569:G571)</f>
        <v>2611897</v>
      </c>
      <c r="H572" s="16">
        <f>SUBTOTAL(9,H569:H571)</f>
        <v>1279455.0162500001</v>
      </c>
      <c r="I572" s="16">
        <f>SUBTOTAL(9,I569:I571)</f>
        <v>1332441.9837499999</v>
      </c>
    </row>
    <row r="573" spans="2:9" ht="15" customHeight="1" x14ac:dyDescent="0.25">
      <c r="B573" s="10">
        <v>414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11623</v>
      </c>
      <c r="F574" s="13">
        <v>228227</v>
      </c>
      <c r="G574" s="13">
        <v>239850</v>
      </c>
      <c r="H574" s="13">
        <v>111444.79240999999</v>
      </c>
      <c r="I574" s="13">
        <v>128405.20759000001</v>
      </c>
    </row>
    <row r="575" spans="2:9" x14ac:dyDescent="0.2">
      <c r="B575"/>
      <c r="C575" s="2">
        <v>21</v>
      </c>
      <c r="D575" s="5" t="s">
        <v>25</v>
      </c>
      <c r="E575" s="13">
        <v>1862</v>
      </c>
      <c r="F575" s="13">
        <v>37976</v>
      </c>
      <c r="G575" s="13">
        <v>39838</v>
      </c>
      <c r="H575" s="13">
        <v>16680.815999999999</v>
      </c>
      <c r="I575" s="13">
        <v>23157.184000000001</v>
      </c>
    </row>
    <row r="576" spans="2:9" ht="15" customHeight="1" x14ac:dyDescent="0.2">
      <c r="B576"/>
      <c r="C576" s="14">
        <f>SUBTOTAL(9,C574:C575)</f>
        <v>22</v>
      </c>
      <c r="D576" s="15" t="s">
        <v>474</v>
      </c>
      <c r="E576" s="16">
        <f>SUBTOTAL(9,E574:E575)</f>
        <v>13485</v>
      </c>
      <c r="F576" s="16">
        <f>SUBTOTAL(9,F574:F575)</f>
        <v>266203</v>
      </c>
      <c r="G576" s="16">
        <f>SUBTOTAL(9,G574:G575)</f>
        <v>279688</v>
      </c>
      <c r="H576" s="16">
        <f>SUBTOTAL(9,H574:H575)</f>
        <v>128125.60840999999</v>
      </c>
      <c r="I576" s="16">
        <f>SUBTOTAL(9,I574:I575)</f>
        <v>151562.39159000001</v>
      </c>
    </row>
    <row r="577" spans="2:9" ht="15" customHeight="1" x14ac:dyDescent="0.2">
      <c r="C577" s="17">
        <f>SUBTOTAL(9,C568:C576)</f>
        <v>66</v>
      </c>
      <c r="D577" s="18" t="s">
        <v>475</v>
      </c>
      <c r="E577" s="19">
        <f>SUBTOTAL(9,E568:E576)</f>
        <v>70825</v>
      </c>
      <c r="F577" s="19">
        <f>SUBTOTAL(9,F568:F576)</f>
        <v>2820760</v>
      </c>
      <c r="G577" s="19">
        <f>SUBTOTAL(9,G568:G576)</f>
        <v>2891585</v>
      </c>
      <c r="H577" s="19">
        <f>SUBTOTAL(9,H568:H576)</f>
        <v>1407580.6246600002</v>
      </c>
      <c r="I577" s="19">
        <f>SUBTOTAL(9,I568:I576)</f>
        <v>1484004.3753399998</v>
      </c>
    </row>
    <row r="578" spans="2:9" ht="27" customHeight="1" x14ac:dyDescent="0.25">
      <c r="B578" s="1"/>
      <c r="C578" s="2"/>
      <c r="D578" s="9" t="s">
        <v>476</v>
      </c>
      <c r="E578" s="1"/>
      <c r="F578" s="1"/>
      <c r="G578" s="1"/>
      <c r="H578" s="1"/>
      <c r="I578" s="1"/>
    </row>
    <row r="579" spans="2:9" ht="15" customHeight="1" x14ac:dyDescent="0.25">
      <c r="B579" s="10">
        <v>430</v>
      </c>
      <c r="C579" s="11"/>
      <c r="D579" s="5" t="s">
        <v>477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27756</v>
      </c>
      <c r="F580" s="13">
        <v>4620420</v>
      </c>
      <c r="G580" s="13">
        <v>4648176</v>
      </c>
      <c r="H580" s="13">
        <v>2392791.3837299999</v>
      </c>
      <c r="I580" s="13">
        <v>2255384.6162700001</v>
      </c>
    </row>
    <row r="581" spans="2:9" x14ac:dyDescent="0.2">
      <c r="B581"/>
      <c r="C581" s="2">
        <v>21</v>
      </c>
      <c r="D581" s="5" t="s">
        <v>478</v>
      </c>
      <c r="E581" s="13">
        <v>2468</v>
      </c>
      <c r="F581" s="13">
        <v>87559</v>
      </c>
      <c r="G581" s="13">
        <v>90027</v>
      </c>
      <c r="H581" s="13">
        <v>43549.462119999997</v>
      </c>
      <c r="I581" s="13">
        <v>46477.537880000003</v>
      </c>
    </row>
    <row r="582" spans="2:9" x14ac:dyDescent="0.2">
      <c r="B582"/>
      <c r="C582" s="2">
        <v>45</v>
      </c>
      <c r="D582" s="5" t="s">
        <v>31</v>
      </c>
      <c r="E582" s="13">
        <v>2236</v>
      </c>
      <c r="F582" s="13">
        <v>51019</v>
      </c>
      <c r="G582" s="13">
        <v>53255</v>
      </c>
      <c r="H582" s="13">
        <v>5373.9753199999996</v>
      </c>
      <c r="I582" s="13">
        <v>47881.024680000002</v>
      </c>
    </row>
    <row r="583" spans="2:9" x14ac:dyDescent="0.2">
      <c r="B583"/>
      <c r="C583" s="2">
        <v>60</v>
      </c>
      <c r="D583" s="5" t="s">
        <v>479</v>
      </c>
      <c r="E583" s="13">
        <v>11792</v>
      </c>
      <c r="F583" s="13">
        <v>76800</v>
      </c>
      <c r="G583" s="13">
        <v>88592</v>
      </c>
      <c r="H583" s="13">
        <v>42806.724999999999</v>
      </c>
      <c r="I583" s="13">
        <v>45785.275000000001</v>
      </c>
    </row>
    <row r="584" spans="2:9" x14ac:dyDescent="0.2">
      <c r="B584"/>
      <c r="C584" s="2">
        <v>70</v>
      </c>
      <c r="D584" s="5" t="s">
        <v>224</v>
      </c>
      <c r="E584" s="13">
        <v>0</v>
      </c>
      <c r="F584" s="13">
        <v>24544</v>
      </c>
      <c r="G584" s="13">
        <v>24544</v>
      </c>
      <c r="H584" s="13">
        <v>24044</v>
      </c>
      <c r="I584" s="13">
        <v>500</v>
      </c>
    </row>
    <row r="585" spans="2:9" ht="15" customHeight="1" x14ac:dyDescent="0.2">
      <c r="B585"/>
      <c r="C585" s="14">
        <f>SUBTOTAL(9,C580:C584)</f>
        <v>197</v>
      </c>
      <c r="D585" s="15" t="s">
        <v>480</v>
      </c>
      <c r="E585" s="16">
        <f>SUBTOTAL(9,E580:E584)</f>
        <v>44252</v>
      </c>
      <c r="F585" s="16">
        <f>SUBTOTAL(9,F580:F584)</f>
        <v>4860342</v>
      </c>
      <c r="G585" s="16">
        <f>SUBTOTAL(9,G580:G584)</f>
        <v>4904594</v>
      </c>
      <c r="H585" s="16">
        <f>SUBTOTAL(9,H580:H584)</f>
        <v>2508565.54617</v>
      </c>
      <c r="I585" s="16">
        <f>SUBTOTAL(9,I580:I584)</f>
        <v>2396028.45383</v>
      </c>
    </row>
    <row r="586" spans="2:9" ht="15" customHeight="1" x14ac:dyDescent="0.25">
      <c r="B586" s="10">
        <v>432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3852</v>
      </c>
      <c r="F587" s="13">
        <v>266025</v>
      </c>
      <c r="G587" s="13">
        <v>269877</v>
      </c>
      <c r="H587" s="13">
        <v>134032.16841000001</v>
      </c>
      <c r="I587" s="13">
        <v>135844.83158999999</v>
      </c>
    </row>
    <row r="588" spans="2:9" ht="15" customHeight="1" x14ac:dyDescent="0.2">
      <c r="B588"/>
      <c r="C588" s="14">
        <f>SUBTOTAL(9,C587:C587)</f>
        <v>1</v>
      </c>
      <c r="D588" s="15" t="s">
        <v>482</v>
      </c>
      <c r="E588" s="16">
        <f>SUBTOTAL(9,E587:E587)</f>
        <v>3852</v>
      </c>
      <c r="F588" s="16">
        <f>SUBTOTAL(9,F587:F587)</f>
        <v>266025</v>
      </c>
      <c r="G588" s="16">
        <f>SUBTOTAL(9,G587:G587)</f>
        <v>269877</v>
      </c>
      <c r="H588" s="16">
        <f>SUBTOTAL(9,H587:H587)</f>
        <v>134032.16841000001</v>
      </c>
      <c r="I588" s="16">
        <f>SUBTOTAL(9,I587:I587)</f>
        <v>135844.83158999999</v>
      </c>
    </row>
    <row r="589" spans="2:9" ht="15" customHeight="1" x14ac:dyDescent="0.2">
      <c r="C589" s="17">
        <f>SUBTOTAL(9,C579:C588)</f>
        <v>198</v>
      </c>
      <c r="D589" s="18" t="s">
        <v>483</v>
      </c>
      <c r="E589" s="19">
        <f>SUBTOTAL(9,E579:E588)</f>
        <v>48104</v>
      </c>
      <c r="F589" s="19">
        <f>SUBTOTAL(9,F579:F588)</f>
        <v>5126367</v>
      </c>
      <c r="G589" s="19">
        <f>SUBTOTAL(9,G579:G588)</f>
        <v>5174471</v>
      </c>
      <c r="H589" s="19">
        <f>SUBTOTAL(9,H579:H588)</f>
        <v>2642597.7145799999</v>
      </c>
      <c r="I589" s="19">
        <f>SUBTOTAL(9,I579:I588)</f>
        <v>2531873.2854200001</v>
      </c>
    </row>
    <row r="590" spans="2:9" ht="27" customHeight="1" x14ac:dyDescent="0.25">
      <c r="B590" s="1"/>
      <c r="C590" s="2"/>
      <c r="D590" s="9" t="s">
        <v>484</v>
      </c>
      <c r="E590" s="1"/>
      <c r="F590" s="1"/>
      <c r="G590" s="1"/>
      <c r="H590" s="1"/>
      <c r="I590" s="1"/>
    </row>
    <row r="591" spans="2:9" ht="15" customHeight="1" x14ac:dyDescent="0.25">
      <c r="B591" s="10">
        <v>440</v>
      </c>
      <c r="C591" s="11"/>
      <c r="D591" s="5" t="s">
        <v>485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408668</v>
      </c>
      <c r="F592" s="13">
        <v>17147318</v>
      </c>
      <c r="G592" s="13">
        <v>17555986</v>
      </c>
      <c r="H592" s="13">
        <v>8527422.4820900001</v>
      </c>
      <c r="I592" s="13">
        <v>9028563.5179099999</v>
      </c>
    </row>
    <row r="593" spans="2:9" x14ac:dyDescent="0.2">
      <c r="B593"/>
      <c r="C593" s="2">
        <v>21</v>
      </c>
      <c r="D593" s="5" t="s">
        <v>25</v>
      </c>
      <c r="E593" s="13">
        <v>1199</v>
      </c>
      <c r="F593" s="13">
        <v>142117</v>
      </c>
      <c r="G593" s="13">
        <v>143316</v>
      </c>
      <c r="H593" s="13">
        <v>44609.01053</v>
      </c>
      <c r="I593" s="13">
        <v>98706.98947</v>
      </c>
    </row>
    <row r="594" spans="2:9" x14ac:dyDescent="0.2">
      <c r="B594"/>
      <c r="C594" s="2">
        <v>22</v>
      </c>
      <c r="D594" s="5" t="s">
        <v>486</v>
      </c>
      <c r="E594" s="13">
        <v>4454</v>
      </c>
      <c r="F594" s="13">
        <v>8975</v>
      </c>
      <c r="G594" s="13">
        <v>13429</v>
      </c>
      <c r="H594" s="13">
        <v>2062.8535299999999</v>
      </c>
      <c r="I594" s="13">
        <v>11366.14647</v>
      </c>
    </row>
    <row r="595" spans="2:9" x14ac:dyDescent="0.2">
      <c r="B595"/>
      <c r="C595" s="2">
        <v>23</v>
      </c>
      <c r="D595" s="5" t="s">
        <v>487</v>
      </c>
      <c r="E595" s="13">
        <v>696</v>
      </c>
      <c r="F595" s="13">
        <v>27507</v>
      </c>
      <c r="G595" s="13">
        <v>28203</v>
      </c>
      <c r="H595" s="13">
        <v>11586.62723</v>
      </c>
      <c r="I595" s="13">
        <v>16616.372770000002</v>
      </c>
    </row>
    <row r="596" spans="2:9" x14ac:dyDescent="0.2">
      <c r="B596"/>
      <c r="C596" s="2">
        <v>25</v>
      </c>
      <c r="D596" s="5" t="s">
        <v>488</v>
      </c>
      <c r="E596" s="13">
        <v>0</v>
      </c>
      <c r="F596" s="13">
        <v>149154</v>
      </c>
      <c r="G596" s="13">
        <v>149154</v>
      </c>
      <c r="H596" s="13">
        <v>53468.930679999998</v>
      </c>
      <c r="I596" s="13">
        <v>95685.069319999995</v>
      </c>
    </row>
    <row r="597" spans="2:9" x14ac:dyDescent="0.2">
      <c r="B597"/>
      <c r="C597" s="2">
        <v>45</v>
      </c>
      <c r="D597" s="5" t="s">
        <v>31</v>
      </c>
      <c r="E597" s="13">
        <v>0</v>
      </c>
      <c r="F597" s="13">
        <v>660000</v>
      </c>
      <c r="G597" s="13">
        <v>660000</v>
      </c>
      <c r="H597" s="13">
        <v>239764.13149</v>
      </c>
      <c r="I597" s="13">
        <v>420235.86851</v>
      </c>
    </row>
    <row r="598" spans="2:9" x14ac:dyDescent="0.2">
      <c r="B598"/>
      <c r="C598" s="2">
        <v>70</v>
      </c>
      <c r="D598" s="5" t="s">
        <v>224</v>
      </c>
      <c r="E598" s="13">
        <v>0</v>
      </c>
      <c r="F598" s="13">
        <v>90280</v>
      </c>
      <c r="G598" s="13">
        <v>90280</v>
      </c>
      <c r="H598" s="13">
        <v>65485.423999999999</v>
      </c>
      <c r="I598" s="13">
        <v>24794.576000000001</v>
      </c>
    </row>
    <row r="599" spans="2:9" x14ac:dyDescent="0.2">
      <c r="B599"/>
      <c r="C599" s="2">
        <v>71</v>
      </c>
      <c r="D599" s="5" t="s">
        <v>489</v>
      </c>
      <c r="E599" s="13">
        <v>0</v>
      </c>
      <c r="F599" s="13">
        <v>5108</v>
      </c>
      <c r="G599" s="13">
        <v>5108</v>
      </c>
      <c r="H599" s="13">
        <v>5108</v>
      </c>
      <c r="I599" s="13">
        <v>0</v>
      </c>
    </row>
    <row r="600" spans="2:9" x14ac:dyDescent="0.2">
      <c r="B600"/>
      <c r="C600" s="2">
        <v>73</v>
      </c>
      <c r="D600" s="5" t="s">
        <v>490</v>
      </c>
      <c r="E600" s="13">
        <v>0</v>
      </c>
      <c r="F600" s="13">
        <v>191700</v>
      </c>
      <c r="G600" s="13">
        <v>191700</v>
      </c>
      <c r="H600" s="13">
        <v>191626.25156999999</v>
      </c>
      <c r="I600" s="13">
        <v>73.748429999999999</v>
      </c>
    </row>
    <row r="601" spans="2:9" ht="15" customHeight="1" x14ac:dyDescent="0.2">
      <c r="B601"/>
      <c r="C601" s="14">
        <f>SUBTOTAL(9,C592:C600)</f>
        <v>351</v>
      </c>
      <c r="D601" s="15" t="s">
        <v>491</v>
      </c>
      <c r="E601" s="16">
        <f>SUBTOTAL(9,E592:E600)</f>
        <v>415017</v>
      </c>
      <c r="F601" s="16">
        <f>SUBTOTAL(9,F592:F600)</f>
        <v>18422159</v>
      </c>
      <c r="G601" s="16">
        <f>SUBTOTAL(9,G592:G600)</f>
        <v>18837176</v>
      </c>
      <c r="H601" s="16">
        <f>SUBTOTAL(9,H592:H600)</f>
        <v>9141133.7111200001</v>
      </c>
      <c r="I601" s="16">
        <f>SUBTOTAL(9,I592:I600)</f>
        <v>9696042.2888799999</v>
      </c>
    </row>
    <row r="602" spans="2:9" ht="15" customHeight="1" x14ac:dyDescent="0.25">
      <c r="B602" s="10">
        <v>442</v>
      </c>
      <c r="C602" s="11"/>
      <c r="D602" s="5" t="s">
        <v>492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0</v>
      </c>
      <c r="F603" s="13">
        <v>625139</v>
      </c>
      <c r="G603" s="13">
        <v>625139</v>
      </c>
      <c r="H603" s="13">
        <v>282719.31164000003</v>
      </c>
      <c r="I603" s="13">
        <v>342419.68835999997</v>
      </c>
    </row>
    <row r="604" spans="2:9" ht="15" customHeight="1" x14ac:dyDescent="0.2">
      <c r="B604"/>
      <c r="C604" s="14">
        <f>SUBTOTAL(9,C603:C603)</f>
        <v>1</v>
      </c>
      <c r="D604" s="15" t="s">
        <v>493</v>
      </c>
      <c r="E604" s="16">
        <f>SUBTOTAL(9,E603:E603)</f>
        <v>0</v>
      </c>
      <c r="F604" s="16">
        <f>SUBTOTAL(9,F603:F603)</f>
        <v>625139</v>
      </c>
      <c r="G604" s="16">
        <f>SUBTOTAL(9,G603:G603)</f>
        <v>625139</v>
      </c>
      <c r="H604" s="16">
        <f>SUBTOTAL(9,H603:H603)</f>
        <v>282719.31164000003</v>
      </c>
      <c r="I604" s="16">
        <f>SUBTOTAL(9,I603:I603)</f>
        <v>342419.68835999997</v>
      </c>
    </row>
    <row r="605" spans="2:9" ht="15" customHeight="1" x14ac:dyDescent="0.25">
      <c r="B605" s="10">
        <v>444</v>
      </c>
      <c r="C605" s="11"/>
      <c r="D605" s="5" t="s">
        <v>494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28012</v>
      </c>
      <c r="F606" s="13">
        <v>865315</v>
      </c>
      <c r="G606" s="13">
        <v>893327</v>
      </c>
      <c r="H606" s="13">
        <v>438844.18017000001</v>
      </c>
      <c r="I606" s="13">
        <v>454482.81982999999</v>
      </c>
    </row>
    <row r="607" spans="2:9" ht="15" customHeight="1" x14ac:dyDescent="0.2">
      <c r="B607"/>
      <c r="C607" s="14">
        <f>SUBTOTAL(9,C606:C606)</f>
        <v>1</v>
      </c>
      <c r="D607" s="15" t="s">
        <v>495</v>
      </c>
      <c r="E607" s="16">
        <f>SUBTOTAL(9,E606:E606)</f>
        <v>28012</v>
      </c>
      <c r="F607" s="16">
        <f>SUBTOTAL(9,F606:F606)</f>
        <v>865315</v>
      </c>
      <c r="G607" s="16">
        <f>SUBTOTAL(9,G606:G606)</f>
        <v>893327</v>
      </c>
      <c r="H607" s="16">
        <f>SUBTOTAL(9,H606:H606)</f>
        <v>438844.18017000001</v>
      </c>
      <c r="I607" s="16">
        <f>SUBTOTAL(9,I606:I606)</f>
        <v>454482.81982999999</v>
      </c>
    </row>
    <row r="608" spans="2:9" ht="15" customHeight="1" x14ac:dyDescent="0.25">
      <c r="B608" s="10">
        <v>445</v>
      </c>
      <c r="C608" s="11"/>
      <c r="D608" s="5" t="s">
        <v>496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7797</v>
      </c>
      <c r="F609" s="13">
        <v>254753</v>
      </c>
      <c r="G609" s="13">
        <v>262550</v>
      </c>
      <c r="H609" s="13">
        <v>124656.5958</v>
      </c>
      <c r="I609" s="13">
        <v>137893.40419999999</v>
      </c>
    </row>
    <row r="610" spans="2:9" ht="15" customHeight="1" x14ac:dyDescent="0.2">
      <c r="B610"/>
      <c r="C610" s="14">
        <f>SUBTOTAL(9,C609:C609)</f>
        <v>1</v>
      </c>
      <c r="D610" s="15" t="s">
        <v>497</v>
      </c>
      <c r="E610" s="16">
        <f>SUBTOTAL(9,E609:E609)</f>
        <v>7797</v>
      </c>
      <c r="F610" s="16">
        <f>SUBTOTAL(9,F609:F609)</f>
        <v>254753</v>
      </c>
      <c r="G610" s="16">
        <f>SUBTOTAL(9,G609:G609)</f>
        <v>262550</v>
      </c>
      <c r="H610" s="16">
        <f>SUBTOTAL(9,H609:H609)</f>
        <v>124656.5958</v>
      </c>
      <c r="I610" s="16">
        <f>SUBTOTAL(9,I609:I609)</f>
        <v>137893.40419999999</v>
      </c>
    </row>
    <row r="611" spans="2:9" ht="15" customHeight="1" x14ac:dyDescent="0.25">
      <c r="B611" s="10">
        <v>446</v>
      </c>
      <c r="C611" s="11"/>
      <c r="D611" s="5" t="s">
        <v>498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3">
        <v>356</v>
      </c>
      <c r="F612" s="13">
        <v>8722</v>
      </c>
      <c r="G612" s="13">
        <v>9078</v>
      </c>
      <c r="H612" s="13">
        <v>3980.6395000000002</v>
      </c>
      <c r="I612" s="13">
        <v>5097.3604999999998</v>
      </c>
    </row>
    <row r="613" spans="2:9" ht="15" customHeight="1" x14ac:dyDescent="0.2">
      <c r="B613"/>
      <c r="C613" s="14">
        <f>SUBTOTAL(9,C612:C612)</f>
        <v>1</v>
      </c>
      <c r="D613" s="15" t="s">
        <v>499</v>
      </c>
      <c r="E613" s="16">
        <f>SUBTOTAL(9,E612:E612)</f>
        <v>356</v>
      </c>
      <c r="F613" s="16">
        <f>SUBTOTAL(9,F612:F612)</f>
        <v>8722</v>
      </c>
      <c r="G613" s="16">
        <f>SUBTOTAL(9,G612:G612)</f>
        <v>9078</v>
      </c>
      <c r="H613" s="16">
        <f>SUBTOTAL(9,H612:H612)</f>
        <v>3980.6395000000002</v>
      </c>
      <c r="I613" s="16">
        <f>SUBTOTAL(9,I612:I612)</f>
        <v>5097.3604999999998</v>
      </c>
    </row>
    <row r="614" spans="2:9" ht="15" customHeight="1" x14ac:dyDescent="0.25">
      <c r="B614" s="10">
        <v>448</v>
      </c>
      <c r="C614" s="11"/>
      <c r="D614" s="5" t="s">
        <v>500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193</v>
      </c>
      <c r="F615" s="13">
        <v>5508</v>
      </c>
      <c r="G615" s="13">
        <v>5701</v>
      </c>
      <c r="H615" s="13">
        <v>1946.5346199999999</v>
      </c>
      <c r="I615" s="13">
        <v>3754.4653800000001</v>
      </c>
    </row>
    <row r="616" spans="2:9" ht="15" customHeight="1" x14ac:dyDescent="0.2">
      <c r="B616"/>
      <c r="C616" s="14">
        <f>SUBTOTAL(9,C615:C615)</f>
        <v>1</v>
      </c>
      <c r="D616" s="15" t="s">
        <v>501</v>
      </c>
      <c r="E616" s="16">
        <f>SUBTOTAL(9,E615:E615)</f>
        <v>193</v>
      </c>
      <c r="F616" s="16">
        <f>SUBTOTAL(9,F615:F615)</f>
        <v>5508</v>
      </c>
      <c r="G616" s="16">
        <f>SUBTOTAL(9,G615:G615)</f>
        <v>5701</v>
      </c>
      <c r="H616" s="16">
        <f>SUBTOTAL(9,H615:H615)</f>
        <v>1946.5346199999999</v>
      </c>
      <c r="I616" s="16">
        <f>SUBTOTAL(9,I615:I615)</f>
        <v>3754.4653800000001</v>
      </c>
    </row>
    <row r="617" spans="2:9" ht="15" customHeight="1" x14ac:dyDescent="0.2">
      <c r="C617" s="17">
        <f>SUBTOTAL(9,C591:C616)</f>
        <v>356</v>
      </c>
      <c r="D617" s="18" t="s">
        <v>502</v>
      </c>
      <c r="E617" s="19">
        <f>SUBTOTAL(9,E591:E616)</f>
        <v>451375</v>
      </c>
      <c r="F617" s="19">
        <f>SUBTOTAL(9,F591:F616)</f>
        <v>20181596</v>
      </c>
      <c r="G617" s="19">
        <f>SUBTOTAL(9,G591:G616)</f>
        <v>20632971</v>
      </c>
      <c r="H617" s="19">
        <f>SUBTOTAL(9,H591:H616)</f>
        <v>9993280.9728499986</v>
      </c>
      <c r="I617" s="19">
        <f>SUBTOTAL(9,I591:I616)</f>
        <v>10639690.027150001</v>
      </c>
    </row>
    <row r="618" spans="2:9" ht="27" customHeight="1" x14ac:dyDescent="0.25">
      <c r="B618" s="1"/>
      <c r="C618" s="2"/>
      <c r="D618" s="9" t="s">
        <v>503</v>
      </c>
      <c r="E618" s="1"/>
      <c r="F618" s="1"/>
      <c r="G618" s="1"/>
      <c r="H618" s="1"/>
      <c r="I618" s="1"/>
    </row>
    <row r="619" spans="2:9" ht="15" customHeight="1" x14ac:dyDescent="0.25">
      <c r="B619" s="10">
        <v>451</v>
      </c>
      <c r="C619" s="11"/>
      <c r="D619" s="5" t="s">
        <v>504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505</v>
      </c>
      <c r="E620" s="13">
        <v>13061</v>
      </c>
      <c r="F620" s="13">
        <v>760781</v>
      </c>
      <c r="G620" s="13">
        <v>773842</v>
      </c>
      <c r="H620" s="13">
        <v>369249.53591999999</v>
      </c>
      <c r="I620" s="13">
        <v>404592.46408000001</v>
      </c>
    </row>
    <row r="621" spans="2:9" x14ac:dyDescent="0.2">
      <c r="B621"/>
      <c r="C621" s="2">
        <v>21</v>
      </c>
      <c r="D621" s="5" t="s">
        <v>30</v>
      </c>
      <c r="E621" s="13">
        <v>868</v>
      </c>
      <c r="F621" s="13">
        <v>19734</v>
      </c>
      <c r="G621" s="13">
        <v>20602</v>
      </c>
      <c r="H621" s="13">
        <v>1668.5740000000001</v>
      </c>
      <c r="I621" s="13">
        <v>18933.425999999999</v>
      </c>
    </row>
    <row r="622" spans="2:9" x14ac:dyDescent="0.2">
      <c r="B622"/>
      <c r="C622" s="2">
        <v>70</v>
      </c>
      <c r="D622" s="5" t="s">
        <v>467</v>
      </c>
      <c r="E622" s="13">
        <v>0</v>
      </c>
      <c r="F622" s="13">
        <v>6509</v>
      </c>
      <c r="G622" s="13">
        <v>6509</v>
      </c>
      <c r="H622" s="13">
        <v>2090.5</v>
      </c>
      <c r="I622" s="13">
        <v>4418.5</v>
      </c>
    </row>
    <row r="623" spans="2:9" ht="15" customHeight="1" x14ac:dyDescent="0.2">
      <c r="B623"/>
      <c r="C623" s="14">
        <f>SUBTOTAL(9,C620:C622)</f>
        <v>92</v>
      </c>
      <c r="D623" s="15" t="s">
        <v>506</v>
      </c>
      <c r="E623" s="16">
        <f>SUBTOTAL(9,E620:E622)</f>
        <v>13929</v>
      </c>
      <c r="F623" s="16">
        <f>SUBTOTAL(9,F620:F622)</f>
        <v>787024</v>
      </c>
      <c r="G623" s="16">
        <f>SUBTOTAL(9,G620:G622)</f>
        <v>800953</v>
      </c>
      <c r="H623" s="16">
        <f>SUBTOTAL(9,H620:H622)</f>
        <v>373008.60992000002</v>
      </c>
      <c r="I623" s="16">
        <f>SUBTOTAL(9,I620:I622)</f>
        <v>427944.39007999998</v>
      </c>
    </row>
    <row r="624" spans="2:9" ht="15" customHeight="1" x14ac:dyDescent="0.25">
      <c r="B624" s="10">
        <v>452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295</v>
      </c>
      <c r="F625" s="13">
        <v>25836</v>
      </c>
      <c r="G625" s="13">
        <v>26131</v>
      </c>
      <c r="H625" s="13">
        <v>13673.454390000001</v>
      </c>
      <c r="I625" s="13">
        <v>12457.545609999999</v>
      </c>
    </row>
    <row r="626" spans="2:9" ht="15" customHeight="1" x14ac:dyDescent="0.2">
      <c r="B626"/>
      <c r="C626" s="14">
        <f>SUBTOTAL(9,C625:C625)</f>
        <v>1</v>
      </c>
      <c r="D626" s="15" t="s">
        <v>508</v>
      </c>
      <c r="E626" s="16">
        <f>SUBTOTAL(9,E625:E625)</f>
        <v>295</v>
      </c>
      <c r="F626" s="16">
        <f>SUBTOTAL(9,F625:F625)</f>
        <v>25836</v>
      </c>
      <c r="G626" s="16">
        <f>SUBTOTAL(9,G625:G625)</f>
        <v>26131</v>
      </c>
      <c r="H626" s="16">
        <f>SUBTOTAL(9,H625:H625)</f>
        <v>13673.454390000001</v>
      </c>
      <c r="I626" s="16">
        <f>SUBTOTAL(9,I625:I625)</f>
        <v>12457.545609999999</v>
      </c>
    </row>
    <row r="627" spans="2:9" ht="15" customHeight="1" x14ac:dyDescent="0.25">
      <c r="B627" s="10">
        <v>453</v>
      </c>
      <c r="C627" s="11"/>
      <c r="D627" s="5" t="s">
        <v>509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371</v>
      </c>
      <c r="F628" s="13">
        <v>31722</v>
      </c>
      <c r="G628" s="13">
        <v>32093</v>
      </c>
      <c r="H628" s="13">
        <v>4008.5638800000002</v>
      </c>
      <c r="I628" s="13">
        <v>28084.436119999998</v>
      </c>
    </row>
    <row r="629" spans="2:9" ht="15" customHeight="1" x14ac:dyDescent="0.2">
      <c r="B629"/>
      <c r="C629" s="14">
        <f>SUBTOTAL(9,C628:C628)</f>
        <v>1</v>
      </c>
      <c r="D629" s="15" t="s">
        <v>510</v>
      </c>
      <c r="E629" s="16">
        <f>SUBTOTAL(9,E628:E628)</f>
        <v>371</v>
      </c>
      <c r="F629" s="16">
        <f>SUBTOTAL(9,F628:F628)</f>
        <v>31722</v>
      </c>
      <c r="G629" s="16">
        <f>SUBTOTAL(9,G628:G628)</f>
        <v>32093</v>
      </c>
      <c r="H629" s="16">
        <f>SUBTOTAL(9,H628:H628)</f>
        <v>4008.5638800000002</v>
      </c>
      <c r="I629" s="16">
        <f>SUBTOTAL(9,I628:I628)</f>
        <v>28084.436119999998</v>
      </c>
    </row>
    <row r="630" spans="2:9" ht="15" customHeight="1" x14ac:dyDescent="0.25">
      <c r="B630" s="10">
        <v>454</v>
      </c>
      <c r="C630" s="11"/>
      <c r="D630" s="5" t="s">
        <v>511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36595</v>
      </c>
      <c r="F631" s="13">
        <v>675087</v>
      </c>
      <c r="G631" s="13">
        <v>711682</v>
      </c>
      <c r="H631" s="13">
        <v>163148.23305000001</v>
      </c>
      <c r="I631" s="13">
        <v>548533.76694999996</v>
      </c>
    </row>
    <row r="632" spans="2:9" x14ac:dyDescent="0.2">
      <c r="B632"/>
      <c r="C632" s="2">
        <v>45</v>
      </c>
      <c r="D632" s="5" t="s">
        <v>31</v>
      </c>
      <c r="E632" s="13">
        <v>73028</v>
      </c>
      <c r="F632" s="13">
        <v>2271502</v>
      </c>
      <c r="G632" s="13">
        <v>2344530</v>
      </c>
      <c r="H632" s="13">
        <v>752179.66376000002</v>
      </c>
      <c r="I632" s="13">
        <v>1592350.3362400001</v>
      </c>
    </row>
    <row r="633" spans="2:9" ht="15" customHeight="1" x14ac:dyDescent="0.2">
      <c r="B633"/>
      <c r="C633" s="14">
        <f>SUBTOTAL(9,C631:C632)</f>
        <v>46</v>
      </c>
      <c r="D633" s="15" t="s">
        <v>512</v>
      </c>
      <c r="E633" s="16">
        <f>SUBTOTAL(9,E631:E632)</f>
        <v>109623</v>
      </c>
      <c r="F633" s="16">
        <f>SUBTOTAL(9,F631:F632)</f>
        <v>2946589</v>
      </c>
      <c r="G633" s="16">
        <f>SUBTOTAL(9,G631:G632)</f>
        <v>3056212</v>
      </c>
      <c r="H633" s="16">
        <f>SUBTOTAL(9,H631:H632)</f>
        <v>915327.89681000006</v>
      </c>
      <c r="I633" s="16">
        <f>SUBTOTAL(9,I631:I632)</f>
        <v>2140884.1031900002</v>
      </c>
    </row>
    <row r="634" spans="2:9" ht="15" customHeight="1" x14ac:dyDescent="0.25">
      <c r="B634" s="10">
        <v>455</v>
      </c>
      <c r="C634" s="11"/>
      <c r="D634" s="5" t="s">
        <v>513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5215</v>
      </c>
      <c r="F635" s="13">
        <v>106978</v>
      </c>
      <c r="G635" s="13">
        <v>112193</v>
      </c>
      <c r="H635" s="13">
        <v>53751.834159999999</v>
      </c>
      <c r="I635" s="13">
        <v>58441.165840000001</v>
      </c>
    </row>
    <row r="636" spans="2:9" x14ac:dyDescent="0.2">
      <c r="B636"/>
      <c r="C636" s="2">
        <v>21</v>
      </c>
      <c r="D636" s="5" t="s">
        <v>25</v>
      </c>
      <c r="E636" s="13">
        <v>757</v>
      </c>
      <c r="F636" s="13">
        <v>27545</v>
      </c>
      <c r="G636" s="13">
        <v>28302</v>
      </c>
      <c r="H636" s="13">
        <v>13055.01611</v>
      </c>
      <c r="I636" s="13">
        <v>15246.98389</v>
      </c>
    </row>
    <row r="637" spans="2:9" x14ac:dyDescent="0.2">
      <c r="B637"/>
      <c r="C637" s="2">
        <v>45</v>
      </c>
      <c r="D637" s="5" t="s">
        <v>31</v>
      </c>
      <c r="E637" s="13">
        <v>5193</v>
      </c>
      <c r="F637" s="13">
        <v>5717</v>
      </c>
      <c r="G637" s="13">
        <v>10910</v>
      </c>
      <c r="H637" s="13">
        <v>2904.0109400000001</v>
      </c>
      <c r="I637" s="13">
        <v>8005.9890599999999</v>
      </c>
    </row>
    <row r="638" spans="2:9" x14ac:dyDescent="0.2">
      <c r="B638"/>
      <c r="C638" s="2">
        <v>71</v>
      </c>
      <c r="D638" s="5" t="s">
        <v>514</v>
      </c>
      <c r="E638" s="13">
        <v>0</v>
      </c>
      <c r="F638" s="13">
        <v>59752</v>
      </c>
      <c r="G638" s="13">
        <v>59752</v>
      </c>
      <c r="H638" s="13">
        <v>23379.412899999999</v>
      </c>
      <c r="I638" s="13">
        <v>36372.587099999997</v>
      </c>
    </row>
    <row r="639" spans="2:9" x14ac:dyDescent="0.2">
      <c r="B639"/>
      <c r="C639" s="2">
        <v>72</v>
      </c>
      <c r="D639" s="5" t="s">
        <v>515</v>
      </c>
      <c r="E639" s="13">
        <v>0</v>
      </c>
      <c r="F639" s="13">
        <v>107036</v>
      </c>
      <c r="G639" s="13">
        <v>107036</v>
      </c>
      <c r="H639" s="13">
        <v>54167.508999999998</v>
      </c>
      <c r="I639" s="13">
        <v>52868.491000000002</v>
      </c>
    </row>
    <row r="640" spans="2:9" ht="15" customHeight="1" x14ac:dyDescent="0.2">
      <c r="B640"/>
      <c r="C640" s="14">
        <f>SUBTOTAL(9,C635:C639)</f>
        <v>210</v>
      </c>
      <c r="D640" s="15" t="s">
        <v>516</v>
      </c>
      <c r="E640" s="16">
        <f>SUBTOTAL(9,E635:E639)</f>
        <v>11165</v>
      </c>
      <c r="F640" s="16">
        <f>SUBTOTAL(9,F635:F639)</f>
        <v>307028</v>
      </c>
      <c r="G640" s="16">
        <f>SUBTOTAL(9,G635:G639)</f>
        <v>318193</v>
      </c>
      <c r="H640" s="16">
        <f>SUBTOTAL(9,H635:H639)</f>
        <v>147257.78310999999</v>
      </c>
      <c r="I640" s="16">
        <f>SUBTOTAL(9,I635:I639)</f>
        <v>170935.21689000001</v>
      </c>
    </row>
    <row r="641" spans="2:9" ht="15" customHeight="1" x14ac:dyDescent="0.25">
      <c r="B641" s="10">
        <v>456</v>
      </c>
      <c r="C641" s="11"/>
      <c r="D641" s="5" t="s">
        <v>517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518</v>
      </c>
      <c r="E642" s="13">
        <v>8367</v>
      </c>
      <c r="F642" s="13">
        <v>168452</v>
      </c>
      <c r="G642" s="13">
        <v>176819</v>
      </c>
      <c r="H642" s="13">
        <v>67125.252259999994</v>
      </c>
      <c r="I642" s="13">
        <v>109693.74774000001</v>
      </c>
    </row>
    <row r="643" spans="2:9" x14ac:dyDescent="0.2">
      <c r="B643"/>
      <c r="C643" s="2">
        <v>21</v>
      </c>
      <c r="D643" s="5" t="s">
        <v>519</v>
      </c>
      <c r="E643" s="13">
        <v>16776</v>
      </c>
      <c r="F643" s="13">
        <v>338101</v>
      </c>
      <c r="G643" s="13">
        <v>354877</v>
      </c>
      <c r="H643" s="13">
        <v>153832.05835000001</v>
      </c>
      <c r="I643" s="13">
        <v>201044.94164999999</v>
      </c>
    </row>
    <row r="644" spans="2:9" x14ac:dyDescent="0.2">
      <c r="B644"/>
      <c r="C644" s="2">
        <v>22</v>
      </c>
      <c r="D644" s="5" t="s">
        <v>520</v>
      </c>
      <c r="E644" s="13">
        <v>0</v>
      </c>
      <c r="F644" s="13">
        <v>94833</v>
      </c>
      <c r="G644" s="13">
        <v>94833</v>
      </c>
      <c r="H644" s="13">
        <v>40155.65782</v>
      </c>
      <c r="I644" s="13">
        <v>54677.34218</v>
      </c>
    </row>
    <row r="645" spans="2:9" x14ac:dyDescent="0.2">
      <c r="B645"/>
      <c r="C645" s="2">
        <v>45</v>
      </c>
      <c r="D645" s="5" t="s">
        <v>31</v>
      </c>
      <c r="E645" s="13">
        <v>188995</v>
      </c>
      <c r="F645" s="13">
        <v>44352</v>
      </c>
      <c r="G645" s="13">
        <v>233347</v>
      </c>
      <c r="H645" s="13">
        <v>43391.224880000002</v>
      </c>
      <c r="I645" s="13">
        <v>189955.77512000001</v>
      </c>
    </row>
    <row r="646" spans="2:9" ht="15" customHeight="1" x14ac:dyDescent="0.2">
      <c r="B646"/>
      <c r="C646" s="14">
        <f>SUBTOTAL(9,C642:C645)</f>
        <v>89</v>
      </c>
      <c r="D646" s="15" t="s">
        <v>521</v>
      </c>
      <c r="E646" s="16">
        <f>SUBTOTAL(9,E642:E645)</f>
        <v>214138</v>
      </c>
      <c r="F646" s="16">
        <f>SUBTOTAL(9,F642:F645)</f>
        <v>645738</v>
      </c>
      <c r="G646" s="16">
        <f>SUBTOTAL(9,G642:G645)</f>
        <v>859876</v>
      </c>
      <c r="H646" s="16">
        <f>SUBTOTAL(9,H642:H645)</f>
        <v>304504.19331</v>
      </c>
      <c r="I646" s="16">
        <f>SUBTOTAL(9,I642:I645)</f>
        <v>555371.80669</v>
      </c>
    </row>
    <row r="647" spans="2:9" ht="15" customHeight="1" x14ac:dyDescent="0.2">
      <c r="C647" s="17">
        <f>SUBTOTAL(9,C619:C646)</f>
        <v>439</v>
      </c>
      <c r="D647" s="18" t="s">
        <v>522</v>
      </c>
      <c r="E647" s="19">
        <f>SUBTOTAL(9,E619:E646)</f>
        <v>349521</v>
      </c>
      <c r="F647" s="19">
        <f>SUBTOTAL(9,F619:F646)</f>
        <v>4743937</v>
      </c>
      <c r="G647" s="19">
        <f>SUBTOTAL(9,G619:G646)</f>
        <v>5093458</v>
      </c>
      <c r="H647" s="19">
        <f>SUBTOTAL(9,H619:H646)</f>
        <v>1757780.5014200003</v>
      </c>
      <c r="I647" s="19">
        <f>SUBTOTAL(9,I619:I646)</f>
        <v>3335677.4985799999</v>
      </c>
    </row>
    <row r="648" spans="2:9" ht="27" customHeight="1" x14ac:dyDescent="0.25">
      <c r="B648" s="1"/>
      <c r="C648" s="2"/>
      <c r="D648" s="9" t="s">
        <v>523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524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1767</v>
      </c>
      <c r="F650" s="13">
        <v>46352</v>
      </c>
      <c r="G650" s="13">
        <v>48119</v>
      </c>
      <c r="H650" s="13">
        <v>23271.307410000001</v>
      </c>
      <c r="I650" s="13">
        <v>24847.692589999999</v>
      </c>
    </row>
    <row r="651" spans="2:9" ht="15" customHeight="1" x14ac:dyDescent="0.2">
      <c r="B651"/>
      <c r="C651" s="14">
        <f>SUBTOTAL(9,C650:C650)</f>
        <v>1</v>
      </c>
      <c r="D651" s="15" t="s">
        <v>525</v>
      </c>
      <c r="E651" s="16">
        <f>SUBTOTAL(9,E650:E650)</f>
        <v>1767</v>
      </c>
      <c r="F651" s="16">
        <f>SUBTOTAL(9,F650:F650)</f>
        <v>46352</v>
      </c>
      <c r="G651" s="16">
        <f>SUBTOTAL(9,G650:G650)</f>
        <v>48119</v>
      </c>
      <c r="H651" s="16">
        <f>SUBTOTAL(9,H650:H650)</f>
        <v>23271.307410000001</v>
      </c>
      <c r="I651" s="16">
        <f>SUBTOTAL(9,I650:I650)</f>
        <v>24847.692589999999</v>
      </c>
    </row>
    <row r="652" spans="2:9" ht="15" customHeight="1" x14ac:dyDescent="0.25">
      <c r="B652" s="10">
        <v>466</v>
      </c>
      <c r="C652" s="11"/>
      <c r="D652" s="5" t="s">
        <v>526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0</v>
      </c>
      <c r="F653" s="13">
        <v>1166441</v>
      </c>
      <c r="G653" s="13">
        <v>1166441</v>
      </c>
      <c r="H653" s="13">
        <v>534237.53674000001</v>
      </c>
      <c r="I653" s="13">
        <v>632203.46325999999</v>
      </c>
    </row>
    <row r="654" spans="2:9" ht="15" customHeight="1" x14ac:dyDescent="0.2">
      <c r="B654"/>
      <c r="C654" s="14">
        <f>SUBTOTAL(9,C653:C653)</f>
        <v>1</v>
      </c>
      <c r="D654" s="15" t="s">
        <v>527</v>
      </c>
      <c r="E654" s="16">
        <f>SUBTOTAL(9,E653:E653)</f>
        <v>0</v>
      </c>
      <c r="F654" s="16">
        <f>SUBTOTAL(9,F653:F653)</f>
        <v>1166441</v>
      </c>
      <c r="G654" s="16">
        <f>SUBTOTAL(9,G653:G653)</f>
        <v>1166441</v>
      </c>
      <c r="H654" s="16">
        <f>SUBTOTAL(9,H653:H653)</f>
        <v>534237.53674000001</v>
      </c>
      <c r="I654" s="16">
        <f>SUBTOTAL(9,I653:I653)</f>
        <v>632203.46325999999</v>
      </c>
    </row>
    <row r="655" spans="2:9" ht="15" customHeight="1" x14ac:dyDescent="0.25">
      <c r="B655" s="10">
        <v>467</v>
      </c>
      <c r="C655" s="11"/>
      <c r="D655" s="5" t="s">
        <v>528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0</v>
      </c>
      <c r="F656" s="13">
        <v>5752</v>
      </c>
      <c r="G656" s="13">
        <v>5752</v>
      </c>
      <c r="H656" s="13">
        <v>4360.9560000000001</v>
      </c>
      <c r="I656" s="13">
        <v>1391.0440000000001</v>
      </c>
    </row>
    <row r="657" spans="2:9" ht="15" customHeight="1" x14ac:dyDescent="0.2">
      <c r="B657"/>
      <c r="C657" s="14">
        <f>SUBTOTAL(9,C656:C656)</f>
        <v>1</v>
      </c>
      <c r="D657" s="15" t="s">
        <v>529</v>
      </c>
      <c r="E657" s="16">
        <f>SUBTOTAL(9,E656:E656)</f>
        <v>0</v>
      </c>
      <c r="F657" s="16">
        <f>SUBTOTAL(9,F656:F656)</f>
        <v>5752</v>
      </c>
      <c r="G657" s="16">
        <f>SUBTOTAL(9,G656:G656)</f>
        <v>5752</v>
      </c>
      <c r="H657" s="16">
        <f>SUBTOTAL(9,H656:H656)</f>
        <v>4360.9560000000001</v>
      </c>
      <c r="I657" s="16">
        <f>SUBTOTAL(9,I656:I656)</f>
        <v>1391.0440000000001</v>
      </c>
    </row>
    <row r="658" spans="2:9" ht="15" customHeight="1" x14ac:dyDescent="0.25">
      <c r="B658" s="10">
        <v>468</v>
      </c>
      <c r="C658" s="11"/>
      <c r="D658" s="5" t="s">
        <v>530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521</v>
      </c>
      <c r="F659" s="13">
        <v>16802</v>
      </c>
      <c r="G659" s="13">
        <v>17323</v>
      </c>
      <c r="H659" s="13">
        <v>7957.6632099999997</v>
      </c>
      <c r="I659" s="13">
        <v>9365.3367899999994</v>
      </c>
    </row>
    <row r="660" spans="2:9" ht="15" customHeight="1" x14ac:dyDescent="0.2">
      <c r="B660"/>
      <c r="C660" s="14">
        <f>SUBTOTAL(9,C659:C659)</f>
        <v>1</v>
      </c>
      <c r="D660" s="15" t="s">
        <v>531</v>
      </c>
      <c r="E660" s="16">
        <f>SUBTOTAL(9,E659:E659)</f>
        <v>521</v>
      </c>
      <c r="F660" s="16">
        <f>SUBTOTAL(9,F659:F659)</f>
        <v>16802</v>
      </c>
      <c r="G660" s="16">
        <f>SUBTOTAL(9,G659:G659)</f>
        <v>17323</v>
      </c>
      <c r="H660" s="16">
        <f>SUBTOTAL(9,H659:H659)</f>
        <v>7957.6632099999997</v>
      </c>
      <c r="I660" s="16">
        <f>SUBTOTAL(9,I659:I659)</f>
        <v>9365.3367899999994</v>
      </c>
    </row>
    <row r="661" spans="2:9" ht="15" customHeight="1" x14ac:dyDescent="0.25">
      <c r="B661" s="10">
        <v>469</v>
      </c>
      <c r="C661" s="11"/>
      <c r="D661" s="5" t="s">
        <v>532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1028</v>
      </c>
      <c r="F662" s="13">
        <v>249504</v>
      </c>
      <c r="G662" s="13">
        <v>250532</v>
      </c>
      <c r="H662" s="13">
        <v>113911.77565</v>
      </c>
      <c r="I662" s="13">
        <v>136620.22435</v>
      </c>
    </row>
    <row r="663" spans="2:9" x14ac:dyDescent="0.2">
      <c r="B663"/>
      <c r="C663" s="2">
        <v>21</v>
      </c>
      <c r="D663" s="5" t="s">
        <v>25</v>
      </c>
      <c r="E663" s="13">
        <v>8702</v>
      </c>
      <c r="F663" s="13">
        <v>155230</v>
      </c>
      <c r="G663" s="13">
        <v>163932</v>
      </c>
      <c r="H663" s="13">
        <v>73012.01182</v>
      </c>
      <c r="I663" s="13">
        <v>90919.98818</v>
      </c>
    </row>
    <row r="664" spans="2:9" ht="15" customHeight="1" x14ac:dyDescent="0.2">
      <c r="B664"/>
      <c r="C664" s="14">
        <f>SUBTOTAL(9,C662:C663)</f>
        <v>22</v>
      </c>
      <c r="D664" s="15" t="s">
        <v>533</v>
      </c>
      <c r="E664" s="16">
        <f>SUBTOTAL(9,E662:E663)</f>
        <v>9730</v>
      </c>
      <c r="F664" s="16">
        <f>SUBTOTAL(9,F662:F663)</f>
        <v>404734</v>
      </c>
      <c r="G664" s="16">
        <f>SUBTOTAL(9,G662:G663)</f>
        <v>414464</v>
      </c>
      <c r="H664" s="16">
        <f>SUBTOTAL(9,H662:H663)</f>
        <v>186923.78746999998</v>
      </c>
      <c r="I664" s="16">
        <f>SUBTOTAL(9,I662:I663)</f>
        <v>227540.21253000002</v>
      </c>
    </row>
    <row r="665" spans="2:9" ht="15" customHeight="1" x14ac:dyDescent="0.2">
      <c r="C665" s="17">
        <f>SUBTOTAL(9,C649:C664)</f>
        <v>26</v>
      </c>
      <c r="D665" s="18" t="s">
        <v>534</v>
      </c>
      <c r="E665" s="19">
        <f>SUBTOTAL(9,E649:E664)</f>
        <v>12018</v>
      </c>
      <c r="F665" s="19">
        <f>SUBTOTAL(9,F649:F664)</f>
        <v>1640081</v>
      </c>
      <c r="G665" s="19">
        <f>SUBTOTAL(9,G649:G664)</f>
        <v>1652099</v>
      </c>
      <c r="H665" s="19">
        <f>SUBTOTAL(9,H649:H664)</f>
        <v>756751.25083000003</v>
      </c>
      <c r="I665" s="19">
        <f>SUBTOTAL(9,I649:I664)</f>
        <v>895347.74916999997</v>
      </c>
    </row>
    <row r="666" spans="2:9" ht="27" customHeight="1" x14ac:dyDescent="0.25">
      <c r="B666" s="1"/>
      <c r="C666" s="2"/>
      <c r="D666" s="9" t="s">
        <v>535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34400</v>
      </c>
      <c r="F668" s="13">
        <v>599892</v>
      </c>
      <c r="G668" s="13">
        <v>634292</v>
      </c>
      <c r="H668" s="13">
        <v>302613.10480999999</v>
      </c>
      <c r="I668" s="13">
        <v>331678.89519000001</v>
      </c>
    </row>
    <row r="669" spans="2:9" x14ac:dyDescent="0.2">
      <c r="B669"/>
      <c r="C669" s="2">
        <v>72</v>
      </c>
      <c r="D669" s="5" t="s">
        <v>537</v>
      </c>
      <c r="E669" s="13">
        <v>0</v>
      </c>
      <c r="F669" s="13">
        <v>54849</v>
      </c>
      <c r="G669" s="13">
        <v>54849</v>
      </c>
      <c r="H669" s="13">
        <v>29330</v>
      </c>
      <c r="I669" s="13">
        <v>25519</v>
      </c>
    </row>
    <row r="670" spans="2:9" ht="15" customHeight="1" x14ac:dyDescent="0.2">
      <c r="B670"/>
      <c r="C670" s="14">
        <f>SUBTOTAL(9,C668:C669)</f>
        <v>73</v>
      </c>
      <c r="D670" s="15" t="s">
        <v>538</v>
      </c>
      <c r="E670" s="16">
        <f>SUBTOTAL(9,E668:E669)</f>
        <v>34400</v>
      </c>
      <c r="F670" s="16">
        <f>SUBTOTAL(9,F668:F669)</f>
        <v>654741</v>
      </c>
      <c r="G670" s="16">
        <f>SUBTOTAL(9,G668:G669)</f>
        <v>689141</v>
      </c>
      <c r="H670" s="16">
        <f>SUBTOTAL(9,H668:H669)</f>
        <v>331943.10480999999</v>
      </c>
      <c r="I670" s="16">
        <f>SUBTOTAL(9,I668:I669)</f>
        <v>357197.89519000001</v>
      </c>
    </row>
    <row r="671" spans="2:9" ht="15" customHeight="1" x14ac:dyDescent="0.25">
      <c r="B671" s="10">
        <v>471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540</v>
      </c>
      <c r="E672" s="13">
        <v>0</v>
      </c>
      <c r="F672" s="13">
        <v>106543</v>
      </c>
      <c r="G672" s="13">
        <v>106543</v>
      </c>
      <c r="H672" s="13">
        <v>54231.092239999998</v>
      </c>
      <c r="I672" s="13">
        <v>52311.907760000002</v>
      </c>
    </row>
    <row r="673" spans="2:9" x14ac:dyDescent="0.2">
      <c r="B673"/>
      <c r="C673" s="2">
        <v>72</v>
      </c>
      <c r="D673" s="5" t="s">
        <v>541</v>
      </c>
      <c r="E673" s="13">
        <v>0</v>
      </c>
      <c r="F673" s="13">
        <v>89702</v>
      </c>
      <c r="G673" s="13">
        <v>89702</v>
      </c>
      <c r="H673" s="13">
        <v>58626.440190000001</v>
      </c>
      <c r="I673" s="13">
        <v>31075.559809999999</v>
      </c>
    </row>
    <row r="674" spans="2:9" x14ac:dyDescent="0.2">
      <c r="B674"/>
      <c r="C674" s="2">
        <v>73</v>
      </c>
      <c r="D674" s="5" t="s">
        <v>542</v>
      </c>
      <c r="E674" s="13">
        <v>0</v>
      </c>
      <c r="F674" s="13">
        <v>24988</v>
      </c>
      <c r="G674" s="13">
        <v>24988</v>
      </c>
      <c r="H674" s="13">
        <v>9880</v>
      </c>
      <c r="I674" s="13">
        <v>15108</v>
      </c>
    </row>
    <row r="675" spans="2:9" ht="15" customHeight="1" x14ac:dyDescent="0.2">
      <c r="B675"/>
      <c r="C675" s="14">
        <f>SUBTOTAL(9,C672:C674)</f>
        <v>216</v>
      </c>
      <c r="D675" s="15" t="s">
        <v>543</v>
      </c>
      <c r="E675" s="16">
        <f>SUBTOTAL(9,E672:E674)</f>
        <v>0</v>
      </c>
      <c r="F675" s="16">
        <f>SUBTOTAL(9,F672:F674)</f>
        <v>221233</v>
      </c>
      <c r="G675" s="16">
        <f>SUBTOTAL(9,G672:G674)</f>
        <v>221233</v>
      </c>
      <c r="H675" s="16">
        <f>SUBTOTAL(9,H672:H674)</f>
        <v>122737.53242999999</v>
      </c>
      <c r="I675" s="16">
        <f>SUBTOTAL(9,I672:I674)</f>
        <v>98495.467570000008</v>
      </c>
    </row>
    <row r="676" spans="2:9" ht="15" customHeight="1" x14ac:dyDescent="0.25">
      <c r="B676" s="10">
        <v>473</v>
      </c>
      <c r="C676" s="11"/>
      <c r="D676" s="5" t="s">
        <v>544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1459</v>
      </c>
      <c r="F677" s="13">
        <v>72454</v>
      </c>
      <c r="G677" s="13">
        <v>73913</v>
      </c>
      <c r="H677" s="13">
        <v>34220.745069999997</v>
      </c>
      <c r="I677" s="13">
        <v>39692.254930000003</v>
      </c>
    </row>
    <row r="678" spans="2:9" x14ac:dyDescent="0.2">
      <c r="B678"/>
      <c r="C678" s="2">
        <v>70</v>
      </c>
      <c r="D678" s="5" t="s">
        <v>545</v>
      </c>
      <c r="E678" s="13">
        <v>0</v>
      </c>
      <c r="F678" s="13">
        <v>355550</v>
      </c>
      <c r="G678" s="13">
        <v>355550</v>
      </c>
      <c r="H678" s="13">
        <v>129418.28453999999</v>
      </c>
      <c r="I678" s="13">
        <v>226131.71546000001</v>
      </c>
    </row>
    <row r="679" spans="2:9" ht="15" customHeight="1" x14ac:dyDescent="0.2">
      <c r="B679"/>
      <c r="C679" s="14">
        <f>SUBTOTAL(9,C677:C678)</f>
        <v>71</v>
      </c>
      <c r="D679" s="15" t="s">
        <v>546</v>
      </c>
      <c r="E679" s="16">
        <f>SUBTOTAL(9,E677:E678)</f>
        <v>1459</v>
      </c>
      <c r="F679" s="16">
        <f>SUBTOTAL(9,F677:F678)</f>
        <v>428004</v>
      </c>
      <c r="G679" s="16">
        <f>SUBTOTAL(9,G677:G678)</f>
        <v>429463</v>
      </c>
      <c r="H679" s="16">
        <f>SUBTOTAL(9,H677:H678)</f>
        <v>163639.02961</v>
      </c>
      <c r="I679" s="16">
        <f>SUBTOTAL(9,I677:I678)</f>
        <v>265823.97039000003</v>
      </c>
    </row>
    <row r="680" spans="2:9" ht="15" customHeight="1" x14ac:dyDescent="0.25">
      <c r="B680" s="10">
        <v>474</v>
      </c>
      <c r="C680" s="11"/>
      <c r="D680" s="5" t="s">
        <v>547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3">
        <v>2348</v>
      </c>
      <c r="F681" s="13">
        <v>117633</v>
      </c>
      <c r="G681" s="13">
        <v>119981</v>
      </c>
      <c r="H681" s="13">
        <v>60624.100449999998</v>
      </c>
      <c r="I681" s="13">
        <v>59356.899550000002</v>
      </c>
    </row>
    <row r="682" spans="2:9" x14ac:dyDescent="0.2">
      <c r="B682"/>
      <c r="C682" s="2">
        <v>60</v>
      </c>
      <c r="D682" s="5" t="s">
        <v>548</v>
      </c>
      <c r="E682" s="13">
        <v>0</v>
      </c>
      <c r="F682" s="13">
        <v>19268</v>
      </c>
      <c r="G682" s="13">
        <v>19268</v>
      </c>
      <c r="H682" s="13">
        <v>19618</v>
      </c>
      <c r="I682" s="13">
        <v>-350</v>
      </c>
    </row>
    <row r="683" spans="2:9" x14ac:dyDescent="0.2">
      <c r="B683"/>
      <c r="C683" s="2">
        <v>70</v>
      </c>
      <c r="D683" s="5" t="s">
        <v>224</v>
      </c>
      <c r="E683" s="13">
        <v>0</v>
      </c>
      <c r="F683" s="13">
        <v>11800</v>
      </c>
      <c r="G683" s="13">
        <v>11800</v>
      </c>
      <c r="H683" s="13">
        <v>11450</v>
      </c>
      <c r="I683" s="13">
        <v>350</v>
      </c>
    </row>
    <row r="684" spans="2:9" ht="15" customHeight="1" x14ac:dyDescent="0.2">
      <c r="B684"/>
      <c r="C684" s="14">
        <f>SUBTOTAL(9,C681:C683)</f>
        <v>131</v>
      </c>
      <c r="D684" s="15" t="s">
        <v>549</v>
      </c>
      <c r="E684" s="16">
        <f>SUBTOTAL(9,E681:E683)</f>
        <v>2348</v>
      </c>
      <c r="F684" s="16">
        <f>SUBTOTAL(9,F681:F683)</f>
        <v>148701</v>
      </c>
      <c r="G684" s="16">
        <f>SUBTOTAL(9,G681:G683)</f>
        <v>151049</v>
      </c>
      <c r="H684" s="16">
        <f>SUBTOTAL(9,H681:H683)</f>
        <v>91692.100449999998</v>
      </c>
      <c r="I684" s="16">
        <f>SUBTOTAL(9,I681:I683)</f>
        <v>59356.899550000002</v>
      </c>
    </row>
    <row r="685" spans="2:9" ht="15" customHeight="1" x14ac:dyDescent="0.25">
      <c r="B685" s="10">
        <v>475</v>
      </c>
      <c r="C685" s="11"/>
      <c r="D685" s="5" t="s">
        <v>550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0</v>
      </c>
      <c r="F686" s="13">
        <v>103223</v>
      </c>
      <c r="G686" s="13">
        <v>103223</v>
      </c>
      <c r="H686" s="13">
        <v>51377.978459999998</v>
      </c>
      <c r="I686" s="13">
        <v>51845.021540000002</v>
      </c>
    </row>
    <row r="687" spans="2:9" x14ac:dyDescent="0.2">
      <c r="B687"/>
      <c r="C687" s="2">
        <v>21</v>
      </c>
      <c r="D687" s="5" t="s">
        <v>30</v>
      </c>
      <c r="E687" s="13">
        <v>14452</v>
      </c>
      <c r="F687" s="13">
        <v>7442</v>
      </c>
      <c r="G687" s="13">
        <v>21894</v>
      </c>
      <c r="H687" s="13">
        <v>2055.9478300000001</v>
      </c>
      <c r="I687" s="13">
        <v>19838.052169999999</v>
      </c>
    </row>
    <row r="688" spans="2:9" ht="15" customHeight="1" x14ac:dyDescent="0.2">
      <c r="B688"/>
      <c r="C688" s="14">
        <f>SUBTOTAL(9,C686:C687)</f>
        <v>22</v>
      </c>
      <c r="D688" s="15" t="s">
        <v>551</v>
      </c>
      <c r="E688" s="16">
        <f>SUBTOTAL(9,E686:E687)</f>
        <v>14452</v>
      </c>
      <c r="F688" s="16">
        <f>SUBTOTAL(9,F686:F687)</f>
        <v>110665</v>
      </c>
      <c r="G688" s="16">
        <f>SUBTOTAL(9,G686:G687)</f>
        <v>125117</v>
      </c>
      <c r="H688" s="16">
        <f>SUBTOTAL(9,H686:H687)</f>
        <v>53433.926289999996</v>
      </c>
      <c r="I688" s="16">
        <f>SUBTOTAL(9,I686:I687)</f>
        <v>71683.073709999997</v>
      </c>
    </row>
    <row r="689" spans="2:9" ht="15" customHeight="1" x14ac:dyDescent="0.2">
      <c r="C689" s="17">
        <f>SUBTOTAL(9,C667:C688)</f>
        <v>513</v>
      </c>
      <c r="D689" s="18" t="s">
        <v>552</v>
      </c>
      <c r="E689" s="19">
        <f>SUBTOTAL(9,E667:E688)</f>
        <v>52659</v>
      </c>
      <c r="F689" s="19">
        <f>SUBTOTAL(9,F667:F688)</f>
        <v>1563344</v>
      </c>
      <c r="G689" s="19">
        <f>SUBTOTAL(9,G667:G688)</f>
        <v>1616003</v>
      </c>
      <c r="H689" s="19">
        <f>SUBTOTAL(9,H667:H688)</f>
        <v>763445.69358999992</v>
      </c>
      <c r="I689" s="19">
        <f>SUBTOTAL(9,I667:I688)</f>
        <v>852557.30641000008</v>
      </c>
    </row>
    <row r="690" spans="2:9" ht="27" customHeight="1" x14ac:dyDescent="0.25">
      <c r="B690" s="1"/>
      <c r="C690" s="2"/>
      <c r="D690" s="9" t="s">
        <v>553</v>
      </c>
      <c r="E690" s="1"/>
      <c r="F690" s="1"/>
      <c r="G690" s="1"/>
      <c r="H690" s="1"/>
      <c r="I690" s="1"/>
    </row>
    <row r="691" spans="2:9" ht="15" customHeight="1" x14ac:dyDescent="0.25">
      <c r="B691" s="10">
        <v>480</v>
      </c>
      <c r="C691" s="11"/>
      <c r="D691" s="5" t="s">
        <v>554</v>
      </c>
      <c r="E691" s="12"/>
      <c r="F691" s="1"/>
      <c r="H691" s="1"/>
      <c r="I691" s="1"/>
    </row>
    <row r="692" spans="2:9" x14ac:dyDescent="0.2">
      <c r="B692"/>
      <c r="C692" s="2">
        <v>50</v>
      </c>
      <c r="D692" s="5" t="s">
        <v>224</v>
      </c>
      <c r="E692" s="13">
        <v>0</v>
      </c>
      <c r="F692" s="13">
        <v>291370</v>
      </c>
      <c r="G692" s="13">
        <v>291370</v>
      </c>
      <c r="H692" s="13">
        <v>0</v>
      </c>
      <c r="I692" s="13">
        <v>291370</v>
      </c>
    </row>
    <row r="693" spans="2:9" ht="15" customHeight="1" x14ac:dyDescent="0.2">
      <c r="B693"/>
      <c r="C693" s="14">
        <f>SUBTOTAL(9,C692:C692)</f>
        <v>50</v>
      </c>
      <c r="D693" s="15" t="s">
        <v>555</v>
      </c>
      <c r="E693" s="16">
        <f>SUBTOTAL(9,E692:E692)</f>
        <v>0</v>
      </c>
      <c r="F693" s="16">
        <f>SUBTOTAL(9,F692:F692)</f>
        <v>291370</v>
      </c>
      <c r="G693" s="16">
        <f>SUBTOTAL(9,G692:G692)</f>
        <v>291370</v>
      </c>
      <c r="H693" s="16">
        <f>SUBTOTAL(9,H692:H692)</f>
        <v>0</v>
      </c>
      <c r="I693" s="16">
        <f>SUBTOTAL(9,I692:I692)</f>
        <v>291370</v>
      </c>
    </row>
    <row r="694" spans="2:9" ht="15" customHeight="1" x14ac:dyDescent="0.2">
      <c r="C694" s="17">
        <f>SUBTOTAL(9,C691:C693)</f>
        <v>50</v>
      </c>
      <c r="D694" s="18" t="s">
        <v>556</v>
      </c>
      <c r="E694" s="19">
        <f>SUBTOTAL(9,E691:E693)</f>
        <v>0</v>
      </c>
      <c r="F694" s="19">
        <f>SUBTOTAL(9,F691:F693)</f>
        <v>291370</v>
      </c>
      <c r="G694" s="19">
        <f>SUBTOTAL(9,G691:G693)</f>
        <v>291370</v>
      </c>
      <c r="H694" s="19">
        <f>SUBTOTAL(9,H691:H693)</f>
        <v>0</v>
      </c>
      <c r="I694" s="19">
        <f>SUBTOTAL(9,I691:I693)</f>
        <v>291370</v>
      </c>
    </row>
    <row r="695" spans="2:9" ht="27" customHeight="1" x14ac:dyDescent="0.25">
      <c r="B695" s="1"/>
      <c r="C695" s="2"/>
      <c r="D695" s="9" t="s">
        <v>557</v>
      </c>
      <c r="E695" s="1"/>
      <c r="F695" s="1"/>
      <c r="G695" s="1"/>
      <c r="H695" s="1"/>
      <c r="I695" s="1"/>
    </row>
    <row r="696" spans="2:9" ht="15" customHeight="1" x14ac:dyDescent="0.25">
      <c r="B696" s="10">
        <v>490</v>
      </c>
      <c r="C696" s="11"/>
      <c r="D696" s="5" t="s">
        <v>558</v>
      </c>
      <c r="E696" s="12"/>
      <c r="F696" s="1"/>
      <c r="H696" s="1"/>
      <c r="I696" s="1"/>
    </row>
    <row r="697" spans="2:9" x14ac:dyDescent="0.2">
      <c r="B697"/>
      <c r="C697" s="2">
        <v>1</v>
      </c>
      <c r="D697" s="5" t="s">
        <v>20</v>
      </c>
      <c r="E697" s="13">
        <v>25563</v>
      </c>
      <c r="F697" s="13">
        <v>983010</v>
      </c>
      <c r="G697" s="13">
        <v>1008573</v>
      </c>
      <c r="H697" s="13">
        <v>512409.9705</v>
      </c>
      <c r="I697" s="13">
        <v>496163.0295</v>
      </c>
    </row>
    <row r="698" spans="2:9" x14ac:dyDescent="0.2">
      <c r="B698"/>
      <c r="C698" s="2">
        <v>21</v>
      </c>
      <c r="D698" s="5" t="s">
        <v>559</v>
      </c>
      <c r="E698" s="13">
        <v>40551</v>
      </c>
      <c r="F698" s="13">
        <v>795168</v>
      </c>
      <c r="G698" s="13">
        <v>835719</v>
      </c>
      <c r="H698" s="13">
        <v>465066.45264999999</v>
      </c>
      <c r="I698" s="13">
        <v>370652.54735000001</v>
      </c>
    </row>
    <row r="699" spans="2:9" x14ac:dyDescent="0.2">
      <c r="B699"/>
      <c r="C699" s="2">
        <v>22</v>
      </c>
      <c r="D699" s="5" t="s">
        <v>560</v>
      </c>
      <c r="E699" s="13">
        <v>0</v>
      </c>
      <c r="F699" s="13">
        <v>21453</v>
      </c>
      <c r="G699" s="13">
        <v>21453</v>
      </c>
      <c r="H699" s="13">
        <v>3278.37327</v>
      </c>
      <c r="I699" s="13">
        <v>18174.62673</v>
      </c>
    </row>
    <row r="700" spans="2:9" x14ac:dyDescent="0.2">
      <c r="B700"/>
      <c r="C700" s="2">
        <v>23</v>
      </c>
      <c r="D700" s="5" t="s">
        <v>350</v>
      </c>
      <c r="E700" s="13">
        <v>819</v>
      </c>
      <c r="F700" s="13">
        <v>4406</v>
      </c>
      <c r="G700" s="13">
        <v>5225</v>
      </c>
      <c r="H700" s="13">
        <v>379.74263999999999</v>
      </c>
      <c r="I700" s="13">
        <v>4845.2573599999996</v>
      </c>
    </row>
    <row r="701" spans="2:9" x14ac:dyDescent="0.2">
      <c r="B701"/>
      <c r="C701" s="2">
        <v>30</v>
      </c>
      <c r="D701" s="5" t="s">
        <v>561</v>
      </c>
      <c r="E701" s="13">
        <v>0</v>
      </c>
      <c r="F701" s="13">
        <v>97900</v>
      </c>
      <c r="G701" s="13">
        <v>97900</v>
      </c>
      <c r="H701" s="13">
        <v>0</v>
      </c>
      <c r="I701" s="13">
        <v>97900</v>
      </c>
    </row>
    <row r="702" spans="2:9" x14ac:dyDescent="0.2">
      <c r="B702"/>
      <c r="C702" s="2">
        <v>45</v>
      </c>
      <c r="D702" s="5" t="s">
        <v>31</v>
      </c>
      <c r="E702" s="13">
        <v>81468</v>
      </c>
      <c r="F702" s="13">
        <v>120770</v>
      </c>
      <c r="G702" s="13">
        <v>202238</v>
      </c>
      <c r="H702" s="13">
        <v>29672.152620000001</v>
      </c>
      <c r="I702" s="13">
        <v>172565.84737999999</v>
      </c>
    </row>
    <row r="703" spans="2:9" x14ac:dyDescent="0.2">
      <c r="B703"/>
      <c r="C703" s="2">
        <v>60</v>
      </c>
      <c r="D703" s="5" t="s">
        <v>562</v>
      </c>
      <c r="E703" s="13">
        <v>0</v>
      </c>
      <c r="F703" s="13">
        <v>185894</v>
      </c>
      <c r="G703" s="13">
        <v>185894</v>
      </c>
      <c r="H703" s="13">
        <v>114453.118</v>
      </c>
      <c r="I703" s="13">
        <v>71440.881999999998</v>
      </c>
    </row>
    <row r="704" spans="2:9" x14ac:dyDescent="0.2">
      <c r="B704"/>
      <c r="C704" s="2">
        <v>70</v>
      </c>
      <c r="D704" s="5" t="s">
        <v>563</v>
      </c>
      <c r="E704" s="13">
        <v>0</v>
      </c>
      <c r="F704" s="13">
        <v>116986</v>
      </c>
      <c r="G704" s="13">
        <v>116986</v>
      </c>
      <c r="H704" s="13">
        <v>60988.981</v>
      </c>
      <c r="I704" s="13">
        <v>55997.019</v>
      </c>
    </row>
    <row r="705" spans="2:9" x14ac:dyDescent="0.2">
      <c r="B705"/>
      <c r="C705" s="2">
        <v>71</v>
      </c>
      <c r="D705" s="5" t="s">
        <v>564</v>
      </c>
      <c r="E705" s="13">
        <v>0</v>
      </c>
      <c r="F705" s="13">
        <v>29415</v>
      </c>
      <c r="G705" s="13">
        <v>29415</v>
      </c>
      <c r="H705" s="13">
        <v>17068.83455</v>
      </c>
      <c r="I705" s="13">
        <v>12346.16545</v>
      </c>
    </row>
    <row r="706" spans="2:9" x14ac:dyDescent="0.2">
      <c r="B706"/>
      <c r="C706" s="2">
        <v>72</v>
      </c>
      <c r="D706" s="5" t="s">
        <v>565</v>
      </c>
      <c r="E706" s="13">
        <v>0</v>
      </c>
      <c r="F706" s="13">
        <v>87597</v>
      </c>
      <c r="G706" s="13">
        <v>87597</v>
      </c>
      <c r="H706" s="13">
        <v>5723.8581999999997</v>
      </c>
      <c r="I706" s="13">
        <v>81873.141799999998</v>
      </c>
    </row>
    <row r="707" spans="2:9" x14ac:dyDescent="0.2">
      <c r="B707"/>
      <c r="C707" s="2">
        <v>73</v>
      </c>
      <c r="D707" s="5" t="s">
        <v>566</v>
      </c>
      <c r="E707" s="13">
        <v>0</v>
      </c>
      <c r="F707" s="13">
        <v>14849</v>
      </c>
      <c r="G707" s="13">
        <v>14849</v>
      </c>
      <c r="H707" s="13">
        <v>6764</v>
      </c>
      <c r="I707" s="13">
        <v>8085</v>
      </c>
    </row>
    <row r="708" spans="2:9" x14ac:dyDescent="0.2">
      <c r="B708"/>
      <c r="C708" s="2">
        <v>75</v>
      </c>
      <c r="D708" s="5" t="s">
        <v>567</v>
      </c>
      <c r="E708" s="13">
        <v>0</v>
      </c>
      <c r="F708" s="13">
        <v>11920</v>
      </c>
      <c r="G708" s="13">
        <v>11920</v>
      </c>
      <c r="H708" s="13">
        <v>1015.19476</v>
      </c>
      <c r="I708" s="13">
        <v>10904.80524</v>
      </c>
    </row>
    <row r="709" spans="2:9" ht="15" customHeight="1" x14ac:dyDescent="0.2">
      <c r="B709"/>
      <c r="C709" s="14">
        <f>SUBTOTAL(9,C697:C708)</f>
        <v>563</v>
      </c>
      <c r="D709" s="15" t="s">
        <v>568</v>
      </c>
      <c r="E709" s="16">
        <f>SUBTOTAL(9,E697:E708)</f>
        <v>148401</v>
      </c>
      <c r="F709" s="16">
        <f>SUBTOTAL(9,F697:F708)</f>
        <v>2469368</v>
      </c>
      <c r="G709" s="16">
        <f>SUBTOTAL(9,G697:G708)</f>
        <v>2617769</v>
      </c>
      <c r="H709" s="16">
        <f>SUBTOTAL(9,H697:H708)</f>
        <v>1216820.6781899997</v>
      </c>
      <c r="I709" s="16">
        <f>SUBTOTAL(9,I697:I708)</f>
        <v>1400948.3218100001</v>
      </c>
    </row>
    <row r="710" spans="2:9" ht="15" customHeight="1" x14ac:dyDescent="0.25">
      <c r="B710" s="10">
        <v>491</v>
      </c>
      <c r="C710" s="11"/>
      <c r="D710" s="5" t="s">
        <v>569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570</v>
      </c>
      <c r="E711" s="13">
        <v>7433</v>
      </c>
      <c r="F711" s="13">
        <v>308867</v>
      </c>
      <c r="G711" s="13">
        <v>316300</v>
      </c>
      <c r="H711" s="13">
        <v>164348.86971</v>
      </c>
      <c r="I711" s="13">
        <v>151951.13029</v>
      </c>
    </row>
    <row r="712" spans="2:9" x14ac:dyDescent="0.2">
      <c r="B712"/>
      <c r="C712" s="2">
        <v>21</v>
      </c>
      <c r="D712" s="5" t="s">
        <v>571</v>
      </c>
      <c r="E712" s="13">
        <v>0</v>
      </c>
      <c r="F712" s="13">
        <v>6221</v>
      </c>
      <c r="G712" s="13">
        <v>6221</v>
      </c>
      <c r="H712" s="13">
        <v>3536.9364700000001</v>
      </c>
      <c r="I712" s="13">
        <v>2684.0635299999999</v>
      </c>
    </row>
    <row r="713" spans="2:9" ht="15" customHeight="1" x14ac:dyDescent="0.2">
      <c r="B713"/>
      <c r="C713" s="14">
        <f>SUBTOTAL(9,C711:C712)</f>
        <v>22</v>
      </c>
      <c r="D713" s="15" t="s">
        <v>572</v>
      </c>
      <c r="E713" s="16">
        <f>SUBTOTAL(9,E711:E712)</f>
        <v>7433</v>
      </c>
      <c r="F713" s="16">
        <f>SUBTOTAL(9,F711:F712)</f>
        <v>315088</v>
      </c>
      <c r="G713" s="16">
        <f>SUBTOTAL(9,G711:G712)</f>
        <v>322521</v>
      </c>
      <c r="H713" s="16">
        <f>SUBTOTAL(9,H711:H712)</f>
        <v>167885.80617999999</v>
      </c>
      <c r="I713" s="16">
        <f>SUBTOTAL(9,I711:I712)</f>
        <v>154635.19382000001</v>
      </c>
    </row>
    <row r="714" spans="2:9" ht="15" customHeight="1" x14ac:dyDescent="0.2">
      <c r="C714" s="17">
        <f>SUBTOTAL(9,C696:C713)</f>
        <v>585</v>
      </c>
      <c r="D714" s="18" t="s">
        <v>573</v>
      </c>
      <c r="E714" s="19">
        <f>SUBTOTAL(9,E696:E713)</f>
        <v>155834</v>
      </c>
      <c r="F714" s="19">
        <f>SUBTOTAL(9,F696:F713)</f>
        <v>2784456</v>
      </c>
      <c r="G714" s="19">
        <f>SUBTOTAL(9,G696:G713)</f>
        <v>2940290</v>
      </c>
      <c r="H714" s="19">
        <f>SUBTOTAL(9,H696:H713)</f>
        <v>1384706.4843699997</v>
      </c>
      <c r="I714" s="19">
        <f>SUBTOTAL(9,I696:I713)</f>
        <v>1555583.51563</v>
      </c>
    </row>
    <row r="715" spans="2:9" ht="27" customHeight="1" x14ac:dyDescent="0.25">
      <c r="B715" s="1"/>
      <c r="C715" s="2"/>
      <c r="D715" s="9" t="s">
        <v>346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347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20</v>
      </c>
      <c r="E717" s="13">
        <v>0</v>
      </c>
      <c r="F717" s="13">
        <v>0</v>
      </c>
      <c r="G717" s="13">
        <v>0</v>
      </c>
      <c r="H717" s="13">
        <v>589.21241999999995</v>
      </c>
      <c r="I717" s="13">
        <v>-589.21241999999995</v>
      </c>
    </row>
    <row r="718" spans="2:9" ht="15" customHeight="1" x14ac:dyDescent="0.2">
      <c r="B718"/>
      <c r="C718" s="14">
        <f>SUBTOTAL(9,C717:C717)</f>
        <v>1</v>
      </c>
      <c r="D718" s="15" t="s">
        <v>574</v>
      </c>
      <c r="E718" s="16">
        <f>SUBTOTAL(9,E717:E717)</f>
        <v>0</v>
      </c>
      <c r="F718" s="16">
        <f>SUBTOTAL(9,F717:F717)</f>
        <v>0</v>
      </c>
      <c r="G718" s="16">
        <f>SUBTOTAL(9,G717:G717)</f>
        <v>0</v>
      </c>
      <c r="H718" s="16">
        <f>SUBTOTAL(9,H717:H717)</f>
        <v>589.21241999999995</v>
      </c>
      <c r="I718" s="16">
        <f>SUBTOTAL(9,I717:I717)</f>
        <v>-589.21241999999995</v>
      </c>
    </row>
    <row r="719" spans="2:9" ht="15" customHeight="1" x14ac:dyDescent="0.25">
      <c r="B719" s="10">
        <v>496</v>
      </c>
      <c r="C719" s="11"/>
      <c r="D719" s="5" t="s">
        <v>349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350</v>
      </c>
      <c r="E720" s="13">
        <v>0</v>
      </c>
      <c r="F720" s="13">
        <v>0</v>
      </c>
      <c r="G720" s="13">
        <v>0</v>
      </c>
      <c r="H720" s="13">
        <v>4834.4463599999999</v>
      </c>
      <c r="I720" s="13">
        <v>-4834.4463599999999</v>
      </c>
    </row>
    <row r="721" spans="2:9" x14ac:dyDescent="0.2">
      <c r="B721"/>
      <c r="C721" s="2">
        <v>45</v>
      </c>
      <c r="D721" s="5" t="s">
        <v>31</v>
      </c>
      <c r="E721" s="13">
        <v>0</v>
      </c>
      <c r="F721" s="13">
        <v>0</v>
      </c>
      <c r="G721" s="13">
        <v>0</v>
      </c>
      <c r="H721" s="13">
        <v>11.6</v>
      </c>
      <c r="I721" s="13">
        <v>-11.6</v>
      </c>
    </row>
    <row r="722" spans="2:9" x14ac:dyDescent="0.2">
      <c r="B722"/>
      <c r="C722" s="2">
        <v>50</v>
      </c>
      <c r="D722" s="5" t="s">
        <v>351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60</v>
      </c>
      <c r="D723" s="5" t="s">
        <v>352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61</v>
      </c>
      <c r="D724" s="5" t="s">
        <v>353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62</v>
      </c>
      <c r="D725" s="5" t="s">
        <v>354</v>
      </c>
      <c r="E725" s="13">
        <v>0</v>
      </c>
      <c r="F725" s="13">
        <v>0</v>
      </c>
      <c r="G725" s="13">
        <v>0</v>
      </c>
      <c r="H725" s="13">
        <v>14166.1</v>
      </c>
      <c r="I725" s="13">
        <v>-14166.1</v>
      </c>
    </row>
    <row r="726" spans="2:9" x14ac:dyDescent="0.2">
      <c r="B726"/>
      <c r="C726" s="2">
        <v>70</v>
      </c>
      <c r="D726" s="5" t="s">
        <v>355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71</v>
      </c>
      <c r="D727" s="5" t="s">
        <v>356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72</v>
      </c>
      <c r="D728" s="5" t="s">
        <v>357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73</v>
      </c>
      <c r="D729" s="5" t="s">
        <v>224</v>
      </c>
      <c r="E729" s="13">
        <v>0</v>
      </c>
      <c r="F729" s="13">
        <v>0</v>
      </c>
      <c r="G729" s="13">
        <v>0</v>
      </c>
      <c r="H729" s="13">
        <v>2500</v>
      </c>
      <c r="I729" s="13">
        <v>-2500</v>
      </c>
    </row>
    <row r="730" spans="2:9" ht="15" customHeight="1" x14ac:dyDescent="0.2">
      <c r="B730"/>
      <c r="C730" s="14">
        <f>SUBTOTAL(9,C720:C729)</f>
        <v>585</v>
      </c>
      <c r="D730" s="15" t="s">
        <v>575</v>
      </c>
      <c r="E730" s="16">
        <f>SUBTOTAL(9,E720:E729)</f>
        <v>0</v>
      </c>
      <c r="F730" s="16">
        <f>SUBTOTAL(9,F720:F729)</f>
        <v>0</v>
      </c>
      <c r="G730" s="16">
        <f>SUBTOTAL(9,G720:G729)</f>
        <v>0</v>
      </c>
      <c r="H730" s="16">
        <f>SUBTOTAL(9,H720:H729)</f>
        <v>21512.146359999999</v>
      </c>
      <c r="I730" s="16">
        <f>SUBTOTAL(9,I720:I729)</f>
        <v>-21512.146359999999</v>
      </c>
    </row>
    <row r="731" spans="2:9" ht="15" customHeight="1" x14ac:dyDescent="0.25">
      <c r="B731" s="10">
        <v>497</v>
      </c>
      <c r="C731" s="11"/>
      <c r="D731" s="5" t="s">
        <v>359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360</v>
      </c>
      <c r="E732" s="13">
        <v>0</v>
      </c>
      <c r="F732" s="13">
        <v>0</v>
      </c>
      <c r="G732" s="13">
        <v>0</v>
      </c>
      <c r="H732" s="13">
        <v>19212.37701</v>
      </c>
      <c r="I732" s="13">
        <v>-19212.37701</v>
      </c>
    </row>
    <row r="733" spans="2:9" x14ac:dyDescent="0.2">
      <c r="B733"/>
      <c r="C733" s="2">
        <v>22</v>
      </c>
      <c r="D733" s="5" t="s">
        <v>361</v>
      </c>
      <c r="E733" s="13">
        <v>0</v>
      </c>
      <c r="F733" s="13">
        <v>0</v>
      </c>
      <c r="G733" s="13">
        <v>0</v>
      </c>
      <c r="H733" s="13">
        <v>11238.8169</v>
      </c>
      <c r="I733" s="13">
        <v>-11238.8169</v>
      </c>
    </row>
    <row r="734" spans="2:9" x14ac:dyDescent="0.2">
      <c r="B734"/>
      <c r="C734" s="2">
        <v>60</v>
      </c>
      <c r="D734" s="5" t="s">
        <v>362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</row>
    <row r="735" spans="2:9" ht="15" customHeight="1" x14ac:dyDescent="0.2">
      <c r="B735"/>
      <c r="C735" s="14">
        <f>SUBTOTAL(9,C732:C734)</f>
        <v>103</v>
      </c>
      <c r="D735" s="15" t="s">
        <v>576</v>
      </c>
      <c r="E735" s="16">
        <f>SUBTOTAL(9,E732:E734)</f>
        <v>0</v>
      </c>
      <c r="F735" s="16">
        <f>SUBTOTAL(9,F732:F734)</f>
        <v>0</v>
      </c>
      <c r="G735" s="16">
        <f>SUBTOTAL(9,G732:G734)</f>
        <v>0</v>
      </c>
      <c r="H735" s="16">
        <f>SUBTOTAL(9,H732:H734)</f>
        <v>30451.193910000002</v>
      </c>
      <c r="I735" s="16">
        <f>SUBTOTAL(9,I732:I734)</f>
        <v>-30451.193910000002</v>
      </c>
    </row>
    <row r="736" spans="2:9" ht="15" customHeight="1" x14ac:dyDescent="0.2">
      <c r="C736" s="17">
        <f>SUBTOTAL(9,C716:C735)</f>
        <v>689</v>
      </c>
      <c r="D736" s="18" t="s">
        <v>364</v>
      </c>
      <c r="E736" s="19">
        <f>SUBTOTAL(9,E716:E735)</f>
        <v>0</v>
      </c>
      <c r="F736" s="19">
        <f>SUBTOTAL(9,F716:F735)</f>
        <v>0</v>
      </c>
      <c r="G736" s="19">
        <f>SUBTOTAL(9,G716:G735)</f>
        <v>0</v>
      </c>
      <c r="H736" s="19">
        <f>SUBTOTAL(9,H716:H735)</f>
        <v>52552.552690000004</v>
      </c>
      <c r="I736" s="19">
        <f>SUBTOTAL(9,I716:I735)</f>
        <v>-52552.552690000004</v>
      </c>
    </row>
    <row r="737" spans="2:9" ht="15" customHeight="1" x14ac:dyDescent="0.2">
      <c r="C737" s="17">
        <f>SUBTOTAL(9,C558:C736)</f>
        <v>3137</v>
      </c>
      <c r="D737" s="18" t="s">
        <v>577</v>
      </c>
      <c r="E737" s="19">
        <f>SUBTOTAL(9,E558:E736)</f>
        <v>1184213</v>
      </c>
      <c r="F737" s="19">
        <f>SUBTOTAL(9,F558:F736)</f>
        <v>39695768</v>
      </c>
      <c r="G737" s="19">
        <f>SUBTOTAL(9,G558:G736)</f>
        <v>40879981</v>
      </c>
      <c r="H737" s="19">
        <f>SUBTOTAL(9,H558:H736)</f>
        <v>19020001.456059992</v>
      </c>
      <c r="I737" s="19">
        <f>SUBTOTAL(9,I558:I736)</f>
        <v>21859979.543940008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578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579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580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14790</v>
      </c>
      <c r="F742" s="13">
        <v>395219</v>
      </c>
      <c r="G742" s="13">
        <v>410009</v>
      </c>
      <c r="H742" s="13">
        <v>183919.23650999999</v>
      </c>
      <c r="I742" s="13">
        <v>226089.76349000001</v>
      </c>
    </row>
    <row r="743" spans="2:9" x14ac:dyDescent="0.2">
      <c r="B743"/>
      <c r="C743" s="2">
        <v>21</v>
      </c>
      <c r="D743" s="5" t="s">
        <v>30</v>
      </c>
      <c r="E743" s="13">
        <v>19957</v>
      </c>
      <c r="F743" s="13">
        <v>88536</v>
      </c>
      <c r="G743" s="13">
        <v>108493</v>
      </c>
      <c r="H743" s="13">
        <v>26506.964209999998</v>
      </c>
      <c r="I743" s="13">
        <v>81986.035789999994</v>
      </c>
    </row>
    <row r="744" spans="2:9" x14ac:dyDescent="0.2">
      <c r="B744"/>
      <c r="C744" s="2">
        <v>23</v>
      </c>
      <c r="D744" s="5" t="s">
        <v>581</v>
      </c>
      <c r="E744" s="13">
        <v>864</v>
      </c>
      <c r="F744" s="13">
        <v>24089</v>
      </c>
      <c r="G744" s="13">
        <v>24953</v>
      </c>
      <c r="H744" s="13">
        <v>10840.531000000001</v>
      </c>
      <c r="I744" s="13">
        <v>14112.468999999999</v>
      </c>
    </row>
    <row r="745" spans="2:9" x14ac:dyDescent="0.2">
      <c r="B745"/>
      <c r="C745" s="2">
        <v>25</v>
      </c>
      <c r="D745" s="5" t="s">
        <v>582</v>
      </c>
      <c r="E745" s="13">
        <v>3341</v>
      </c>
      <c r="F745" s="13">
        <v>4000</v>
      </c>
      <c r="G745" s="13">
        <v>7341</v>
      </c>
      <c r="H745" s="13">
        <v>1331.8497199999999</v>
      </c>
      <c r="I745" s="13">
        <v>6009.1502799999998</v>
      </c>
    </row>
    <row r="746" spans="2:9" x14ac:dyDescent="0.2">
      <c r="B746"/>
      <c r="C746" s="2">
        <v>27</v>
      </c>
      <c r="D746" s="5" t="s">
        <v>583</v>
      </c>
      <c r="E746" s="13">
        <v>0</v>
      </c>
      <c r="F746" s="13">
        <v>13000</v>
      </c>
      <c r="G746" s="13">
        <v>13000</v>
      </c>
      <c r="H746" s="13">
        <v>0</v>
      </c>
      <c r="I746" s="13">
        <v>13000</v>
      </c>
    </row>
    <row r="747" spans="2:9" x14ac:dyDescent="0.2">
      <c r="B747"/>
      <c r="C747" s="2">
        <v>50</v>
      </c>
      <c r="D747" s="5" t="s">
        <v>584</v>
      </c>
      <c r="E747" s="13">
        <v>0</v>
      </c>
      <c r="F747" s="13">
        <v>65760</v>
      </c>
      <c r="G747" s="13">
        <v>65760</v>
      </c>
      <c r="H747" s="13">
        <v>32380</v>
      </c>
      <c r="I747" s="13">
        <v>33380</v>
      </c>
    </row>
    <row r="748" spans="2:9" ht="15" customHeight="1" x14ac:dyDescent="0.2">
      <c r="B748"/>
      <c r="C748" s="14">
        <f>SUBTOTAL(9,C742:C747)</f>
        <v>147</v>
      </c>
      <c r="D748" s="15" t="s">
        <v>585</v>
      </c>
      <c r="E748" s="16">
        <f>SUBTOTAL(9,E742:E747)</f>
        <v>38952</v>
      </c>
      <c r="F748" s="16">
        <f>SUBTOTAL(9,F742:F747)</f>
        <v>590604</v>
      </c>
      <c r="G748" s="16">
        <f>SUBTOTAL(9,G742:G747)</f>
        <v>629556</v>
      </c>
      <c r="H748" s="16">
        <f>SUBTOTAL(9,H742:H747)</f>
        <v>254978.58143999998</v>
      </c>
      <c r="I748" s="16">
        <f>SUBTOTAL(9,I742:I747)</f>
        <v>374577.41856000002</v>
      </c>
    </row>
    <row r="749" spans="2:9" ht="15" customHeight="1" x14ac:dyDescent="0.25">
      <c r="B749" s="10">
        <v>502</v>
      </c>
      <c r="C749" s="11"/>
      <c r="D749" s="5" t="s">
        <v>586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587</v>
      </c>
      <c r="E750" s="13">
        <v>1999</v>
      </c>
      <c r="F750" s="13">
        <v>1000</v>
      </c>
      <c r="G750" s="13">
        <v>2999</v>
      </c>
      <c r="H750" s="13">
        <v>0</v>
      </c>
      <c r="I750" s="13">
        <v>2999</v>
      </c>
    </row>
    <row r="751" spans="2:9" x14ac:dyDescent="0.2">
      <c r="B751"/>
      <c r="C751" s="2">
        <v>70</v>
      </c>
      <c r="D751" s="5" t="s">
        <v>588</v>
      </c>
      <c r="E751" s="13">
        <v>9835</v>
      </c>
      <c r="F751" s="13">
        <v>16500</v>
      </c>
      <c r="G751" s="13">
        <v>26335</v>
      </c>
      <c r="H751" s="13">
        <v>4832.53</v>
      </c>
      <c r="I751" s="13">
        <v>21502.47</v>
      </c>
    </row>
    <row r="752" spans="2:9" x14ac:dyDescent="0.2">
      <c r="B752"/>
      <c r="C752" s="2">
        <v>71</v>
      </c>
      <c r="D752" s="5" t="s">
        <v>589</v>
      </c>
      <c r="E752" s="13">
        <v>0</v>
      </c>
      <c r="F752" s="13">
        <v>190600</v>
      </c>
      <c r="G752" s="13">
        <v>190600</v>
      </c>
      <c r="H752" s="13">
        <v>0</v>
      </c>
      <c r="I752" s="13">
        <v>190600</v>
      </c>
    </row>
    <row r="753" spans="2:9" ht="15" customHeight="1" x14ac:dyDescent="0.2">
      <c r="B753"/>
      <c r="C753" s="14">
        <f>SUBTOTAL(9,C750:C752)</f>
        <v>162</v>
      </c>
      <c r="D753" s="15" t="s">
        <v>590</v>
      </c>
      <c r="E753" s="16">
        <f>SUBTOTAL(9,E750:E752)</f>
        <v>11834</v>
      </c>
      <c r="F753" s="16">
        <f>SUBTOTAL(9,F750:F752)</f>
        <v>208100</v>
      </c>
      <c r="G753" s="16">
        <f>SUBTOTAL(9,G750:G752)</f>
        <v>219934</v>
      </c>
      <c r="H753" s="16">
        <f>SUBTOTAL(9,H750:H752)</f>
        <v>4832.53</v>
      </c>
      <c r="I753" s="16">
        <f>SUBTOTAL(9,I750:I752)</f>
        <v>215101.47</v>
      </c>
    </row>
    <row r="754" spans="2:9" ht="15" customHeight="1" x14ac:dyDescent="0.25">
      <c r="B754" s="10">
        <v>510</v>
      </c>
      <c r="C754" s="11"/>
      <c r="D754" s="5" t="s">
        <v>591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4340</v>
      </c>
      <c r="F755" s="13">
        <v>660786</v>
      </c>
      <c r="G755" s="13">
        <v>665126</v>
      </c>
      <c r="H755" s="13">
        <v>327485.64538</v>
      </c>
      <c r="I755" s="13">
        <v>337640.35462</v>
      </c>
    </row>
    <row r="756" spans="2:9" x14ac:dyDescent="0.2">
      <c r="B756"/>
      <c r="C756" s="2">
        <v>22</v>
      </c>
      <c r="D756" s="5" t="s">
        <v>592</v>
      </c>
      <c r="E756" s="13">
        <v>364</v>
      </c>
      <c r="F756" s="13">
        <v>127664</v>
      </c>
      <c r="G756" s="13">
        <v>128028</v>
      </c>
      <c r="H756" s="13">
        <v>55683.339090000001</v>
      </c>
      <c r="I756" s="13">
        <v>72344.660910000006</v>
      </c>
    </row>
    <row r="757" spans="2:9" x14ac:dyDescent="0.2">
      <c r="B757"/>
      <c r="C757" s="2">
        <v>23</v>
      </c>
      <c r="D757" s="5" t="s">
        <v>593</v>
      </c>
      <c r="E757" s="13">
        <v>420</v>
      </c>
      <c r="F757" s="13">
        <v>9044</v>
      </c>
      <c r="G757" s="13">
        <v>9464</v>
      </c>
      <c r="H757" s="13">
        <v>3643.9201699999999</v>
      </c>
      <c r="I757" s="13">
        <v>5820.0798299999997</v>
      </c>
    </row>
    <row r="758" spans="2:9" x14ac:dyDescent="0.2">
      <c r="B758"/>
      <c r="C758" s="2">
        <v>45</v>
      </c>
      <c r="D758" s="5" t="s">
        <v>31</v>
      </c>
      <c r="E758" s="13">
        <v>8537</v>
      </c>
      <c r="F758" s="13">
        <v>26787</v>
      </c>
      <c r="G758" s="13">
        <v>35324</v>
      </c>
      <c r="H758" s="13">
        <v>7167.5121600000002</v>
      </c>
      <c r="I758" s="13">
        <v>28156.487840000002</v>
      </c>
    </row>
    <row r="759" spans="2:9" x14ac:dyDescent="0.2">
      <c r="B759"/>
      <c r="C759" s="2">
        <v>46</v>
      </c>
      <c r="D759" s="5" t="s">
        <v>594</v>
      </c>
      <c r="E759" s="13">
        <v>5702</v>
      </c>
      <c r="F759" s="13">
        <v>8364</v>
      </c>
      <c r="G759" s="13">
        <v>14066</v>
      </c>
      <c r="H759" s="13">
        <v>6769.3013199999996</v>
      </c>
      <c r="I759" s="13">
        <v>7296.6986800000004</v>
      </c>
    </row>
    <row r="760" spans="2:9" ht="15" customHeight="1" x14ac:dyDescent="0.2">
      <c r="B760"/>
      <c r="C760" s="14">
        <f>SUBTOTAL(9,C755:C759)</f>
        <v>137</v>
      </c>
      <c r="D760" s="15" t="s">
        <v>595</v>
      </c>
      <c r="E760" s="16">
        <f>SUBTOTAL(9,E755:E759)</f>
        <v>19363</v>
      </c>
      <c r="F760" s="16">
        <f>SUBTOTAL(9,F755:F759)</f>
        <v>832645</v>
      </c>
      <c r="G760" s="16">
        <f>SUBTOTAL(9,G755:G759)</f>
        <v>852008</v>
      </c>
      <c r="H760" s="16">
        <f>SUBTOTAL(9,H755:H759)</f>
        <v>400749.71812000003</v>
      </c>
      <c r="I760" s="16">
        <f>SUBTOTAL(9,I755:I759)</f>
        <v>451258.28187999997</v>
      </c>
    </row>
    <row r="761" spans="2:9" ht="15" customHeight="1" x14ac:dyDescent="0.2">
      <c r="C761" s="17">
        <f>SUBTOTAL(9,C741:C760)</f>
        <v>446</v>
      </c>
      <c r="D761" s="18" t="s">
        <v>596</v>
      </c>
      <c r="E761" s="19">
        <f>SUBTOTAL(9,E741:E760)</f>
        <v>70149</v>
      </c>
      <c r="F761" s="19">
        <f>SUBTOTAL(9,F741:F760)</f>
        <v>1631349</v>
      </c>
      <c r="G761" s="19">
        <f>SUBTOTAL(9,G741:G760)</f>
        <v>1701498</v>
      </c>
      <c r="H761" s="19">
        <f>SUBTOTAL(9,H741:H760)</f>
        <v>660560.8295600001</v>
      </c>
      <c r="I761" s="19">
        <f>SUBTOTAL(9,I741:I760)</f>
        <v>1040937.1704399999</v>
      </c>
    </row>
    <row r="762" spans="2:9" ht="27" customHeight="1" x14ac:dyDescent="0.25">
      <c r="B762" s="1"/>
      <c r="C762" s="2"/>
      <c r="D762" s="9" t="s">
        <v>597</v>
      </c>
      <c r="E762" s="1"/>
      <c r="F762" s="1"/>
      <c r="G762" s="1"/>
      <c r="H762" s="1"/>
      <c r="I762" s="1"/>
    </row>
    <row r="763" spans="2:9" ht="15" customHeight="1" x14ac:dyDescent="0.25">
      <c r="B763" s="10">
        <v>525</v>
      </c>
      <c r="C763" s="11"/>
      <c r="D763" s="5" t="s">
        <v>598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20</v>
      </c>
      <c r="E764" s="13">
        <v>27247</v>
      </c>
      <c r="F764" s="13">
        <v>1836856</v>
      </c>
      <c r="G764" s="13">
        <v>1864103</v>
      </c>
      <c r="H764" s="13">
        <v>896391.53061000002</v>
      </c>
      <c r="I764" s="13">
        <v>967711.46938999998</v>
      </c>
    </row>
    <row r="765" spans="2:9" x14ac:dyDescent="0.2">
      <c r="B765"/>
      <c r="C765" s="2">
        <v>21</v>
      </c>
      <c r="D765" s="5" t="s">
        <v>30</v>
      </c>
      <c r="E765" s="13">
        <v>20827</v>
      </c>
      <c r="F765" s="13">
        <v>163894</v>
      </c>
      <c r="G765" s="13">
        <v>184721</v>
      </c>
      <c r="H765" s="13">
        <v>51532.81738</v>
      </c>
      <c r="I765" s="13">
        <v>133188.18262000001</v>
      </c>
    </row>
    <row r="766" spans="2:9" ht="15" customHeight="1" x14ac:dyDescent="0.2">
      <c r="B766"/>
      <c r="C766" s="14">
        <f>SUBTOTAL(9,C764:C765)</f>
        <v>22</v>
      </c>
      <c r="D766" s="15" t="s">
        <v>599</v>
      </c>
      <c r="E766" s="16">
        <f>SUBTOTAL(9,E764:E765)</f>
        <v>48074</v>
      </c>
      <c r="F766" s="16">
        <f>SUBTOTAL(9,F764:F765)</f>
        <v>2000750</v>
      </c>
      <c r="G766" s="16">
        <f>SUBTOTAL(9,G764:G765)</f>
        <v>2048824</v>
      </c>
      <c r="H766" s="16">
        <f>SUBTOTAL(9,H764:H765)</f>
        <v>947924.34799000004</v>
      </c>
      <c r="I766" s="16">
        <f>SUBTOTAL(9,I764:I765)</f>
        <v>1100899.6520100001</v>
      </c>
    </row>
    <row r="767" spans="2:9" ht="15" customHeight="1" x14ac:dyDescent="0.2">
      <c r="C767" s="17">
        <f>SUBTOTAL(9,C763:C766)</f>
        <v>22</v>
      </c>
      <c r="D767" s="18" t="s">
        <v>600</v>
      </c>
      <c r="E767" s="19">
        <f>SUBTOTAL(9,E763:E766)</f>
        <v>48074</v>
      </c>
      <c r="F767" s="19">
        <f>SUBTOTAL(9,F763:F766)</f>
        <v>2000750</v>
      </c>
      <c r="G767" s="19">
        <f>SUBTOTAL(9,G763:G766)</f>
        <v>2048824</v>
      </c>
      <c r="H767" s="19">
        <f>SUBTOTAL(9,H763:H766)</f>
        <v>947924.34799000004</v>
      </c>
      <c r="I767" s="19">
        <f>SUBTOTAL(9,I763:I766)</f>
        <v>1100899.6520100001</v>
      </c>
    </row>
    <row r="768" spans="2:9" ht="27" customHeight="1" x14ac:dyDescent="0.25">
      <c r="B768" s="1"/>
      <c r="C768" s="2"/>
      <c r="D768" s="9" t="s">
        <v>601</v>
      </c>
      <c r="E768" s="1"/>
      <c r="F768" s="1"/>
      <c r="G768" s="1"/>
      <c r="H768" s="1"/>
      <c r="I768" s="1"/>
    </row>
    <row r="769" spans="2:9" ht="15" customHeight="1" x14ac:dyDescent="0.25">
      <c r="B769" s="10">
        <v>530</v>
      </c>
      <c r="C769" s="11"/>
      <c r="D769" s="5" t="s">
        <v>602</v>
      </c>
      <c r="E769" s="12"/>
      <c r="F769" s="1"/>
      <c r="H769" s="1"/>
      <c r="I769" s="1"/>
    </row>
    <row r="770" spans="2:9" x14ac:dyDescent="0.2">
      <c r="B770"/>
      <c r="C770" s="2">
        <v>30</v>
      </c>
      <c r="D770" s="5" t="s">
        <v>603</v>
      </c>
      <c r="E770" s="13">
        <v>48045</v>
      </c>
      <c r="F770" s="13">
        <v>57598</v>
      </c>
      <c r="G770" s="13">
        <v>105643</v>
      </c>
      <c r="H770" s="13">
        <v>22538.465339999999</v>
      </c>
      <c r="I770" s="13">
        <v>83104.534660000005</v>
      </c>
    </row>
    <row r="771" spans="2:9" x14ac:dyDescent="0.2">
      <c r="B771"/>
      <c r="C771" s="2">
        <v>31</v>
      </c>
      <c r="D771" s="5" t="s">
        <v>604</v>
      </c>
      <c r="E771" s="13">
        <v>0</v>
      </c>
      <c r="F771" s="13">
        <v>150000</v>
      </c>
      <c r="G771" s="13">
        <v>150000</v>
      </c>
      <c r="H771" s="13">
        <v>17685.321209999998</v>
      </c>
      <c r="I771" s="13">
        <v>132314.67879000001</v>
      </c>
    </row>
    <row r="772" spans="2:9" x14ac:dyDescent="0.2">
      <c r="B772"/>
      <c r="C772" s="2">
        <v>33</v>
      </c>
      <c r="D772" s="5" t="s">
        <v>605</v>
      </c>
      <c r="E772" s="13">
        <v>71678</v>
      </c>
      <c r="F772" s="13">
        <v>2025000</v>
      </c>
      <c r="G772" s="13">
        <v>2096678</v>
      </c>
      <c r="H772" s="13">
        <v>962523.82935999997</v>
      </c>
      <c r="I772" s="13">
        <v>1134154.1706399999</v>
      </c>
    </row>
    <row r="773" spans="2:9" x14ac:dyDescent="0.2">
      <c r="B773"/>
      <c r="C773" s="2">
        <v>34</v>
      </c>
      <c r="D773" s="5" t="s">
        <v>606</v>
      </c>
      <c r="E773" s="13">
        <v>0</v>
      </c>
      <c r="F773" s="13">
        <v>7500</v>
      </c>
      <c r="G773" s="13">
        <v>7500</v>
      </c>
      <c r="H773" s="13">
        <v>3758.3620700000001</v>
      </c>
      <c r="I773" s="13">
        <v>3741.6379299999999</v>
      </c>
    </row>
    <row r="774" spans="2:9" x14ac:dyDescent="0.2">
      <c r="B774"/>
      <c r="C774" s="2">
        <v>36</v>
      </c>
      <c r="D774" s="5" t="s">
        <v>607</v>
      </c>
      <c r="E774" s="13">
        <v>1614</v>
      </c>
      <c r="F774" s="13">
        <v>19000</v>
      </c>
      <c r="G774" s="13">
        <v>20614</v>
      </c>
      <c r="H774" s="13">
        <v>5660.6986100000004</v>
      </c>
      <c r="I774" s="13">
        <v>14953.301390000001</v>
      </c>
    </row>
    <row r="775" spans="2:9" x14ac:dyDescent="0.2">
      <c r="B775"/>
      <c r="C775" s="2">
        <v>45</v>
      </c>
      <c r="D775" s="5" t="s">
        <v>31</v>
      </c>
      <c r="E775" s="13">
        <v>51532</v>
      </c>
      <c r="F775" s="13">
        <v>161000</v>
      </c>
      <c r="G775" s="13">
        <v>212532</v>
      </c>
      <c r="H775" s="13">
        <v>49935.265579999999</v>
      </c>
      <c r="I775" s="13">
        <v>162596.73441999999</v>
      </c>
    </row>
    <row r="776" spans="2:9" ht="15" customHeight="1" x14ac:dyDescent="0.2">
      <c r="B776"/>
      <c r="C776" s="14">
        <f>SUBTOTAL(9,C770:C775)</f>
        <v>209</v>
      </c>
      <c r="D776" s="15" t="s">
        <v>608</v>
      </c>
      <c r="E776" s="16">
        <f>SUBTOTAL(9,E770:E775)</f>
        <v>172869</v>
      </c>
      <c r="F776" s="16">
        <f>SUBTOTAL(9,F770:F775)</f>
        <v>2420098</v>
      </c>
      <c r="G776" s="16">
        <f>SUBTOTAL(9,G770:G775)</f>
        <v>2592967</v>
      </c>
      <c r="H776" s="16">
        <f>SUBTOTAL(9,H770:H775)</f>
        <v>1062101.9421699999</v>
      </c>
      <c r="I776" s="16">
        <f>SUBTOTAL(9,I770:I775)</f>
        <v>1530865.0578299998</v>
      </c>
    </row>
    <row r="777" spans="2:9" ht="15" customHeight="1" x14ac:dyDescent="0.25">
      <c r="B777" s="10">
        <v>531</v>
      </c>
      <c r="C777" s="11"/>
      <c r="D777" s="5" t="s">
        <v>609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1305</v>
      </c>
      <c r="F778" s="13">
        <v>26275</v>
      </c>
      <c r="G778" s="13">
        <v>27580</v>
      </c>
      <c r="H778" s="13">
        <v>10220.195949999999</v>
      </c>
      <c r="I778" s="13">
        <v>17359.804049999999</v>
      </c>
    </row>
    <row r="779" spans="2:9" x14ac:dyDescent="0.2">
      <c r="B779"/>
      <c r="C779" s="2">
        <v>45</v>
      </c>
      <c r="D779" s="5" t="s">
        <v>31</v>
      </c>
      <c r="E779" s="13">
        <v>6268</v>
      </c>
      <c r="F779" s="13">
        <v>52996</v>
      </c>
      <c r="G779" s="13">
        <v>59264</v>
      </c>
      <c r="H779" s="13">
        <v>9938.3563200000008</v>
      </c>
      <c r="I779" s="13">
        <v>49325.643680000001</v>
      </c>
    </row>
    <row r="780" spans="2:9" ht="15" customHeight="1" x14ac:dyDescent="0.2">
      <c r="B780"/>
      <c r="C780" s="14">
        <f>SUBTOTAL(9,C778:C779)</f>
        <v>46</v>
      </c>
      <c r="D780" s="15" t="s">
        <v>610</v>
      </c>
      <c r="E780" s="16">
        <f>SUBTOTAL(9,E778:E779)</f>
        <v>7573</v>
      </c>
      <c r="F780" s="16">
        <f>SUBTOTAL(9,F778:F779)</f>
        <v>79271</v>
      </c>
      <c r="G780" s="16">
        <f>SUBTOTAL(9,G778:G779)</f>
        <v>86844</v>
      </c>
      <c r="H780" s="16">
        <f>SUBTOTAL(9,H778:H779)</f>
        <v>20158.55227</v>
      </c>
      <c r="I780" s="16">
        <f>SUBTOTAL(9,I778:I779)</f>
        <v>66685.44773</v>
      </c>
    </row>
    <row r="781" spans="2:9" ht="15" customHeight="1" x14ac:dyDescent="0.25">
      <c r="B781" s="10">
        <v>532</v>
      </c>
      <c r="C781" s="11"/>
      <c r="D781" s="5" t="s">
        <v>611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30</v>
      </c>
      <c r="E782" s="13">
        <v>77</v>
      </c>
      <c r="F782" s="13">
        <v>97</v>
      </c>
      <c r="G782" s="13">
        <v>174</v>
      </c>
      <c r="H782" s="13">
        <v>52.408430000000003</v>
      </c>
      <c r="I782" s="13">
        <v>121.59157</v>
      </c>
    </row>
    <row r="783" spans="2:9" x14ac:dyDescent="0.2">
      <c r="B783"/>
      <c r="C783" s="2">
        <v>30</v>
      </c>
      <c r="D783" s="5" t="s">
        <v>612</v>
      </c>
      <c r="E783" s="13">
        <v>5000</v>
      </c>
      <c r="F783" s="13">
        <v>6000</v>
      </c>
      <c r="G783" s="13">
        <v>11000</v>
      </c>
      <c r="H783" s="13">
        <v>3163.1952900000001</v>
      </c>
      <c r="I783" s="13">
        <v>7836.8047100000003</v>
      </c>
    </row>
    <row r="784" spans="2:9" ht="15" customHeight="1" x14ac:dyDescent="0.2">
      <c r="B784"/>
      <c r="C784" s="14">
        <f>SUBTOTAL(9,C782:C783)</f>
        <v>51</v>
      </c>
      <c r="D784" s="15" t="s">
        <v>613</v>
      </c>
      <c r="E784" s="16">
        <f>SUBTOTAL(9,E782:E783)</f>
        <v>5077</v>
      </c>
      <c r="F784" s="16">
        <f>SUBTOTAL(9,F782:F783)</f>
        <v>6097</v>
      </c>
      <c r="G784" s="16">
        <f>SUBTOTAL(9,G782:G783)</f>
        <v>11174</v>
      </c>
      <c r="H784" s="16">
        <f>SUBTOTAL(9,H782:H783)</f>
        <v>3215.6037200000001</v>
      </c>
      <c r="I784" s="16">
        <f>SUBTOTAL(9,I782:I783)</f>
        <v>7958.3962799999999</v>
      </c>
    </row>
    <row r="785" spans="2:9" ht="15" customHeight="1" x14ac:dyDescent="0.25">
      <c r="B785" s="10">
        <v>533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1009</v>
      </c>
      <c r="F786" s="13">
        <v>22410</v>
      </c>
      <c r="G786" s="13">
        <v>23419</v>
      </c>
      <c r="H786" s="13">
        <v>6441.5915100000002</v>
      </c>
      <c r="I786" s="13">
        <v>16977.408490000002</v>
      </c>
    </row>
    <row r="787" spans="2:9" x14ac:dyDescent="0.2">
      <c r="B787"/>
      <c r="C787" s="2">
        <v>45</v>
      </c>
      <c r="D787" s="5" t="s">
        <v>31</v>
      </c>
      <c r="E787" s="13">
        <v>14556</v>
      </c>
      <c r="F787" s="13">
        <v>62500</v>
      </c>
      <c r="G787" s="13">
        <v>77056</v>
      </c>
      <c r="H787" s="13">
        <v>5769.2711900000004</v>
      </c>
      <c r="I787" s="13">
        <v>71286.728810000001</v>
      </c>
    </row>
    <row r="788" spans="2:9" ht="15" customHeight="1" x14ac:dyDescent="0.2">
      <c r="B788"/>
      <c r="C788" s="14">
        <f>SUBTOTAL(9,C786:C787)</f>
        <v>46</v>
      </c>
      <c r="D788" s="15" t="s">
        <v>615</v>
      </c>
      <c r="E788" s="16">
        <f>SUBTOTAL(9,E786:E787)</f>
        <v>15565</v>
      </c>
      <c r="F788" s="16">
        <f>SUBTOTAL(9,F786:F787)</f>
        <v>84910</v>
      </c>
      <c r="G788" s="16">
        <f>SUBTOTAL(9,G786:G787)</f>
        <v>100475</v>
      </c>
      <c r="H788" s="16">
        <f>SUBTOTAL(9,H786:H787)</f>
        <v>12210.862700000001</v>
      </c>
      <c r="I788" s="16">
        <f>SUBTOTAL(9,I786:I787)</f>
        <v>88264.137300000002</v>
      </c>
    </row>
    <row r="789" spans="2:9" ht="15" customHeight="1" x14ac:dyDescent="0.2">
      <c r="C789" s="17">
        <f>SUBTOTAL(9,C769:C788)</f>
        <v>352</v>
      </c>
      <c r="D789" s="18" t="s">
        <v>616</v>
      </c>
      <c r="E789" s="19">
        <f>SUBTOTAL(9,E769:E788)</f>
        <v>201084</v>
      </c>
      <c r="F789" s="19">
        <f>SUBTOTAL(9,F769:F788)</f>
        <v>2590376</v>
      </c>
      <c r="G789" s="19">
        <f>SUBTOTAL(9,G769:G788)</f>
        <v>2791460</v>
      </c>
      <c r="H789" s="19">
        <f>SUBTOTAL(9,H769:H788)</f>
        <v>1097686.96086</v>
      </c>
      <c r="I789" s="19">
        <f>SUBTOTAL(9,I769:I788)</f>
        <v>1693773.0391399998</v>
      </c>
    </row>
    <row r="790" spans="2:9" ht="27" customHeight="1" x14ac:dyDescent="0.25">
      <c r="B790" s="1"/>
      <c r="C790" s="2"/>
      <c r="D790" s="9" t="s">
        <v>617</v>
      </c>
      <c r="E790" s="1"/>
      <c r="F790" s="1"/>
      <c r="G790" s="1"/>
      <c r="H790" s="1"/>
      <c r="I790" s="1"/>
    </row>
    <row r="791" spans="2:9" ht="15" customHeight="1" x14ac:dyDescent="0.25">
      <c r="B791" s="10">
        <v>540</v>
      </c>
      <c r="C791" s="11"/>
      <c r="D791" s="5" t="s">
        <v>618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20</v>
      </c>
      <c r="E792" s="13">
        <v>12910</v>
      </c>
      <c r="F792" s="13">
        <v>273667</v>
      </c>
      <c r="G792" s="13">
        <v>286577</v>
      </c>
      <c r="H792" s="13">
        <v>137143.05674</v>
      </c>
      <c r="I792" s="13">
        <v>149433.94326</v>
      </c>
    </row>
    <row r="793" spans="2:9" x14ac:dyDescent="0.2">
      <c r="B793"/>
      <c r="C793" s="2">
        <v>21</v>
      </c>
      <c r="D793" s="5" t="s">
        <v>30</v>
      </c>
      <c r="E793" s="13">
        <v>6264</v>
      </c>
      <c r="F793" s="13">
        <v>37052</v>
      </c>
      <c r="G793" s="13">
        <v>43316</v>
      </c>
      <c r="H793" s="13">
        <v>13745.70679</v>
      </c>
      <c r="I793" s="13">
        <v>29570.29321</v>
      </c>
    </row>
    <row r="794" spans="2:9" x14ac:dyDescent="0.2">
      <c r="B794"/>
      <c r="C794" s="2">
        <v>22</v>
      </c>
      <c r="D794" s="5" t="s">
        <v>619</v>
      </c>
      <c r="E794" s="13">
        <v>0</v>
      </c>
      <c r="F794" s="13">
        <v>63815</v>
      </c>
      <c r="G794" s="13">
        <v>63815</v>
      </c>
      <c r="H794" s="13">
        <v>29232.501359999998</v>
      </c>
      <c r="I794" s="13">
        <v>34582.498639999998</v>
      </c>
    </row>
    <row r="795" spans="2:9" x14ac:dyDescent="0.2">
      <c r="B795"/>
      <c r="C795" s="2">
        <v>23</v>
      </c>
      <c r="D795" s="5" t="s">
        <v>620</v>
      </c>
      <c r="E795" s="13">
        <v>14777</v>
      </c>
      <c r="F795" s="13">
        <v>104347</v>
      </c>
      <c r="G795" s="13">
        <v>119124</v>
      </c>
      <c r="H795" s="13">
        <v>43088.060100000002</v>
      </c>
      <c r="I795" s="13">
        <v>76035.939899999998</v>
      </c>
    </row>
    <row r="796" spans="2:9" x14ac:dyDescent="0.2">
      <c r="B796"/>
      <c r="C796" s="2">
        <v>25</v>
      </c>
      <c r="D796" s="5" t="s">
        <v>621</v>
      </c>
      <c r="E796" s="13">
        <v>16063</v>
      </c>
      <c r="F796" s="13">
        <v>113314</v>
      </c>
      <c r="G796" s="13">
        <v>129377</v>
      </c>
      <c r="H796" s="13">
        <v>38688.55947</v>
      </c>
      <c r="I796" s="13">
        <v>90688.440530000007</v>
      </c>
    </row>
    <row r="797" spans="2:9" x14ac:dyDescent="0.2">
      <c r="B797"/>
      <c r="C797" s="2">
        <v>27</v>
      </c>
      <c r="D797" s="5" t="s">
        <v>622</v>
      </c>
      <c r="E797" s="13">
        <v>49</v>
      </c>
      <c r="F797" s="13">
        <v>3493</v>
      </c>
      <c r="G797" s="13">
        <v>3542</v>
      </c>
      <c r="H797" s="13">
        <v>70.942149999999998</v>
      </c>
      <c r="I797" s="13">
        <v>3471.0578500000001</v>
      </c>
    </row>
    <row r="798" spans="2:9" x14ac:dyDescent="0.2">
      <c r="B798"/>
      <c r="C798" s="2">
        <v>71</v>
      </c>
      <c r="D798" s="5" t="s">
        <v>623</v>
      </c>
      <c r="E798" s="13">
        <v>0</v>
      </c>
      <c r="F798" s="13">
        <v>815</v>
      </c>
      <c r="G798" s="13">
        <v>815</v>
      </c>
      <c r="H798" s="13">
        <v>0</v>
      </c>
      <c r="I798" s="13">
        <v>815</v>
      </c>
    </row>
    <row r="799" spans="2:9" ht="15" customHeight="1" x14ac:dyDescent="0.2">
      <c r="B799"/>
      <c r="C799" s="14">
        <f>SUBTOTAL(9,C792:C798)</f>
        <v>190</v>
      </c>
      <c r="D799" s="15" t="s">
        <v>624</v>
      </c>
      <c r="E799" s="16">
        <f>SUBTOTAL(9,E792:E798)</f>
        <v>50063</v>
      </c>
      <c r="F799" s="16">
        <f>SUBTOTAL(9,F792:F798)</f>
        <v>596503</v>
      </c>
      <c r="G799" s="16">
        <f>SUBTOTAL(9,G792:G798)</f>
        <v>646566</v>
      </c>
      <c r="H799" s="16">
        <f>SUBTOTAL(9,H792:H798)</f>
        <v>261968.82660999999</v>
      </c>
      <c r="I799" s="16">
        <f>SUBTOTAL(9,I792:I798)</f>
        <v>384597.17339000001</v>
      </c>
    </row>
    <row r="800" spans="2:9" ht="15" customHeight="1" x14ac:dyDescent="0.25">
      <c r="B800" s="10">
        <v>541</v>
      </c>
      <c r="C800" s="11"/>
      <c r="D800" s="5" t="s">
        <v>625</v>
      </c>
      <c r="E800" s="12"/>
      <c r="F800" s="1"/>
      <c r="H800" s="1"/>
      <c r="I800" s="1"/>
    </row>
    <row r="801" spans="2:9" x14ac:dyDescent="0.2">
      <c r="B801"/>
      <c r="C801" s="2">
        <v>22</v>
      </c>
      <c r="D801" s="5" t="s">
        <v>626</v>
      </c>
      <c r="E801" s="13">
        <v>1435</v>
      </c>
      <c r="F801" s="13">
        <v>7158</v>
      </c>
      <c r="G801" s="13">
        <v>8593</v>
      </c>
      <c r="H801" s="13">
        <v>2291.9405999999999</v>
      </c>
      <c r="I801" s="13">
        <v>6301.0594000000001</v>
      </c>
    </row>
    <row r="802" spans="2:9" x14ac:dyDescent="0.2">
      <c r="B802"/>
      <c r="C802" s="2">
        <v>70</v>
      </c>
      <c r="D802" s="5" t="s">
        <v>627</v>
      </c>
      <c r="E802" s="13">
        <v>0</v>
      </c>
      <c r="F802" s="13">
        <v>9399</v>
      </c>
      <c r="G802" s="13">
        <v>9399</v>
      </c>
      <c r="H802" s="13">
        <v>1775</v>
      </c>
      <c r="I802" s="13">
        <v>7624</v>
      </c>
    </row>
    <row r="803" spans="2:9" ht="15" customHeight="1" x14ac:dyDescent="0.2">
      <c r="B803"/>
      <c r="C803" s="14">
        <f>SUBTOTAL(9,C801:C802)</f>
        <v>92</v>
      </c>
      <c r="D803" s="15" t="s">
        <v>628</v>
      </c>
      <c r="E803" s="16">
        <f>SUBTOTAL(9,E801:E802)</f>
        <v>1435</v>
      </c>
      <c r="F803" s="16">
        <f>SUBTOTAL(9,F801:F802)</f>
        <v>16557</v>
      </c>
      <c r="G803" s="16">
        <f>SUBTOTAL(9,G801:G802)</f>
        <v>17992</v>
      </c>
      <c r="H803" s="16">
        <f>SUBTOTAL(9,H801:H802)</f>
        <v>4066.9405999999999</v>
      </c>
      <c r="I803" s="16">
        <f>SUBTOTAL(9,I801:I802)</f>
        <v>13925.0594</v>
      </c>
    </row>
    <row r="804" spans="2:9" ht="15" customHeight="1" x14ac:dyDescent="0.25">
      <c r="B804" s="10">
        <v>542</v>
      </c>
      <c r="C804" s="11"/>
      <c r="D804" s="5" t="s">
        <v>629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319</v>
      </c>
      <c r="F805" s="13">
        <v>5392</v>
      </c>
      <c r="G805" s="13">
        <v>5711</v>
      </c>
      <c r="H805" s="13">
        <v>2317.8861400000001</v>
      </c>
      <c r="I805" s="13">
        <v>3393.1138599999999</v>
      </c>
    </row>
    <row r="806" spans="2:9" x14ac:dyDescent="0.2">
      <c r="B806"/>
      <c r="C806" s="2">
        <v>70</v>
      </c>
      <c r="D806" s="5" t="s">
        <v>630</v>
      </c>
      <c r="E806" s="13">
        <v>0</v>
      </c>
      <c r="F806" s="13">
        <v>34800</v>
      </c>
      <c r="G806" s="13">
        <v>34800</v>
      </c>
      <c r="H806" s="13">
        <v>0</v>
      </c>
      <c r="I806" s="13">
        <v>34800</v>
      </c>
    </row>
    <row r="807" spans="2:9" ht="15" customHeight="1" x14ac:dyDescent="0.2">
      <c r="B807"/>
      <c r="C807" s="14">
        <f>SUBTOTAL(9,C805:C806)</f>
        <v>71</v>
      </c>
      <c r="D807" s="15" t="s">
        <v>631</v>
      </c>
      <c r="E807" s="16">
        <f>SUBTOTAL(9,E805:E806)</f>
        <v>319</v>
      </c>
      <c r="F807" s="16">
        <f>SUBTOTAL(9,F805:F806)</f>
        <v>40192</v>
      </c>
      <c r="G807" s="16">
        <f>SUBTOTAL(9,G805:G806)</f>
        <v>40511</v>
      </c>
      <c r="H807" s="16">
        <f>SUBTOTAL(9,H805:H806)</f>
        <v>2317.8861400000001</v>
      </c>
      <c r="I807" s="16">
        <f>SUBTOTAL(9,I805:I806)</f>
        <v>38193.113859999998</v>
      </c>
    </row>
    <row r="808" spans="2:9" ht="15" customHeight="1" x14ac:dyDescent="0.2">
      <c r="C808" s="17">
        <f>SUBTOTAL(9,C791:C807)</f>
        <v>353</v>
      </c>
      <c r="D808" s="18" t="s">
        <v>632</v>
      </c>
      <c r="E808" s="19">
        <f>SUBTOTAL(9,E791:E807)</f>
        <v>51817</v>
      </c>
      <c r="F808" s="19">
        <f>SUBTOTAL(9,F791:F807)</f>
        <v>653252</v>
      </c>
      <c r="G808" s="19">
        <f>SUBTOTAL(9,G791:G807)</f>
        <v>705069</v>
      </c>
      <c r="H808" s="19">
        <f>SUBTOTAL(9,H791:H807)</f>
        <v>268353.65334999998</v>
      </c>
      <c r="I808" s="19">
        <f>SUBTOTAL(9,I791:I807)</f>
        <v>436715.34665000002</v>
      </c>
    </row>
    <row r="809" spans="2:9" ht="27" customHeight="1" x14ac:dyDescent="0.25">
      <c r="B809" s="1"/>
      <c r="C809" s="2"/>
      <c r="D809" s="9" t="s">
        <v>633</v>
      </c>
      <c r="E809" s="1"/>
      <c r="F809" s="1"/>
      <c r="G809" s="1"/>
      <c r="H809" s="1"/>
      <c r="I809" s="1"/>
    </row>
    <row r="810" spans="2:9" ht="15" customHeight="1" x14ac:dyDescent="0.25">
      <c r="B810" s="10">
        <v>545</v>
      </c>
      <c r="C810" s="11"/>
      <c r="D810" s="5" t="s">
        <v>634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0</v>
      </c>
      <c r="F811" s="13">
        <v>54441</v>
      </c>
      <c r="G811" s="13">
        <v>54441</v>
      </c>
      <c r="H811" s="13">
        <v>26834.649819999999</v>
      </c>
      <c r="I811" s="13">
        <v>27606.350180000001</v>
      </c>
    </row>
    <row r="812" spans="2:9" ht="15" customHeight="1" x14ac:dyDescent="0.2">
      <c r="B812"/>
      <c r="C812" s="14">
        <f>SUBTOTAL(9,C811:C811)</f>
        <v>1</v>
      </c>
      <c r="D812" s="15" t="s">
        <v>635</v>
      </c>
      <c r="E812" s="16">
        <f>SUBTOTAL(9,E811:E811)</f>
        <v>0</v>
      </c>
      <c r="F812" s="16">
        <f>SUBTOTAL(9,F811:F811)</f>
        <v>54441</v>
      </c>
      <c r="G812" s="16">
        <f>SUBTOTAL(9,G811:G811)</f>
        <v>54441</v>
      </c>
      <c r="H812" s="16">
        <f>SUBTOTAL(9,H811:H811)</f>
        <v>26834.649819999999</v>
      </c>
      <c r="I812" s="16">
        <f>SUBTOTAL(9,I811:I811)</f>
        <v>27606.350180000001</v>
      </c>
    </row>
    <row r="813" spans="2:9" ht="15" customHeight="1" x14ac:dyDescent="0.25">
      <c r="B813" s="10">
        <v>546</v>
      </c>
      <c r="C813" s="11"/>
      <c r="D813" s="5" t="s">
        <v>636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20</v>
      </c>
      <c r="E814" s="13">
        <v>0</v>
      </c>
      <c r="F814" s="13">
        <v>1923</v>
      </c>
      <c r="G814" s="13">
        <v>1923</v>
      </c>
      <c r="H814" s="13">
        <v>963.06877999999995</v>
      </c>
      <c r="I814" s="13">
        <v>959.93122000000005</v>
      </c>
    </row>
    <row r="815" spans="2:9" ht="15" customHeight="1" x14ac:dyDescent="0.2">
      <c r="B815"/>
      <c r="C815" s="14">
        <f>SUBTOTAL(9,C814:C814)</f>
        <v>1</v>
      </c>
      <c r="D815" s="15" t="s">
        <v>637</v>
      </c>
      <c r="E815" s="16">
        <f>SUBTOTAL(9,E814:E814)</f>
        <v>0</v>
      </c>
      <c r="F815" s="16">
        <f>SUBTOTAL(9,F814:F814)</f>
        <v>1923</v>
      </c>
      <c r="G815" s="16">
        <f>SUBTOTAL(9,G814:G814)</f>
        <v>1923</v>
      </c>
      <c r="H815" s="16">
        <f>SUBTOTAL(9,H814:H814)</f>
        <v>963.06877999999995</v>
      </c>
      <c r="I815" s="16">
        <f>SUBTOTAL(9,I814:I814)</f>
        <v>959.93122000000005</v>
      </c>
    </row>
    <row r="816" spans="2:9" ht="15" customHeight="1" x14ac:dyDescent="0.2">
      <c r="C816" s="17">
        <f>SUBTOTAL(9,C810:C815)</f>
        <v>2</v>
      </c>
      <c r="D816" s="18" t="s">
        <v>638</v>
      </c>
      <c r="E816" s="19">
        <f>SUBTOTAL(9,E810:E815)</f>
        <v>0</v>
      </c>
      <c r="F816" s="19">
        <f>SUBTOTAL(9,F810:F815)</f>
        <v>56364</v>
      </c>
      <c r="G816" s="19">
        <f>SUBTOTAL(9,G810:G815)</f>
        <v>56364</v>
      </c>
      <c r="H816" s="19">
        <f>SUBTOTAL(9,H810:H815)</f>
        <v>27797.7186</v>
      </c>
      <c r="I816" s="19">
        <f>SUBTOTAL(9,I810:I815)</f>
        <v>28566.2814</v>
      </c>
    </row>
    <row r="817" spans="2:9" ht="27" customHeight="1" x14ac:dyDescent="0.25">
      <c r="B817" s="1"/>
      <c r="C817" s="2"/>
      <c r="D817" s="9" t="s">
        <v>639</v>
      </c>
      <c r="E817" s="1"/>
      <c r="F817" s="1"/>
      <c r="G817" s="1"/>
      <c r="H817" s="1"/>
      <c r="I817" s="1"/>
    </row>
    <row r="818" spans="2:9" ht="15" customHeight="1" x14ac:dyDescent="0.25">
      <c r="B818" s="10">
        <v>550</v>
      </c>
      <c r="C818" s="11"/>
      <c r="D818" s="5" t="s">
        <v>640</v>
      </c>
      <c r="E818" s="12"/>
      <c r="F818" s="1"/>
      <c r="H818" s="1"/>
      <c r="I818" s="1"/>
    </row>
    <row r="819" spans="2:9" x14ac:dyDescent="0.2">
      <c r="B819"/>
      <c r="C819" s="2">
        <v>62</v>
      </c>
      <c r="D819" s="5" t="s">
        <v>641</v>
      </c>
      <c r="E819" s="13">
        <v>0</v>
      </c>
      <c r="F819" s="13">
        <v>487714</v>
      </c>
      <c r="G819" s="13">
        <v>487714</v>
      </c>
      <c r="H819" s="13">
        <v>325000</v>
      </c>
      <c r="I819" s="13">
        <v>162714</v>
      </c>
    </row>
    <row r="820" spans="2:9" x14ac:dyDescent="0.2">
      <c r="B820"/>
      <c r="C820" s="2">
        <v>64</v>
      </c>
      <c r="D820" s="5" t="s">
        <v>642</v>
      </c>
      <c r="E820" s="13">
        <v>0</v>
      </c>
      <c r="F820" s="13">
        <v>154420</v>
      </c>
      <c r="G820" s="13">
        <v>154420</v>
      </c>
      <c r="H820" s="13">
        <v>102937</v>
      </c>
      <c r="I820" s="13">
        <v>51483</v>
      </c>
    </row>
    <row r="821" spans="2:9" x14ac:dyDescent="0.2">
      <c r="B821"/>
      <c r="C821" s="2">
        <v>66</v>
      </c>
      <c r="D821" s="5" t="s">
        <v>643</v>
      </c>
      <c r="E821" s="13">
        <v>1543</v>
      </c>
      <c r="F821" s="13">
        <v>0</v>
      </c>
      <c r="G821" s="13">
        <v>1543</v>
      </c>
      <c r="H821" s="13">
        <v>121.688</v>
      </c>
      <c r="I821" s="13">
        <v>1421.3119999999999</v>
      </c>
    </row>
    <row r="822" spans="2:9" x14ac:dyDescent="0.2">
      <c r="B822"/>
      <c r="C822" s="2">
        <v>70</v>
      </c>
      <c r="D822" s="5" t="s">
        <v>644</v>
      </c>
      <c r="E822" s="13">
        <v>0</v>
      </c>
      <c r="F822" s="13">
        <v>115662</v>
      </c>
      <c r="G822" s="13">
        <v>115662</v>
      </c>
      <c r="H822" s="13">
        <v>77000</v>
      </c>
      <c r="I822" s="13">
        <v>38662</v>
      </c>
    </row>
    <row r="823" spans="2:9" x14ac:dyDescent="0.2">
      <c r="B823"/>
      <c r="C823" s="2">
        <v>73</v>
      </c>
      <c r="D823" s="5" t="s">
        <v>645</v>
      </c>
      <c r="E823" s="13">
        <v>17000</v>
      </c>
      <c r="F823" s="13">
        <v>48307</v>
      </c>
      <c r="G823" s="13">
        <v>65307</v>
      </c>
      <c r="H823" s="13">
        <v>20150</v>
      </c>
      <c r="I823" s="13">
        <v>45157</v>
      </c>
    </row>
    <row r="824" spans="2:9" ht="15" customHeight="1" x14ac:dyDescent="0.2">
      <c r="B824"/>
      <c r="C824" s="14">
        <f>SUBTOTAL(9,C819:C823)</f>
        <v>335</v>
      </c>
      <c r="D824" s="15" t="s">
        <v>646</v>
      </c>
      <c r="E824" s="16">
        <f>SUBTOTAL(9,E819:E823)</f>
        <v>18543</v>
      </c>
      <c r="F824" s="16">
        <f>SUBTOTAL(9,F819:F823)</f>
        <v>806103</v>
      </c>
      <c r="G824" s="16">
        <f>SUBTOTAL(9,G819:G823)</f>
        <v>824646</v>
      </c>
      <c r="H824" s="16">
        <f>SUBTOTAL(9,H819:H823)</f>
        <v>525208.68800000008</v>
      </c>
      <c r="I824" s="16">
        <f>SUBTOTAL(9,I819:I823)</f>
        <v>299437.31200000003</v>
      </c>
    </row>
    <row r="825" spans="2:9" ht="15" customHeight="1" x14ac:dyDescent="0.25">
      <c r="B825" s="10">
        <v>552</v>
      </c>
      <c r="C825" s="11"/>
      <c r="D825" s="5" t="s">
        <v>647</v>
      </c>
      <c r="E825" s="12"/>
      <c r="F825" s="1"/>
      <c r="H825" s="1"/>
      <c r="I825" s="1"/>
    </row>
    <row r="826" spans="2:9" x14ac:dyDescent="0.2">
      <c r="B826"/>
      <c r="C826" s="2">
        <v>72</v>
      </c>
      <c r="D826" s="5" t="s">
        <v>648</v>
      </c>
      <c r="E826" s="13">
        <v>700</v>
      </c>
      <c r="F826" s="13">
        <v>0</v>
      </c>
      <c r="G826" s="13">
        <v>700</v>
      </c>
      <c r="H826" s="13">
        <v>475</v>
      </c>
      <c r="I826" s="13">
        <v>225</v>
      </c>
    </row>
    <row r="827" spans="2:9" ht="15" customHeight="1" x14ac:dyDescent="0.2">
      <c r="B827"/>
      <c r="C827" s="14">
        <f>SUBTOTAL(9,C826:C826)</f>
        <v>72</v>
      </c>
      <c r="D827" s="15" t="s">
        <v>649</v>
      </c>
      <c r="E827" s="16">
        <f>SUBTOTAL(9,E826:E826)</f>
        <v>700</v>
      </c>
      <c r="F827" s="16">
        <f>SUBTOTAL(9,F826:F826)</f>
        <v>0</v>
      </c>
      <c r="G827" s="16">
        <f>SUBTOTAL(9,G826:G826)</f>
        <v>700</v>
      </c>
      <c r="H827" s="16">
        <f>SUBTOTAL(9,H826:H826)</f>
        <v>475</v>
      </c>
      <c r="I827" s="16">
        <f>SUBTOTAL(9,I826:I826)</f>
        <v>225</v>
      </c>
    </row>
    <row r="828" spans="2:9" ht="15" customHeight="1" x14ac:dyDescent="0.25">
      <c r="B828" s="10">
        <v>553</v>
      </c>
      <c r="C828" s="11"/>
      <c r="D828" s="5" t="s">
        <v>650</v>
      </c>
      <c r="E828" s="12"/>
      <c r="F828" s="1"/>
      <c r="H828" s="1"/>
      <c r="I828" s="1"/>
    </row>
    <row r="829" spans="2:9" ht="25.5" x14ac:dyDescent="0.2">
      <c r="B829"/>
      <c r="C829" s="2">
        <v>60</v>
      </c>
      <c r="D829" s="5" t="s">
        <v>651</v>
      </c>
      <c r="E829" s="13">
        <v>0</v>
      </c>
      <c r="F829" s="13">
        <v>142000</v>
      </c>
      <c r="G829" s="13">
        <v>142000</v>
      </c>
      <c r="H829" s="13">
        <v>97000</v>
      </c>
      <c r="I829" s="13">
        <v>45000</v>
      </c>
    </row>
    <row r="830" spans="2:9" x14ac:dyDescent="0.2">
      <c r="B830"/>
      <c r="C830" s="2">
        <v>63</v>
      </c>
      <c r="D830" s="5" t="s">
        <v>652</v>
      </c>
      <c r="E830" s="13">
        <v>0</v>
      </c>
      <c r="F830" s="13">
        <v>51300</v>
      </c>
      <c r="G830" s="13">
        <v>51300</v>
      </c>
      <c r="H830" s="13">
        <v>37400</v>
      </c>
      <c r="I830" s="13">
        <v>13900</v>
      </c>
    </row>
    <row r="831" spans="2:9" ht="25.5" x14ac:dyDescent="0.2">
      <c r="B831"/>
      <c r="C831" s="2">
        <v>65</v>
      </c>
      <c r="D831" s="5" t="s">
        <v>653</v>
      </c>
      <c r="E831" s="13">
        <v>0</v>
      </c>
      <c r="F831" s="13">
        <v>112000</v>
      </c>
      <c r="G831" s="13">
        <v>112000</v>
      </c>
      <c r="H831" s="13">
        <v>76500</v>
      </c>
      <c r="I831" s="13">
        <v>35500</v>
      </c>
    </row>
    <row r="832" spans="2:9" x14ac:dyDescent="0.2">
      <c r="B832"/>
      <c r="C832" s="2">
        <v>74</v>
      </c>
      <c r="D832" s="5" t="s">
        <v>654</v>
      </c>
      <c r="E832" s="13">
        <v>0</v>
      </c>
      <c r="F832" s="13">
        <v>249844</v>
      </c>
      <c r="G832" s="13">
        <v>249844</v>
      </c>
      <c r="H832" s="13">
        <v>160030</v>
      </c>
      <c r="I832" s="13">
        <v>89814</v>
      </c>
    </row>
    <row r="833" spans="2:9" x14ac:dyDescent="0.2">
      <c r="B833"/>
      <c r="C833" s="2">
        <v>76</v>
      </c>
      <c r="D833" s="5" t="s">
        <v>655</v>
      </c>
      <c r="E833" s="13">
        <v>32162</v>
      </c>
      <c r="F833" s="13">
        <v>30000</v>
      </c>
      <c r="G833" s="13">
        <v>62162</v>
      </c>
      <c r="H833" s="13">
        <v>23531.155009999999</v>
      </c>
      <c r="I833" s="13">
        <v>38630.844989999998</v>
      </c>
    </row>
    <row r="834" spans="2:9" ht="15" customHeight="1" x14ac:dyDescent="0.2">
      <c r="B834"/>
      <c r="C834" s="14">
        <f>SUBTOTAL(9,C829:C833)</f>
        <v>338</v>
      </c>
      <c r="D834" s="15" t="s">
        <v>656</v>
      </c>
      <c r="E834" s="16">
        <f>SUBTOTAL(9,E829:E833)</f>
        <v>32162</v>
      </c>
      <c r="F834" s="16">
        <f>SUBTOTAL(9,F829:F833)</f>
        <v>585144</v>
      </c>
      <c r="G834" s="16">
        <f>SUBTOTAL(9,G829:G833)</f>
        <v>617306</v>
      </c>
      <c r="H834" s="16">
        <f>SUBTOTAL(9,H829:H833)</f>
        <v>394461.15500999999</v>
      </c>
      <c r="I834" s="16">
        <f>SUBTOTAL(9,I829:I833)</f>
        <v>222844.84499000001</v>
      </c>
    </row>
    <row r="835" spans="2:9" ht="15" customHeight="1" x14ac:dyDescent="0.25">
      <c r="B835" s="10">
        <v>554</v>
      </c>
      <c r="C835" s="11"/>
      <c r="D835" s="5" t="s">
        <v>657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234</v>
      </c>
      <c r="F836" s="13">
        <v>27727</v>
      </c>
      <c r="G836" s="13">
        <v>27961</v>
      </c>
      <c r="H836" s="13">
        <v>13397.959419999999</v>
      </c>
      <c r="I836" s="13">
        <v>14563.040580000001</v>
      </c>
    </row>
    <row r="837" spans="2:9" ht="15" customHeight="1" x14ac:dyDescent="0.2">
      <c r="B837"/>
      <c r="C837" s="14">
        <f>SUBTOTAL(9,C836:C836)</f>
        <v>1</v>
      </c>
      <c r="D837" s="15" t="s">
        <v>658</v>
      </c>
      <c r="E837" s="16">
        <f>SUBTOTAL(9,E836:E836)</f>
        <v>234</v>
      </c>
      <c r="F837" s="16">
        <f>SUBTOTAL(9,F836:F836)</f>
        <v>27727</v>
      </c>
      <c r="G837" s="16">
        <f>SUBTOTAL(9,G836:G836)</f>
        <v>27961</v>
      </c>
      <c r="H837" s="16">
        <f>SUBTOTAL(9,H836:H836)</f>
        <v>13397.959419999999</v>
      </c>
      <c r="I837" s="16">
        <f>SUBTOTAL(9,I836:I836)</f>
        <v>14563.040580000001</v>
      </c>
    </row>
    <row r="838" spans="2:9" ht="15" customHeight="1" x14ac:dyDescent="0.2">
      <c r="C838" s="17">
        <f>SUBTOTAL(9,C818:C837)</f>
        <v>746</v>
      </c>
      <c r="D838" s="18" t="s">
        <v>659</v>
      </c>
      <c r="E838" s="19">
        <f>SUBTOTAL(9,E818:E837)</f>
        <v>51639</v>
      </c>
      <c r="F838" s="19">
        <f>SUBTOTAL(9,F818:F837)</f>
        <v>1418974</v>
      </c>
      <c r="G838" s="19">
        <f>SUBTOTAL(9,G818:G837)</f>
        <v>1470613</v>
      </c>
      <c r="H838" s="19">
        <f>SUBTOTAL(9,H818:H837)</f>
        <v>933542.80243000004</v>
      </c>
      <c r="I838" s="19">
        <f>SUBTOTAL(9,I818:I837)</f>
        <v>537070.19757000008</v>
      </c>
    </row>
    <row r="839" spans="2:9" ht="27" customHeight="1" x14ac:dyDescent="0.25">
      <c r="B839" s="1"/>
      <c r="C839" s="2"/>
      <c r="D839" s="9" t="s">
        <v>660</v>
      </c>
      <c r="E839" s="1"/>
      <c r="F839" s="1"/>
      <c r="G839" s="1"/>
      <c r="H839" s="1"/>
      <c r="I839" s="1"/>
    </row>
    <row r="840" spans="2:9" ht="15" customHeight="1" x14ac:dyDescent="0.25">
      <c r="B840" s="10">
        <v>560</v>
      </c>
      <c r="C840" s="11"/>
      <c r="D840" s="5" t="s">
        <v>199</v>
      </c>
      <c r="E840" s="12"/>
      <c r="F840" s="1"/>
      <c r="H840" s="1"/>
      <c r="I840" s="1"/>
    </row>
    <row r="841" spans="2:9" x14ac:dyDescent="0.2">
      <c r="B841"/>
      <c r="C841" s="2">
        <v>50</v>
      </c>
      <c r="D841" s="5" t="s">
        <v>406</v>
      </c>
      <c r="E841" s="13">
        <v>0</v>
      </c>
      <c r="F841" s="13">
        <v>312954</v>
      </c>
      <c r="G841" s="13">
        <v>312954</v>
      </c>
      <c r="H841" s="13">
        <v>155477</v>
      </c>
      <c r="I841" s="13">
        <v>157477</v>
      </c>
    </row>
    <row r="842" spans="2:9" x14ac:dyDescent="0.2">
      <c r="B842"/>
      <c r="C842" s="2">
        <v>54</v>
      </c>
      <c r="D842" s="5" t="s">
        <v>661</v>
      </c>
      <c r="E842" s="13">
        <v>0</v>
      </c>
      <c r="F842" s="13">
        <v>5566</v>
      </c>
      <c r="G842" s="13">
        <v>5566</v>
      </c>
      <c r="H842" s="13">
        <v>5566</v>
      </c>
      <c r="I842" s="13">
        <v>0</v>
      </c>
    </row>
    <row r="843" spans="2:9" ht="15" customHeight="1" x14ac:dyDescent="0.2">
      <c r="B843"/>
      <c r="C843" s="14">
        <f>SUBTOTAL(9,C841:C842)</f>
        <v>104</v>
      </c>
      <c r="D843" s="15" t="s">
        <v>662</v>
      </c>
      <c r="E843" s="16">
        <f>SUBTOTAL(9,E841:E842)</f>
        <v>0</v>
      </c>
      <c r="F843" s="16">
        <f>SUBTOTAL(9,F841:F842)</f>
        <v>318520</v>
      </c>
      <c r="G843" s="16">
        <f>SUBTOTAL(9,G841:G842)</f>
        <v>318520</v>
      </c>
      <c r="H843" s="16">
        <f>SUBTOTAL(9,H841:H842)</f>
        <v>161043</v>
      </c>
      <c r="I843" s="16">
        <f>SUBTOTAL(9,I841:I842)</f>
        <v>157477</v>
      </c>
    </row>
    <row r="844" spans="2:9" ht="15" customHeight="1" x14ac:dyDescent="0.25">
      <c r="B844" s="10">
        <v>561</v>
      </c>
      <c r="C844" s="11"/>
      <c r="D844" s="5" t="s">
        <v>663</v>
      </c>
      <c r="E844" s="12"/>
      <c r="F844" s="1"/>
      <c r="H844" s="1"/>
      <c r="I844" s="1"/>
    </row>
    <row r="845" spans="2:9" x14ac:dyDescent="0.2">
      <c r="B845"/>
      <c r="C845" s="2">
        <v>50</v>
      </c>
      <c r="D845" s="5" t="s">
        <v>664</v>
      </c>
      <c r="E845" s="13">
        <v>0</v>
      </c>
      <c r="F845" s="13">
        <v>5101</v>
      </c>
      <c r="G845" s="13">
        <v>5101</v>
      </c>
      <c r="H845" s="13">
        <v>2550.5</v>
      </c>
      <c r="I845" s="13">
        <v>2550.5</v>
      </c>
    </row>
    <row r="846" spans="2:9" x14ac:dyDescent="0.2">
      <c r="B846"/>
      <c r="C846" s="2">
        <v>51</v>
      </c>
      <c r="D846" s="5" t="s">
        <v>665</v>
      </c>
      <c r="E846" s="13">
        <v>0</v>
      </c>
      <c r="F846" s="13">
        <v>7065</v>
      </c>
      <c r="G846" s="13">
        <v>7065</v>
      </c>
      <c r="H846" s="13">
        <v>3532.5</v>
      </c>
      <c r="I846" s="13">
        <v>3532.5</v>
      </c>
    </row>
    <row r="847" spans="2:9" ht="15" customHeight="1" x14ac:dyDescent="0.2">
      <c r="B847"/>
      <c r="C847" s="14">
        <f>SUBTOTAL(9,C845:C846)</f>
        <v>101</v>
      </c>
      <c r="D847" s="15" t="s">
        <v>666</v>
      </c>
      <c r="E847" s="16">
        <f>SUBTOTAL(9,E845:E846)</f>
        <v>0</v>
      </c>
      <c r="F847" s="16">
        <f>SUBTOTAL(9,F845:F846)</f>
        <v>12166</v>
      </c>
      <c r="G847" s="16">
        <f>SUBTOTAL(9,G845:G846)</f>
        <v>12166</v>
      </c>
      <c r="H847" s="16">
        <f>SUBTOTAL(9,H845:H846)</f>
        <v>6083</v>
      </c>
      <c r="I847" s="16">
        <f>SUBTOTAL(9,I845:I846)</f>
        <v>6083</v>
      </c>
    </row>
    <row r="848" spans="2:9" ht="15" customHeight="1" x14ac:dyDescent="0.25">
      <c r="B848" s="10">
        <v>563</v>
      </c>
      <c r="C848" s="11"/>
      <c r="D848" s="5" t="s">
        <v>667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70</v>
      </c>
      <c r="F849" s="13">
        <v>6255</v>
      </c>
      <c r="G849" s="13">
        <v>6325</v>
      </c>
      <c r="H849" s="13">
        <v>3098.72606</v>
      </c>
      <c r="I849" s="13">
        <v>3226.27394</v>
      </c>
    </row>
    <row r="850" spans="2:9" x14ac:dyDescent="0.2">
      <c r="B850"/>
      <c r="C850" s="2">
        <v>21</v>
      </c>
      <c r="D850" s="5" t="s">
        <v>30</v>
      </c>
      <c r="E850" s="13">
        <v>200</v>
      </c>
      <c r="F850" s="13">
        <v>2653</v>
      </c>
      <c r="G850" s="13">
        <v>2853</v>
      </c>
      <c r="H850" s="13">
        <v>345.50524999999999</v>
      </c>
      <c r="I850" s="13">
        <v>2507.4947499999998</v>
      </c>
    </row>
    <row r="851" spans="2:9" ht="15" customHeight="1" x14ac:dyDescent="0.2">
      <c r="B851"/>
      <c r="C851" s="14">
        <f>SUBTOTAL(9,C849:C850)</f>
        <v>22</v>
      </c>
      <c r="D851" s="15" t="s">
        <v>668</v>
      </c>
      <c r="E851" s="16">
        <f>SUBTOTAL(9,E849:E850)</f>
        <v>270</v>
      </c>
      <c r="F851" s="16">
        <f>SUBTOTAL(9,F849:F850)</f>
        <v>8908</v>
      </c>
      <c r="G851" s="16">
        <f>SUBTOTAL(9,G849:G850)</f>
        <v>9178</v>
      </c>
      <c r="H851" s="16">
        <f>SUBTOTAL(9,H849:H850)</f>
        <v>3444.2313100000001</v>
      </c>
      <c r="I851" s="16">
        <f>SUBTOTAL(9,I849:I850)</f>
        <v>5733.7686899999999</v>
      </c>
    </row>
    <row r="852" spans="2:9" ht="15" customHeight="1" x14ac:dyDescent="0.2">
      <c r="C852" s="17">
        <f>SUBTOTAL(9,C840:C851)</f>
        <v>227</v>
      </c>
      <c r="D852" s="18" t="s">
        <v>669</v>
      </c>
      <c r="E852" s="19">
        <f>SUBTOTAL(9,E840:E851)</f>
        <v>270</v>
      </c>
      <c r="F852" s="19">
        <f>SUBTOTAL(9,F840:F851)</f>
        <v>339594</v>
      </c>
      <c r="G852" s="19">
        <f>SUBTOTAL(9,G840:G851)</f>
        <v>339864</v>
      </c>
      <c r="H852" s="19">
        <f>SUBTOTAL(9,H840:H851)</f>
        <v>170570.23130999997</v>
      </c>
      <c r="I852" s="19">
        <f>SUBTOTAL(9,I840:I851)</f>
        <v>169293.76869000003</v>
      </c>
    </row>
    <row r="853" spans="2:9" ht="27" customHeight="1" x14ac:dyDescent="0.25">
      <c r="B853" s="1"/>
      <c r="C853" s="2"/>
      <c r="D853" s="9" t="s">
        <v>670</v>
      </c>
      <c r="E853" s="1"/>
      <c r="F853" s="1"/>
      <c r="G853" s="1"/>
      <c r="H853" s="1"/>
      <c r="I853" s="1"/>
    </row>
    <row r="854" spans="2:9" ht="15" customHeight="1" x14ac:dyDescent="0.25">
      <c r="B854" s="10">
        <v>567</v>
      </c>
      <c r="C854" s="11"/>
      <c r="D854" s="5" t="s">
        <v>671</v>
      </c>
      <c r="E854" s="12"/>
      <c r="F854" s="1"/>
      <c r="H854" s="1"/>
      <c r="I854" s="1"/>
    </row>
    <row r="855" spans="2:9" x14ac:dyDescent="0.2">
      <c r="B855"/>
      <c r="C855" s="2">
        <v>22</v>
      </c>
      <c r="D855" s="5" t="s">
        <v>672</v>
      </c>
      <c r="E855" s="13">
        <v>0</v>
      </c>
      <c r="F855" s="13">
        <v>1081</v>
      </c>
      <c r="G855" s="13">
        <v>1081</v>
      </c>
      <c r="H855" s="13">
        <v>0</v>
      </c>
      <c r="I855" s="13">
        <v>1081</v>
      </c>
    </row>
    <row r="856" spans="2:9" x14ac:dyDescent="0.2">
      <c r="B856"/>
      <c r="C856" s="2">
        <v>25</v>
      </c>
      <c r="D856" s="5" t="s">
        <v>673</v>
      </c>
      <c r="E856" s="13">
        <v>2000</v>
      </c>
      <c r="F856" s="13">
        <v>1000</v>
      </c>
      <c r="G856" s="13">
        <v>3000</v>
      </c>
      <c r="H856" s="13">
        <v>86.410499999999999</v>
      </c>
      <c r="I856" s="13">
        <v>2913.5895</v>
      </c>
    </row>
    <row r="857" spans="2:9" x14ac:dyDescent="0.2">
      <c r="B857"/>
      <c r="C857" s="2">
        <v>60</v>
      </c>
      <c r="D857" s="5" t="s">
        <v>674</v>
      </c>
      <c r="E857" s="13">
        <v>1982</v>
      </c>
      <c r="F857" s="13">
        <v>2437</v>
      </c>
      <c r="G857" s="13">
        <v>4419</v>
      </c>
      <c r="H857" s="13">
        <v>1900</v>
      </c>
      <c r="I857" s="13">
        <v>2519</v>
      </c>
    </row>
    <row r="858" spans="2:9" x14ac:dyDescent="0.2">
      <c r="B858"/>
      <c r="C858" s="2">
        <v>70</v>
      </c>
      <c r="D858" s="5" t="s">
        <v>675</v>
      </c>
      <c r="E858" s="13">
        <v>0</v>
      </c>
      <c r="F858" s="13">
        <v>7293</v>
      </c>
      <c r="G858" s="13">
        <v>7293</v>
      </c>
      <c r="H858" s="13">
        <v>4283</v>
      </c>
      <c r="I858" s="13">
        <v>3010</v>
      </c>
    </row>
    <row r="859" spans="2:9" x14ac:dyDescent="0.2">
      <c r="B859"/>
      <c r="C859" s="2">
        <v>72</v>
      </c>
      <c r="D859" s="5" t="s">
        <v>676</v>
      </c>
      <c r="E859" s="13">
        <v>0</v>
      </c>
      <c r="F859" s="13">
        <v>7222</v>
      </c>
      <c r="G859" s="13">
        <v>7222</v>
      </c>
      <c r="H859" s="13">
        <v>5314.6660000000002</v>
      </c>
      <c r="I859" s="13">
        <v>1907.3340000000001</v>
      </c>
    </row>
    <row r="860" spans="2:9" x14ac:dyDescent="0.2">
      <c r="B860"/>
      <c r="C860" s="2">
        <v>73</v>
      </c>
      <c r="D860" s="5" t="s">
        <v>677</v>
      </c>
      <c r="E860" s="13">
        <v>0</v>
      </c>
      <c r="F860" s="13">
        <v>6962</v>
      </c>
      <c r="G860" s="13">
        <v>6962</v>
      </c>
      <c r="H860" s="13">
        <v>3262</v>
      </c>
      <c r="I860" s="13">
        <v>3700</v>
      </c>
    </row>
    <row r="861" spans="2:9" x14ac:dyDescent="0.2">
      <c r="B861"/>
      <c r="C861" s="2">
        <v>74</v>
      </c>
      <c r="D861" s="5" t="s">
        <v>678</v>
      </c>
      <c r="E861" s="13">
        <v>1504</v>
      </c>
      <c r="F861" s="13">
        <v>10300</v>
      </c>
      <c r="G861" s="13">
        <v>11804</v>
      </c>
      <c r="H861" s="13">
        <v>6000</v>
      </c>
      <c r="I861" s="13">
        <v>5804</v>
      </c>
    </row>
    <row r="862" spans="2:9" ht="25.5" x14ac:dyDescent="0.2">
      <c r="B862"/>
      <c r="C862" s="2">
        <v>75</v>
      </c>
      <c r="D862" s="5" t="s">
        <v>679</v>
      </c>
      <c r="E862" s="13">
        <v>11559</v>
      </c>
      <c r="F862" s="13">
        <v>4419</v>
      </c>
      <c r="G862" s="13">
        <v>15978</v>
      </c>
      <c r="H862" s="13">
        <v>-230.42250000000001</v>
      </c>
      <c r="I862" s="13">
        <v>16208.422500000001</v>
      </c>
    </row>
    <row r="863" spans="2:9" ht="15" customHeight="1" x14ac:dyDescent="0.2">
      <c r="B863"/>
      <c r="C863" s="14">
        <f>SUBTOTAL(9,C855:C862)</f>
        <v>471</v>
      </c>
      <c r="D863" s="15" t="s">
        <v>680</v>
      </c>
      <c r="E863" s="16">
        <f>SUBTOTAL(9,E855:E862)</f>
        <v>17045</v>
      </c>
      <c r="F863" s="16">
        <f>SUBTOTAL(9,F855:F862)</f>
        <v>40714</v>
      </c>
      <c r="G863" s="16">
        <f>SUBTOTAL(9,G855:G862)</f>
        <v>57759</v>
      </c>
      <c r="H863" s="16">
        <f>SUBTOTAL(9,H855:H862)</f>
        <v>20615.653999999999</v>
      </c>
      <c r="I863" s="16">
        <f>SUBTOTAL(9,I855:I862)</f>
        <v>37143.346000000005</v>
      </c>
    </row>
    <row r="864" spans="2:9" ht="15" customHeight="1" x14ac:dyDescent="0.2">
      <c r="C864" s="17">
        <f>SUBTOTAL(9,C854:C863)</f>
        <v>471</v>
      </c>
      <c r="D864" s="18" t="s">
        <v>681</v>
      </c>
      <c r="E864" s="19">
        <f>SUBTOTAL(9,E854:E863)</f>
        <v>17045</v>
      </c>
      <c r="F864" s="19">
        <f>SUBTOTAL(9,F854:F863)</f>
        <v>40714</v>
      </c>
      <c r="G864" s="19">
        <f>SUBTOTAL(9,G854:G863)</f>
        <v>57759</v>
      </c>
      <c r="H864" s="19">
        <f>SUBTOTAL(9,H854:H863)</f>
        <v>20615.653999999999</v>
      </c>
      <c r="I864" s="19">
        <f>SUBTOTAL(9,I854:I863)</f>
        <v>37143.346000000005</v>
      </c>
    </row>
    <row r="865" spans="2:9" ht="27" customHeight="1" x14ac:dyDescent="0.25">
      <c r="B865" s="1"/>
      <c r="C865" s="2"/>
      <c r="D865" s="9" t="s">
        <v>682</v>
      </c>
      <c r="E865" s="1"/>
      <c r="F865" s="1"/>
      <c r="G865" s="1"/>
      <c r="H865" s="1"/>
      <c r="I865" s="1"/>
    </row>
    <row r="866" spans="2:9" ht="15" customHeight="1" x14ac:dyDescent="0.25">
      <c r="B866" s="10">
        <v>571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21</v>
      </c>
      <c r="D867" s="5" t="s">
        <v>30</v>
      </c>
      <c r="E867" s="13">
        <v>15320</v>
      </c>
      <c r="F867" s="13">
        <v>21184</v>
      </c>
      <c r="G867" s="13">
        <v>36504</v>
      </c>
      <c r="H867" s="13">
        <v>4955.6792400000004</v>
      </c>
      <c r="I867" s="13">
        <v>31548.320759999999</v>
      </c>
    </row>
    <row r="868" spans="2:9" x14ac:dyDescent="0.2">
      <c r="B868"/>
      <c r="C868" s="2">
        <v>60</v>
      </c>
      <c r="D868" s="5" t="s">
        <v>684</v>
      </c>
      <c r="E868" s="13">
        <v>0</v>
      </c>
      <c r="F868" s="13">
        <v>125643888</v>
      </c>
      <c r="G868" s="13">
        <v>125643888</v>
      </c>
      <c r="H868" s="13">
        <v>75392220.569000006</v>
      </c>
      <c r="I868" s="13">
        <v>50251667.431000002</v>
      </c>
    </row>
    <row r="869" spans="2:9" x14ac:dyDescent="0.2">
      <c r="B869"/>
      <c r="C869" s="2">
        <v>61</v>
      </c>
      <c r="D869" s="5" t="s">
        <v>685</v>
      </c>
      <c r="E869" s="13">
        <v>0</v>
      </c>
      <c r="F869" s="13">
        <v>831273</v>
      </c>
      <c r="G869" s="13">
        <v>831273</v>
      </c>
      <c r="H869" s="13">
        <v>498763.8</v>
      </c>
      <c r="I869" s="13">
        <v>332509.2</v>
      </c>
    </row>
    <row r="870" spans="2:9" x14ac:dyDescent="0.2">
      <c r="B870"/>
      <c r="C870" s="2">
        <v>62</v>
      </c>
      <c r="D870" s="5" t="s">
        <v>686</v>
      </c>
      <c r="E870" s="13">
        <v>0</v>
      </c>
      <c r="F870" s="13">
        <v>2139662</v>
      </c>
      <c r="G870" s="13">
        <v>2139662</v>
      </c>
      <c r="H870" s="13">
        <v>1283797.2</v>
      </c>
      <c r="I870" s="13">
        <v>855864.8</v>
      </c>
    </row>
    <row r="871" spans="2:9" x14ac:dyDescent="0.2">
      <c r="B871"/>
      <c r="C871" s="2">
        <v>64</v>
      </c>
      <c r="D871" s="5" t="s">
        <v>687</v>
      </c>
      <c r="E871" s="13">
        <v>59947</v>
      </c>
      <c r="F871" s="13">
        <v>1432500</v>
      </c>
      <c r="G871" s="13">
        <v>1492447</v>
      </c>
      <c r="H871" s="13">
        <v>620644.48621</v>
      </c>
      <c r="I871" s="13">
        <v>871802.51379</v>
      </c>
    </row>
    <row r="872" spans="2:9" x14ac:dyDescent="0.2">
      <c r="B872"/>
      <c r="C872" s="2">
        <v>65</v>
      </c>
      <c r="D872" s="5" t="s">
        <v>688</v>
      </c>
      <c r="E872" s="13">
        <v>0</v>
      </c>
      <c r="F872" s="13">
        <v>200000</v>
      </c>
      <c r="G872" s="13">
        <v>200000</v>
      </c>
      <c r="H872" s="13">
        <v>120000</v>
      </c>
      <c r="I872" s="13">
        <v>80000</v>
      </c>
    </row>
    <row r="873" spans="2:9" x14ac:dyDescent="0.2">
      <c r="B873"/>
      <c r="C873" s="2">
        <v>66</v>
      </c>
      <c r="D873" s="5" t="s">
        <v>689</v>
      </c>
      <c r="E873" s="13">
        <v>0</v>
      </c>
      <c r="F873" s="13">
        <v>312444</v>
      </c>
      <c r="G873" s="13">
        <v>312444</v>
      </c>
      <c r="H873" s="13">
        <v>187466.4</v>
      </c>
      <c r="I873" s="13">
        <v>124977.60000000001</v>
      </c>
    </row>
    <row r="874" spans="2:9" x14ac:dyDescent="0.2">
      <c r="B874"/>
      <c r="C874" s="2">
        <v>67</v>
      </c>
      <c r="D874" s="5" t="s">
        <v>690</v>
      </c>
      <c r="E874" s="13">
        <v>0</v>
      </c>
      <c r="F874" s="13">
        <v>490158</v>
      </c>
      <c r="G874" s="13">
        <v>490158</v>
      </c>
      <c r="H874" s="13">
        <v>294094.8</v>
      </c>
      <c r="I874" s="13">
        <v>196063.2</v>
      </c>
    </row>
    <row r="875" spans="2:9" ht="15" customHeight="1" x14ac:dyDescent="0.2">
      <c r="B875"/>
      <c r="C875" s="14">
        <f>SUBTOTAL(9,C867:C874)</f>
        <v>466</v>
      </c>
      <c r="D875" s="15" t="s">
        <v>691</v>
      </c>
      <c r="E875" s="16">
        <f>SUBTOTAL(9,E867:E874)</f>
        <v>75267</v>
      </c>
      <c r="F875" s="16">
        <f>SUBTOTAL(9,F867:F874)</f>
        <v>131071109</v>
      </c>
      <c r="G875" s="16">
        <f>SUBTOTAL(9,G867:G874)</f>
        <v>131146376</v>
      </c>
      <c r="H875" s="16">
        <f>SUBTOTAL(9,H867:H874)</f>
        <v>78401942.934450015</v>
      </c>
      <c r="I875" s="16">
        <f>SUBTOTAL(9,I867:I874)</f>
        <v>52744433.065549999</v>
      </c>
    </row>
    <row r="876" spans="2:9" ht="15" customHeight="1" x14ac:dyDescent="0.25">
      <c r="B876" s="10">
        <v>572</v>
      </c>
      <c r="C876" s="11"/>
      <c r="D876" s="5" t="s">
        <v>692</v>
      </c>
      <c r="E876" s="12"/>
      <c r="F876" s="1"/>
      <c r="H876" s="1"/>
      <c r="I876" s="1"/>
    </row>
    <row r="877" spans="2:9" x14ac:dyDescent="0.2">
      <c r="B877"/>
      <c r="C877" s="2">
        <v>60</v>
      </c>
      <c r="D877" s="5" t="s">
        <v>684</v>
      </c>
      <c r="E877" s="13">
        <v>0</v>
      </c>
      <c r="F877" s="13">
        <v>32589545</v>
      </c>
      <c r="G877" s="13">
        <v>32589545</v>
      </c>
      <c r="H877" s="13">
        <v>19553727</v>
      </c>
      <c r="I877" s="13">
        <v>13035818</v>
      </c>
    </row>
    <row r="878" spans="2:9" x14ac:dyDescent="0.2">
      <c r="B878"/>
      <c r="C878" s="2">
        <v>62</v>
      </c>
      <c r="D878" s="5" t="s">
        <v>693</v>
      </c>
      <c r="E878" s="13">
        <v>0</v>
      </c>
      <c r="F878" s="13">
        <v>655923</v>
      </c>
      <c r="G878" s="13">
        <v>655923</v>
      </c>
      <c r="H878" s="13">
        <v>393553.8</v>
      </c>
      <c r="I878" s="13">
        <v>262369.2</v>
      </c>
    </row>
    <row r="879" spans="2:9" x14ac:dyDescent="0.2">
      <c r="B879"/>
      <c r="C879" s="2">
        <v>64</v>
      </c>
      <c r="D879" s="5" t="s">
        <v>694</v>
      </c>
      <c r="E879" s="13">
        <v>0</v>
      </c>
      <c r="F879" s="13">
        <v>369900</v>
      </c>
      <c r="G879" s="13">
        <v>369900</v>
      </c>
      <c r="H879" s="13">
        <v>210600</v>
      </c>
      <c r="I879" s="13">
        <v>159300</v>
      </c>
    </row>
    <row r="880" spans="2:9" ht="15" customHeight="1" x14ac:dyDescent="0.2">
      <c r="B880"/>
      <c r="C880" s="14">
        <f>SUBTOTAL(9,C877:C879)</f>
        <v>186</v>
      </c>
      <c r="D880" s="15" t="s">
        <v>695</v>
      </c>
      <c r="E880" s="16">
        <f>SUBTOTAL(9,E877:E879)</f>
        <v>0</v>
      </c>
      <c r="F880" s="16">
        <f>SUBTOTAL(9,F877:F879)</f>
        <v>33615368</v>
      </c>
      <c r="G880" s="16">
        <f>SUBTOTAL(9,G877:G879)</f>
        <v>33615368</v>
      </c>
      <c r="H880" s="16">
        <f>SUBTOTAL(9,H877:H879)</f>
        <v>20157880.800000001</v>
      </c>
      <c r="I880" s="16">
        <f>SUBTOTAL(9,I877:I879)</f>
        <v>13457487.199999999</v>
      </c>
    </row>
    <row r="881" spans="2:9" ht="15" customHeight="1" x14ac:dyDescent="0.25">
      <c r="B881" s="10">
        <v>573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60</v>
      </c>
      <c r="D882" s="5" t="s">
        <v>697</v>
      </c>
      <c r="E882" s="13">
        <v>0</v>
      </c>
      <c r="F882" s="13">
        <v>57764</v>
      </c>
      <c r="G882" s="13">
        <v>57764</v>
      </c>
      <c r="H882" s="13">
        <v>56300</v>
      </c>
      <c r="I882" s="13">
        <v>1464</v>
      </c>
    </row>
    <row r="883" spans="2:9" ht="15" customHeight="1" x14ac:dyDescent="0.2">
      <c r="B883"/>
      <c r="C883" s="14">
        <f>SUBTOTAL(9,C882:C882)</f>
        <v>60</v>
      </c>
      <c r="D883" s="15" t="s">
        <v>698</v>
      </c>
      <c r="E883" s="16">
        <f>SUBTOTAL(9,E882:E882)</f>
        <v>0</v>
      </c>
      <c r="F883" s="16">
        <f>SUBTOTAL(9,F882:F882)</f>
        <v>57764</v>
      </c>
      <c r="G883" s="16">
        <f>SUBTOTAL(9,G882:G882)</f>
        <v>57764</v>
      </c>
      <c r="H883" s="16">
        <f>SUBTOTAL(9,H882:H882)</f>
        <v>56300</v>
      </c>
      <c r="I883" s="16">
        <f>SUBTOTAL(9,I882:I882)</f>
        <v>1464</v>
      </c>
    </row>
    <row r="884" spans="2:9" ht="15" customHeight="1" x14ac:dyDescent="0.25">
      <c r="B884" s="10">
        <v>575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60</v>
      </c>
      <c r="D885" s="5" t="s">
        <v>700</v>
      </c>
      <c r="E885" s="13">
        <v>0</v>
      </c>
      <c r="F885" s="13">
        <v>9655582</v>
      </c>
      <c r="G885" s="13">
        <v>9655582</v>
      </c>
      <c r="H885" s="13">
        <v>0</v>
      </c>
      <c r="I885" s="13">
        <v>9655582</v>
      </c>
    </row>
    <row r="886" spans="2:9" ht="15" customHeight="1" x14ac:dyDescent="0.2">
      <c r="B886"/>
      <c r="C886" s="14">
        <f>SUBTOTAL(9,C885:C885)</f>
        <v>60</v>
      </c>
      <c r="D886" s="15" t="s">
        <v>701</v>
      </c>
      <c r="E886" s="16">
        <f>SUBTOTAL(9,E885:E885)</f>
        <v>0</v>
      </c>
      <c r="F886" s="16">
        <f>SUBTOTAL(9,F885:F885)</f>
        <v>9655582</v>
      </c>
      <c r="G886" s="16">
        <f>SUBTOTAL(9,G885:G885)</f>
        <v>9655582</v>
      </c>
      <c r="H886" s="16">
        <f>SUBTOTAL(9,H885:H885)</f>
        <v>0</v>
      </c>
      <c r="I886" s="16">
        <f>SUBTOTAL(9,I885:I885)</f>
        <v>9655582</v>
      </c>
    </row>
    <row r="887" spans="2:9" ht="15" customHeight="1" x14ac:dyDescent="0.25">
      <c r="B887" s="10">
        <v>577</v>
      </c>
      <c r="C887" s="11"/>
      <c r="D887" s="5" t="s">
        <v>702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3">
        <v>0</v>
      </c>
      <c r="F888" s="13">
        <v>8330</v>
      </c>
      <c r="G888" s="13">
        <v>8330</v>
      </c>
      <c r="H888" s="13">
        <v>2568.9470000000001</v>
      </c>
      <c r="I888" s="13">
        <v>5761.0529999999999</v>
      </c>
    </row>
    <row r="889" spans="2:9" x14ac:dyDescent="0.2">
      <c r="B889"/>
      <c r="C889" s="2">
        <v>70</v>
      </c>
      <c r="D889" s="5" t="s">
        <v>703</v>
      </c>
      <c r="E889" s="13">
        <v>0</v>
      </c>
      <c r="F889" s="13">
        <v>314082</v>
      </c>
      <c r="G889" s="13">
        <v>314082</v>
      </c>
      <c r="H889" s="13">
        <v>235553.95499999999</v>
      </c>
      <c r="I889" s="13">
        <v>78528.044999999998</v>
      </c>
    </row>
    <row r="890" spans="2:9" x14ac:dyDescent="0.2">
      <c r="B890"/>
      <c r="C890" s="2">
        <v>71</v>
      </c>
      <c r="D890" s="5" t="s">
        <v>704</v>
      </c>
      <c r="E890" s="13">
        <v>0</v>
      </c>
      <c r="F890" s="13">
        <v>33761</v>
      </c>
      <c r="G890" s="13">
        <v>33761</v>
      </c>
      <c r="H890" s="13">
        <v>33031.126259999997</v>
      </c>
      <c r="I890" s="13">
        <v>729.87374</v>
      </c>
    </row>
    <row r="891" spans="2:9" x14ac:dyDescent="0.2">
      <c r="B891"/>
      <c r="C891" s="2">
        <v>73</v>
      </c>
      <c r="D891" s="5" t="s">
        <v>705</v>
      </c>
      <c r="E891" s="13">
        <v>0</v>
      </c>
      <c r="F891" s="13">
        <v>73771</v>
      </c>
      <c r="G891" s="13">
        <v>73771</v>
      </c>
      <c r="H891" s="13">
        <v>73099.512570000006</v>
      </c>
      <c r="I891" s="13">
        <v>671.48743000000002</v>
      </c>
    </row>
    <row r="892" spans="2:9" x14ac:dyDescent="0.2">
      <c r="B892"/>
      <c r="C892" s="2">
        <v>75</v>
      </c>
      <c r="D892" s="5" t="s">
        <v>706</v>
      </c>
      <c r="E892" s="13">
        <v>0</v>
      </c>
      <c r="F892" s="13">
        <v>21913</v>
      </c>
      <c r="G892" s="13">
        <v>21913</v>
      </c>
      <c r="H892" s="13">
        <v>21341.92671</v>
      </c>
      <c r="I892" s="13">
        <v>571.07329000000004</v>
      </c>
    </row>
    <row r="893" spans="2:9" x14ac:dyDescent="0.2">
      <c r="B893"/>
      <c r="C893" s="2">
        <v>76</v>
      </c>
      <c r="D893" s="5" t="s">
        <v>707</v>
      </c>
      <c r="E893" s="13">
        <v>0</v>
      </c>
      <c r="F893" s="13">
        <v>8256</v>
      </c>
      <c r="G893" s="13">
        <v>8256</v>
      </c>
      <c r="H893" s="13">
        <v>6171.6419999999998</v>
      </c>
      <c r="I893" s="13">
        <v>2084.3580000000002</v>
      </c>
    </row>
    <row r="894" spans="2:9" ht="15" customHeight="1" x14ac:dyDescent="0.2">
      <c r="B894"/>
      <c r="C894" s="14">
        <f>SUBTOTAL(9,C888:C893)</f>
        <v>366</v>
      </c>
      <c r="D894" s="15" t="s">
        <v>708</v>
      </c>
      <c r="E894" s="16">
        <f>SUBTOTAL(9,E888:E893)</f>
        <v>0</v>
      </c>
      <c r="F894" s="16">
        <f>SUBTOTAL(9,F888:F893)</f>
        <v>460113</v>
      </c>
      <c r="G894" s="16">
        <f>SUBTOTAL(9,G888:G893)</f>
        <v>460113</v>
      </c>
      <c r="H894" s="16">
        <f>SUBTOTAL(9,H888:H893)</f>
        <v>371767.10953999998</v>
      </c>
      <c r="I894" s="16">
        <f>SUBTOTAL(9,I888:I893)</f>
        <v>88345.890459999995</v>
      </c>
    </row>
    <row r="895" spans="2:9" ht="15" customHeight="1" x14ac:dyDescent="0.25">
      <c r="B895" s="10">
        <v>578</v>
      </c>
      <c r="C895" s="11"/>
      <c r="D895" s="5" t="s">
        <v>709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4917</v>
      </c>
      <c r="F896" s="13">
        <v>55697</v>
      </c>
      <c r="G896" s="13">
        <v>60614</v>
      </c>
      <c r="H896" s="13">
        <v>19714.475020000002</v>
      </c>
      <c r="I896" s="13">
        <v>40899.524980000002</v>
      </c>
    </row>
    <row r="897" spans="2:9" ht="15" customHeight="1" x14ac:dyDescent="0.2">
      <c r="B897"/>
      <c r="C897" s="14">
        <f>SUBTOTAL(9,C896:C896)</f>
        <v>1</v>
      </c>
      <c r="D897" s="15" t="s">
        <v>710</v>
      </c>
      <c r="E897" s="16">
        <f>SUBTOTAL(9,E896:E896)</f>
        <v>4917</v>
      </c>
      <c r="F897" s="16">
        <f>SUBTOTAL(9,F896:F896)</f>
        <v>55697</v>
      </c>
      <c r="G897" s="16">
        <f>SUBTOTAL(9,G896:G896)</f>
        <v>60614</v>
      </c>
      <c r="H897" s="16">
        <f>SUBTOTAL(9,H896:H896)</f>
        <v>19714.475020000002</v>
      </c>
      <c r="I897" s="16">
        <f>SUBTOTAL(9,I896:I896)</f>
        <v>40899.524980000002</v>
      </c>
    </row>
    <row r="898" spans="2:9" ht="15" customHeight="1" x14ac:dyDescent="0.25">
      <c r="B898" s="10">
        <v>579</v>
      </c>
      <c r="C898" s="11"/>
      <c r="D898" s="5" t="s">
        <v>711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461</v>
      </c>
      <c r="F899" s="13">
        <v>11242</v>
      </c>
      <c r="G899" s="13">
        <v>11703</v>
      </c>
      <c r="H899" s="13">
        <v>3848.2395799999999</v>
      </c>
      <c r="I899" s="13">
        <v>7854.7604199999996</v>
      </c>
    </row>
    <row r="900" spans="2:9" ht="15" customHeight="1" x14ac:dyDescent="0.2">
      <c r="B900"/>
      <c r="C900" s="14">
        <f>SUBTOTAL(9,C899:C899)</f>
        <v>1</v>
      </c>
      <c r="D900" s="15" t="s">
        <v>712</v>
      </c>
      <c r="E900" s="16">
        <f>SUBTOTAL(9,E899:E899)</f>
        <v>461</v>
      </c>
      <c r="F900" s="16">
        <f>SUBTOTAL(9,F899:F899)</f>
        <v>11242</v>
      </c>
      <c r="G900" s="16">
        <f>SUBTOTAL(9,G899:G899)</f>
        <v>11703</v>
      </c>
      <c r="H900" s="16">
        <f>SUBTOTAL(9,H899:H899)</f>
        <v>3848.2395799999999</v>
      </c>
      <c r="I900" s="16">
        <f>SUBTOTAL(9,I899:I899)</f>
        <v>7854.7604199999996</v>
      </c>
    </row>
    <row r="901" spans="2:9" ht="15" customHeight="1" x14ac:dyDescent="0.2">
      <c r="C901" s="17">
        <f>SUBTOTAL(9,C866:C900)</f>
        <v>1140</v>
      </c>
      <c r="D901" s="18" t="s">
        <v>713</v>
      </c>
      <c r="E901" s="19">
        <f>SUBTOTAL(9,E866:E900)</f>
        <v>80645</v>
      </c>
      <c r="F901" s="19">
        <f>SUBTOTAL(9,F866:F900)</f>
        <v>174926875</v>
      </c>
      <c r="G901" s="19">
        <f>SUBTOTAL(9,G866:G900)</f>
        <v>175007520</v>
      </c>
      <c r="H901" s="19">
        <f>SUBTOTAL(9,H866:H900)</f>
        <v>99011453.55859001</v>
      </c>
      <c r="I901" s="19">
        <f>SUBTOTAL(9,I866:I900)</f>
        <v>75996066.441410005</v>
      </c>
    </row>
    <row r="902" spans="2:9" ht="27" customHeight="1" x14ac:dyDescent="0.25">
      <c r="B902" s="1"/>
      <c r="C902" s="2"/>
      <c r="D902" s="9" t="s">
        <v>714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716</v>
      </c>
      <c r="E904" s="13">
        <v>0</v>
      </c>
      <c r="F904" s="13">
        <v>2777155</v>
      </c>
      <c r="G904" s="13">
        <v>2777155</v>
      </c>
      <c r="H904" s="13">
        <v>1387261.31085</v>
      </c>
      <c r="I904" s="13">
        <v>1389893.68915</v>
      </c>
    </row>
    <row r="905" spans="2:9" ht="15" customHeight="1" x14ac:dyDescent="0.2">
      <c r="B905"/>
      <c r="C905" s="14">
        <f>SUBTOTAL(9,C904:C904)</f>
        <v>70</v>
      </c>
      <c r="D905" s="15" t="s">
        <v>717</v>
      </c>
      <c r="E905" s="16">
        <f>SUBTOTAL(9,E904:E904)</f>
        <v>0</v>
      </c>
      <c r="F905" s="16">
        <f>SUBTOTAL(9,F904:F904)</f>
        <v>2777155</v>
      </c>
      <c r="G905" s="16">
        <f>SUBTOTAL(9,G904:G904)</f>
        <v>2777155</v>
      </c>
      <c r="H905" s="16">
        <f>SUBTOTAL(9,H904:H904)</f>
        <v>1387261.31085</v>
      </c>
      <c r="I905" s="16">
        <f>SUBTOTAL(9,I904:I904)</f>
        <v>1389893.68915</v>
      </c>
    </row>
    <row r="906" spans="2:9" ht="15" customHeight="1" x14ac:dyDescent="0.25">
      <c r="B906" s="10">
        <v>581</v>
      </c>
      <c r="C906" s="11"/>
      <c r="D906" s="5" t="s">
        <v>718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719</v>
      </c>
      <c r="E907" s="13">
        <v>0</v>
      </c>
      <c r="F907" s="13">
        <v>479130</v>
      </c>
      <c r="G907" s="13">
        <v>479130</v>
      </c>
      <c r="H907" s="13">
        <v>453913.16800000001</v>
      </c>
      <c r="I907" s="13">
        <v>25216.831999999999</v>
      </c>
    </row>
    <row r="908" spans="2:9" x14ac:dyDescent="0.2">
      <c r="B908"/>
      <c r="C908" s="2">
        <v>76</v>
      </c>
      <c r="D908" s="5" t="s">
        <v>720</v>
      </c>
      <c r="E908" s="13">
        <v>245305</v>
      </c>
      <c r="F908" s="13">
        <v>843738</v>
      </c>
      <c r="G908" s="13">
        <v>1089043</v>
      </c>
      <c r="H908" s="13">
        <v>236391.1</v>
      </c>
      <c r="I908" s="13">
        <v>852651.9</v>
      </c>
    </row>
    <row r="909" spans="2:9" x14ac:dyDescent="0.2">
      <c r="B909"/>
      <c r="C909" s="2">
        <v>77</v>
      </c>
      <c r="D909" s="5" t="s">
        <v>721</v>
      </c>
      <c r="E909" s="13">
        <v>4600</v>
      </c>
      <c r="F909" s="13">
        <v>11000</v>
      </c>
      <c r="G909" s="13">
        <v>15600</v>
      </c>
      <c r="H909" s="13">
        <v>2588.3009999999999</v>
      </c>
      <c r="I909" s="13">
        <v>13011.699000000001</v>
      </c>
    </row>
    <row r="910" spans="2:9" x14ac:dyDescent="0.2">
      <c r="B910"/>
      <c r="C910" s="2">
        <v>78</v>
      </c>
      <c r="D910" s="5" t="s">
        <v>722</v>
      </c>
      <c r="E910" s="13">
        <v>13698</v>
      </c>
      <c r="F910" s="13">
        <v>34149</v>
      </c>
      <c r="G910" s="13">
        <v>47847</v>
      </c>
      <c r="H910" s="13">
        <v>7429.7060000000001</v>
      </c>
      <c r="I910" s="13">
        <v>40417.294000000002</v>
      </c>
    </row>
    <row r="911" spans="2:9" x14ac:dyDescent="0.2">
      <c r="B911"/>
      <c r="C911" s="2">
        <v>79</v>
      </c>
      <c r="D911" s="5" t="s">
        <v>723</v>
      </c>
      <c r="E911" s="13">
        <v>124200</v>
      </c>
      <c r="F911" s="13">
        <v>15000</v>
      </c>
      <c r="G911" s="13">
        <v>139200</v>
      </c>
      <c r="H911" s="13">
        <v>25990.420999999998</v>
      </c>
      <c r="I911" s="13">
        <v>113209.579</v>
      </c>
    </row>
    <row r="912" spans="2:9" ht="15" customHeight="1" x14ac:dyDescent="0.2">
      <c r="B912"/>
      <c r="C912" s="14">
        <f>SUBTOTAL(9,C907:C911)</f>
        <v>385</v>
      </c>
      <c r="D912" s="15" t="s">
        <v>724</v>
      </c>
      <c r="E912" s="16">
        <f>SUBTOTAL(9,E907:E911)</f>
        <v>387803</v>
      </c>
      <c r="F912" s="16">
        <f>SUBTOTAL(9,F907:F911)</f>
        <v>1383017</v>
      </c>
      <c r="G912" s="16">
        <f>SUBTOTAL(9,G907:G911)</f>
        <v>1770820</v>
      </c>
      <c r="H912" s="16">
        <f>SUBTOTAL(9,H907:H911)</f>
        <v>726312.696</v>
      </c>
      <c r="I912" s="16">
        <f>SUBTOTAL(9,I907:I911)</f>
        <v>1044507.3040000001</v>
      </c>
    </row>
    <row r="913" spans="2:9" ht="15" customHeight="1" x14ac:dyDescent="0.25">
      <c r="B913" s="10">
        <v>585</v>
      </c>
      <c r="C913" s="11"/>
      <c r="D913" s="5" t="s">
        <v>725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1265</v>
      </c>
      <c r="F914" s="13">
        <v>29217</v>
      </c>
      <c r="G914" s="13">
        <v>30482</v>
      </c>
      <c r="H914" s="13">
        <v>13879.507509999999</v>
      </c>
      <c r="I914" s="13">
        <v>16602.492490000001</v>
      </c>
    </row>
    <row r="915" spans="2:9" ht="15" customHeight="1" x14ac:dyDescent="0.2">
      <c r="B915"/>
      <c r="C915" s="14">
        <f>SUBTOTAL(9,C914:C914)</f>
        <v>1</v>
      </c>
      <c r="D915" s="15" t="s">
        <v>726</v>
      </c>
      <c r="E915" s="16">
        <f>SUBTOTAL(9,E914:E914)</f>
        <v>1265</v>
      </c>
      <c r="F915" s="16">
        <f>SUBTOTAL(9,F914:F914)</f>
        <v>29217</v>
      </c>
      <c r="G915" s="16">
        <f>SUBTOTAL(9,G914:G914)</f>
        <v>30482</v>
      </c>
      <c r="H915" s="16">
        <f>SUBTOTAL(9,H914:H914)</f>
        <v>13879.507509999999</v>
      </c>
      <c r="I915" s="16">
        <f>SUBTOTAL(9,I914:I914)</f>
        <v>16602.492490000001</v>
      </c>
    </row>
    <row r="916" spans="2:9" ht="15" customHeight="1" x14ac:dyDescent="0.25">
      <c r="B916" s="10">
        <v>587</v>
      </c>
      <c r="C916" s="11"/>
      <c r="D916" s="5" t="s">
        <v>727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20</v>
      </c>
      <c r="E917" s="13">
        <v>1784</v>
      </c>
      <c r="F917" s="13">
        <v>103655</v>
      </c>
      <c r="G917" s="13">
        <v>105439</v>
      </c>
      <c r="H917" s="13">
        <v>49067.194940000001</v>
      </c>
      <c r="I917" s="13">
        <v>56371.805059999999</v>
      </c>
    </row>
    <row r="918" spans="2:9" x14ac:dyDescent="0.2">
      <c r="B918"/>
      <c r="C918" s="2">
        <v>22</v>
      </c>
      <c r="D918" s="5" t="s">
        <v>728</v>
      </c>
      <c r="E918" s="13">
        <v>33</v>
      </c>
      <c r="F918" s="13">
        <v>48381</v>
      </c>
      <c r="G918" s="13">
        <v>48414</v>
      </c>
      <c r="H918" s="13">
        <v>14412.58151</v>
      </c>
      <c r="I918" s="13">
        <v>34001.418489999996</v>
      </c>
    </row>
    <row r="919" spans="2:9" ht="15" customHeight="1" x14ac:dyDescent="0.2">
      <c r="B919"/>
      <c r="C919" s="14">
        <f>SUBTOTAL(9,C917:C918)</f>
        <v>23</v>
      </c>
      <c r="D919" s="15" t="s">
        <v>729</v>
      </c>
      <c r="E919" s="16">
        <f>SUBTOTAL(9,E917:E918)</f>
        <v>1817</v>
      </c>
      <c r="F919" s="16">
        <f>SUBTOTAL(9,F917:F918)</f>
        <v>152036</v>
      </c>
      <c r="G919" s="16">
        <f>SUBTOTAL(9,G917:G918)</f>
        <v>153853</v>
      </c>
      <c r="H919" s="16">
        <f>SUBTOTAL(9,H917:H918)</f>
        <v>63479.776450000005</v>
      </c>
      <c r="I919" s="16">
        <f>SUBTOTAL(9,I917:I918)</f>
        <v>90373.223549999995</v>
      </c>
    </row>
    <row r="920" spans="2:9" ht="15" customHeight="1" x14ac:dyDescent="0.2">
      <c r="C920" s="17">
        <f>SUBTOTAL(9,C903:C919)</f>
        <v>479</v>
      </c>
      <c r="D920" s="18" t="s">
        <v>730</v>
      </c>
      <c r="E920" s="19">
        <f>SUBTOTAL(9,E903:E919)</f>
        <v>390885</v>
      </c>
      <c r="F920" s="19">
        <f>SUBTOTAL(9,F903:F919)</f>
        <v>4341425</v>
      </c>
      <c r="G920" s="19">
        <f>SUBTOTAL(9,G903:G919)</f>
        <v>4732310</v>
      </c>
      <c r="H920" s="19">
        <f>SUBTOTAL(9,H903:H919)</f>
        <v>2190933.2908099997</v>
      </c>
      <c r="I920" s="19">
        <f>SUBTOTAL(9,I903:I919)</f>
        <v>2541376.7091900003</v>
      </c>
    </row>
    <row r="921" spans="2:9" ht="27" customHeight="1" x14ac:dyDescent="0.25">
      <c r="B921" s="1"/>
      <c r="C921" s="2"/>
      <c r="D921" s="9" t="s">
        <v>731</v>
      </c>
      <c r="E921" s="1"/>
      <c r="F921" s="1"/>
      <c r="G921" s="1"/>
      <c r="H921" s="1"/>
      <c r="I921" s="1"/>
    </row>
    <row r="922" spans="2:9" ht="15" customHeight="1" x14ac:dyDescent="0.25">
      <c r="B922" s="10">
        <v>590</v>
      </c>
      <c r="C922" s="11"/>
      <c r="D922" s="5" t="s">
        <v>732</v>
      </c>
      <c r="E922" s="12"/>
      <c r="F922" s="1"/>
      <c r="H922" s="1"/>
      <c r="I922" s="1"/>
    </row>
    <row r="923" spans="2:9" x14ac:dyDescent="0.2">
      <c r="B923"/>
      <c r="C923" s="2">
        <v>61</v>
      </c>
      <c r="D923" s="5" t="s">
        <v>733</v>
      </c>
      <c r="E923" s="13">
        <v>2746</v>
      </c>
      <c r="F923" s="13">
        <v>20123</v>
      </c>
      <c r="G923" s="13">
        <v>22869</v>
      </c>
      <c r="H923" s="13">
        <v>0</v>
      </c>
      <c r="I923" s="13">
        <v>22869</v>
      </c>
    </row>
    <row r="924" spans="2:9" x14ac:dyDescent="0.2">
      <c r="B924"/>
      <c r="C924" s="2">
        <v>65</v>
      </c>
      <c r="D924" s="5" t="s">
        <v>734</v>
      </c>
      <c r="E924" s="13">
        <v>0</v>
      </c>
      <c r="F924" s="13">
        <v>40150</v>
      </c>
      <c r="G924" s="13">
        <v>40150</v>
      </c>
      <c r="H924" s="13">
        <v>12550</v>
      </c>
      <c r="I924" s="13">
        <v>27600</v>
      </c>
    </row>
    <row r="925" spans="2:9" x14ac:dyDescent="0.2">
      <c r="B925"/>
      <c r="C925" s="2">
        <v>71</v>
      </c>
      <c r="D925" s="5" t="s">
        <v>735</v>
      </c>
      <c r="E925" s="13">
        <v>0</v>
      </c>
      <c r="F925" s="13">
        <v>852</v>
      </c>
      <c r="G925" s="13">
        <v>852</v>
      </c>
      <c r="H925" s="13">
        <v>0</v>
      </c>
      <c r="I925" s="13">
        <v>852</v>
      </c>
    </row>
    <row r="926" spans="2:9" x14ac:dyDescent="0.2">
      <c r="B926"/>
      <c r="C926" s="2">
        <v>72</v>
      </c>
      <c r="D926" s="5" t="s">
        <v>736</v>
      </c>
      <c r="E926" s="13">
        <v>38700</v>
      </c>
      <c r="F926" s="13">
        <v>15926</v>
      </c>
      <c r="G926" s="13">
        <v>54626</v>
      </c>
      <c r="H926" s="13">
        <v>5650.7520000000004</v>
      </c>
      <c r="I926" s="13">
        <v>48975.248</v>
      </c>
    </row>
    <row r="927" spans="2:9" x14ac:dyDescent="0.2">
      <c r="B927"/>
      <c r="C927" s="2">
        <v>81</v>
      </c>
      <c r="D927" s="5" t="s">
        <v>737</v>
      </c>
      <c r="E927" s="13">
        <v>77</v>
      </c>
      <c r="F927" s="13">
        <v>6725</v>
      </c>
      <c r="G927" s="13">
        <v>6802</v>
      </c>
      <c r="H927" s="13">
        <v>2550</v>
      </c>
      <c r="I927" s="13">
        <v>4252</v>
      </c>
    </row>
    <row r="928" spans="2:9" ht="15" customHeight="1" x14ac:dyDescent="0.2">
      <c r="B928"/>
      <c r="C928" s="14">
        <f>SUBTOTAL(9,C923:C927)</f>
        <v>350</v>
      </c>
      <c r="D928" s="15" t="s">
        <v>738</v>
      </c>
      <c r="E928" s="16">
        <f>SUBTOTAL(9,E923:E927)</f>
        <v>41523</v>
      </c>
      <c r="F928" s="16">
        <f>SUBTOTAL(9,F923:F927)</f>
        <v>83776</v>
      </c>
      <c r="G928" s="16">
        <f>SUBTOTAL(9,G923:G927)</f>
        <v>125299</v>
      </c>
      <c r="H928" s="16">
        <f>SUBTOTAL(9,H923:H927)</f>
        <v>20750.752</v>
      </c>
      <c r="I928" s="16">
        <f>SUBTOTAL(9,I923:I927)</f>
        <v>104548.24799999999</v>
      </c>
    </row>
    <row r="929" spans="2:9" ht="15" customHeight="1" x14ac:dyDescent="0.25">
      <c r="B929" s="10">
        <v>595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740</v>
      </c>
      <c r="E930" s="13">
        <v>10611</v>
      </c>
      <c r="F930" s="13">
        <v>882524</v>
      </c>
      <c r="G930" s="13">
        <v>893135</v>
      </c>
      <c r="H930" s="13">
        <v>405238.00284999999</v>
      </c>
      <c r="I930" s="13">
        <v>487896.99715000001</v>
      </c>
    </row>
    <row r="931" spans="2:9" x14ac:dyDescent="0.2">
      <c r="B931"/>
      <c r="C931" s="2">
        <v>21</v>
      </c>
      <c r="D931" s="5" t="s">
        <v>741</v>
      </c>
      <c r="E931" s="13">
        <v>43211</v>
      </c>
      <c r="F931" s="13">
        <v>277205</v>
      </c>
      <c r="G931" s="13">
        <v>320416</v>
      </c>
      <c r="H931" s="13">
        <v>159510.68038000001</v>
      </c>
      <c r="I931" s="13">
        <v>160905.31961999999</v>
      </c>
    </row>
    <row r="932" spans="2:9" x14ac:dyDescent="0.2">
      <c r="B932"/>
      <c r="C932" s="2">
        <v>30</v>
      </c>
      <c r="D932" s="5" t="s">
        <v>742</v>
      </c>
      <c r="E932" s="13">
        <v>31041</v>
      </c>
      <c r="F932" s="13">
        <v>25770</v>
      </c>
      <c r="G932" s="13">
        <v>56811</v>
      </c>
      <c r="H932" s="13">
        <v>3466.4504999999999</v>
      </c>
      <c r="I932" s="13">
        <v>53344.549500000001</v>
      </c>
    </row>
    <row r="933" spans="2:9" ht="15" customHeight="1" x14ac:dyDescent="0.2">
      <c r="B933"/>
      <c r="C933" s="14">
        <f>SUBTOTAL(9,C930:C932)</f>
        <v>52</v>
      </c>
      <c r="D933" s="15" t="s">
        <v>743</v>
      </c>
      <c r="E933" s="16">
        <f>SUBTOTAL(9,E930:E932)</f>
        <v>84863</v>
      </c>
      <c r="F933" s="16">
        <f>SUBTOTAL(9,F930:F932)</f>
        <v>1185499</v>
      </c>
      <c r="G933" s="16">
        <f>SUBTOTAL(9,G930:G932)</f>
        <v>1270362</v>
      </c>
      <c r="H933" s="16">
        <f>SUBTOTAL(9,H930:H932)</f>
        <v>568215.13373</v>
      </c>
      <c r="I933" s="16">
        <f>SUBTOTAL(9,I930:I932)</f>
        <v>702146.86627</v>
      </c>
    </row>
    <row r="934" spans="2:9" ht="15" customHeight="1" x14ac:dyDescent="0.2">
      <c r="C934" s="17">
        <f>SUBTOTAL(9,C922:C933)</f>
        <v>402</v>
      </c>
      <c r="D934" s="18" t="s">
        <v>744</v>
      </c>
      <c r="E934" s="19">
        <f>SUBTOTAL(9,E922:E933)</f>
        <v>126386</v>
      </c>
      <c r="F934" s="19">
        <f>SUBTOTAL(9,F922:F933)</f>
        <v>1269275</v>
      </c>
      <c r="G934" s="19">
        <f>SUBTOTAL(9,G922:G933)</f>
        <v>1395661</v>
      </c>
      <c r="H934" s="19">
        <f>SUBTOTAL(9,H922:H933)</f>
        <v>588965.88572999998</v>
      </c>
      <c r="I934" s="19">
        <f>SUBTOTAL(9,I922:I933)</f>
        <v>806695.1142699999</v>
      </c>
    </row>
    <row r="935" spans="2:9" ht="15" customHeight="1" x14ac:dyDescent="0.2">
      <c r="C935" s="17">
        <f>SUBTOTAL(9,C740:C934)</f>
        <v>4640</v>
      </c>
      <c r="D935" s="18" t="s">
        <v>745</v>
      </c>
      <c r="E935" s="19">
        <f>SUBTOTAL(9,E740:E934)</f>
        <v>1037994</v>
      </c>
      <c r="F935" s="19">
        <f>SUBTOTAL(9,F740:F934)</f>
        <v>189268948</v>
      </c>
      <c r="G935" s="19">
        <f>SUBTOTAL(9,G740:G934)</f>
        <v>190306942</v>
      </c>
      <c r="H935" s="19">
        <f>SUBTOTAL(9,H740:H934)</f>
        <v>105918404.93323001</v>
      </c>
      <c r="I935" s="19">
        <f>SUBTOTAL(9,I740:I934)</f>
        <v>84388537.066770002</v>
      </c>
    </row>
    <row r="936" spans="2:9" x14ac:dyDescent="0.2">
      <c r="C936" s="17"/>
      <c r="D936" s="20"/>
      <c r="E936" s="21"/>
      <c r="F936" s="21"/>
      <c r="G936" s="21"/>
      <c r="H936" s="21"/>
      <c r="I936" s="21"/>
    </row>
    <row r="937" spans="2:9" ht="15" customHeight="1" x14ac:dyDescent="0.2">
      <c r="B937" s="1"/>
      <c r="C937" s="2"/>
      <c r="D937" s="3" t="s">
        <v>746</v>
      </c>
      <c r="E937" s="1"/>
      <c r="F937" s="1"/>
      <c r="G937" s="1"/>
      <c r="H937" s="1"/>
      <c r="I937" s="1"/>
    </row>
    <row r="938" spans="2:9" ht="27" customHeight="1" x14ac:dyDescent="0.25">
      <c r="B938" s="1"/>
      <c r="C938" s="2"/>
      <c r="D938" s="9" t="s">
        <v>186</v>
      </c>
      <c r="E938" s="1"/>
      <c r="F938" s="1"/>
      <c r="G938" s="1"/>
      <c r="H938" s="1"/>
      <c r="I938" s="1"/>
    </row>
    <row r="939" spans="2:9" ht="15" customHeight="1" x14ac:dyDescent="0.25">
      <c r="B939" s="10">
        <v>600</v>
      </c>
      <c r="C939" s="11"/>
      <c r="D939" s="5" t="s">
        <v>747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20</v>
      </c>
      <c r="E940" s="13">
        <v>11410</v>
      </c>
      <c r="F940" s="13">
        <v>219567</v>
      </c>
      <c r="G940" s="13">
        <v>230977</v>
      </c>
      <c r="H940" s="13">
        <v>107071.54912</v>
      </c>
      <c r="I940" s="13">
        <v>123905.45088</v>
      </c>
    </row>
    <row r="941" spans="2:9" ht="15" customHeight="1" x14ac:dyDescent="0.2">
      <c r="B941"/>
      <c r="C941" s="14">
        <f>SUBTOTAL(9,C940:C940)</f>
        <v>1</v>
      </c>
      <c r="D941" s="15" t="s">
        <v>748</v>
      </c>
      <c r="E941" s="16">
        <f>SUBTOTAL(9,E940:E940)</f>
        <v>11410</v>
      </c>
      <c r="F941" s="16">
        <f>SUBTOTAL(9,F940:F940)</f>
        <v>219567</v>
      </c>
      <c r="G941" s="16">
        <f>SUBTOTAL(9,G940:G940)</f>
        <v>230977</v>
      </c>
      <c r="H941" s="16">
        <f>SUBTOTAL(9,H940:H940)</f>
        <v>107071.54912</v>
      </c>
      <c r="I941" s="16">
        <f>SUBTOTAL(9,I940:I940)</f>
        <v>123905.45088</v>
      </c>
    </row>
    <row r="942" spans="2:9" ht="15" customHeight="1" x14ac:dyDescent="0.25">
      <c r="B942" s="10">
        <v>601</v>
      </c>
      <c r="C942" s="11"/>
      <c r="D942" s="5" t="s">
        <v>749</v>
      </c>
      <c r="E942" s="12"/>
      <c r="F942" s="1"/>
      <c r="H942" s="1"/>
      <c r="I942" s="1"/>
    </row>
    <row r="943" spans="2:9" x14ac:dyDescent="0.2">
      <c r="B943"/>
      <c r="C943" s="2">
        <v>21</v>
      </c>
      <c r="D943" s="5" t="s">
        <v>25</v>
      </c>
      <c r="E943" s="13">
        <v>2781</v>
      </c>
      <c r="F943" s="13">
        <v>52235</v>
      </c>
      <c r="G943" s="13">
        <v>55016</v>
      </c>
      <c r="H943" s="13">
        <v>10723.839599999999</v>
      </c>
      <c r="I943" s="13">
        <v>44292.160400000001</v>
      </c>
    </row>
    <row r="944" spans="2:9" x14ac:dyDescent="0.2">
      <c r="B944"/>
      <c r="C944" s="2">
        <v>50</v>
      </c>
      <c r="D944" s="5" t="s">
        <v>351</v>
      </c>
      <c r="E944" s="13">
        <v>0</v>
      </c>
      <c r="F944" s="13">
        <v>162841</v>
      </c>
      <c r="G944" s="13">
        <v>162841</v>
      </c>
      <c r="H944" s="13">
        <v>81420</v>
      </c>
      <c r="I944" s="13">
        <v>81421</v>
      </c>
    </row>
    <row r="945" spans="2:9" x14ac:dyDescent="0.2">
      <c r="B945"/>
      <c r="C945" s="2">
        <v>70</v>
      </c>
      <c r="D945" s="5" t="s">
        <v>224</v>
      </c>
      <c r="E945" s="13">
        <v>0</v>
      </c>
      <c r="F945" s="13">
        <v>27430</v>
      </c>
      <c r="G945" s="13">
        <v>27430</v>
      </c>
      <c r="H945" s="13">
        <v>1414.729</v>
      </c>
      <c r="I945" s="13">
        <v>26015.271000000001</v>
      </c>
    </row>
    <row r="946" spans="2:9" x14ac:dyDescent="0.2">
      <c r="B946"/>
      <c r="C946" s="2">
        <v>72</v>
      </c>
      <c r="D946" s="5" t="s">
        <v>750</v>
      </c>
      <c r="E946" s="13">
        <v>0</v>
      </c>
      <c r="F946" s="13">
        <v>16280</v>
      </c>
      <c r="G946" s="13">
        <v>16280</v>
      </c>
      <c r="H946" s="13">
        <v>8140</v>
      </c>
      <c r="I946" s="13">
        <v>8140</v>
      </c>
    </row>
    <row r="947" spans="2:9" ht="15" customHeight="1" x14ac:dyDescent="0.2">
      <c r="B947"/>
      <c r="C947" s="14">
        <f>SUBTOTAL(9,C943:C946)</f>
        <v>213</v>
      </c>
      <c r="D947" s="15" t="s">
        <v>751</v>
      </c>
      <c r="E947" s="16">
        <f>SUBTOTAL(9,E943:E946)</f>
        <v>2781</v>
      </c>
      <c r="F947" s="16">
        <f>SUBTOTAL(9,F943:F946)</f>
        <v>258786</v>
      </c>
      <c r="G947" s="16">
        <f>SUBTOTAL(9,G943:G946)</f>
        <v>261567</v>
      </c>
      <c r="H947" s="16">
        <f>SUBTOTAL(9,H943:H946)</f>
        <v>101698.56860000001</v>
      </c>
      <c r="I947" s="16">
        <f>SUBTOTAL(9,I943:I946)</f>
        <v>159868.4314</v>
      </c>
    </row>
    <row r="948" spans="2:9" ht="15" customHeight="1" x14ac:dyDescent="0.2">
      <c r="C948" s="17">
        <f>SUBTOTAL(9,C939:C947)</f>
        <v>214</v>
      </c>
      <c r="D948" s="18" t="s">
        <v>189</v>
      </c>
      <c r="E948" s="19">
        <f>SUBTOTAL(9,E939:E947)</f>
        <v>14191</v>
      </c>
      <c r="F948" s="19">
        <f>SUBTOTAL(9,F939:F947)</f>
        <v>478353</v>
      </c>
      <c r="G948" s="19">
        <f>SUBTOTAL(9,G939:G947)</f>
        <v>492544</v>
      </c>
      <c r="H948" s="19">
        <f>SUBTOTAL(9,H939:H947)</f>
        <v>208770.11771999998</v>
      </c>
      <c r="I948" s="19">
        <f>SUBTOTAL(9,I939:I947)</f>
        <v>283773.88228000002</v>
      </c>
    </row>
    <row r="949" spans="2:9" ht="27" customHeight="1" x14ac:dyDescent="0.25">
      <c r="B949" s="1"/>
      <c r="C949" s="2"/>
      <c r="D949" s="9" t="s">
        <v>752</v>
      </c>
      <c r="E949" s="1"/>
      <c r="F949" s="1"/>
      <c r="G949" s="1"/>
      <c r="H949" s="1"/>
      <c r="I949" s="1"/>
    </row>
    <row r="950" spans="2:9" ht="15" customHeight="1" x14ac:dyDescent="0.25">
      <c r="B950" s="10">
        <v>604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21</v>
      </c>
      <c r="D951" s="5" t="s">
        <v>754</v>
      </c>
      <c r="E951" s="13">
        <v>5078</v>
      </c>
      <c r="F951" s="13">
        <v>70417</v>
      </c>
      <c r="G951" s="13">
        <v>75495</v>
      </c>
      <c r="H951" s="13">
        <v>41264.423179999998</v>
      </c>
      <c r="I951" s="13">
        <v>34230.576820000002</v>
      </c>
    </row>
    <row r="952" spans="2:9" x14ac:dyDescent="0.2">
      <c r="B952"/>
      <c r="C952" s="2">
        <v>45</v>
      </c>
      <c r="D952" s="5" t="s">
        <v>755</v>
      </c>
      <c r="E952" s="13">
        <v>124823</v>
      </c>
      <c r="F952" s="13">
        <v>561102</v>
      </c>
      <c r="G952" s="13">
        <v>685925</v>
      </c>
      <c r="H952" s="13">
        <v>144745.58567999999</v>
      </c>
      <c r="I952" s="13">
        <v>541179.41431999998</v>
      </c>
    </row>
    <row r="953" spans="2:9" ht="15" customHeight="1" x14ac:dyDescent="0.2">
      <c r="B953"/>
      <c r="C953" s="14">
        <f>SUBTOTAL(9,C951:C952)</f>
        <v>66</v>
      </c>
      <c r="D953" s="15" t="s">
        <v>756</v>
      </c>
      <c r="E953" s="16">
        <f>SUBTOTAL(9,E951:E952)</f>
        <v>129901</v>
      </c>
      <c r="F953" s="16">
        <f>SUBTOTAL(9,F951:F952)</f>
        <v>631519</v>
      </c>
      <c r="G953" s="16">
        <f>SUBTOTAL(9,G951:G952)</f>
        <v>761420</v>
      </c>
      <c r="H953" s="16">
        <f>SUBTOTAL(9,H951:H952)</f>
        <v>186010.00886</v>
      </c>
      <c r="I953" s="16">
        <f>SUBTOTAL(9,I951:I952)</f>
        <v>575409.99113999994</v>
      </c>
    </row>
    <row r="954" spans="2:9" ht="15" customHeight="1" x14ac:dyDescent="0.25">
      <c r="B954" s="10">
        <v>605</v>
      </c>
      <c r="C954" s="11"/>
      <c r="D954" s="5" t="s">
        <v>757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337555</v>
      </c>
      <c r="F955" s="13">
        <v>11494233</v>
      </c>
      <c r="G955" s="13">
        <v>11831788</v>
      </c>
      <c r="H955" s="13">
        <v>5855843.5514700003</v>
      </c>
      <c r="I955" s="13">
        <v>5975944.4485299997</v>
      </c>
    </row>
    <row r="956" spans="2:9" x14ac:dyDescent="0.2">
      <c r="B956"/>
      <c r="C956" s="2">
        <v>21</v>
      </c>
      <c r="D956" s="5" t="s">
        <v>25</v>
      </c>
      <c r="E956" s="13">
        <v>1595</v>
      </c>
      <c r="F956" s="13">
        <v>32546</v>
      </c>
      <c r="G956" s="13">
        <v>34141</v>
      </c>
      <c r="H956" s="13">
        <v>14674.91834</v>
      </c>
      <c r="I956" s="13">
        <v>19466.08166</v>
      </c>
    </row>
    <row r="957" spans="2:9" x14ac:dyDescent="0.2">
      <c r="B957"/>
      <c r="C957" s="2">
        <v>22</v>
      </c>
      <c r="D957" s="5" t="s">
        <v>758</v>
      </c>
      <c r="E957" s="13">
        <v>2284</v>
      </c>
      <c r="F957" s="13">
        <v>52923</v>
      </c>
      <c r="G957" s="13">
        <v>55207</v>
      </c>
      <c r="H957" s="13">
        <v>12241.997600000001</v>
      </c>
      <c r="I957" s="13">
        <v>42965.002399999998</v>
      </c>
    </row>
    <row r="958" spans="2:9" x14ac:dyDescent="0.2">
      <c r="B958"/>
      <c r="C958" s="2">
        <v>45</v>
      </c>
      <c r="D958" s="5" t="s">
        <v>31</v>
      </c>
      <c r="E958" s="13">
        <v>24204</v>
      </c>
      <c r="F958" s="13">
        <v>273135</v>
      </c>
      <c r="G958" s="13">
        <v>297339</v>
      </c>
      <c r="H958" s="13">
        <v>80136.858040000006</v>
      </c>
      <c r="I958" s="13">
        <v>217202.14196000001</v>
      </c>
    </row>
    <row r="959" spans="2:9" ht="15" customHeight="1" x14ac:dyDescent="0.2">
      <c r="B959"/>
      <c r="C959" s="14">
        <f>SUBTOTAL(9,C955:C958)</f>
        <v>89</v>
      </c>
      <c r="D959" s="15" t="s">
        <v>759</v>
      </c>
      <c r="E959" s="16">
        <f>SUBTOTAL(9,E955:E958)</f>
        <v>365638</v>
      </c>
      <c r="F959" s="16">
        <f>SUBTOTAL(9,F955:F958)</f>
        <v>11852837</v>
      </c>
      <c r="G959" s="16">
        <f>SUBTOTAL(9,G955:G958)</f>
        <v>12218475</v>
      </c>
      <c r="H959" s="16">
        <f>SUBTOTAL(9,H955:H958)</f>
        <v>5962897.3254500013</v>
      </c>
      <c r="I959" s="16">
        <f>SUBTOTAL(9,I955:I958)</f>
        <v>6255577.6745499987</v>
      </c>
    </row>
    <row r="960" spans="2:9" ht="15" customHeight="1" x14ac:dyDescent="0.25">
      <c r="B960" s="10">
        <v>606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20</v>
      </c>
      <c r="E961" s="13">
        <v>2926</v>
      </c>
      <c r="F961" s="13">
        <v>74671</v>
      </c>
      <c r="G961" s="13">
        <v>77597</v>
      </c>
      <c r="H961" s="13">
        <v>38187.164980000001</v>
      </c>
      <c r="I961" s="13">
        <v>39409.835019999999</v>
      </c>
    </row>
    <row r="962" spans="2:9" ht="15" customHeight="1" x14ac:dyDescent="0.2">
      <c r="B962"/>
      <c r="C962" s="14">
        <f>SUBTOTAL(9,C961:C961)</f>
        <v>1</v>
      </c>
      <c r="D962" s="15" t="s">
        <v>761</v>
      </c>
      <c r="E962" s="16">
        <f>SUBTOTAL(9,E961:E961)</f>
        <v>2926</v>
      </c>
      <c r="F962" s="16">
        <f>SUBTOTAL(9,F961:F961)</f>
        <v>74671</v>
      </c>
      <c r="G962" s="16">
        <f>SUBTOTAL(9,G961:G961)</f>
        <v>77597</v>
      </c>
      <c r="H962" s="16">
        <f>SUBTOTAL(9,H961:H961)</f>
        <v>38187.164980000001</v>
      </c>
      <c r="I962" s="16">
        <f>SUBTOTAL(9,I961:I961)</f>
        <v>39409.835019999999</v>
      </c>
    </row>
    <row r="963" spans="2:9" ht="15" customHeight="1" x14ac:dyDescent="0.2">
      <c r="C963" s="17">
        <f>SUBTOTAL(9,C950:C962)</f>
        <v>156</v>
      </c>
      <c r="D963" s="18" t="s">
        <v>762</v>
      </c>
      <c r="E963" s="19">
        <f>SUBTOTAL(9,E950:E962)</f>
        <v>498465</v>
      </c>
      <c r="F963" s="19">
        <f>SUBTOTAL(9,F950:F962)</f>
        <v>12559027</v>
      </c>
      <c r="G963" s="19">
        <f>SUBTOTAL(9,G950:G962)</f>
        <v>13057492</v>
      </c>
      <c r="H963" s="19">
        <f>SUBTOTAL(9,H950:H962)</f>
        <v>6187094.4992900016</v>
      </c>
      <c r="I963" s="19">
        <f>SUBTOTAL(9,I950:I962)</f>
        <v>6870397.5007099984</v>
      </c>
    </row>
    <row r="964" spans="2:9" ht="27" customHeight="1" x14ac:dyDescent="0.25">
      <c r="B964" s="1"/>
      <c r="C964" s="2"/>
      <c r="D964" s="9" t="s">
        <v>763</v>
      </c>
      <c r="E964" s="1"/>
      <c r="F964" s="1"/>
      <c r="G964" s="1"/>
      <c r="H964" s="1"/>
      <c r="I964" s="1"/>
    </row>
    <row r="965" spans="2:9" ht="15" customHeight="1" x14ac:dyDescent="0.25">
      <c r="B965" s="10">
        <v>611</v>
      </c>
      <c r="C965" s="11"/>
      <c r="D965" s="5" t="s">
        <v>764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765</v>
      </c>
      <c r="E966" s="13">
        <v>0</v>
      </c>
      <c r="F966" s="13">
        <v>17000</v>
      </c>
      <c r="G966" s="13">
        <v>17000</v>
      </c>
      <c r="H966" s="13">
        <v>8237.5747300000003</v>
      </c>
      <c r="I966" s="13">
        <v>8762.4252699999997</v>
      </c>
    </row>
    <row r="967" spans="2:9" ht="15" customHeight="1" x14ac:dyDescent="0.2">
      <c r="B967"/>
      <c r="C967" s="14">
        <f>SUBTOTAL(9,C966:C966)</f>
        <v>1</v>
      </c>
      <c r="D967" s="15" t="s">
        <v>766</v>
      </c>
      <c r="E967" s="16">
        <f>SUBTOTAL(9,E966:E966)</f>
        <v>0</v>
      </c>
      <c r="F967" s="16">
        <f>SUBTOTAL(9,F966:F966)</f>
        <v>17000</v>
      </c>
      <c r="G967" s="16">
        <f>SUBTOTAL(9,G966:G966)</f>
        <v>17000</v>
      </c>
      <c r="H967" s="16">
        <f>SUBTOTAL(9,H966:H966)</f>
        <v>8237.5747300000003</v>
      </c>
      <c r="I967" s="16">
        <f>SUBTOTAL(9,I966:I966)</f>
        <v>8762.4252699999997</v>
      </c>
    </row>
    <row r="968" spans="2:9" ht="15" customHeight="1" x14ac:dyDescent="0.25">
      <c r="B968" s="10">
        <v>612</v>
      </c>
      <c r="C968" s="11"/>
      <c r="D968" s="5" t="s">
        <v>767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765</v>
      </c>
      <c r="E969" s="13">
        <v>0</v>
      </c>
      <c r="F969" s="13">
        <v>4777000</v>
      </c>
      <c r="G969" s="13">
        <v>4777000</v>
      </c>
      <c r="H969" s="13">
        <v>3704082.7787000001</v>
      </c>
      <c r="I969" s="13">
        <v>1072917.2213000001</v>
      </c>
    </row>
    <row r="970" spans="2:9" x14ac:dyDescent="0.2">
      <c r="B970"/>
      <c r="C970" s="2">
        <v>70</v>
      </c>
      <c r="D970" s="5" t="s">
        <v>768</v>
      </c>
      <c r="E970" s="13">
        <v>0</v>
      </c>
      <c r="F970" s="13">
        <v>175000</v>
      </c>
      <c r="G970" s="13">
        <v>175000</v>
      </c>
      <c r="H970" s="13">
        <v>127701.98699999999</v>
      </c>
      <c r="I970" s="13">
        <v>47298.012999999999</v>
      </c>
    </row>
    <row r="971" spans="2:9" ht="15" customHeight="1" x14ac:dyDescent="0.2">
      <c r="B971"/>
      <c r="C971" s="14">
        <f>SUBTOTAL(9,C969:C970)</f>
        <v>71</v>
      </c>
      <c r="D971" s="15" t="s">
        <v>769</v>
      </c>
      <c r="E971" s="16">
        <f>SUBTOTAL(9,E969:E970)</f>
        <v>0</v>
      </c>
      <c r="F971" s="16">
        <f>SUBTOTAL(9,F969:F970)</f>
        <v>4952000</v>
      </c>
      <c r="G971" s="16">
        <f>SUBTOTAL(9,G969:G970)</f>
        <v>4952000</v>
      </c>
      <c r="H971" s="16">
        <f>SUBTOTAL(9,H969:H970)</f>
        <v>3831784.7657000003</v>
      </c>
      <c r="I971" s="16">
        <f>SUBTOTAL(9,I969:I970)</f>
        <v>1120215.2343000001</v>
      </c>
    </row>
    <row r="972" spans="2:9" ht="15" customHeight="1" x14ac:dyDescent="0.25">
      <c r="B972" s="10">
        <v>613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765</v>
      </c>
      <c r="E973" s="13">
        <v>0</v>
      </c>
      <c r="F973" s="13">
        <v>3000</v>
      </c>
      <c r="G973" s="13">
        <v>3000</v>
      </c>
      <c r="H973" s="13">
        <v>1999.99999</v>
      </c>
      <c r="I973" s="13">
        <v>1000.00001</v>
      </c>
    </row>
    <row r="974" spans="2:9" x14ac:dyDescent="0.2">
      <c r="B974"/>
      <c r="C974" s="2">
        <v>70</v>
      </c>
      <c r="D974" s="5" t="s">
        <v>768</v>
      </c>
      <c r="E974" s="13">
        <v>0</v>
      </c>
      <c r="F974" s="13">
        <v>21000</v>
      </c>
      <c r="G974" s="13">
        <v>21000</v>
      </c>
      <c r="H974" s="13">
        <v>10999.99999</v>
      </c>
      <c r="I974" s="13">
        <v>10000.00001</v>
      </c>
    </row>
    <row r="975" spans="2:9" ht="15" customHeight="1" x14ac:dyDescent="0.2">
      <c r="B975"/>
      <c r="C975" s="14">
        <f>SUBTOTAL(9,C973:C974)</f>
        <v>71</v>
      </c>
      <c r="D975" s="15" t="s">
        <v>771</v>
      </c>
      <c r="E975" s="16">
        <f>SUBTOTAL(9,E973:E974)</f>
        <v>0</v>
      </c>
      <c r="F975" s="16">
        <f>SUBTOTAL(9,F973:F974)</f>
        <v>24000</v>
      </c>
      <c r="G975" s="16">
        <f>SUBTOTAL(9,G973:G974)</f>
        <v>24000</v>
      </c>
      <c r="H975" s="16">
        <f>SUBTOTAL(9,H973:H974)</f>
        <v>12999.999980000001</v>
      </c>
      <c r="I975" s="16">
        <f>SUBTOTAL(9,I973:I974)</f>
        <v>11000.000019999999</v>
      </c>
    </row>
    <row r="976" spans="2:9" ht="15" customHeight="1" x14ac:dyDescent="0.25">
      <c r="B976" s="10">
        <v>614</v>
      </c>
      <c r="C976" s="11"/>
      <c r="D976" s="5" t="s">
        <v>772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3">
        <v>0</v>
      </c>
      <c r="F977" s="13">
        <v>28000</v>
      </c>
      <c r="G977" s="13">
        <v>28000</v>
      </c>
      <c r="H977" s="13">
        <v>14115.863230000001</v>
      </c>
      <c r="I977" s="13">
        <v>13884.136769999999</v>
      </c>
    </row>
    <row r="978" spans="2:9" x14ac:dyDescent="0.2">
      <c r="B978"/>
      <c r="C978" s="2">
        <v>70</v>
      </c>
      <c r="D978" s="5" t="s">
        <v>773</v>
      </c>
      <c r="E978" s="13">
        <v>0</v>
      </c>
      <c r="F978" s="13">
        <v>2000</v>
      </c>
      <c r="G978" s="13">
        <v>2000</v>
      </c>
      <c r="H978" s="13">
        <v>-117.2239</v>
      </c>
      <c r="I978" s="13">
        <v>2117.2239</v>
      </c>
    </row>
    <row r="979" spans="2:9" x14ac:dyDescent="0.2">
      <c r="B979"/>
      <c r="C979" s="2">
        <v>90</v>
      </c>
      <c r="D979" s="5" t="s">
        <v>774</v>
      </c>
      <c r="E979" s="13">
        <v>0</v>
      </c>
      <c r="F979" s="13">
        <v>4300000</v>
      </c>
      <c r="G979" s="13">
        <v>4300000</v>
      </c>
      <c r="H979" s="13">
        <v>1984504.496</v>
      </c>
      <c r="I979" s="13">
        <v>2315495.5040000002</v>
      </c>
    </row>
    <row r="980" spans="2:9" ht="15" customHeight="1" x14ac:dyDescent="0.2">
      <c r="B980"/>
      <c r="C980" s="14">
        <f>SUBTOTAL(9,C977:C979)</f>
        <v>161</v>
      </c>
      <c r="D980" s="15" t="s">
        <v>775</v>
      </c>
      <c r="E980" s="16">
        <f>SUBTOTAL(9,E977:E979)</f>
        <v>0</v>
      </c>
      <c r="F980" s="16">
        <f>SUBTOTAL(9,F977:F979)</f>
        <v>4330000</v>
      </c>
      <c r="G980" s="16">
        <f>SUBTOTAL(9,G977:G979)</f>
        <v>4330000</v>
      </c>
      <c r="H980" s="16">
        <f>SUBTOTAL(9,H977:H979)</f>
        <v>1998503.13533</v>
      </c>
      <c r="I980" s="16">
        <f>SUBTOTAL(9,I977:I979)</f>
        <v>2331496.86467</v>
      </c>
    </row>
    <row r="981" spans="2:9" ht="15" customHeight="1" x14ac:dyDescent="0.25">
      <c r="B981" s="10">
        <v>615</v>
      </c>
      <c r="C981" s="11"/>
      <c r="D981" s="5" t="s">
        <v>776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765</v>
      </c>
      <c r="E982" s="13">
        <v>0</v>
      </c>
      <c r="F982" s="13">
        <v>85000</v>
      </c>
      <c r="G982" s="13">
        <v>85000</v>
      </c>
      <c r="H982" s="13">
        <v>58261.095150000001</v>
      </c>
      <c r="I982" s="13">
        <v>26738.904849999999</v>
      </c>
    </row>
    <row r="983" spans="2:9" ht="15" customHeight="1" x14ac:dyDescent="0.2">
      <c r="B983"/>
      <c r="C983" s="14">
        <f>SUBTOTAL(9,C982:C982)</f>
        <v>1</v>
      </c>
      <c r="D983" s="15" t="s">
        <v>777</v>
      </c>
      <c r="E983" s="16">
        <f>SUBTOTAL(9,E982:E982)</f>
        <v>0</v>
      </c>
      <c r="F983" s="16">
        <f>SUBTOTAL(9,F982:F982)</f>
        <v>85000</v>
      </c>
      <c r="G983" s="16">
        <f>SUBTOTAL(9,G982:G982)</f>
        <v>85000</v>
      </c>
      <c r="H983" s="16">
        <f>SUBTOTAL(9,H982:H982)</f>
        <v>58261.095150000001</v>
      </c>
      <c r="I983" s="16">
        <f>SUBTOTAL(9,I982:I982)</f>
        <v>26738.904849999999</v>
      </c>
    </row>
    <row r="984" spans="2:9" ht="15" customHeight="1" x14ac:dyDescent="0.25">
      <c r="B984" s="10">
        <v>616</v>
      </c>
      <c r="C984" s="11"/>
      <c r="D984" s="5" t="s">
        <v>778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765</v>
      </c>
      <c r="E985" s="13">
        <v>0</v>
      </c>
      <c r="F985" s="13">
        <v>199000</v>
      </c>
      <c r="G985" s="13">
        <v>199000</v>
      </c>
      <c r="H985" s="13">
        <v>90561.221000000005</v>
      </c>
      <c r="I985" s="13">
        <v>108438.77899999999</v>
      </c>
    </row>
    <row r="986" spans="2:9" ht="15" customHeight="1" x14ac:dyDescent="0.2">
      <c r="B986"/>
      <c r="C986" s="14">
        <f>SUBTOTAL(9,C985:C985)</f>
        <v>1</v>
      </c>
      <c r="D986" s="15" t="s">
        <v>779</v>
      </c>
      <c r="E986" s="16">
        <f>SUBTOTAL(9,E985:E985)</f>
        <v>0</v>
      </c>
      <c r="F986" s="16">
        <f>SUBTOTAL(9,F985:F985)</f>
        <v>199000</v>
      </c>
      <c r="G986" s="16">
        <f>SUBTOTAL(9,G985:G985)</f>
        <v>199000</v>
      </c>
      <c r="H986" s="16">
        <f>SUBTOTAL(9,H985:H985)</f>
        <v>90561.221000000005</v>
      </c>
      <c r="I986" s="16">
        <f>SUBTOTAL(9,I985:I985)</f>
        <v>108438.77899999999</v>
      </c>
    </row>
    <row r="987" spans="2:9" ht="15" customHeight="1" x14ac:dyDescent="0.2">
      <c r="C987" s="17">
        <f>SUBTOTAL(9,C965:C986)</f>
        <v>306</v>
      </c>
      <c r="D987" s="18" t="s">
        <v>780</v>
      </c>
      <c r="E987" s="19">
        <f>SUBTOTAL(9,E965:E986)</f>
        <v>0</v>
      </c>
      <c r="F987" s="19">
        <f>SUBTOTAL(9,F965:F986)</f>
        <v>9607000</v>
      </c>
      <c r="G987" s="19">
        <f>SUBTOTAL(9,G965:G986)</f>
        <v>9607000</v>
      </c>
      <c r="H987" s="19">
        <f>SUBTOTAL(9,H965:H986)</f>
        <v>6000347.79189</v>
      </c>
      <c r="I987" s="19">
        <f>SUBTOTAL(9,I965:I986)</f>
        <v>3606652.2081100005</v>
      </c>
    </row>
    <row r="988" spans="2:9" ht="27" customHeight="1" x14ac:dyDescent="0.25">
      <c r="B988" s="1"/>
      <c r="C988" s="2"/>
      <c r="D988" s="9" t="s">
        <v>781</v>
      </c>
      <c r="E988" s="1"/>
      <c r="F988" s="1"/>
      <c r="G988" s="1"/>
      <c r="H988" s="1"/>
      <c r="I988" s="1"/>
    </row>
    <row r="989" spans="2:9" ht="15" customHeight="1" x14ac:dyDescent="0.25">
      <c r="B989" s="10">
        <v>621</v>
      </c>
      <c r="C989" s="11"/>
      <c r="D989" s="5" t="s">
        <v>782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25</v>
      </c>
      <c r="E990" s="13">
        <v>3208</v>
      </c>
      <c r="F990" s="13">
        <v>79090</v>
      </c>
      <c r="G990" s="13">
        <v>82298</v>
      </c>
      <c r="H990" s="13">
        <v>30121.741259999999</v>
      </c>
      <c r="I990" s="13">
        <v>52176.258739999997</v>
      </c>
    </row>
    <row r="991" spans="2:9" x14ac:dyDescent="0.2">
      <c r="B991"/>
      <c r="C991" s="2">
        <v>63</v>
      </c>
      <c r="D991" s="5" t="s">
        <v>783</v>
      </c>
      <c r="E991" s="13">
        <v>9820</v>
      </c>
      <c r="F991" s="13">
        <v>151410</v>
      </c>
      <c r="G991" s="13">
        <v>161230</v>
      </c>
      <c r="H991" s="13">
        <v>56453.2785</v>
      </c>
      <c r="I991" s="13">
        <v>104776.7215</v>
      </c>
    </row>
    <row r="992" spans="2:9" x14ac:dyDescent="0.2">
      <c r="B992"/>
      <c r="C992" s="2">
        <v>70</v>
      </c>
      <c r="D992" s="5" t="s">
        <v>784</v>
      </c>
      <c r="E992" s="13">
        <v>2836</v>
      </c>
      <c r="F992" s="13">
        <v>95700</v>
      </c>
      <c r="G992" s="13">
        <v>98536</v>
      </c>
      <c r="H992" s="13">
        <v>45247.748</v>
      </c>
      <c r="I992" s="13">
        <v>53288.252</v>
      </c>
    </row>
    <row r="993" spans="2:9" x14ac:dyDescent="0.2">
      <c r="B993"/>
      <c r="C993" s="2">
        <v>74</v>
      </c>
      <c r="D993" s="5" t="s">
        <v>785</v>
      </c>
      <c r="E993" s="13">
        <v>0</v>
      </c>
      <c r="F993" s="13">
        <v>13350</v>
      </c>
      <c r="G993" s="13">
        <v>13350</v>
      </c>
      <c r="H993" s="13">
        <v>6662.4979999999996</v>
      </c>
      <c r="I993" s="13">
        <v>6687.5020000000004</v>
      </c>
    </row>
    <row r="994" spans="2:9" ht="15" customHeight="1" x14ac:dyDescent="0.2">
      <c r="B994"/>
      <c r="C994" s="14">
        <f>SUBTOTAL(9,C990:C993)</f>
        <v>228</v>
      </c>
      <c r="D994" s="15" t="s">
        <v>786</v>
      </c>
      <c r="E994" s="16">
        <f>SUBTOTAL(9,E990:E993)</f>
        <v>15864</v>
      </c>
      <c r="F994" s="16">
        <f>SUBTOTAL(9,F990:F993)</f>
        <v>339550</v>
      </c>
      <c r="G994" s="16">
        <f>SUBTOTAL(9,G990:G993)</f>
        <v>355414</v>
      </c>
      <c r="H994" s="16">
        <f>SUBTOTAL(9,H990:H993)</f>
        <v>138485.26575999998</v>
      </c>
      <c r="I994" s="16">
        <f>SUBTOTAL(9,I990:I993)</f>
        <v>216928.73424000002</v>
      </c>
    </row>
    <row r="995" spans="2:9" ht="15" customHeight="1" x14ac:dyDescent="0.2">
      <c r="C995" s="17">
        <f>SUBTOTAL(9,C989:C994)</f>
        <v>228</v>
      </c>
      <c r="D995" s="18" t="s">
        <v>787</v>
      </c>
      <c r="E995" s="19">
        <f>SUBTOTAL(9,E989:E994)</f>
        <v>15864</v>
      </c>
      <c r="F995" s="19">
        <f>SUBTOTAL(9,F989:F994)</f>
        <v>339550</v>
      </c>
      <c r="G995" s="19">
        <f>SUBTOTAL(9,G989:G994)</f>
        <v>355414</v>
      </c>
      <c r="H995" s="19">
        <f>SUBTOTAL(9,H989:H994)</f>
        <v>138485.26575999998</v>
      </c>
      <c r="I995" s="19">
        <f>SUBTOTAL(9,I989:I994)</f>
        <v>216928.73424000002</v>
      </c>
    </row>
    <row r="996" spans="2:9" ht="27" customHeight="1" x14ac:dyDescent="0.25">
      <c r="B996" s="1"/>
      <c r="C996" s="2"/>
      <c r="D996" s="9" t="s">
        <v>788</v>
      </c>
      <c r="E996" s="1"/>
      <c r="F996" s="1"/>
      <c r="G996" s="1"/>
      <c r="H996" s="1"/>
      <c r="I996" s="1"/>
    </row>
    <row r="997" spans="2:9" ht="15" customHeight="1" x14ac:dyDescent="0.25">
      <c r="B997" s="10">
        <v>634</v>
      </c>
      <c r="C997" s="11"/>
      <c r="D997" s="5" t="s">
        <v>789</v>
      </c>
      <c r="E997" s="12"/>
      <c r="F997" s="1"/>
      <c r="H997" s="1"/>
      <c r="I997" s="1"/>
    </row>
    <row r="998" spans="2:9" x14ac:dyDescent="0.2">
      <c r="B998"/>
      <c r="C998" s="2">
        <v>76</v>
      </c>
      <c r="D998" s="5" t="s">
        <v>790</v>
      </c>
      <c r="E998" s="13">
        <v>0</v>
      </c>
      <c r="F998" s="13">
        <v>7407535</v>
      </c>
      <c r="G998" s="13">
        <v>7407535</v>
      </c>
      <c r="H998" s="13">
        <v>3779273.79207</v>
      </c>
      <c r="I998" s="13">
        <v>3628261.20793</v>
      </c>
    </row>
    <row r="999" spans="2:9" x14ac:dyDescent="0.2">
      <c r="B999"/>
      <c r="C999" s="2">
        <v>77</v>
      </c>
      <c r="D999" s="5" t="s">
        <v>791</v>
      </c>
      <c r="E999" s="13">
        <v>23865</v>
      </c>
      <c r="F999" s="13">
        <v>1399160</v>
      </c>
      <c r="G999" s="13">
        <v>1423025</v>
      </c>
      <c r="H999" s="13">
        <v>688473.09273999999</v>
      </c>
      <c r="I999" s="13">
        <v>734551.90726000001</v>
      </c>
    </row>
    <row r="1000" spans="2:9" x14ac:dyDescent="0.2">
      <c r="B1000"/>
      <c r="C1000" s="2">
        <v>78</v>
      </c>
      <c r="D1000" s="5" t="s">
        <v>792</v>
      </c>
      <c r="E1000" s="13">
        <v>0</v>
      </c>
      <c r="F1000" s="13">
        <v>66200</v>
      </c>
      <c r="G1000" s="13">
        <v>66200</v>
      </c>
      <c r="H1000" s="13">
        <v>33211.125959999998</v>
      </c>
      <c r="I1000" s="13">
        <v>32988.874040000002</v>
      </c>
    </row>
    <row r="1001" spans="2:9" x14ac:dyDescent="0.2">
      <c r="B1001"/>
      <c r="C1001" s="2">
        <v>79</v>
      </c>
      <c r="D1001" s="5" t="s">
        <v>793</v>
      </c>
      <c r="E1001" s="13">
        <v>0</v>
      </c>
      <c r="F1001" s="13">
        <v>60175</v>
      </c>
      <c r="G1001" s="13">
        <v>60175</v>
      </c>
      <c r="H1001" s="13">
        <v>27303.788</v>
      </c>
      <c r="I1001" s="13">
        <v>32871.212</v>
      </c>
    </row>
    <row r="1002" spans="2:9" ht="15" customHeight="1" x14ac:dyDescent="0.2">
      <c r="B1002"/>
      <c r="C1002" s="14">
        <f>SUBTOTAL(9,C998:C1001)</f>
        <v>310</v>
      </c>
      <c r="D1002" s="15" t="s">
        <v>794</v>
      </c>
      <c r="E1002" s="16">
        <f>SUBTOTAL(9,E998:E1001)</f>
        <v>23865</v>
      </c>
      <c r="F1002" s="16">
        <f>SUBTOTAL(9,F998:F1001)</f>
        <v>8933070</v>
      </c>
      <c r="G1002" s="16">
        <f>SUBTOTAL(9,G998:G1001)</f>
        <v>8956935</v>
      </c>
      <c r="H1002" s="16">
        <f>SUBTOTAL(9,H998:H1001)</f>
        <v>4528261.7987699993</v>
      </c>
      <c r="I1002" s="16">
        <f>SUBTOTAL(9,I998:I1001)</f>
        <v>4428673.2012300007</v>
      </c>
    </row>
    <row r="1003" spans="2:9" ht="15" customHeight="1" x14ac:dyDescent="0.25">
      <c r="B1003" s="10">
        <v>635</v>
      </c>
      <c r="C1003" s="11"/>
      <c r="D1003" s="5" t="s">
        <v>795</v>
      </c>
      <c r="E1003" s="12"/>
      <c r="F1003" s="1"/>
      <c r="H1003" s="1"/>
      <c r="I1003" s="1"/>
    </row>
    <row r="1004" spans="2:9" x14ac:dyDescent="0.2">
      <c r="B1004"/>
      <c r="C1004" s="2">
        <v>1</v>
      </c>
      <c r="D1004" s="5" t="s">
        <v>765</v>
      </c>
      <c r="E1004" s="13">
        <v>0</v>
      </c>
      <c r="F1004" s="13">
        <v>20000</v>
      </c>
      <c r="G1004" s="13">
        <v>20000</v>
      </c>
      <c r="H1004" s="13">
        <v>12271.95789</v>
      </c>
      <c r="I1004" s="13">
        <v>7728.0421100000003</v>
      </c>
    </row>
    <row r="1005" spans="2:9" ht="15" customHeight="1" x14ac:dyDescent="0.2">
      <c r="B1005"/>
      <c r="C1005" s="14">
        <f>SUBTOTAL(9,C1004:C1004)</f>
        <v>1</v>
      </c>
      <c r="D1005" s="15" t="s">
        <v>796</v>
      </c>
      <c r="E1005" s="16">
        <f>SUBTOTAL(9,E1004:E1004)</f>
        <v>0</v>
      </c>
      <c r="F1005" s="16">
        <f>SUBTOTAL(9,F1004:F1004)</f>
        <v>20000</v>
      </c>
      <c r="G1005" s="16">
        <f>SUBTOTAL(9,G1004:G1004)</f>
        <v>20000</v>
      </c>
      <c r="H1005" s="16">
        <f>SUBTOTAL(9,H1004:H1004)</f>
        <v>12271.95789</v>
      </c>
      <c r="I1005" s="16">
        <f>SUBTOTAL(9,I1004:I1004)</f>
        <v>7728.0421100000003</v>
      </c>
    </row>
    <row r="1006" spans="2:9" ht="15" customHeight="1" x14ac:dyDescent="0.2">
      <c r="C1006" s="17">
        <f>SUBTOTAL(9,C997:C1005)</f>
        <v>311</v>
      </c>
      <c r="D1006" s="18" t="s">
        <v>797</v>
      </c>
      <c r="E1006" s="19">
        <f>SUBTOTAL(9,E997:E1005)</f>
        <v>23865</v>
      </c>
      <c r="F1006" s="19">
        <f>SUBTOTAL(9,F997:F1005)</f>
        <v>8953070</v>
      </c>
      <c r="G1006" s="19">
        <f>SUBTOTAL(9,G997:G1005)</f>
        <v>8976935</v>
      </c>
      <c r="H1006" s="19">
        <f>SUBTOTAL(9,H997:H1005)</f>
        <v>4540533.7566599995</v>
      </c>
      <c r="I1006" s="19">
        <f>SUBTOTAL(9,I997:I1005)</f>
        <v>4436401.2433400005</v>
      </c>
    </row>
    <row r="1007" spans="2:9" ht="27" customHeight="1" x14ac:dyDescent="0.25">
      <c r="B1007" s="1"/>
      <c r="C1007" s="2"/>
      <c r="D1007" s="9" t="s">
        <v>798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640</v>
      </c>
      <c r="C1008" s="11"/>
      <c r="D1008" s="5" t="s">
        <v>799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20</v>
      </c>
      <c r="E1009" s="13">
        <v>5059</v>
      </c>
      <c r="F1009" s="13">
        <v>619769</v>
      </c>
      <c r="G1009" s="13">
        <v>624828</v>
      </c>
      <c r="H1009" s="13">
        <v>318904.21314000001</v>
      </c>
      <c r="I1009" s="13">
        <v>305923.78685999999</v>
      </c>
    </row>
    <row r="1010" spans="2:9" x14ac:dyDescent="0.2">
      <c r="B1010"/>
      <c r="C1010" s="2">
        <v>21</v>
      </c>
      <c r="D1010" s="5" t="s">
        <v>800</v>
      </c>
      <c r="E1010" s="13">
        <v>0</v>
      </c>
      <c r="F1010" s="13">
        <v>11577</v>
      </c>
      <c r="G1010" s="13">
        <v>11577</v>
      </c>
      <c r="H1010" s="13">
        <v>7174.9108100000003</v>
      </c>
      <c r="I1010" s="13">
        <v>4402.0891899999997</v>
      </c>
    </row>
    <row r="1011" spans="2:9" x14ac:dyDescent="0.2">
      <c r="B1011"/>
      <c r="C1011" s="2">
        <v>45</v>
      </c>
      <c r="D1011" s="5" t="s">
        <v>31</v>
      </c>
      <c r="E1011" s="13">
        <v>6426</v>
      </c>
      <c r="F1011" s="13">
        <v>4840</v>
      </c>
      <c r="G1011" s="13">
        <v>11266</v>
      </c>
      <c r="H1011" s="13">
        <v>6978.6311800000003</v>
      </c>
      <c r="I1011" s="13">
        <v>4287.3688199999997</v>
      </c>
    </row>
    <row r="1012" spans="2:9" ht="15" customHeight="1" x14ac:dyDescent="0.2">
      <c r="B1012"/>
      <c r="C1012" s="14">
        <f>SUBTOTAL(9,C1009:C1011)</f>
        <v>67</v>
      </c>
      <c r="D1012" s="15" t="s">
        <v>801</v>
      </c>
      <c r="E1012" s="16">
        <f>SUBTOTAL(9,E1009:E1011)</f>
        <v>11485</v>
      </c>
      <c r="F1012" s="16">
        <f>SUBTOTAL(9,F1009:F1011)</f>
        <v>636186</v>
      </c>
      <c r="G1012" s="16">
        <f>SUBTOTAL(9,G1009:G1011)</f>
        <v>647671</v>
      </c>
      <c r="H1012" s="16">
        <f>SUBTOTAL(9,H1009:H1011)</f>
        <v>333057.75513000001</v>
      </c>
      <c r="I1012" s="16">
        <f>SUBTOTAL(9,I1009:I1011)</f>
        <v>314613.24486999999</v>
      </c>
    </row>
    <row r="1013" spans="2:9" ht="15" customHeight="1" x14ac:dyDescent="0.25">
      <c r="B1013" s="10">
        <v>642</v>
      </c>
      <c r="C1013" s="11"/>
      <c r="D1013" s="5" t="s">
        <v>802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570</v>
      </c>
      <c r="E1014" s="13">
        <v>12999</v>
      </c>
      <c r="F1014" s="13">
        <v>266629</v>
      </c>
      <c r="G1014" s="13">
        <v>279628</v>
      </c>
      <c r="H1014" s="13">
        <v>130585.24132</v>
      </c>
      <c r="I1014" s="13">
        <v>149042.75868</v>
      </c>
    </row>
    <row r="1015" spans="2:9" x14ac:dyDescent="0.2">
      <c r="B1015"/>
      <c r="C1015" s="2">
        <v>21</v>
      </c>
      <c r="D1015" s="5" t="s">
        <v>25</v>
      </c>
      <c r="E1015" s="13">
        <v>1429</v>
      </c>
      <c r="F1015" s="13">
        <v>28744</v>
      </c>
      <c r="G1015" s="13">
        <v>30173</v>
      </c>
      <c r="H1015" s="13">
        <v>10532.07466</v>
      </c>
      <c r="I1015" s="13">
        <v>19640.925340000002</v>
      </c>
    </row>
    <row r="1016" spans="2:9" x14ac:dyDescent="0.2">
      <c r="B1016"/>
      <c r="C1016" s="2">
        <v>45</v>
      </c>
      <c r="D1016" s="5" t="s">
        <v>31</v>
      </c>
      <c r="E1016" s="13">
        <v>2387</v>
      </c>
      <c r="F1016" s="13">
        <v>1600</v>
      </c>
      <c r="G1016" s="13">
        <v>3987</v>
      </c>
      <c r="H1016" s="13">
        <v>40.2258</v>
      </c>
      <c r="I1016" s="13">
        <v>3946.7741999999998</v>
      </c>
    </row>
    <row r="1017" spans="2:9" ht="15" customHeight="1" x14ac:dyDescent="0.2">
      <c r="B1017"/>
      <c r="C1017" s="14">
        <f>SUBTOTAL(9,C1014:C1016)</f>
        <v>67</v>
      </c>
      <c r="D1017" s="15" t="s">
        <v>803</v>
      </c>
      <c r="E1017" s="16">
        <f>SUBTOTAL(9,E1014:E1016)</f>
        <v>16815</v>
      </c>
      <c r="F1017" s="16">
        <f>SUBTOTAL(9,F1014:F1016)</f>
        <v>296973</v>
      </c>
      <c r="G1017" s="16">
        <f>SUBTOTAL(9,G1014:G1016)</f>
        <v>313788</v>
      </c>
      <c r="H1017" s="16">
        <f>SUBTOTAL(9,H1014:H1016)</f>
        <v>141157.54178</v>
      </c>
      <c r="I1017" s="16">
        <f>SUBTOTAL(9,I1014:I1016)</f>
        <v>172630.45821999997</v>
      </c>
    </row>
    <row r="1018" spans="2:9" ht="15" customHeight="1" x14ac:dyDescent="0.25">
      <c r="B1018" s="10">
        <v>643</v>
      </c>
      <c r="C1018" s="11"/>
      <c r="D1018" s="5" t="s">
        <v>804</v>
      </c>
      <c r="E1018" s="12"/>
      <c r="F1018" s="1"/>
      <c r="H1018" s="1"/>
      <c r="I1018" s="1"/>
    </row>
    <row r="1019" spans="2:9" x14ac:dyDescent="0.2">
      <c r="B1019"/>
      <c r="C1019" s="2">
        <v>50</v>
      </c>
      <c r="D1019" s="5" t="s">
        <v>805</v>
      </c>
      <c r="E1019" s="13">
        <v>0</v>
      </c>
      <c r="F1019" s="13">
        <v>121821</v>
      </c>
      <c r="G1019" s="13">
        <v>121821</v>
      </c>
      <c r="H1019" s="13">
        <v>91365.75</v>
      </c>
      <c r="I1019" s="13">
        <v>30455.25</v>
      </c>
    </row>
    <row r="1020" spans="2:9" ht="15" customHeight="1" x14ac:dyDescent="0.2">
      <c r="B1020"/>
      <c r="C1020" s="14">
        <f>SUBTOTAL(9,C1019:C1019)</f>
        <v>50</v>
      </c>
      <c r="D1020" s="15" t="s">
        <v>806</v>
      </c>
      <c r="E1020" s="16">
        <f>SUBTOTAL(9,E1019:E1019)</f>
        <v>0</v>
      </c>
      <c r="F1020" s="16">
        <f>SUBTOTAL(9,F1019:F1019)</f>
        <v>121821</v>
      </c>
      <c r="G1020" s="16">
        <f>SUBTOTAL(9,G1019:G1019)</f>
        <v>121821</v>
      </c>
      <c r="H1020" s="16">
        <f>SUBTOTAL(9,H1019:H1019)</f>
        <v>91365.75</v>
      </c>
      <c r="I1020" s="16">
        <f>SUBTOTAL(9,I1019:I1019)</f>
        <v>30455.25</v>
      </c>
    </row>
    <row r="1021" spans="2:9" ht="15" customHeight="1" x14ac:dyDescent="0.25">
      <c r="B1021" s="10">
        <v>646</v>
      </c>
      <c r="C1021" s="11"/>
      <c r="D1021" s="5" t="s">
        <v>807</v>
      </c>
      <c r="E1021" s="12"/>
      <c r="F1021" s="1"/>
      <c r="H1021" s="1"/>
      <c r="I1021" s="1"/>
    </row>
    <row r="1022" spans="2:9" x14ac:dyDescent="0.2">
      <c r="B1022"/>
      <c r="C1022" s="2">
        <v>71</v>
      </c>
      <c r="D1022" s="5" t="s">
        <v>808</v>
      </c>
      <c r="E1022" s="13">
        <v>700</v>
      </c>
      <c r="F1022" s="13">
        <v>0</v>
      </c>
      <c r="G1022" s="13">
        <v>700</v>
      </c>
      <c r="H1022" s="13">
        <v>0</v>
      </c>
      <c r="I1022" s="13">
        <v>700</v>
      </c>
    </row>
    <row r="1023" spans="2:9" x14ac:dyDescent="0.2">
      <c r="B1023"/>
      <c r="C1023" s="2">
        <v>72</v>
      </c>
      <c r="D1023" s="5" t="s">
        <v>290</v>
      </c>
      <c r="E1023" s="13">
        <v>823</v>
      </c>
      <c r="F1023" s="13">
        <v>3540</v>
      </c>
      <c r="G1023" s="13">
        <v>4363</v>
      </c>
      <c r="H1023" s="13">
        <v>1582.5</v>
      </c>
      <c r="I1023" s="13">
        <v>2780.5</v>
      </c>
    </row>
    <row r="1024" spans="2:9" ht="15" customHeight="1" x14ac:dyDescent="0.2">
      <c r="B1024"/>
      <c r="C1024" s="14">
        <f>SUBTOTAL(9,C1022:C1023)</f>
        <v>143</v>
      </c>
      <c r="D1024" s="15" t="s">
        <v>809</v>
      </c>
      <c r="E1024" s="16">
        <f>SUBTOTAL(9,E1022:E1023)</f>
        <v>1523</v>
      </c>
      <c r="F1024" s="16">
        <f>SUBTOTAL(9,F1022:F1023)</f>
        <v>3540</v>
      </c>
      <c r="G1024" s="16">
        <f>SUBTOTAL(9,G1022:G1023)</f>
        <v>5063</v>
      </c>
      <c r="H1024" s="16">
        <f>SUBTOTAL(9,H1022:H1023)</f>
        <v>1582.5</v>
      </c>
      <c r="I1024" s="16">
        <f>SUBTOTAL(9,I1022:I1023)</f>
        <v>3480.5</v>
      </c>
    </row>
    <row r="1025" spans="2:9" ht="15" customHeight="1" x14ac:dyDescent="0.25">
      <c r="B1025" s="10">
        <v>648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20</v>
      </c>
      <c r="E1026" s="13">
        <v>952</v>
      </c>
      <c r="F1026" s="13">
        <v>19350</v>
      </c>
      <c r="G1026" s="13">
        <v>20302</v>
      </c>
      <c r="H1026" s="13">
        <v>9467.2959699999992</v>
      </c>
      <c r="I1026" s="13">
        <v>10834.704030000001</v>
      </c>
    </row>
    <row r="1027" spans="2:9" x14ac:dyDescent="0.2">
      <c r="B1027"/>
      <c r="C1027" s="2">
        <v>21</v>
      </c>
      <c r="D1027" s="5" t="s">
        <v>293</v>
      </c>
      <c r="E1027" s="13">
        <v>2932</v>
      </c>
      <c r="F1027" s="13">
        <v>1527</v>
      </c>
      <c r="G1027" s="13">
        <v>4459</v>
      </c>
      <c r="H1027" s="13">
        <v>152.32499999999999</v>
      </c>
      <c r="I1027" s="13">
        <v>4306.6750000000002</v>
      </c>
    </row>
    <row r="1028" spans="2:9" x14ac:dyDescent="0.2">
      <c r="B1028"/>
      <c r="C1028" s="2">
        <v>70</v>
      </c>
      <c r="D1028" s="5" t="s">
        <v>811</v>
      </c>
      <c r="E1028" s="13">
        <v>0</v>
      </c>
      <c r="F1028" s="13">
        <v>2000</v>
      </c>
      <c r="G1028" s="13">
        <v>2000</v>
      </c>
      <c r="H1028" s="13">
        <v>0</v>
      </c>
      <c r="I1028" s="13">
        <v>2000</v>
      </c>
    </row>
    <row r="1029" spans="2:9" ht="15" customHeight="1" x14ac:dyDescent="0.2">
      <c r="B1029"/>
      <c r="C1029" s="14">
        <f>SUBTOTAL(9,C1026:C1028)</f>
        <v>92</v>
      </c>
      <c r="D1029" s="15" t="s">
        <v>812</v>
      </c>
      <c r="E1029" s="16">
        <f>SUBTOTAL(9,E1026:E1028)</f>
        <v>3884</v>
      </c>
      <c r="F1029" s="16">
        <f>SUBTOTAL(9,F1026:F1028)</f>
        <v>22877</v>
      </c>
      <c r="G1029" s="16">
        <f>SUBTOTAL(9,G1026:G1028)</f>
        <v>26761</v>
      </c>
      <c r="H1029" s="16">
        <f>SUBTOTAL(9,H1026:H1028)</f>
        <v>9619.6209699999999</v>
      </c>
      <c r="I1029" s="16">
        <f>SUBTOTAL(9,I1026:I1028)</f>
        <v>17141.37903</v>
      </c>
    </row>
    <row r="1030" spans="2:9" ht="15" customHeight="1" x14ac:dyDescent="0.25">
      <c r="B1030" s="10">
        <v>649</v>
      </c>
      <c r="C1030" s="11"/>
      <c r="D1030" s="5" t="s">
        <v>813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814</v>
      </c>
      <c r="E1031" s="13">
        <v>140</v>
      </c>
      <c r="F1031" s="13">
        <v>2847</v>
      </c>
      <c r="G1031" s="13">
        <v>2987</v>
      </c>
      <c r="H1031" s="13">
        <v>1037.6597200000001</v>
      </c>
      <c r="I1031" s="13">
        <v>1949.3402799999999</v>
      </c>
    </row>
    <row r="1032" spans="2:9" ht="15" customHeight="1" x14ac:dyDescent="0.2">
      <c r="B1032"/>
      <c r="C1032" s="14">
        <f>SUBTOTAL(9,C1031:C1031)</f>
        <v>21</v>
      </c>
      <c r="D1032" s="15" t="s">
        <v>815</v>
      </c>
      <c r="E1032" s="16">
        <f>SUBTOTAL(9,E1031:E1031)</f>
        <v>140</v>
      </c>
      <c r="F1032" s="16">
        <f>SUBTOTAL(9,F1031:F1031)</f>
        <v>2847</v>
      </c>
      <c r="G1032" s="16">
        <f>SUBTOTAL(9,G1031:G1031)</f>
        <v>2987</v>
      </c>
      <c r="H1032" s="16">
        <f>SUBTOTAL(9,H1031:H1031)</f>
        <v>1037.6597200000001</v>
      </c>
      <c r="I1032" s="16">
        <f>SUBTOTAL(9,I1031:I1031)</f>
        <v>1949.3402799999999</v>
      </c>
    </row>
    <row r="1033" spans="2:9" ht="15" customHeight="1" x14ac:dyDescent="0.2">
      <c r="C1033" s="17">
        <f>SUBTOTAL(9,C1008:C1032)</f>
        <v>440</v>
      </c>
      <c r="D1033" s="18" t="s">
        <v>816</v>
      </c>
      <c r="E1033" s="19">
        <f>SUBTOTAL(9,E1008:E1032)</f>
        <v>33847</v>
      </c>
      <c r="F1033" s="19">
        <f>SUBTOTAL(9,F1008:F1032)</f>
        <v>1084244</v>
      </c>
      <c r="G1033" s="19">
        <f>SUBTOTAL(9,G1008:G1032)</f>
        <v>1118091</v>
      </c>
      <c r="H1033" s="19">
        <f>SUBTOTAL(9,H1008:H1032)</f>
        <v>577820.82759999996</v>
      </c>
      <c r="I1033" s="19">
        <f>SUBTOTAL(9,I1008:I1032)</f>
        <v>540270.17240000004</v>
      </c>
    </row>
    <row r="1034" spans="2:9" ht="27" customHeight="1" x14ac:dyDescent="0.25">
      <c r="B1034" s="1"/>
      <c r="C1034" s="2"/>
      <c r="D1034" s="9" t="s">
        <v>817</v>
      </c>
      <c r="E1034" s="1"/>
      <c r="F1034" s="1"/>
      <c r="G1034" s="1"/>
      <c r="H1034" s="1"/>
      <c r="I1034" s="1"/>
    </row>
    <row r="1035" spans="2:9" ht="15" customHeight="1" x14ac:dyDescent="0.25">
      <c r="B1035" s="10">
        <v>660</v>
      </c>
      <c r="C1035" s="11"/>
      <c r="D1035" s="5" t="s">
        <v>818</v>
      </c>
      <c r="E1035" s="12"/>
      <c r="F1035" s="1"/>
      <c r="H1035" s="1"/>
      <c r="I1035" s="1"/>
    </row>
    <row r="1036" spans="2:9" x14ac:dyDescent="0.2">
      <c r="B1036"/>
      <c r="C1036" s="2">
        <v>70</v>
      </c>
      <c r="D1036" s="5" t="s">
        <v>819</v>
      </c>
      <c r="E1036" s="13">
        <v>0</v>
      </c>
      <c r="F1036" s="13">
        <v>69000</v>
      </c>
      <c r="G1036" s="13">
        <v>69000</v>
      </c>
      <c r="H1036" s="13">
        <v>35345.712</v>
      </c>
      <c r="I1036" s="13">
        <v>33654.288</v>
      </c>
    </row>
    <row r="1037" spans="2:9" x14ac:dyDescent="0.2">
      <c r="B1037"/>
      <c r="C1037" s="2">
        <v>71</v>
      </c>
      <c r="D1037" s="5" t="s">
        <v>820</v>
      </c>
      <c r="E1037" s="13">
        <v>0</v>
      </c>
      <c r="F1037" s="13">
        <v>180000</v>
      </c>
      <c r="G1037" s="13">
        <v>180000</v>
      </c>
      <c r="H1037" s="13">
        <v>91245.755000000005</v>
      </c>
      <c r="I1037" s="13">
        <v>88754.244999999995</v>
      </c>
    </row>
    <row r="1038" spans="2:9" ht="15" customHeight="1" x14ac:dyDescent="0.2">
      <c r="B1038"/>
      <c r="C1038" s="14">
        <f>SUBTOTAL(9,C1036:C1037)</f>
        <v>141</v>
      </c>
      <c r="D1038" s="15" t="s">
        <v>821</v>
      </c>
      <c r="E1038" s="16">
        <f>SUBTOTAL(9,E1036:E1037)</f>
        <v>0</v>
      </c>
      <c r="F1038" s="16">
        <f>SUBTOTAL(9,F1036:F1037)</f>
        <v>249000</v>
      </c>
      <c r="G1038" s="16">
        <f>SUBTOTAL(9,G1036:G1037)</f>
        <v>249000</v>
      </c>
      <c r="H1038" s="16">
        <f>SUBTOTAL(9,H1036:H1037)</f>
        <v>126591.467</v>
      </c>
      <c r="I1038" s="16">
        <f>SUBTOTAL(9,I1036:I1037)</f>
        <v>122408.533</v>
      </c>
    </row>
    <row r="1039" spans="2:9" ht="15" customHeight="1" x14ac:dyDescent="0.25">
      <c r="B1039" s="10">
        <v>664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224</v>
      </c>
      <c r="E1040" s="13">
        <v>0</v>
      </c>
      <c r="F1040" s="13">
        <v>44000</v>
      </c>
      <c r="G1040" s="13">
        <v>44000</v>
      </c>
      <c r="H1040" s="13">
        <v>43000</v>
      </c>
      <c r="I1040" s="13">
        <v>1000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44000</v>
      </c>
      <c r="G1041" s="16">
        <f>SUBTOTAL(9,G1040:G1040)</f>
        <v>44000</v>
      </c>
      <c r="H1041" s="16">
        <f>SUBTOTAL(9,H1040:H1040)</f>
        <v>43000</v>
      </c>
      <c r="I1041" s="16">
        <f>SUBTOTAL(9,I1040:I1040)</f>
        <v>1000</v>
      </c>
    </row>
    <row r="1042" spans="2:9" ht="15" customHeight="1" x14ac:dyDescent="0.25">
      <c r="B1042" s="10">
        <v>666</v>
      </c>
      <c r="C1042" s="11"/>
      <c r="D1042" s="5" t="s">
        <v>824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825</v>
      </c>
      <c r="E1043" s="13">
        <v>0</v>
      </c>
      <c r="F1043" s="13">
        <v>2210000</v>
      </c>
      <c r="G1043" s="13">
        <v>2210000</v>
      </c>
      <c r="H1043" s="13">
        <v>1066342.669</v>
      </c>
      <c r="I1043" s="13">
        <v>1143657.331</v>
      </c>
    </row>
    <row r="1044" spans="2:9" ht="15" customHeight="1" x14ac:dyDescent="0.2">
      <c r="B1044"/>
      <c r="C1044" s="14">
        <f>SUBTOTAL(9,C1043:C1043)</f>
        <v>70</v>
      </c>
      <c r="D1044" s="15" t="s">
        <v>826</v>
      </c>
      <c r="E1044" s="16">
        <f>SUBTOTAL(9,E1043:E1043)</f>
        <v>0</v>
      </c>
      <c r="F1044" s="16">
        <f>SUBTOTAL(9,F1043:F1043)</f>
        <v>2210000</v>
      </c>
      <c r="G1044" s="16">
        <f>SUBTOTAL(9,G1043:G1043)</f>
        <v>2210000</v>
      </c>
      <c r="H1044" s="16">
        <f>SUBTOTAL(9,H1043:H1043)</f>
        <v>1066342.669</v>
      </c>
      <c r="I1044" s="16">
        <f>SUBTOTAL(9,I1043:I1043)</f>
        <v>1143657.331</v>
      </c>
    </row>
    <row r="1045" spans="2:9" ht="15" customHeight="1" x14ac:dyDescent="0.25">
      <c r="B1045" s="10">
        <v>667</v>
      </c>
      <c r="C1045" s="11"/>
      <c r="D1045" s="5" t="s">
        <v>827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825</v>
      </c>
      <c r="E1046" s="13">
        <v>0</v>
      </c>
      <c r="F1046" s="13">
        <v>330000</v>
      </c>
      <c r="G1046" s="13">
        <v>330000</v>
      </c>
      <c r="H1046" s="13">
        <v>158534.31700000001</v>
      </c>
      <c r="I1046" s="13">
        <v>171465.68299999999</v>
      </c>
    </row>
    <row r="1047" spans="2:9" ht="15" customHeight="1" x14ac:dyDescent="0.2">
      <c r="B1047"/>
      <c r="C1047" s="14">
        <f>SUBTOTAL(9,C1046:C1046)</f>
        <v>70</v>
      </c>
      <c r="D1047" s="15" t="s">
        <v>828</v>
      </c>
      <c r="E1047" s="16">
        <f>SUBTOTAL(9,E1046:E1046)</f>
        <v>0</v>
      </c>
      <c r="F1047" s="16">
        <f>SUBTOTAL(9,F1046:F1046)</f>
        <v>330000</v>
      </c>
      <c r="G1047" s="16">
        <f>SUBTOTAL(9,G1046:G1046)</f>
        <v>330000</v>
      </c>
      <c r="H1047" s="16">
        <f>SUBTOTAL(9,H1046:H1046)</f>
        <v>158534.31700000001</v>
      </c>
      <c r="I1047" s="16">
        <f>SUBTOTAL(9,I1046:I1046)</f>
        <v>171465.68299999999</v>
      </c>
    </row>
    <row r="1048" spans="2:9" ht="15" customHeight="1" x14ac:dyDescent="0.2">
      <c r="C1048" s="17">
        <f>SUBTOTAL(9,C1035:C1047)</f>
        <v>351</v>
      </c>
      <c r="D1048" s="18" t="s">
        <v>829</v>
      </c>
      <c r="E1048" s="19">
        <f>SUBTOTAL(9,E1035:E1047)</f>
        <v>0</v>
      </c>
      <c r="F1048" s="19">
        <f>SUBTOTAL(9,F1035:F1047)</f>
        <v>2833000</v>
      </c>
      <c r="G1048" s="19">
        <f>SUBTOTAL(9,G1035:G1047)</f>
        <v>2833000</v>
      </c>
      <c r="H1048" s="19">
        <f>SUBTOTAL(9,H1035:H1047)</f>
        <v>1394468.453</v>
      </c>
      <c r="I1048" s="19">
        <f>SUBTOTAL(9,I1035:I1047)</f>
        <v>1438531.547</v>
      </c>
    </row>
    <row r="1049" spans="2:9" ht="15" customHeight="1" x14ac:dyDescent="0.2">
      <c r="C1049" s="17">
        <f>SUBTOTAL(9,C938:C1048)</f>
        <v>2006</v>
      </c>
      <c r="D1049" s="18" t="s">
        <v>830</v>
      </c>
      <c r="E1049" s="19">
        <f>SUBTOTAL(9,E938:E1048)</f>
        <v>586232</v>
      </c>
      <c r="F1049" s="19">
        <f>SUBTOTAL(9,F938:F1048)</f>
        <v>35854244</v>
      </c>
      <c r="G1049" s="19">
        <f>SUBTOTAL(9,G938:G1048)</f>
        <v>36440476</v>
      </c>
      <c r="H1049" s="19">
        <f>SUBTOTAL(9,H938:H1048)</f>
        <v>19047520.711919997</v>
      </c>
      <c r="I1049" s="19">
        <f>SUBTOTAL(9,I938:I1048)</f>
        <v>17392955.288079999</v>
      </c>
    </row>
    <row r="1050" spans="2:9" x14ac:dyDescent="0.2">
      <c r="C1050" s="17"/>
      <c r="D1050" s="20"/>
      <c r="E1050" s="21"/>
      <c r="F1050" s="21"/>
      <c r="G1050" s="21"/>
      <c r="H1050" s="21"/>
      <c r="I1050" s="21"/>
    </row>
    <row r="1051" spans="2:9" ht="15" customHeight="1" x14ac:dyDescent="0.2">
      <c r="B1051" s="1"/>
      <c r="C1051" s="2"/>
      <c r="D1051" s="3" t="s">
        <v>831</v>
      </c>
      <c r="E1051" s="1"/>
      <c r="F1051" s="1"/>
      <c r="G1051" s="1"/>
      <c r="H1051" s="1"/>
      <c r="I1051" s="1"/>
    </row>
    <row r="1052" spans="2:9" ht="27" customHeight="1" x14ac:dyDescent="0.25">
      <c r="B1052" s="1"/>
      <c r="C1052" s="2"/>
      <c r="D1052" s="9" t="s">
        <v>832</v>
      </c>
      <c r="E1052" s="1"/>
      <c r="F1052" s="1"/>
      <c r="G1052" s="1"/>
      <c r="H1052" s="1"/>
      <c r="I1052" s="1"/>
    </row>
    <row r="1053" spans="2:9" ht="15" customHeight="1" x14ac:dyDescent="0.25">
      <c r="B1053" s="10">
        <v>700</v>
      </c>
      <c r="C1053" s="11"/>
      <c r="D1053" s="5" t="s">
        <v>833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20</v>
      </c>
      <c r="E1054" s="13">
        <v>10774</v>
      </c>
      <c r="F1054" s="13">
        <v>235869</v>
      </c>
      <c r="G1054" s="13">
        <v>246643</v>
      </c>
      <c r="H1054" s="13">
        <v>118455.49858</v>
      </c>
      <c r="I1054" s="13">
        <v>128187.50142</v>
      </c>
    </row>
    <row r="1055" spans="2:9" ht="15" customHeight="1" x14ac:dyDescent="0.2">
      <c r="B1055"/>
      <c r="C1055" s="14">
        <f>SUBTOTAL(9,C1054:C1054)</f>
        <v>1</v>
      </c>
      <c r="D1055" s="15" t="s">
        <v>834</v>
      </c>
      <c r="E1055" s="16">
        <f>SUBTOTAL(9,E1054:E1054)</f>
        <v>10774</v>
      </c>
      <c r="F1055" s="16">
        <f>SUBTOTAL(9,F1054:F1054)</f>
        <v>235869</v>
      </c>
      <c r="G1055" s="16">
        <f>SUBTOTAL(9,G1054:G1054)</f>
        <v>246643</v>
      </c>
      <c r="H1055" s="16">
        <f>SUBTOTAL(9,H1054:H1054)</f>
        <v>118455.49858</v>
      </c>
      <c r="I1055" s="16">
        <f>SUBTOTAL(9,I1054:I1054)</f>
        <v>128187.50142</v>
      </c>
    </row>
    <row r="1056" spans="2:9" ht="15" customHeight="1" x14ac:dyDescent="0.25">
      <c r="B1056" s="10">
        <v>701</v>
      </c>
      <c r="C1056" s="11"/>
      <c r="D1056" s="5" t="s">
        <v>835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30</v>
      </c>
      <c r="E1057" s="13">
        <v>0</v>
      </c>
      <c r="F1057" s="13">
        <v>237433</v>
      </c>
      <c r="G1057" s="13">
        <v>237433</v>
      </c>
      <c r="H1057" s="13">
        <v>181637.80106</v>
      </c>
      <c r="I1057" s="13">
        <v>55795.198940000002</v>
      </c>
    </row>
    <row r="1058" spans="2:9" x14ac:dyDescent="0.2">
      <c r="B1058"/>
      <c r="C1058" s="2">
        <v>70</v>
      </c>
      <c r="D1058" s="5" t="s">
        <v>836</v>
      </c>
      <c r="E1058" s="13">
        <v>0</v>
      </c>
      <c r="F1058" s="13">
        <v>147019</v>
      </c>
      <c r="G1058" s="13">
        <v>147019</v>
      </c>
      <c r="H1058" s="13">
        <v>147019</v>
      </c>
      <c r="I1058" s="13">
        <v>0</v>
      </c>
    </row>
    <row r="1059" spans="2:9" x14ac:dyDescent="0.2">
      <c r="B1059"/>
      <c r="C1059" s="2">
        <v>71</v>
      </c>
      <c r="D1059" s="5" t="s">
        <v>837</v>
      </c>
      <c r="E1059" s="13">
        <v>0</v>
      </c>
      <c r="F1059" s="13">
        <v>38622</v>
      </c>
      <c r="G1059" s="13">
        <v>38622</v>
      </c>
      <c r="H1059" s="13">
        <v>38622</v>
      </c>
      <c r="I1059" s="13">
        <v>0</v>
      </c>
    </row>
    <row r="1060" spans="2:9" ht="15" customHeight="1" x14ac:dyDescent="0.2">
      <c r="B1060"/>
      <c r="C1060" s="14">
        <f>SUBTOTAL(9,C1057:C1059)</f>
        <v>162</v>
      </c>
      <c r="D1060" s="15" t="s">
        <v>838</v>
      </c>
      <c r="E1060" s="16">
        <f>SUBTOTAL(9,E1057:E1059)</f>
        <v>0</v>
      </c>
      <c r="F1060" s="16">
        <f>SUBTOTAL(9,F1057:F1059)</f>
        <v>423074</v>
      </c>
      <c r="G1060" s="16">
        <f>SUBTOTAL(9,G1057:G1059)</f>
        <v>423074</v>
      </c>
      <c r="H1060" s="16">
        <f>SUBTOTAL(9,H1057:H1059)</f>
        <v>367278.80105999997</v>
      </c>
      <c r="I1060" s="16">
        <f>SUBTOTAL(9,I1057:I1059)</f>
        <v>55795.198940000002</v>
      </c>
    </row>
    <row r="1061" spans="2:9" ht="15" customHeight="1" x14ac:dyDescent="0.25">
      <c r="B1061" s="10">
        <v>702</v>
      </c>
      <c r="C1061" s="11"/>
      <c r="D1061" s="5" t="s">
        <v>839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0</v>
      </c>
      <c r="F1062" s="13">
        <v>24607</v>
      </c>
      <c r="G1062" s="13">
        <v>24607</v>
      </c>
      <c r="H1062" s="13">
        <v>10666.76929</v>
      </c>
      <c r="I1062" s="13">
        <v>13940.23071</v>
      </c>
    </row>
    <row r="1063" spans="2:9" x14ac:dyDescent="0.2">
      <c r="B1063"/>
      <c r="C1063" s="2">
        <v>70</v>
      </c>
      <c r="D1063" s="5" t="s">
        <v>840</v>
      </c>
      <c r="E1063" s="13">
        <v>0</v>
      </c>
      <c r="F1063" s="13">
        <v>3853</v>
      </c>
      <c r="G1063" s="13">
        <v>3853</v>
      </c>
      <c r="H1063" s="13">
        <v>100</v>
      </c>
      <c r="I1063" s="13">
        <v>3753</v>
      </c>
    </row>
    <row r="1064" spans="2:9" ht="15" customHeight="1" x14ac:dyDescent="0.2">
      <c r="B1064"/>
      <c r="C1064" s="14">
        <f>SUBTOTAL(9,C1062:C1063)</f>
        <v>91</v>
      </c>
      <c r="D1064" s="15" t="s">
        <v>841</v>
      </c>
      <c r="E1064" s="16">
        <f>SUBTOTAL(9,E1062:E1063)</f>
        <v>0</v>
      </c>
      <c r="F1064" s="16">
        <f>SUBTOTAL(9,F1062:F1063)</f>
        <v>28460</v>
      </c>
      <c r="G1064" s="16">
        <f>SUBTOTAL(9,G1062:G1063)</f>
        <v>28460</v>
      </c>
      <c r="H1064" s="16">
        <f>SUBTOTAL(9,H1062:H1063)</f>
        <v>10766.76929</v>
      </c>
      <c r="I1064" s="16">
        <f>SUBTOTAL(9,I1062:I1063)</f>
        <v>17693.23071</v>
      </c>
    </row>
    <row r="1065" spans="2:9" ht="15" customHeight="1" x14ac:dyDescent="0.25">
      <c r="B1065" s="10">
        <v>703</v>
      </c>
      <c r="C1065" s="11"/>
      <c r="D1065" s="5" t="s">
        <v>842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30</v>
      </c>
      <c r="E1066" s="13">
        <v>477</v>
      </c>
      <c r="F1066" s="13">
        <v>8063</v>
      </c>
      <c r="G1066" s="13">
        <v>8540</v>
      </c>
      <c r="H1066" s="13">
        <v>1938.6048699999999</v>
      </c>
      <c r="I1066" s="13">
        <v>6601.3951299999999</v>
      </c>
    </row>
    <row r="1067" spans="2:9" x14ac:dyDescent="0.2">
      <c r="B1067"/>
      <c r="C1067" s="2">
        <v>71</v>
      </c>
      <c r="D1067" s="5" t="s">
        <v>735</v>
      </c>
      <c r="E1067" s="13">
        <v>0</v>
      </c>
      <c r="F1067" s="13">
        <v>57817</v>
      </c>
      <c r="G1067" s="13">
        <v>57817</v>
      </c>
      <c r="H1067" s="13">
        <v>3984.1783599999999</v>
      </c>
      <c r="I1067" s="13">
        <v>53832.821640000002</v>
      </c>
    </row>
    <row r="1068" spans="2:9" ht="15" customHeight="1" x14ac:dyDescent="0.2">
      <c r="B1068"/>
      <c r="C1068" s="14">
        <f>SUBTOTAL(9,C1066:C1067)</f>
        <v>92</v>
      </c>
      <c r="D1068" s="15" t="s">
        <v>843</v>
      </c>
      <c r="E1068" s="16">
        <f>SUBTOTAL(9,E1066:E1067)</f>
        <v>477</v>
      </c>
      <c r="F1068" s="16">
        <f>SUBTOTAL(9,F1066:F1067)</f>
        <v>65880</v>
      </c>
      <c r="G1068" s="16">
        <f>SUBTOTAL(9,G1066:G1067)</f>
        <v>66357</v>
      </c>
      <c r="H1068" s="16">
        <f>SUBTOTAL(9,H1066:H1067)</f>
        <v>5922.78323</v>
      </c>
      <c r="I1068" s="16">
        <f>SUBTOTAL(9,I1066:I1067)</f>
        <v>60434.216769999999</v>
      </c>
    </row>
    <row r="1069" spans="2:9" ht="15" customHeight="1" x14ac:dyDescent="0.25">
      <c r="B1069" s="10">
        <v>709</v>
      </c>
      <c r="C1069" s="11"/>
      <c r="D1069" s="5" t="s">
        <v>844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20</v>
      </c>
      <c r="E1070" s="13">
        <v>1025</v>
      </c>
      <c r="F1070" s="13">
        <v>68496</v>
      </c>
      <c r="G1070" s="13">
        <v>69521</v>
      </c>
      <c r="H1070" s="13">
        <v>31926.799579999999</v>
      </c>
      <c r="I1070" s="13">
        <v>37594.200420000001</v>
      </c>
    </row>
    <row r="1071" spans="2:9" ht="15" customHeight="1" x14ac:dyDescent="0.2">
      <c r="B1071"/>
      <c r="C1071" s="14">
        <f>SUBTOTAL(9,C1070:C1070)</f>
        <v>1</v>
      </c>
      <c r="D1071" s="15" t="s">
        <v>845</v>
      </c>
      <c r="E1071" s="16">
        <f>SUBTOTAL(9,E1070:E1070)</f>
        <v>1025</v>
      </c>
      <c r="F1071" s="16">
        <f>SUBTOTAL(9,F1070:F1070)</f>
        <v>68496</v>
      </c>
      <c r="G1071" s="16">
        <f>SUBTOTAL(9,G1070:G1070)</f>
        <v>69521</v>
      </c>
      <c r="H1071" s="16">
        <f>SUBTOTAL(9,H1070:H1070)</f>
        <v>31926.799579999999</v>
      </c>
      <c r="I1071" s="16">
        <f>SUBTOTAL(9,I1070:I1070)</f>
        <v>37594.200420000001</v>
      </c>
    </row>
    <row r="1072" spans="2:9" ht="15" customHeight="1" x14ac:dyDescent="0.2">
      <c r="C1072" s="17">
        <f>SUBTOTAL(9,C1053:C1071)</f>
        <v>347</v>
      </c>
      <c r="D1072" s="18" t="s">
        <v>846</v>
      </c>
      <c r="E1072" s="19">
        <f>SUBTOTAL(9,E1053:E1071)</f>
        <v>12276</v>
      </c>
      <c r="F1072" s="19">
        <f>SUBTOTAL(9,F1053:F1071)</f>
        <v>821779</v>
      </c>
      <c r="G1072" s="19">
        <f>SUBTOTAL(9,G1053:G1071)</f>
        <v>834055</v>
      </c>
      <c r="H1072" s="19">
        <f>SUBTOTAL(9,H1053:H1071)</f>
        <v>534350.65174</v>
      </c>
      <c r="I1072" s="19">
        <f>SUBTOTAL(9,I1053:I1071)</f>
        <v>299704.34826</v>
      </c>
    </row>
    <row r="1073" spans="2:9" ht="27" customHeight="1" x14ac:dyDescent="0.25">
      <c r="B1073" s="1"/>
      <c r="C1073" s="2"/>
      <c r="D1073" s="9" t="s">
        <v>847</v>
      </c>
      <c r="E1073" s="1"/>
      <c r="F1073" s="1"/>
      <c r="G1073" s="1"/>
      <c r="H1073" s="1"/>
      <c r="I1073" s="1"/>
    </row>
    <row r="1074" spans="2:9" ht="15" customHeight="1" x14ac:dyDescent="0.25">
      <c r="B1074" s="10">
        <v>710</v>
      </c>
      <c r="C1074" s="11"/>
      <c r="D1074" s="5" t="s">
        <v>848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30</v>
      </c>
      <c r="E1075" s="13">
        <v>59902</v>
      </c>
      <c r="F1075" s="13">
        <v>316007</v>
      </c>
      <c r="G1075" s="13">
        <v>375909</v>
      </c>
      <c r="H1075" s="13">
        <v>159428.25675</v>
      </c>
      <c r="I1075" s="13">
        <v>216480.74325</v>
      </c>
    </row>
    <row r="1076" spans="2:9" ht="15" customHeight="1" x14ac:dyDescent="0.2">
      <c r="B1076"/>
      <c r="C1076" s="14">
        <f>SUBTOTAL(9,C1075:C1075)</f>
        <v>21</v>
      </c>
      <c r="D1076" s="15" t="s">
        <v>849</v>
      </c>
      <c r="E1076" s="16">
        <f>SUBTOTAL(9,E1075:E1075)</f>
        <v>59902</v>
      </c>
      <c r="F1076" s="16">
        <f>SUBTOTAL(9,F1075:F1075)</f>
        <v>316007</v>
      </c>
      <c r="G1076" s="16">
        <f>SUBTOTAL(9,G1075:G1075)</f>
        <v>375909</v>
      </c>
      <c r="H1076" s="16">
        <f>SUBTOTAL(9,H1075:H1075)</f>
        <v>159428.25675</v>
      </c>
      <c r="I1076" s="16">
        <f>SUBTOTAL(9,I1075:I1075)</f>
        <v>216480.74325</v>
      </c>
    </row>
    <row r="1077" spans="2:9" ht="15" customHeight="1" x14ac:dyDescent="0.25">
      <c r="B1077" s="10">
        <v>712</v>
      </c>
      <c r="C1077" s="11"/>
      <c r="D1077" s="5" t="s">
        <v>850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20</v>
      </c>
      <c r="E1078" s="13">
        <v>38</v>
      </c>
      <c r="F1078" s="13">
        <v>9530</v>
      </c>
      <c r="G1078" s="13">
        <v>9568</v>
      </c>
      <c r="H1078" s="13">
        <v>4389.5419300000003</v>
      </c>
      <c r="I1078" s="13">
        <v>5178.4580699999997</v>
      </c>
    </row>
    <row r="1079" spans="2:9" ht="15" customHeight="1" x14ac:dyDescent="0.2">
      <c r="B1079"/>
      <c r="C1079" s="14">
        <f>SUBTOTAL(9,C1078:C1078)</f>
        <v>1</v>
      </c>
      <c r="D1079" s="15" t="s">
        <v>851</v>
      </c>
      <c r="E1079" s="16">
        <f>SUBTOTAL(9,E1078:E1078)</f>
        <v>38</v>
      </c>
      <c r="F1079" s="16">
        <f>SUBTOTAL(9,F1078:F1078)</f>
        <v>9530</v>
      </c>
      <c r="G1079" s="16">
        <f>SUBTOTAL(9,G1078:G1078)</f>
        <v>9568</v>
      </c>
      <c r="H1079" s="16">
        <f>SUBTOTAL(9,H1078:H1078)</f>
        <v>4389.5419300000003</v>
      </c>
      <c r="I1079" s="16">
        <f>SUBTOTAL(9,I1078:I1078)</f>
        <v>5178.4580699999997</v>
      </c>
    </row>
    <row r="1080" spans="2:9" ht="15" customHeight="1" x14ac:dyDescent="0.25">
      <c r="B1080" s="10">
        <v>714</v>
      </c>
      <c r="C1080" s="11"/>
      <c r="D1080" s="5" t="s">
        <v>852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853</v>
      </c>
      <c r="E1081" s="13">
        <v>0</v>
      </c>
      <c r="F1081" s="13">
        <v>149653</v>
      </c>
      <c r="G1081" s="13">
        <v>149653</v>
      </c>
      <c r="H1081" s="13">
        <v>55356.92297</v>
      </c>
      <c r="I1081" s="13">
        <v>94296.07703</v>
      </c>
    </row>
    <row r="1082" spans="2:9" x14ac:dyDescent="0.2">
      <c r="B1082"/>
      <c r="C1082" s="2">
        <v>60</v>
      </c>
      <c r="D1082" s="5" t="s">
        <v>854</v>
      </c>
      <c r="E1082" s="13">
        <v>2095</v>
      </c>
      <c r="F1082" s="13">
        <v>87102</v>
      </c>
      <c r="G1082" s="13">
        <v>89197</v>
      </c>
      <c r="H1082" s="13">
        <v>40569.5</v>
      </c>
      <c r="I1082" s="13">
        <v>48627.5</v>
      </c>
    </row>
    <row r="1083" spans="2:9" x14ac:dyDescent="0.2">
      <c r="B1083"/>
      <c r="C1083" s="2">
        <v>70</v>
      </c>
      <c r="D1083" s="5" t="s">
        <v>855</v>
      </c>
      <c r="E1083" s="13">
        <v>54</v>
      </c>
      <c r="F1083" s="13">
        <v>122941</v>
      </c>
      <c r="G1083" s="13">
        <v>122995</v>
      </c>
      <c r="H1083" s="13">
        <v>64248.5</v>
      </c>
      <c r="I1083" s="13">
        <v>58746.5</v>
      </c>
    </row>
    <row r="1084" spans="2:9" x14ac:dyDescent="0.2">
      <c r="B1084"/>
      <c r="C1084" s="2">
        <v>74</v>
      </c>
      <c r="D1084" s="5" t="s">
        <v>856</v>
      </c>
      <c r="E1084" s="13">
        <v>0</v>
      </c>
      <c r="F1084" s="13">
        <v>20335</v>
      </c>
      <c r="G1084" s="13">
        <v>20335</v>
      </c>
      <c r="H1084" s="13">
        <v>10167.5</v>
      </c>
      <c r="I1084" s="13">
        <v>10167.5</v>
      </c>
    </row>
    <row r="1085" spans="2:9" x14ac:dyDescent="0.2">
      <c r="B1085"/>
      <c r="C1085" s="2">
        <v>79</v>
      </c>
      <c r="D1085" s="5" t="s">
        <v>857</v>
      </c>
      <c r="E1085" s="13">
        <v>3754</v>
      </c>
      <c r="F1085" s="13">
        <v>65243</v>
      </c>
      <c r="G1085" s="13">
        <v>68997</v>
      </c>
      <c r="H1085" s="13">
        <v>26000</v>
      </c>
      <c r="I1085" s="13">
        <v>42997</v>
      </c>
    </row>
    <row r="1086" spans="2:9" ht="15" customHeight="1" x14ac:dyDescent="0.2">
      <c r="B1086"/>
      <c r="C1086" s="14">
        <f>SUBTOTAL(9,C1081:C1085)</f>
        <v>304</v>
      </c>
      <c r="D1086" s="15" t="s">
        <v>858</v>
      </c>
      <c r="E1086" s="16">
        <f>SUBTOTAL(9,E1081:E1085)</f>
        <v>5903</v>
      </c>
      <c r="F1086" s="16">
        <f>SUBTOTAL(9,F1081:F1085)</f>
        <v>445274</v>
      </c>
      <c r="G1086" s="16">
        <f>SUBTOTAL(9,G1081:G1085)</f>
        <v>451177</v>
      </c>
      <c r="H1086" s="16">
        <f>SUBTOTAL(9,H1081:H1085)</f>
        <v>196342.42297000001</v>
      </c>
      <c r="I1086" s="16">
        <f>SUBTOTAL(9,I1081:I1085)</f>
        <v>254834.57702999999</v>
      </c>
    </row>
    <row r="1087" spans="2:9" ht="15" customHeight="1" x14ac:dyDescent="0.25">
      <c r="B1087" s="10">
        <v>717</v>
      </c>
      <c r="C1087" s="11"/>
      <c r="D1087" s="5" t="s">
        <v>859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30</v>
      </c>
      <c r="E1088" s="13">
        <v>1464</v>
      </c>
      <c r="F1088" s="13">
        <v>9973</v>
      </c>
      <c r="G1088" s="13">
        <v>11437</v>
      </c>
      <c r="H1088" s="13">
        <v>7780.02232</v>
      </c>
      <c r="I1088" s="13">
        <v>3656.97768</v>
      </c>
    </row>
    <row r="1089" spans="2:9" x14ac:dyDescent="0.2">
      <c r="B1089"/>
      <c r="C1089" s="2">
        <v>70</v>
      </c>
      <c r="D1089" s="5" t="s">
        <v>224</v>
      </c>
      <c r="E1089" s="13">
        <v>0</v>
      </c>
      <c r="F1089" s="13">
        <v>57789</v>
      </c>
      <c r="G1089" s="13">
        <v>57789</v>
      </c>
      <c r="H1089" s="13">
        <v>32369.4</v>
      </c>
      <c r="I1089" s="13">
        <v>25419.599999999999</v>
      </c>
    </row>
    <row r="1090" spans="2:9" ht="15" customHeight="1" x14ac:dyDescent="0.2">
      <c r="B1090"/>
      <c r="C1090" s="14">
        <f>SUBTOTAL(9,C1088:C1089)</f>
        <v>91</v>
      </c>
      <c r="D1090" s="15" t="s">
        <v>860</v>
      </c>
      <c r="E1090" s="16">
        <f>SUBTOTAL(9,E1088:E1089)</f>
        <v>1464</v>
      </c>
      <c r="F1090" s="16">
        <f>SUBTOTAL(9,F1088:F1089)</f>
        <v>67762</v>
      </c>
      <c r="G1090" s="16">
        <f>SUBTOTAL(9,G1088:G1089)</f>
        <v>69226</v>
      </c>
      <c r="H1090" s="16">
        <f>SUBTOTAL(9,H1088:H1089)</f>
        <v>40149.422319999998</v>
      </c>
      <c r="I1090" s="16">
        <f>SUBTOTAL(9,I1088:I1089)</f>
        <v>29076.577679999999</v>
      </c>
    </row>
    <row r="1091" spans="2:9" ht="15" customHeight="1" x14ac:dyDescent="0.2">
      <c r="C1091" s="17">
        <f>SUBTOTAL(9,C1074:C1090)</f>
        <v>417</v>
      </c>
      <c r="D1091" s="18" t="s">
        <v>861</v>
      </c>
      <c r="E1091" s="19">
        <f>SUBTOTAL(9,E1074:E1090)</f>
        <v>67307</v>
      </c>
      <c r="F1091" s="19">
        <f>SUBTOTAL(9,F1074:F1090)</f>
        <v>838573</v>
      </c>
      <c r="G1091" s="19">
        <f>SUBTOTAL(9,G1074:G1090)</f>
        <v>905880</v>
      </c>
      <c r="H1091" s="19">
        <f>SUBTOTAL(9,H1074:H1090)</f>
        <v>400309.64397000003</v>
      </c>
      <c r="I1091" s="19">
        <f>SUBTOTAL(9,I1074:I1090)</f>
        <v>505570.35602999997</v>
      </c>
    </row>
    <row r="1092" spans="2:9" ht="27" customHeight="1" x14ac:dyDescent="0.25">
      <c r="B1092" s="1"/>
      <c r="C1092" s="2"/>
      <c r="D1092" s="9" t="s">
        <v>862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732</v>
      </c>
      <c r="C1093" s="11"/>
      <c r="D1093" s="5" t="s">
        <v>863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30</v>
      </c>
      <c r="E1094" s="13">
        <v>15580</v>
      </c>
      <c r="F1094" s="13">
        <v>18587</v>
      </c>
      <c r="G1094" s="13">
        <v>34167</v>
      </c>
      <c r="H1094" s="13">
        <v>7409.7985500000004</v>
      </c>
      <c r="I1094" s="13">
        <v>26757.20145</v>
      </c>
    </row>
    <row r="1095" spans="2:9" x14ac:dyDescent="0.2">
      <c r="B1095"/>
      <c r="C1095" s="2">
        <v>70</v>
      </c>
      <c r="D1095" s="5" t="s">
        <v>864</v>
      </c>
      <c r="E1095" s="13">
        <v>0</v>
      </c>
      <c r="F1095" s="13">
        <v>695607</v>
      </c>
      <c r="G1095" s="13">
        <v>695607</v>
      </c>
      <c r="H1095" s="13">
        <v>695607</v>
      </c>
      <c r="I1095" s="13">
        <v>0</v>
      </c>
    </row>
    <row r="1096" spans="2:9" x14ac:dyDescent="0.2">
      <c r="B1096"/>
      <c r="C1096" s="2">
        <v>71</v>
      </c>
      <c r="D1096" s="5" t="s">
        <v>865</v>
      </c>
      <c r="E1096" s="13">
        <v>0</v>
      </c>
      <c r="F1096" s="13">
        <v>539252</v>
      </c>
      <c r="G1096" s="13">
        <v>539252</v>
      </c>
      <c r="H1096" s="13">
        <v>539252</v>
      </c>
      <c r="I1096" s="13">
        <v>0</v>
      </c>
    </row>
    <row r="1097" spans="2:9" x14ac:dyDescent="0.2">
      <c r="B1097"/>
      <c r="C1097" s="2">
        <v>72</v>
      </c>
      <c r="D1097" s="5" t="s">
        <v>866</v>
      </c>
      <c r="E1097" s="13">
        <v>0</v>
      </c>
      <c r="F1097" s="13">
        <v>51352950</v>
      </c>
      <c r="G1097" s="13">
        <v>51352950</v>
      </c>
      <c r="H1097" s="13">
        <v>30351820.600000001</v>
      </c>
      <c r="I1097" s="13">
        <v>21001129.399999999</v>
      </c>
    </row>
    <row r="1098" spans="2:9" x14ac:dyDescent="0.2">
      <c r="B1098"/>
      <c r="C1098" s="2">
        <v>73</v>
      </c>
      <c r="D1098" s="5" t="s">
        <v>867</v>
      </c>
      <c r="E1098" s="13">
        <v>0</v>
      </c>
      <c r="F1098" s="13">
        <v>18096961</v>
      </c>
      <c r="G1098" s="13">
        <v>18096961</v>
      </c>
      <c r="H1098" s="13">
        <v>10707785</v>
      </c>
      <c r="I1098" s="13">
        <v>7389176</v>
      </c>
    </row>
    <row r="1099" spans="2:9" x14ac:dyDescent="0.2">
      <c r="B1099"/>
      <c r="C1099" s="2">
        <v>74</v>
      </c>
      <c r="D1099" s="5" t="s">
        <v>868</v>
      </c>
      <c r="E1099" s="13">
        <v>0</v>
      </c>
      <c r="F1099" s="13">
        <v>13691626</v>
      </c>
      <c r="G1099" s="13">
        <v>13691626</v>
      </c>
      <c r="H1099" s="13">
        <v>8077239</v>
      </c>
      <c r="I1099" s="13">
        <v>5614387</v>
      </c>
    </row>
    <row r="1100" spans="2:9" x14ac:dyDescent="0.2">
      <c r="B1100"/>
      <c r="C1100" s="2">
        <v>75</v>
      </c>
      <c r="D1100" s="5" t="s">
        <v>869</v>
      </c>
      <c r="E1100" s="13">
        <v>0</v>
      </c>
      <c r="F1100" s="13">
        <v>12247647</v>
      </c>
      <c r="G1100" s="13">
        <v>12247647</v>
      </c>
      <c r="H1100" s="13">
        <v>7226343.5</v>
      </c>
      <c r="I1100" s="13">
        <v>5021303.5</v>
      </c>
    </row>
    <row r="1101" spans="2:9" x14ac:dyDescent="0.2">
      <c r="B1101"/>
      <c r="C1101" s="2">
        <v>76</v>
      </c>
      <c r="D1101" s="5" t="s">
        <v>870</v>
      </c>
      <c r="E1101" s="13">
        <v>0</v>
      </c>
      <c r="F1101" s="13">
        <v>36062556</v>
      </c>
      <c r="G1101" s="13">
        <v>36062556</v>
      </c>
      <c r="H1101" s="13">
        <v>21036488.899999999</v>
      </c>
      <c r="I1101" s="13">
        <v>15026067.1</v>
      </c>
    </row>
    <row r="1102" spans="2:9" x14ac:dyDescent="0.2">
      <c r="B1102"/>
      <c r="C1102" s="2">
        <v>77</v>
      </c>
      <c r="D1102" s="5" t="s">
        <v>871</v>
      </c>
      <c r="E1102" s="13">
        <v>0</v>
      </c>
      <c r="F1102" s="13">
        <v>3059988</v>
      </c>
      <c r="G1102" s="13">
        <v>3059988</v>
      </c>
      <c r="H1102" s="13">
        <v>1477134.2083699999</v>
      </c>
      <c r="I1102" s="13">
        <v>1582853.7916300001</v>
      </c>
    </row>
    <row r="1103" spans="2:9" x14ac:dyDescent="0.2">
      <c r="B1103"/>
      <c r="C1103" s="2">
        <v>78</v>
      </c>
      <c r="D1103" s="5" t="s">
        <v>872</v>
      </c>
      <c r="E1103" s="13">
        <v>0</v>
      </c>
      <c r="F1103" s="13">
        <v>1170188</v>
      </c>
      <c r="G1103" s="13">
        <v>1170188</v>
      </c>
      <c r="H1103" s="13">
        <v>1170188</v>
      </c>
      <c r="I1103" s="13">
        <v>0</v>
      </c>
    </row>
    <row r="1104" spans="2:9" x14ac:dyDescent="0.2">
      <c r="B1104"/>
      <c r="C1104" s="2">
        <v>80</v>
      </c>
      <c r="D1104" s="5" t="s">
        <v>873</v>
      </c>
      <c r="E1104" s="13">
        <v>0</v>
      </c>
      <c r="F1104" s="13">
        <v>6385949</v>
      </c>
      <c r="G1104" s="13">
        <v>6385949</v>
      </c>
      <c r="H1104" s="13">
        <v>3397382.9160000002</v>
      </c>
      <c r="I1104" s="13">
        <v>2988566.0839999998</v>
      </c>
    </row>
    <row r="1105" spans="2:9" x14ac:dyDescent="0.2">
      <c r="B1105"/>
      <c r="C1105" s="2">
        <v>81</v>
      </c>
      <c r="D1105" s="5" t="s">
        <v>874</v>
      </c>
      <c r="E1105" s="13">
        <v>75000</v>
      </c>
      <c r="F1105" s="13">
        <v>20540</v>
      </c>
      <c r="G1105" s="13">
        <v>95540</v>
      </c>
      <c r="H1105" s="13">
        <v>0</v>
      </c>
      <c r="I1105" s="13">
        <v>95540</v>
      </c>
    </row>
    <row r="1106" spans="2:9" x14ac:dyDescent="0.2">
      <c r="B1106"/>
      <c r="C1106" s="2">
        <v>82</v>
      </c>
      <c r="D1106" s="5" t="s">
        <v>875</v>
      </c>
      <c r="E1106" s="13">
        <v>0</v>
      </c>
      <c r="F1106" s="13">
        <v>2890520</v>
      </c>
      <c r="G1106" s="13">
        <v>2890520</v>
      </c>
      <c r="H1106" s="13">
        <v>2497520</v>
      </c>
      <c r="I1106" s="13">
        <v>393000</v>
      </c>
    </row>
    <row r="1107" spans="2:9" x14ac:dyDescent="0.2">
      <c r="B1107"/>
      <c r="C1107" s="2">
        <v>83</v>
      </c>
      <c r="D1107" s="5" t="s">
        <v>876</v>
      </c>
      <c r="E1107" s="13">
        <v>0</v>
      </c>
      <c r="F1107" s="13">
        <v>60800</v>
      </c>
      <c r="G1107" s="13">
        <v>60800</v>
      </c>
      <c r="H1107" s="13">
        <v>15922.520469999999</v>
      </c>
      <c r="I1107" s="13">
        <v>44877.479529999997</v>
      </c>
    </row>
    <row r="1108" spans="2:9" x14ac:dyDescent="0.2">
      <c r="B1108"/>
      <c r="C1108" s="2">
        <v>86</v>
      </c>
      <c r="D1108" s="5" t="s">
        <v>877</v>
      </c>
      <c r="E1108" s="13">
        <v>0</v>
      </c>
      <c r="F1108" s="13">
        <v>657000</v>
      </c>
      <c r="G1108" s="13">
        <v>657000</v>
      </c>
      <c r="H1108" s="13">
        <v>0</v>
      </c>
      <c r="I1108" s="13">
        <v>657000</v>
      </c>
    </row>
    <row r="1109" spans="2:9" ht="15" customHeight="1" x14ac:dyDescent="0.2">
      <c r="B1109"/>
      <c r="C1109" s="14">
        <f>SUBTOTAL(9,C1094:C1108)</f>
        <v>1099</v>
      </c>
      <c r="D1109" s="15" t="s">
        <v>878</v>
      </c>
      <c r="E1109" s="16">
        <f>SUBTOTAL(9,E1094:E1108)</f>
        <v>90580</v>
      </c>
      <c r="F1109" s="16">
        <f>SUBTOTAL(9,F1094:F1108)</f>
        <v>146950171</v>
      </c>
      <c r="G1109" s="16">
        <f>SUBTOTAL(9,G1094:G1108)</f>
        <v>147040751</v>
      </c>
      <c r="H1109" s="16">
        <f>SUBTOTAL(9,H1094:H1108)</f>
        <v>87200093.443389997</v>
      </c>
      <c r="I1109" s="16">
        <f>SUBTOTAL(9,I1094:I1108)</f>
        <v>59840657.556609996</v>
      </c>
    </row>
    <row r="1110" spans="2:9" ht="15" customHeight="1" x14ac:dyDescent="0.25">
      <c r="B1110" s="10">
        <v>733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21</v>
      </c>
      <c r="D1111" s="5" t="s">
        <v>880</v>
      </c>
      <c r="E1111" s="13">
        <v>0</v>
      </c>
      <c r="F1111" s="13">
        <v>16749</v>
      </c>
      <c r="G1111" s="13">
        <v>16749</v>
      </c>
      <c r="H1111" s="13">
        <v>6215.8324199999997</v>
      </c>
      <c r="I1111" s="13">
        <v>10533.167579999999</v>
      </c>
    </row>
    <row r="1112" spans="2:9" x14ac:dyDescent="0.2">
      <c r="B1112"/>
      <c r="C1112" s="2">
        <v>70</v>
      </c>
      <c r="D1112" s="5" t="s">
        <v>881</v>
      </c>
      <c r="E1112" s="13">
        <v>0</v>
      </c>
      <c r="F1112" s="13">
        <v>126504</v>
      </c>
      <c r="G1112" s="13">
        <v>126504</v>
      </c>
      <c r="H1112" s="13">
        <v>126504</v>
      </c>
      <c r="I1112" s="13">
        <v>0</v>
      </c>
    </row>
    <row r="1113" spans="2:9" x14ac:dyDescent="0.2">
      <c r="B1113"/>
      <c r="C1113" s="2">
        <v>72</v>
      </c>
      <c r="D1113" s="5" t="s">
        <v>882</v>
      </c>
      <c r="E1113" s="13">
        <v>963</v>
      </c>
      <c r="F1113" s="13">
        <v>1812</v>
      </c>
      <c r="G1113" s="13">
        <v>2775</v>
      </c>
      <c r="H1113" s="13">
        <v>2497.558</v>
      </c>
      <c r="I1113" s="13">
        <v>277.44200000000001</v>
      </c>
    </row>
    <row r="1114" spans="2:9" x14ac:dyDescent="0.2">
      <c r="B1114"/>
      <c r="C1114" s="2">
        <v>79</v>
      </c>
      <c r="D1114" s="5" t="s">
        <v>883</v>
      </c>
      <c r="E1114" s="13">
        <v>0</v>
      </c>
      <c r="F1114" s="13">
        <v>7162</v>
      </c>
      <c r="G1114" s="13">
        <v>7162</v>
      </c>
      <c r="H1114" s="13">
        <v>0</v>
      </c>
      <c r="I1114" s="13">
        <v>7162</v>
      </c>
    </row>
    <row r="1115" spans="2:9" ht="15" customHeight="1" x14ac:dyDescent="0.2">
      <c r="B1115"/>
      <c r="C1115" s="14">
        <f>SUBTOTAL(9,C1111:C1114)</f>
        <v>242</v>
      </c>
      <c r="D1115" s="15" t="s">
        <v>884</v>
      </c>
      <c r="E1115" s="16">
        <f>SUBTOTAL(9,E1111:E1114)</f>
        <v>963</v>
      </c>
      <c r="F1115" s="16">
        <f>SUBTOTAL(9,F1111:F1114)</f>
        <v>152227</v>
      </c>
      <c r="G1115" s="16">
        <f>SUBTOTAL(9,G1111:G1114)</f>
        <v>153190</v>
      </c>
      <c r="H1115" s="16">
        <f>SUBTOTAL(9,H1111:H1114)</f>
        <v>135217.39041999998</v>
      </c>
      <c r="I1115" s="16">
        <f>SUBTOTAL(9,I1111:I1114)</f>
        <v>17972.60958</v>
      </c>
    </row>
    <row r="1116" spans="2:9" ht="15" customHeight="1" x14ac:dyDescent="0.25">
      <c r="B1116" s="10">
        <v>734</v>
      </c>
      <c r="C1116" s="11"/>
      <c r="D1116" s="5" t="s">
        <v>885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57614</v>
      </c>
      <c r="G1117" s="13">
        <v>57614</v>
      </c>
      <c r="H1117" s="13">
        <v>31056.108509999998</v>
      </c>
      <c r="I1117" s="13">
        <v>26557.891490000002</v>
      </c>
    </row>
    <row r="1118" spans="2:9" x14ac:dyDescent="0.2">
      <c r="B1118"/>
      <c r="C1118" s="2">
        <v>21</v>
      </c>
      <c r="D1118" s="5" t="s">
        <v>25</v>
      </c>
      <c r="E1118" s="13">
        <v>246</v>
      </c>
      <c r="F1118" s="13">
        <v>16886</v>
      </c>
      <c r="G1118" s="13">
        <v>17132</v>
      </c>
      <c r="H1118" s="13">
        <v>7739.1718000000001</v>
      </c>
      <c r="I1118" s="13">
        <v>9392.8281999999999</v>
      </c>
    </row>
    <row r="1119" spans="2:9" x14ac:dyDescent="0.2">
      <c r="B1119"/>
      <c r="C1119" s="2">
        <v>70</v>
      </c>
      <c r="D1119" s="5" t="s">
        <v>886</v>
      </c>
      <c r="E1119" s="13">
        <v>0</v>
      </c>
      <c r="F1119" s="13">
        <v>2706</v>
      </c>
      <c r="G1119" s="13">
        <v>2706</v>
      </c>
      <c r="H1119" s="13">
        <v>576.76904000000002</v>
      </c>
      <c r="I1119" s="13">
        <v>2129.2309599999999</v>
      </c>
    </row>
    <row r="1120" spans="2:9" x14ac:dyDescent="0.2">
      <c r="B1120"/>
      <c r="C1120" s="2">
        <v>71</v>
      </c>
      <c r="D1120" s="5" t="s">
        <v>887</v>
      </c>
      <c r="E1120" s="13">
        <v>0</v>
      </c>
      <c r="F1120" s="13">
        <v>83199</v>
      </c>
      <c r="G1120" s="13">
        <v>83199</v>
      </c>
      <c r="H1120" s="13">
        <v>28248</v>
      </c>
      <c r="I1120" s="13">
        <v>54951</v>
      </c>
    </row>
    <row r="1121" spans="2:9" x14ac:dyDescent="0.2">
      <c r="B1121"/>
      <c r="C1121" s="2">
        <v>72</v>
      </c>
      <c r="D1121" s="5" t="s">
        <v>888</v>
      </c>
      <c r="E1121" s="13">
        <v>0</v>
      </c>
      <c r="F1121" s="13">
        <v>15686</v>
      </c>
      <c r="G1121" s="13">
        <v>15686</v>
      </c>
      <c r="H1121" s="13">
        <v>6700</v>
      </c>
      <c r="I1121" s="13">
        <v>8986</v>
      </c>
    </row>
    <row r="1122" spans="2:9" ht="15" customHeight="1" x14ac:dyDescent="0.2">
      <c r="B1122"/>
      <c r="C1122" s="14">
        <f>SUBTOTAL(9,C1117:C1121)</f>
        <v>235</v>
      </c>
      <c r="D1122" s="15" t="s">
        <v>889</v>
      </c>
      <c r="E1122" s="16">
        <f>SUBTOTAL(9,E1117:E1121)</f>
        <v>246</v>
      </c>
      <c r="F1122" s="16">
        <f>SUBTOTAL(9,F1117:F1121)</f>
        <v>176091</v>
      </c>
      <c r="G1122" s="16">
        <f>SUBTOTAL(9,G1117:G1121)</f>
        <v>176337</v>
      </c>
      <c r="H1122" s="16">
        <f>SUBTOTAL(9,H1117:H1121)</f>
        <v>74320.049350000001</v>
      </c>
      <c r="I1122" s="16">
        <f>SUBTOTAL(9,I1117:I1121)</f>
        <v>102016.95065</v>
      </c>
    </row>
    <row r="1123" spans="2:9" ht="15" customHeight="1" x14ac:dyDescent="0.2">
      <c r="C1123" s="17">
        <f>SUBTOTAL(9,C1093:C1122)</f>
        <v>1576</v>
      </c>
      <c r="D1123" s="18" t="s">
        <v>890</v>
      </c>
      <c r="E1123" s="19">
        <f>SUBTOTAL(9,E1093:E1122)</f>
        <v>91789</v>
      </c>
      <c r="F1123" s="19">
        <f>SUBTOTAL(9,F1093:F1122)</f>
        <v>147278489</v>
      </c>
      <c r="G1123" s="19">
        <f>SUBTOTAL(9,G1093:G1122)</f>
        <v>147370278</v>
      </c>
      <c r="H1123" s="19">
        <f>SUBTOTAL(9,H1093:H1122)</f>
        <v>87409630.88316001</v>
      </c>
      <c r="I1123" s="19">
        <f>SUBTOTAL(9,I1093:I1122)</f>
        <v>59960647.11683999</v>
      </c>
    </row>
    <row r="1124" spans="2:9" ht="27" customHeight="1" x14ac:dyDescent="0.25">
      <c r="B1124" s="1"/>
      <c r="C1124" s="2"/>
      <c r="D1124" s="9" t="s">
        <v>891</v>
      </c>
      <c r="E1124" s="1"/>
      <c r="F1124" s="1"/>
      <c r="G1124" s="1"/>
      <c r="H1124" s="1"/>
      <c r="I1124" s="1"/>
    </row>
    <row r="1125" spans="2:9" ht="15" customHeight="1" x14ac:dyDescent="0.25">
      <c r="B1125" s="10">
        <v>740</v>
      </c>
      <c r="C1125" s="11"/>
      <c r="D1125" s="5" t="s">
        <v>892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20</v>
      </c>
      <c r="E1126" s="13">
        <v>133</v>
      </c>
      <c r="F1126" s="13">
        <v>1169292</v>
      </c>
      <c r="G1126" s="13">
        <v>1169425</v>
      </c>
      <c r="H1126" s="13">
        <v>602886.52003000001</v>
      </c>
      <c r="I1126" s="13">
        <v>566538.47996999999</v>
      </c>
    </row>
    <row r="1127" spans="2:9" x14ac:dyDescent="0.2">
      <c r="B1127"/>
      <c r="C1127" s="2">
        <v>21</v>
      </c>
      <c r="D1127" s="5" t="s">
        <v>30</v>
      </c>
      <c r="E1127" s="13">
        <v>3792</v>
      </c>
      <c r="F1127" s="13">
        <v>18576</v>
      </c>
      <c r="G1127" s="13">
        <v>22368</v>
      </c>
      <c r="H1127" s="13">
        <v>5255.0543299999999</v>
      </c>
      <c r="I1127" s="13">
        <v>17112.945670000001</v>
      </c>
    </row>
    <row r="1128" spans="2:9" x14ac:dyDescent="0.2">
      <c r="B1128"/>
      <c r="C1128" s="2">
        <v>60</v>
      </c>
      <c r="D1128" s="5" t="s">
        <v>893</v>
      </c>
      <c r="E1128" s="13">
        <v>0</v>
      </c>
      <c r="F1128" s="13">
        <v>80000</v>
      </c>
      <c r="G1128" s="13">
        <v>80000</v>
      </c>
      <c r="H1128" s="13">
        <v>82808.949959999998</v>
      </c>
      <c r="I1128" s="13">
        <v>-2808.9499599999999</v>
      </c>
    </row>
    <row r="1129" spans="2:9" x14ac:dyDescent="0.2">
      <c r="B1129"/>
      <c r="C1129" s="2">
        <v>70</v>
      </c>
      <c r="D1129" s="5" t="s">
        <v>894</v>
      </c>
      <c r="E1129" s="13">
        <v>0</v>
      </c>
      <c r="F1129" s="13">
        <v>48887</v>
      </c>
      <c r="G1129" s="13">
        <v>48887</v>
      </c>
      <c r="H1129" s="13">
        <v>26228.414000000001</v>
      </c>
      <c r="I1129" s="13">
        <v>22658.585999999999</v>
      </c>
    </row>
    <row r="1130" spans="2:9" x14ac:dyDescent="0.2">
      <c r="B1130"/>
      <c r="C1130" s="2">
        <v>71</v>
      </c>
      <c r="D1130" s="5" t="s">
        <v>895</v>
      </c>
      <c r="E1130" s="13">
        <v>0</v>
      </c>
      <c r="F1130" s="13">
        <v>0</v>
      </c>
      <c r="G1130" s="13">
        <v>0</v>
      </c>
      <c r="H1130" s="13">
        <v>55794.712140000003</v>
      </c>
      <c r="I1130" s="13">
        <v>-55794.712140000003</v>
      </c>
    </row>
    <row r="1131" spans="2:9" x14ac:dyDescent="0.2">
      <c r="B1131"/>
      <c r="C1131" s="2">
        <v>72</v>
      </c>
      <c r="D1131" s="5" t="s">
        <v>896</v>
      </c>
      <c r="E1131" s="13">
        <v>0</v>
      </c>
      <c r="F1131" s="13">
        <v>0</v>
      </c>
      <c r="G1131" s="13">
        <v>0</v>
      </c>
      <c r="H1131" s="13">
        <v>-2985.5650000000001</v>
      </c>
      <c r="I1131" s="13">
        <v>2985.5650000000001</v>
      </c>
    </row>
    <row r="1132" spans="2:9" ht="15" customHeight="1" x14ac:dyDescent="0.2">
      <c r="B1132"/>
      <c r="C1132" s="14">
        <f>SUBTOTAL(9,C1126:C1131)</f>
        <v>295</v>
      </c>
      <c r="D1132" s="15" t="s">
        <v>897</v>
      </c>
      <c r="E1132" s="16">
        <f>SUBTOTAL(9,E1126:E1131)</f>
        <v>3925</v>
      </c>
      <c r="F1132" s="16">
        <f>SUBTOTAL(9,F1126:F1131)</f>
        <v>1316755</v>
      </c>
      <c r="G1132" s="16">
        <f>SUBTOTAL(9,G1126:G1131)</f>
        <v>1320680</v>
      </c>
      <c r="H1132" s="16">
        <f>SUBTOTAL(9,H1126:H1131)</f>
        <v>769988.08545999997</v>
      </c>
      <c r="I1132" s="16">
        <f>SUBTOTAL(9,I1126:I1131)</f>
        <v>550691.91454000003</v>
      </c>
    </row>
    <row r="1133" spans="2:9" ht="15" customHeight="1" x14ac:dyDescent="0.25">
      <c r="B1133" s="10">
        <v>741</v>
      </c>
      <c r="C1133" s="11"/>
      <c r="D1133" s="5" t="s">
        <v>898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1690</v>
      </c>
      <c r="F1134" s="13">
        <v>197569</v>
      </c>
      <c r="G1134" s="13">
        <v>199259</v>
      </c>
      <c r="H1134" s="13">
        <v>103515.88366000001</v>
      </c>
      <c r="I1134" s="13">
        <v>95743.116339999993</v>
      </c>
    </row>
    <row r="1135" spans="2:9" x14ac:dyDescent="0.2">
      <c r="B1135"/>
      <c r="C1135" s="2">
        <v>70</v>
      </c>
      <c r="D1135" s="5" t="s">
        <v>899</v>
      </c>
      <c r="E1135" s="13">
        <v>0</v>
      </c>
      <c r="F1135" s="13">
        <v>38219</v>
      </c>
      <c r="G1135" s="13">
        <v>38219</v>
      </c>
      <c r="H1135" s="13">
        <v>20844.830030000001</v>
      </c>
      <c r="I1135" s="13">
        <v>17374.169969999999</v>
      </c>
    </row>
    <row r="1136" spans="2:9" x14ac:dyDescent="0.2">
      <c r="B1136"/>
      <c r="C1136" s="2">
        <v>71</v>
      </c>
      <c r="D1136" s="5" t="s">
        <v>900</v>
      </c>
      <c r="E1136" s="13">
        <v>0</v>
      </c>
      <c r="F1136" s="13">
        <v>20514</v>
      </c>
      <c r="G1136" s="13">
        <v>20514</v>
      </c>
      <c r="H1136" s="13">
        <v>15369.864</v>
      </c>
      <c r="I1136" s="13">
        <v>5144.1360000000004</v>
      </c>
    </row>
    <row r="1137" spans="2:9" ht="15" customHeight="1" x14ac:dyDescent="0.2">
      <c r="B1137"/>
      <c r="C1137" s="14">
        <f>SUBTOTAL(9,C1134:C1136)</f>
        <v>142</v>
      </c>
      <c r="D1137" s="15" t="s">
        <v>901</v>
      </c>
      <c r="E1137" s="16">
        <f>SUBTOTAL(9,E1134:E1136)</f>
        <v>1690</v>
      </c>
      <c r="F1137" s="16">
        <f>SUBTOTAL(9,F1134:F1136)</f>
        <v>256302</v>
      </c>
      <c r="G1137" s="16">
        <f>SUBTOTAL(9,G1134:G1136)</f>
        <v>257992</v>
      </c>
      <c r="H1137" s="16">
        <f>SUBTOTAL(9,H1134:H1136)</f>
        <v>139730.57769000001</v>
      </c>
      <c r="I1137" s="16">
        <f>SUBTOTAL(9,I1134:I1136)</f>
        <v>118261.42230999999</v>
      </c>
    </row>
    <row r="1138" spans="2:9" ht="15" customHeight="1" x14ac:dyDescent="0.25">
      <c r="B1138" s="10">
        <v>742</v>
      </c>
      <c r="C1138" s="11"/>
      <c r="D1138" s="5" t="s">
        <v>902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0</v>
      </c>
      <c r="F1139" s="13">
        <v>139970</v>
      </c>
      <c r="G1139" s="13">
        <v>139970</v>
      </c>
      <c r="H1139" s="13">
        <v>75113.428379999998</v>
      </c>
      <c r="I1139" s="13">
        <v>64856.571620000002</v>
      </c>
    </row>
    <row r="1140" spans="2:9" x14ac:dyDescent="0.2">
      <c r="B1140"/>
      <c r="C1140" s="2">
        <v>21</v>
      </c>
      <c r="D1140" s="5" t="s">
        <v>30</v>
      </c>
      <c r="E1140" s="13">
        <v>8</v>
      </c>
      <c r="F1140" s="13">
        <v>22992</v>
      </c>
      <c r="G1140" s="13">
        <v>23000</v>
      </c>
      <c r="H1140" s="13">
        <v>8725.4766</v>
      </c>
      <c r="I1140" s="13">
        <v>14274.5234</v>
      </c>
    </row>
    <row r="1141" spans="2:9" ht="15" customHeight="1" x14ac:dyDescent="0.2">
      <c r="B1141"/>
      <c r="C1141" s="14">
        <f>SUBTOTAL(9,C1139:C1140)</f>
        <v>22</v>
      </c>
      <c r="D1141" s="15" t="s">
        <v>903</v>
      </c>
      <c r="E1141" s="16">
        <f>SUBTOTAL(9,E1139:E1140)</f>
        <v>8</v>
      </c>
      <c r="F1141" s="16">
        <f>SUBTOTAL(9,F1139:F1140)</f>
        <v>162962</v>
      </c>
      <c r="G1141" s="16">
        <f>SUBTOTAL(9,G1139:G1140)</f>
        <v>162970</v>
      </c>
      <c r="H1141" s="16">
        <f>SUBTOTAL(9,H1139:H1140)</f>
        <v>83838.904979999992</v>
      </c>
      <c r="I1141" s="16">
        <f>SUBTOTAL(9,I1139:I1140)</f>
        <v>79131.095020000008</v>
      </c>
    </row>
    <row r="1142" spans="2:9" ht="15" customHeight="1" x14ac:dyDescent="0.25">
      <c r="B1142" s="10">
        <v>744</v>
      </c>
      <c r="C1142" s="11"/>
      <c r="D1142" s="5" t="s">
        <v>904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20</v>
      </c>
      <c r="E1143" s="13">
        <v>6328</v>
      </c>
      <c r="F1143" s="13">
        <v>209352</v>
      </c>
      <c r="G1143" s="13">
        <v>215680</v>
      </c>
      <c r="H1143" s="13">
        <v>97342.255590000001</v>
      </c>
      <c r="I1143" s="13">
        <v>118337.74441</v>
      </c>
    </row>
    <row r="1144" spans="2:9" x14ac:dyDescent="0.2">
      <c r="B1144"/>
      <c r="C1144" s="2">
        <v>21</v>
      </c>
      <c r="D1144" s="5" t="s">
        <v>30</v>
      </c>
      <c r="E1144" s="13">
        <v>0</v>
      </c>
      <c r="F1144" s="13">
        <v>200300</v>
      </c>
      <c r="G1144" s="13">
        <v>200300</v>
      </c>
      <c r="H1144" s="13">
        <v>63501.955329999997</v>
      </c>
      <c r="I1144" s="13">
        <v>136798.04467</v>
      </c>
    </row>
    <row r="1145" spans="2:9" ht="15" customHeight="1" x14ac:dyDescent="0.2">
      <c r="B1145"/>
      <c r="C1145" s="14">
        <f>SUBTOTAL(9,C1143:C1144)</f>
        <v>22</v>
      </c>
      <c r="D1145" s="15" t="s">
        <v>905</v>
      </c>
      <c r="E1145" s="16">
        <f>SUBTOTAL(9,E1143:E1144)</f>
        <v>6328</v>
      </c>
      <c r="F1145" s="16">
        <f>SUBTOTAL(9,F1143:F1144)</f>
        <v>409652</v>
      </c>
      <c r="G1145" s="16">
        <f>SUBTOTAL(9,G1143:G1144)</f>
        <v>415980</v>
      </c>
      <c r="H1145" s="16">
        <f>SUBTOTAL(9,H1143:H1144)</f>
        <v>160844.21091999998</v>
      </c>
      <c r="I1145" s="16">
        <f>SUBTOTAL(9,I1143:I1144)</f>
        <v>255135.78908000002</v>
      </c>
    </row>
    <row r="1146" spans="2:9" ht="15" customHeight="1" x14ac:dyDescent="0.25">
      <c r="B1146" s="10">
        <v>745</v>
      </c>
      <c r="C1146" s="11"/>
      <c r="D1146" s="5" t="s">
        <v>906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20</v>
      </c>
      <c r="E1147" s="13">
        <v>9910</v>
      </c>
      <c r="F1147" s="13">
        <v>1019633</v>
      </c>
      <c r="G1147" s="13">
        <v>1029543</v>
      </c>
      <c r="H1147" s="13">
        <v>534548.50577000005</v>
      </c>
      <c r="I1147" s="13">
        <v>494994.49423000001</v>
      </c>
    </row>
    <row r="1148" spans="2:9" x14ac:dyDescent="0.2">
      <c r="B1148"/>
      <c r="C1148" s="2">
        <v>21</v>
      </c>
      <c r="D1148" s="5" t="s">
        <v>30</v>
      </c>
      <c r="E1148" s="13">
        <v>103188</v>
      </c>
      <c r="F1148" s="13">
        <v>140601</v>
      </c>
      <c r="G1148" s="13">
        <v>243789</v>
      </c>
      <c r="H1148" s="13">
        <v>98123.800789999994</v>
      </c>
      <c r="I1148" s="13">
        <v>145665.19920999999</v>
      </c>
    </row>
    <row r="1149" spans="2:9" x14ac:dyDescent="0.2">
      <c r="B1149"/>
      <c r="C1149" s="2">
        <v>45</v>
      </c>
      <c r="D1149" s="5" t="s">
        <v>31</v>
      </c>
      <c r="E1149" s="13">
        <v>24168</v>
      </c>
      <c r="F1149" s="13">
        <v>12185</v>
      </c>
      <c r="G1149" s="13">
        <v>36353</v>
      </c>
      <c r="H1149" s="13">
        <v>5367.5153200000004</v>
      </c>
      <c r="I1149" s="13">
        <v>30985.484680000001</v>
      </c>
    </row>
    <row r="1150" spans="2:9" ht="15" customHeight="1" x14ac:dyDescent="0.2">
      <c r="B1150"/>
      <c r="C1150" s="14">
        <f>SUBTOTAL(9,C1147:C1149)</f>
        <v>67</v>
      </c>
      <c r="D1150" s="15" t="s">
        <v>907</v>
      </c>
      <c r="E1150" s="16">
        <f>SUBTOTAL(9,E1147:E1149)</f>
        <v>137266</v>
      </c>
      <c r="F1150" s="16">
        <f>SUBTOTAL(9,F1147:F1149)</f>
        <v>1172419</v>
      </c>
      <c r="G1150" s="16">
        <f>SUBTOTAL(9,G1147:G1149)</f>
        <v>1309685</v>
      </c>
      <c r="H1150" s="16">
        <f>SUBTOTAL(9,H1147:H1149)</f>
        <v>638039.82188000006</v>
      </c>
      <c r="I1150" s="16">
        <f>SUBTOTAL(9,I1147:I1149)</f>
        <v>671645.17812000006</v>
      </c>
    </row>
    <row r="1151" spans="2:9" ht="15" customHeight="1" x14ac:dyDescent="0.25">
      <c r="B1151" s="10">
        <v>746</v>
      </c>
      <c r="C1151" s="11"/>
      <c r="D1151" s="5" t="s">
        <v>908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20</v>
      </c>
      <c r="E1152" s="13">
        <v>13545</v>
      </c>
      <c r="F1152" s="13">
        <v>286320</v>
      </c>
      <c r="G1152" s="13">
        <v>299865</v>
      </c>
      <c r="H1152" s="13">
        <v>144288.80525999999</v>
      </c>
      <c r="I1152" s="13">
        <v>155576.19474000001</v>
      </c>
    </row>
    <row r="1153" spans="2:9" ht="15" customHeight="1" x14ac:dyDescent="0.2">
      <c r="B1153"/>
      <c r="C1153" s="14">
        <f>SUBTOTAL(9,C1152:C1152)</f>
        <v>1</v>
      </c>
      <c r="D1153" s="15" t="s">
        <v>909</v>
      </c>
      <c r="E1153" s="16">
        <f>SUBTOTAL(9,E1152:E1152)</f>
        <v>13545</v>
      </c>
      <c r="F1153" s="16">
        <f>SUBTOTAL(9,F1152:F1152)</f>
        <v>286320</v>
      </c>
      <c r="G1153" s="16">
        <f>SUBTOTAL(9,G1152:G1152)</f>
        <v>299865</v>
      </c>
      <c r="H1153" s="16">
        <f>SUBTOTAL(9,H1152:H1152)</f>
        <v>144288.80525999999</v>
      </c>
      <c r="I1153" s="16">
        <f>SUBTOTAL(9,I1152:I1152)</f>
        <v>155576.19474000001</v>
      </c>
    </row>
    <row r="1154" spans="2:9" ht="15" customHeight="1" x14ac:dyDescent="0.25">
      <c r="B1154" s="10">
        <v>747</v>
      </c>
      <c r="C1154" s="11"/>
      <c r="D1154" s="5" t="s">
        <v>910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401</v>
      </c>
      <c r="F1155" s="13">
        <v>92189</v>
      </c>
      <c r="G1155" s="13">
        <v>92590</v>
      </c>
      <c r="H1155" s="13">
        <v>51968.882949999999</v>
      </c>
      <c r="I1155" s="13">
        <v>40621.117050000001</v>
      </c>
    </row>
    <row r="1156" spans="2:9" x14ac:dyDescent="0.2">
      <c r="B1156"/>
      <c r="C1156" s="2">
        <v>21</v>
      </c>
      <c r="D1156" s="5" t="s">
        <v>30</v>
      </c>
      <c r="E1156" s="13">
        <v>959</v>
      </c>
      <c r="F1156" s="13">
        <v>17670</v>
      </c>
      <c r="G1156" s="13">
        <v>18629</v>
      </c>
      <c r="H1156" s="13">
        <v>4592.9025600000004</v>
      </c>
      <c r="I1156" s="13">
        <v>14036.09744</v>
      </c>
    </row>
    <row r="1157" spans="2:9" x14ac:dyDescent="0.2">
      <c r="B1157"/>
      <c r="C1157" s="2">
        <v>45</v>
      </c>
      <c r="D1157" s="5" t="s">
        <v>31</v>
      </c>
      <c r="E1157" s="13">
        <v>2789</v>
      </c>
      <c r="F1157" s="13">
        <v>8295</v>
      </c>
      <c r="G1157" s="13">
        <v>11084</v>
      </c>
      <c r="H1157" s="13">
        <v>0</v>
      </c>
      <c r="I1157" s="13">
        <v>11084</v>
      </c>
    </row>
    <row r="1158" spans="2:9" ht="15" customHeight="1" x14ac:dyDescent="0.2">
      <c r="B1158"/>
      <c r="C1158" s="14">
        <f>SUBTOTAL(9,C1155:C1157)</f>
        <v>67</v>
      </c>
      <c r="D1158" s="15" t="s">
        <v>911</v>
      </c>
      <c r="E1158" s="16">
        <f>SUBTOTAL(9,E1155:E1157)</f>
        <v>4149</v>
      </c>
      <c r="F1158" s="16">
        <f>SUBTOTAL(9,F1155:F1157)</f>
        <v>118154</v>
      </c>
      <c r="G1158" s="16">
        <f>SUBTOTAL(9,G1155:G1157)</f>
        <v>122303</v>
      </c>
      <c r="H1158" s="16">
        <f>SUBTOTAL(9,H1155:H1157)</f>
        <v>56561.785510000002</v>
      </c>
      <c r="I1158" s="16">
        <f>SUBTOTAL(9,I1155:I1157)</f>
        <v>65741.214489999998</v>
      </c>
    </row>
    <row r="1159" spans="2:9" ht="15" customHeight="1" x14ac:dyDescent="0.25">
      <c r="B1159" s="10">
        <v>748</v>
      </c>
      <c r="C1159" s="11"/>
      <c r="D1159" s="5" t="s">
        <v>912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5203</v>
      </c>
      <c r="F1160" s="13">
        <v>133083</v>
      </c>
      <c r="G1160" s="13">
        <v>138286</v>
      </c>
      <c r="H1160" s="13">
        <v>69178.025439999998</v>
      </c>
      <c r="I1160" s="13">
        <v>69107.974560000002</v>
      </c>
    </row>
    <row r="1161" spans="2:9" ht="15" customHeight="1" x14ac:dyDescent="0.2">
      <c r="B1161"/>
      <c r="C1161" s="14">
        <f>SUBTOTAL(9,C1160:C1160)</f>
        <v>1</v>
      </c>
      <c r="D1161" s="15" t="s">
        <v>913</v>
      </c>
      <c r="E1161" s="16">
        <f>SUBTOTAL(9,E1160:E1160)</f>
        <v>5203</v>
      </c>
      <c r="F1161" s="16">
        <f>SUBTOTAL(9,F1160:F1160)</f>
        <v>133083</v>
      </c>
      <c r="G1161" s="16">
        <f>SUBTOTAL(9,G1160:G1160)</f>
        <v>138286</v>
      </c>
      <c r="H1161" s="16">
        <f>SUBTOTAL(9,H1160:H1160)</f>
        <v>69178.025439999998</v>
      </c>
      <c r="I1161" s="16">
        <f>SUBTOTAL(9,I1160:I1160)</f>
        <v>69107.974560000002</v>
      </c>
    </row>
    <row r="1162" spans="2:9" ht="15" customHeight="1" x14ac:dyDescent="0.25">
      <c r="B1162" s="10">
        <v>749</v>
      </c>
      <c r="C1162" s="11"/>
      <c r="D1162" s="5" t="s">
        <v>914</v>
      </c>
      <c r="E1162" s="12"/>
      <c r="F1162" s="1"/>
      <c r="H1162" s="1"/>
      <c r="I1162" s="1"/>
    </row>
    <row r="1163" spans="2:9" x14ac:dyDescent="0.2">
      <c r="B1163"/>
      <c r="C1163" s="2">
        <v>1</v>
      </c>
      <c r="D1163" s="5" t="s">
        <v>20</v>
      </c>
      <c r="E1163" s="13">
        <v>0</v>
      </c>
      <c r="F1163" s="13">
        <v>20000</v>
      </c>
      <c r="G1163" s="13">
        <v>20000</v>
      </c>
      <c r="H1163" s="13">
        <v>659.03287999999998</v>
      </c>
      <c r="I1163" s="13">
        <v>19340.967120000001</v>
      </c>
    </row>
    <row r="1164" spans="2:9" ht="15" customHeight="1" x14ac:dyDescent="0.2">
      <c r="B1164"/>
      <c r="C1164" s="14">
        <f>SUBTOTAL(9,C1163:C1163)</f>
        <v>1</v>
      </c>
      <c r="D1164" s="15" t="s">
        <v>915</v>
      </c>
      <c r="E1164" s="16">
        <f>SUBTOTAL(9,E1163:E1163)</f>
        <v>0</v>
      </c>
      <c r="F1164" s="16">
        <f>SUBTOTAL(9,F1163:F1163)</f>
        <v>20000</v>
      </c>
      <c r="G1164" s="16">
        <f>SUBTOTAL(9,G1163:G1163)</f>
        <v>20000</v>
      </c>
      <c r="H1164" s="16">
        <f>SUBTOTAL(9,H1163:H1163)</f>
        <v>659.03287999999998</v>
      </c>
      <c r="I1164" s="16">
        <f>SUBTOTAL(9,I1163:I1163)</f>
        <v>19340.967120000001</v>
      </c>
    </row>
    <row r="1165" spans="2:9" ht="15" customHeight="1" x14ac:dyDescent="0.2">
      <c r="C1165" s="17">
        <f>SUBTOTAL(9,C1125:C1164)</f>
        <v>618</v>
      </c>
      <c r="D1165" s="18" t="s">
        <v>916</v>
      </c>
      <c r="E1165" s="19">
        <f>SUBTOTAL(9,E1125:E1164)</f>
        <v>172114</v>
      </c>
      <c r="F1165" s="19">
        <f>SUBTOTAL(9,F1125:F1164)</f>
        <v>3875647</v>
      </c>
      <c r="G1165" s="19">
        <f>SUBTOTAL(9,G1125:G1164)</f>
        <v>4047761</v>
      </c>
      <c r="H1165" s="19">
        <f>SUBTOTAL(9,H1125:H1164)</f>
        <v>2063129.2500200004</v>
      </c>
      <c r="I1165" s="19">
        <f>SUBTOTAL(9,I1125:I1164)</f>
        <v>1984631.7499799998</v>
      </c>
    </row>
    <row r="1166" spans="2:9" ht="27" customHeight="1" x14ac:dyDescent="0.25">
      <c r="B1166" s="1"/>
      <c r="C1166" s="2"/>
      <c r="D1166" s="9" t="s">
        <v>917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761</v>
      </c>
      <c r="C1167" s="11"/>
      <c r="D1167" s="5" t="s">
        <v>918</v>
      </c>
      <c r="E1167" s="12"/>
      <c r="F1167" s="1"/>
      <c r="H1167" s="1"/>
      <c r="I1167" s="1"/>
    </row>
    <row r="1168" spans="2:9" x14ac:dyDescent="0.2">
      <c r="B1168"/>
      <c r="C1168" s="2">
        <v>21</v>
      </c>
      <c r="D1168" s="5" t="s">
        <v>880</v>
      </c>
      <c r="E1168" s="13">
        <v>6444</v>
      </c>
      <c r="F1168" s="13">
        <v>148296</v>
      </c>
      <c r="G1168" s="13">
        <v>154740</v>
      </c>
      <c r="H1168" s="13">
        <v>36673.497810000001</v>
      </c>
      <c r="I1168" s="13">
        <v>118066.50219</v>
      </c>
    </row>
    <row r="1169" spans="2:9" x14ac:dyDescent="0.2">
      <c r="B1169"/>
      <c r="C1169" s="2">
        <v>60</v>
      </c>
      <c r="D1169" s="5" t="s">
        <v>919</v>
      </c>
      <c r="E1169" s="13">
        <v>383</v>
      </c>
      <c r="F1169" s="13">
        <v>16651</v>
      </c>
      <c r="G1169" s="13">
        <v>17034</v>
      </c>
      <c r="H1169" s="13">
        <v>16651</v>
      </c>
      <c r="I1169" s="13">
        <v>383</v>
      </c>
    </row>
    <row r="1170" spans="2:9" x14ac:dyDescent="0.2">
      <c r="B1170"/>
      <c r="C1170" s="2">
        <v>61</v>
      </c>
      <c r="D1170" s="5" t="s">
        <v>920</v>
      </c>
      <c r="E1170" s="13">
        <v>0</v>
      </c>
      <c r="F1170" s="13">
        <v>928286</v>
      </c>
      <c r="G1170" s="13">
        <v>928286</v>
      </c>
      <c r="H1170" s="13">
        <v>558336.01</v>
      </c>
      <c r="I1170" s="13">
        <v>369949.99</v>
      </c>
    </row>
    <row r="1171" spans="2:9" x14ac:dyDescent="0.2">
      <c r="B1171"/>
      <c r="C1171" s="2">
        <v>62</v>
      </c>
      <c r="D1171" s="5" t="s">
        <v>921</v>
      </c>
      <c r="E1171" s="13">
        <v>27036</v>
      </c>
      <c r="F1171" s="13">
        <v>280681</v>
      </c>
      <c r="G1171" s="13">
        <v>307717</v>
      </c>
      <c r="H1171" s="13">
        <v>256132.67</v>
      </c>
      <c r="I1171" s="13">
        <v>51584.33</v>
      </c>
    </row>
    <row r="1172" spans="2:9" x14ac:dyDescent="0.2">
      <c r="B1172"/>
      <c r="C1172" s="2">
        <v>63</v>
      </c>
      <c r="D1172" s="5" t="s">
        <v>922</v>
      </c>
      <c r="E1172" s="13">
        <v>525000</v>
      </c>
      <c r="F1172" s="13">
        <v>4098157</v>
      </c>
      <c r="G1172" s="13">
        <v>4623157</v>
      </c>
      <c r="H1172" s="13">
        <v>1685472.575</v>
      </c>
      <c r="I1172" s="13">
        <v>2937684.4249999998</v>
      </c>
    </row>
    <row r="1173" spans="2:9" x14ac:dyDescent="0.2">
      <c r="B1173"/>
      <c r="C1173" s="2">
        <v>64</v>
      </c>
      <c r="D1173" s="5" t="s">
        <v>923</v>
      </c>
      <c r="E1173" s="13">
        <v>0</v>
      </c>
      <c r="F1173" s="13">
        <v>887800</v>
      </c>
      <c r="G1173" s="13">
        <v>887800</v>
      </c>
      <c r="H1173" s="13">
        <v>0</v>
      </c>
      <c r="I1173" s="13">
        <v>887800</v>
      </c>
    </row>
    <row r="1174" spans="2:9" x14ac:dyDescent="0.2">
      <c r="B1174"/>
      <c r="C1174" s="2">
        <v>65</v>
      </c>
      <c r="D1174" s="5" t="s">
        <v>924</v>
      </c>
      <c r="E1174" s="13">
        <v>0</v>
      </c>
      <c r="F1174" s="13">
        <v>1414183</v>
      </c>
      <c r="G1174" s="13">
        <v>1414183</v>
      </c>
      <c r="H1174" s="13">
        <v>736519.5</v>
      </c>
      <c r="I1174" s="13">
        <v>677663.5</v>
      </c>
    </row>
    <row r="1175" spans="2:9" x14ac:dyDescent="0.2">
      <c r="B1175"/>
      <c r="C1175" s="2">
        <v>67</v>
      </c>
      <c r="D1175" s="5" t="s">
        <v>925</v>
      </c>
      <c r="E1175" s="13">
        <v>0</v>
      </c>
      <c r="F1175" s="13">
        <v>69500</v>
      </c>
      <c r="G1175" s="13">
        <v>69500</v>
      </c>
      <c r="H1175" s="13">
        <v>51428.436000000002</v>
      </c>
      <c r="I1175" s="13">
        <v>18071.563999999998</v>
      </c>
    </row>
    <row r="1176" spans="2:9" x14ac:dyDescent="0.2">
      <c r="B1176"/>
      <c r="C1176" s="2">
        <v>68</v>
      </c>
      <c r="D1176" s="5" t="s">
        <v>926</v>
      </c>
      <c r="E1176" s="13">
        <v>0</v>
      </c>
      <c r="F1176" s="13">
        <v>388387</v>
      </c>
      <c r="G1176" s="13">
        <v>388387</v>
      </c>
      <c r="H1176" s="13">
        <v>117768.35090999999</v>
      </c>
      <c r="I1176" s="13">
        <v>270618.64909000002</v>
      </c>
    </row>
    <row r="1177" spans="2:9" x14ac:dyDescent="0.2">
      <c r="B1177"/>
      <c r="C1177" s="2">
        <v>71</v>
      </c>
      <c r="D1177" s="5" t="s">
        <v>927</v>
      </c>
      <c r="E1177" s="13">
        <v>0</v>
      </c>
      <c r="F1177" s="13">
        <v>17007</v>
      </c>
      <c r="G1177" s="13">
        <v>17007</v>
      </c>
      <c r="H1177" s="13">
        <v>17006.045999999998</v>
      </c>
      <c r="I1177" s="13">
        <v>0.95399999999999996</v>
      </c>
    </row>
    <row r="1178" spans="2:9" x14ac:dyDescent="0.2">
      <c r="B1178"/>
      <c r="C1178" s="2">
        <v>72</v>
      </c>
      <c r="D1178" s="5" t="s">
        <v>928</v>
      </c>
      <c r="E1178" s="13">
        <v>0</v>
      </c>
      <c r="F1178" s="13">
        <v>78724</v>
      </c>
      <c r="G1178" s="13">
        <v>78724</v>
      </c>
      <c r="H1178" s="13">
        <v>47232</v>
      </c>
      <c r="I1178" s="13">
        <v>31492</v>
      </c>
    </row>
    <row r="1179" spans="2:9" x14ac:dyDescent="0.2">
      <c r="B1179"/>
      <c r="C1179" s="2">
        <v>73</v>
      </c>
      <c r="D1179" s="5" t="s">
        <v>929</v>
      </c>
      <c r="E1179" s="13">
        <v>0</v>
      </c>
      <c r="F1179" s="13">
        <v>23704</v>
      </c>
      <c r="G1179" s="13">
        <v>23704</v>
      </c>
      <c r="H1179" s="13">
        <v>10046.737999999999</v>
      </c>
      <c r="I1179" s="13">
        <v>13657.262000000001</v>
      </c>
    </row>
    <row r="1180" spans="2:9" x14ac:dyDescent="0.2">
      <c r="B1180"/>
      <c r="C1180" s="2">
        <v>75</v>
      </c>
      <c r="D1180" s="5" t="s">
        <v>930</v>
      </c>
      <c r="E1180" s="13">
        <v>0</v>
      </c>
      <c r="F1180" s="13">
        <v>10814</v>
      </c>
      <c r="G1180" s="13">
        <v>10814</v>
      </c>
      <c r="H1180" s="13">
        <v>9904.93</v>
      </c>
      <c r="I1180" s="13">
        <v>909.07</v>
      </c>
    </row>
    <row r="1181" spans="2:9" x14ac:dyDescent="0.2">
      <c r="B1181"/>
      <c r="C1181" s="2">
        <v>79</v>
      </c>
      <c r="D1181" s="5" t="s">
        <v>883</v>
      </c>
      <c r="E1181" s="13">
        <v>0</v>
      </c>
      <c r="F1181" s="13">
        <v>109791</v>
      </c>
      <c r="G1181" s="13">
        <v>109791</v>
      </c>
      <c r="H1181" s="13">
        <v>62498.273999999998</v>
      </c>
      <c r="I1181" s="13">
        <v>47292.726000000002</v>
      </c>
    </row>
    <row r="1182" spans="2:9" ht="15" customHeight="1" x14ac:dyDescent="0.2">
      <c r="B1182"/>
      <c r="C1182" s="14">
        <f>SUBTOTAL(9,C1168:C1181)</f>
        <v>901</v>
      </c>
      <c r="D1182" s="15" t="s">
        <v>931</v>
      </c>
      <c r="E1182" s="16">
        <f>SUBTOTAL(9,E1168:E1181)</f>
        <v>558863</v>
      </c>
      <c r="F1182" s="16">
        <f>SUBTOTAL(9,F1168:F1181)</f>
        <v>8471981</v>
      </c>
      <c r="G1182" s="16">
        <f>SUBTOTAL(9,G1168:G1181)</f>
        <v>9030844</v>
      </c>
      <c r="H1182" s="16">
        <f>SUBTOTAL(9,H1168:H1181)</f>
        <v>3605670.0277200006</v>
      </c>
      <c r="I1182" s="16">
        <f>SUBTOTAL(9,I1168:I1181)</f>
        <v>5425173.9722800003</v>
      </c>
    </row>
    <row r="1183" spans="2:9" ht="15" customHeight="1" x14ac:dyDescent="0.25">
      <c r="B1183" s="10">
        <v>762</v>
      </c>
      <c r="C1183" s="11"/>
      <c r="D1183" s="5" t="s">
        <v>932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192</v>
      </c>
      <c r="E1184" s="13">
        <v>43435</v>
      </c>
      <c r="F1184" s="13">
        <v>129527</v>
      </c>
      <c r="G1184" s="13">
        <v>172962</v>
      </c>
      <c r="H1184" s="13">
        <v>34390.16272</v>
      </c>
      <c r="I1184" s="13">
        <v>138571.83728000001</v>
      </c>
    </row>
    <row r="1185" spans="2:9" x14ac:dyDescent="0.2">
      <c r="B1185"/>
      <c r="C1185" s="2">
        <v>50</v>
      </c>
      <c r="D1185" s="5" t="s">
        <v>933</v>
      </c>
      <c r="E1185" s="13">
        <v>0</v>
      </c>
      <c r="F1185" s="13">
        <v>5557</v>
      </c>
      <c r="G1185" s="13">
        <v>5557</v>
      </c>
      <c r="H1185" s="13">
        <v>5557</v>
      </c>
      <c r="I1185" s="13">
        <v>0</v>
      </c>
    </row>
    <row r="1186" spans="2:9" x14ac:dyDescent="0.2">
      <c r="B1186"/>
      <c r="C1186" s="2">
        <v>60</v>
      </c>
      <c r="D1186" s="5" t="s">
        <v>934</v>
      </c>
      <c r="E1186" s="13">
        <v>0</v>
      </c>
      <c r="F1186" s="13">
        <v>330006</v>
      </c>
      <c r="G1186" s="13">
        <v>330006</v>
      </c>
      <c r="H1186" s="13">
        <v>200938.63</v>
      </c>
      <c r="I1186" s="13">
        <v>129067.37</v>
      </c>
    </row>
    <row r="1187" spans="2:9" x14ac:dyDescent="0.2">
      <c r="B1187"/>
      <c r="C1187" s="2">
        <v>61</v>
      </c>
      <c r="D1187" s="5" t="s">
        <v>935</v>
      </c>
      <c r="E1187" s="13">
        <v>0</v>
      </c>
      <c r="F1187" s="13">
        <v>174718</v>
      </c>
      <c r="G1187" s="13">
        <v>174718</v>
      </c>
      <c r="H1187" s="13">
        <v>127445.228</v>
      </c>
      <c r="I1187" s="13">
        <v>47272.771999999997</v>
      </c>
    </row>
    <row r="1188" spans="2:9" x14ac:dyDescent="0.2">
      <c r="B1188"/>
      <c r="C1188" s="2">
        <v>63</v>
      </c>
      <c r="D1188" s="5" t="s">
        <v>936</v>
      </c>
      <c r="E1188" s="13">
        <v>0</v>
      </c>
      <c r="F1188" s="13">
        <v>133672</v>
      </c>
      <c r="G1188" s="13">
        <v>133672</v>
      </c>
      <c r="H1188" s="13">
        <v>24799.552</v>
      </c>
      <c r="I1188" s="13">
        <v>108872.448</v>
      </c>
    </row>
    <row r="1189" spans="2:9" x14ac:dyDescent="0.2">
      <c r="B1189"/>
      <c r="C1189" s="2">
        <v>64</v>
      </c>
      <c r="D1189" s="5" t="s">
        <v>937</v>
      </c>
      <c r="E1189" s="13">
        <v>0</v>
      </c>
      <c r="F1189" s="13">
        <v>89736</v>
      </c>
      <c r="G1189" s="13">
        <v>89736</v>
      </c>
      <c r="H1189" s="13">
        <v>34424.853000000003</v>
      </c>
      <c r="I1189" s="13">
        <v>55311.146999999997</v>
      </c>
    </row>
    <row r="1190" spans="2:9" x14ac:dyDescent="0.2">
      <c r="B1190"/>
      <c r="C1190" s="2">
        <v>70</v>
      </c>
      <c r="D1190" s="5" t="s">
        <v>938</v>
      </c>
      <c r="E1190" s="13">
        <v>0</v>
      </c>
      <c r="F1190" s="13">
        <v>43778</v>
      </c>
      <c r="G1190" s="13">
        <v>43778</v>
      </c>
      <c r="H1190" s="13">
        <v>38850</v>
      </c>
      <c r="I1190" s="13">
        <v>4928</v>
      </c>
    </row>
    <row r="1191" spans="2:9" x14ac:dyDescent="0.2">
      <c r="B1191"/>
      <c r="C1191" s="2">
        <v>73</v>
      </c>
      <c r="D1191" s="5" t="s">
        <v>939</v>
      </c>
      <c r="E1191" s="13">
        <v>888</v>
      </c>
      <c r="F1191" s="13">
        <v>54130</v>
      </c>
      <c r="G1191" s="13">
        <v>55018</v>
      </c>
      <c r="H1191" s="13">
        <v>34424.868000000002</v>
      </c>
      <c r="I1191" s="13">
        <v>20593.132000000001</v>
      </c>
    </row>
    <row r="1192" spans="2:9" x14ac:dyDescent="0.2">
      <c r="B1192"/>
      <c r="C1192" s="2">
        <v>74</v>
      </c>
      <c r="D1192" s="5" t="s">
        <v>940</v>
      </c>
      <c r="E1192" s="13">
        <v>0</v>
      </c>
      <c r="F1192" s="13">
        <v>20378</v>
      </c>
      <c r="G1192" s="13">
        <v>20378</v>
      </c>
      <c r="H1192" s="13">
        <v>10189</v>
      </c>
      <c r="I1192" s="13">
        <v>10189</v>
      </c>
    </row>
    <row r="1193" spans="2:9" ht="15" customHeight="1" x14ac:dyDescent="0.2">
      <c r="B1193"/>
      <c r="C1193" s="14">
        <f>SUBTOTAL(9,C1184:C1192)</f>
        <v>536</v>
      </c>
      <c r="D1193" s="15" t="s">
        <v>941</v>
      </c>
      <c r="E1193" s="16">
        <f>SUBTOTAL(9,E1184:E1192)</f>
        <v>44323</v>
      </c>
      <c r="F1193" s="16">
        <f>SUBTOTAL(9,F1184:F1192)</f>
        <v>981502</v>
      </c>
      <c r="G1193" s="16">
        <f>SUBTOTAL(9,G1184:G1192)</f>
        <v>1025825</v>
      </c>
      <c r="H1193" s="16">
        <f>SUBTOTAL(9,H1184:H1192)</f>
        <v>511019.29372000007</v>
      </c>
      <c r="I1193" s="16">
        <f>SUBTOTAL(9,I1184:I1192)</f>
        <v>514805.70627999993</v>
      </c>
    </row>
    <row r="1194" spans="2:9" ht="15" customHeight="1" x14ac:dyDescent="0.25">
      <c r="B1194" s="10">
        <v>765</v>
      </c>
      <c r="C1194" s="11"/>
      <c r="D1194" s="5" t="s">
        <v>942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943</v>
      </c>
      <c r="E1195" s="13">
        <v>7261</v>
      </c>
      <c r="F1195" s="13">
        <v>146867</v>
      </c>
      <c r="G1195" s="13">
        <v>154128</v>
      </c>
      <c r="H1195" s="13">
        <v>25900.214800000002</v>
      </c>
      <c r="I1195" s="13">
        <v>128227.7852</v>
      </c>
    </row>
    <row r="1196" spans="2:9" x14ac:dyDescent="0.2">
      <c r="B1196"/>
      <c r="C1196" s="2">
        <v>60</v>
      </c>
      <c r="D1196" s="5" t="s">
        <v>944</v>
      </c>
      <c r="E1196" s="13">
        <v>21098</v>
      </c>
      <c r="F1196" s="13">
        <v>401976</v>
      </c>
      <c r="G1196" s="13">
        <v>423074</v>
      </c>
      <c r="H1196" s="13">
        <v>233822.46400000001</v>
      </c>
      <c r="I1196" s="13">
        <v>189251.53599999999</v>
      </c>
    </row>
    <row r="1197" spans="2:9" x14ac:dyDescent="0.2">
      <c r="B1197"/>
      <c r="C1197" s="2">
        <v>62</v>
      </c>
      <c r="D1197" s="5" t="s">
        <v>945</v>
      </c>
      <c r="E1197" s="13">
        <v>3279</v>
      </c>
      <c r="F1197" s="13">
        <v>472418</v>
      </c>
      <c r="G1197" s="13">
        <v>475697</v>
      </c>
      <c r="H1197" s="13">
        <v>206061.52815</v>
      </c>
      <c r="I1197" s="13">
        <v>269635.47184999997</v>
      </c>
    </row>
    <row r="1198" spans="2:9" x14ac:dyDescent="0.2">
      <c r="B1198"/>
      <c r="C1198" s="2">
        <v>71</v>
      </c>
      <c r="D1198" s="5" t="s">
        <v>946</v>
      </c>
      <c r="E1198" s="13">
        <v>4474</v>
      </c>
      <c r="F1198" s="13">
        <v>155893</v>
      </c>
      <c r="G1198" s="13">
        <v>160367</v>
      </c>
      <c r="H1198" s="13">
        <v>71301.563999999998</v>
      </c>
      <c r="I1198" s="13">
        <v>89065.436000000002</v>
      </c>
    </row>
    <row r="1199" spans="2:9" x14ac:dyDescent="0.2">
      <c r="B1199"/>
      <c r="C1199" s="2">
        <v>72</v>
      </c>
      <c r="D1199" s="5" t="s">
        <v>947</v>
      </c>
      <c r="E1199" s="13">
        <v>62216</v>
      </c>
      <c r="F1199" s="13">
        <v>346632</v>
      </c>
      <c r="G1199" s="13">
        <v>408848</v>
      </c>
      <c r="H1199" s="13">
        <v>194216.01800000001</v>
      </c>
      <c r="I1199" s="13">
        <v>214631.98199999999</v>
      </c>
    </row>
    <row r="1200" spans="2:9" x14ac:dyDescent="0.2">
      <c r="B1200"/>
      <c r="C1200" s="2">
        <v>73</v>
      </c>
      <c r="D1200" s="5" t="s">
        <v>948</v>
      </c>
      <c r="E1200" s="13">
        <v>0</v>
      </c>
      <c r="F1200" s="13">
        <v>158092</v>
      </c>
      <c r="G1200" s="13">
        <v>158092</v>
      </c>
      <c r="H1200" s="13">
        <v>76937.839000000007</v>
      </c>
      <c r="I1200" s="13">
        <v>81154.160999999993</v>
      </c>
    </row>
    <row r="1201" spans="2:9" x14ac:dyDescent="0.2">
      <c r="B1201"/>
      <c r="C1201" s="2">
        <v>74</v>
      </c>
      <c r="D1201" s="5" t="s">
        <v>949</v>
      </c>
      <c r="E1201" s="13">
        <v>486</v>
      </c>
      <c r="F1201" s="13">
        <v>305447</v>
      </c>
      <c r="G1201" s="13">
        <v>305933</v>
      </c>
      <c r="H1201" s="13">
        <v>163521.80499999999</v>
      </c>
      <c r="I1201" s="13">
        <v>142411.19500000001</v>
      </c>
    </row>
    <row r="1202" spans="2:9" x14ac:dyDescent="0.2">
      <c r="B1202"/>
      <c r="C1202" s="2">
        <v>75</v>
      </c>
      <c r="D1202" s="5" t="s">
        <v>950</v>
      </c>
      <c r="E1202" s="13">
        <v>0</v>
      </c>
      <c r="F1202" s="13">
        <v>206403</v>
      </c>
      <c r="G1202" s="13">
        <v>206403</v>
      </c>
      <c r="H1202" s="13">
        <v>101226.56</v>
      </c>
      <c r="I1202" s="13">
        <v>105176.44</v>
      </c>
    </row>
    <row r="1203" spans="2:9" ht="15" customHeight="1" x14ac:dyDescent="0.2">
      <c r="B1203"/>
      <c r="C1203" s="14">
        <f>SUBTOTAL(9,C1195:C1202)</f>
        <v>508</v>
      </c>
      <c r="D1203" s="15" t="s">
        <v>951</v>
      </c>
      <c r="E1203" s="16">
        <f>SUBTOTAL(9,E1195:E1202)</f>
        <v>98814</v>
      </c>
      <c r="F1203" s="16">
        <f>SUBTOTAL(9,F1195:F1202)</f>
        <v>2193728</v>
      </c>
      <c r="G1203" s="16">
        <f>SUBTOTAL(9,G1195:G1202)</f>
        <v>2292542</v>
      </c>
      <c r="H1203" s="16">
        <f>SUBTOTAL(9,H1195:H1202)</f>
        <v>1072987.9929500001</v>
      </c>
      <c r="I1203" s="16">
        <f>SUBTOTAL(9,I1195:I1202)</f>
        <v>1219554.0070499999</v>
      </c>
    </row>
    <row r="1204" spans="2:9" ht="15" customHeight="1" x14ac:dyDescent="0.25">
      <c r="B1204" s="10">
        <v>769</v>
      </c>
      <c r="C1204" s="11"/>
      <c r="D1204" s="5" t="s">
        <v>952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192</v>
      </c>
      <c r="E1205" s="13">
        <v>1079</v>
      </c>
      <c r="F1205" s="13">
        <v>14877</v>
      </c>
      <c r="G1205" s="13">
        <v>15956</v>
      </c>
      <c r="H1205" s="13">
        <v>7136.0848800000003</v>
      </c>
      <c r="I1205" s="13">
        <v>8819.9151199999997</v>
      </c>
    </row>
    <row r="1206" spans="2:9" x14ac:dyDescent="0.2">
      <c r="B1206"/>
      <c r="C1206" s="2">
        <v>70</v>
      </c>
      <c r="D1206" s="5" t="s">
        <v>938</v>
      </c>
      <c r="E1206" s="13">
        <v>0</v>
      </c>
      <c r="F1206" s="13">
        <v>2935</v>
      </c>
      <c r="G1206" s="13">
        <v>2935</v>
      </c>
      <c r="H1206" s="13">
        <v>2150</v>
      </c>
      <c r="I1206" s="13">
        <v>785</v>
      </c>
    </row>
    <row r="1207" spans="2:9" ht="15" customHeight="1" x14ac:dyDescent="0.2">
      <c r="B1207"/>
      <c r="C1207" s="14">
        <f>SUBTOTAL(9,C1205:C1206)</f>
        <v>91</v>
      </c>
      <c r="D1207" s="15" t="s">
        <v>953</v>
      </c>
      <c r="E1207" s="16">
        <f>SUBTOTAL(9,E1205:E1206)</f>
        <v>1079</v>
      </c>
      <c r="F1207" s="16">
        <f>SUBTOTAL(9,F1205:F1206)</f>
        <v>17812</v>
      </c>
      <c r="G1207" s="16">
        <f>SUBTOTAL(9,G1205:G1206)</f>
        <v>18891</v>
      </c>
      <c r="H1207" s="16">
        <f>SUBTOTAL(9,H1205:H1206)</f>
        <v>9286.0848800000003</v>
      </c>
      <c r="I1207" s="16">
        <f>SUBTOTAL(9,I1205:I1206)</f>
        <v>9604.9151199999997</v>
      </c>
    </row>
    <row r="1208" spans="2:9" ht="15" customHeight="1" x14ac:dyDescent="0.2">
      <c r="C1208" s="17">
        <f>SUBTOTAL(9,C1167:C1207)</f>
        <v>2036</v>
      </c>
      <c r="D1208" s="18" t="s">
        <v>954</v>
      </c>
      <c r="E1208" s="19">
        <f>SUBTOTAL(9,E1167:E1207)</f>
        <v>703079</v>
      </c>
      <c r="F1208" s="19">
        <f>SUBTOTAL(9,F1167:F1207)</f>
        <v>11665023</v>
      </c>
      <c r="G1208" s="19">
        <f>SUBTOTAL(9,G1167:G1207)</f>
        <v>12368102</v>
      </c>
      <c r="H1208" s="19">
        <f>SUBTOTAL(9,H1167:H1207)</f>
        <v>5198963.3992699999</v>
      </c>
      <c r="I1208" s="19">
        <f>SUBTOTAL(9,I1167:I1207)</f>
        <v>7169138.600730001</v>
      </c>
    </row>
    <row r="1209" spans="2:9" ht="27" customHeight="1" x14ac:dyDescent="0.25">
      <c r="B1209" s="1"/>
      <c r="C1209" s="2"/>
      <c r="D1209" s="9" t="s">
        <v>955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770</v>
      </c>
      <c r="C1210" s="11"/>
      <c r="D1210" s="5" t="s">
        <v>956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192</v>
      </c>
      <c r="E1211" s="13">
        <v>0</v>
      </c>
      <c r="F1211" s="13">
        <v>34873</v>
      </c>
      <c r="G1211" s="13">
        <v>34873</v>
      </c>
      <c r="H1211" s="13">
        <v>5412.2952400000004</v>
      </c>
      <c r="I1211" s="13">
        <v>29460.704760000001</v>
      </c>
    </row>
    <row r="1212" spans="2:9" x14ac:dyDescent="0.2">
      <c r="B1212"/>
      <c r="C1212" s="2">
        <v>70</v>
      </c>
      <c r="D1212" s="5" t="s">
        <v>840</v>
      </c>
      <c r="E1212" s="13">
        <v>8252</v>
      </c>
      <c r="F1212" s="13">
        <v>279193</v>
      </c>
      <c r="G1212" s="13">
        <v>287445</v>
      </c>
      <c r="H1212" s="13">
        <v>135826.92443000001</v>
      </c>
      <c r="I1212" s="13">
        <v>151618.07556999999</v>
      </c>
    </row>
    <row r="1213" spans="2:9" ht="15" customHeight="1" x14ac:dyDescent="0.2">
      <c r="B1213"/>
      <c r="C1213" s="14">
        <f>SUBTOTAL(9,C1211:C1212)</f>
        <v>91</v>
      </c>
      <c r="D1213" s="15" t="s">
        <v>957</v>
      </c>
      <c r="E1213" s="16">
        <f>SUBTOTAL(9,E1211:E1212)</f>
        <v>8252</v>
      </c>
      <c r="F1213" s="16">
        <f>SUBTOTAL(9,F1211:F1212)</f>
        <v>314066</v>
      </c>
      <c r="G1213" s="16">
        <f>SUBTOTAL(9,G1211:G1212)</f>
        <v>322318</v>
      </c>
      <c r="H1213" s="16">
        <f>SUBTOTAL(9,H1211:H1212)</f>
        <v>141239.21967000002</v>
      </c>
      <c r="I1213" s="16">
        <f>SUBTOTAL(9,I1211:I1212)</f>
        <v>181078.78032999998</v>
      </c>
    </row>
    <row r="1214" spans="2:9" ht="15" customHeight="1" x14ac:dyDescent="0.2">
      <c r="C1214" s="17">
        <f>SUBTOTAL(9,C1210:C1213)</f>
        <v>91</v>
      </c>
      <c r="D1214" s="18" t="s">
        <v>958</v>
      </c>
      <c r="E1214" s="19">
        <f>SUBTOTAL(9,E1210:E1213)</f>
        <v>8252</v>
      </c>
      <c r="F1214" s="19">
        <f>SUBTOTAL(9,F1210:F1213)</f>
        <v>314066</v>
      </c>
      <c r="G1214" s="19">
        <f>SUBTOTAL(9,G1210:G1213)</f>
        <v>322318</v>
      </c>
      <c r="H1214" s="19">
        <f>SUBTOTAL(9,H1210:H1213)</f>
        <v>141239.21967000002</v>
      </c>
      <c r="I1214" s="19">
        <f>SUBTOTAL(9,I1210:I1213)</f>
        <v>181078.78032999998</v>
      </c>
    </row>
    <row r="1215" spans="2:9" ht="27" customHeight="1" x14ac:dyDescent="0.25">
      <c r="B1215" s="1"/>
      <c r="C1215" s="2"/>
      <c r="D1215" s="9" t="s">
        <v>959</v>
      </c>
      <c r="E1215" s="1"/>
      <c r="F1215" s="1"/>
      <c r="G1215" s="1"/>
      <c r="H1215" s="1"/>
      <c r="I1215" s="1"/>
    </row>
    <row r="1216" spans="2:9" ht="15" customHeight="1" x14ac:dyDescent="0.25">
      <c r="B1216" s="10">
        <v>780</v>
      </c>
      <c r="C1216" s="11"/>
      <c r="D1216" s="5" t="s">
        <v>960</v>
      </c>
      <c r="E1216" s="12"/>
      <c r="F1216" s="1"/>
      <c r="H1216" s="1"/>
      <c r="I1216" s="1"/>
    </row>
    <row r="1217" spans="2:9" x14ac:dyDescent="0.2">
      <c r="B1217"/>
      <c r="C1217" s="2">
        <v>50</v>
      </c>
      <c r="D1217" s="5" t="s">
        <v>961</v>
      </c>
      <c r="E1217" s="13">
        <v>0</v>
      </c>
      <c r="F1217" s="13">
        <v>331624</v>
      </c>
      <c r="G1217" s="13">
        <v>331624</v>
      </c>
      <c r="H1217" s="13">
        <v>165312</v>
      </c>
      <c r="I1217" s="13">
        <v>166312</v>
      </c>
    </row>
    <row r="1218" spans="2:9" ht="15" customHeight="1" x14ac:dyDescent="0.2">
      <c r="B1218"/>
      <c r="C1218" s="14">
        <f>SUBTOTAL(9,C1217:C1217)</f>
        <v>50</v>
      </c>
      <c r="D1218" s="15" t="s">
        <v>962</v>
      </c>
      <c r="E1218" s="16">
        <f>SUBTOTAL(9,E1217:E1217)</f>
        <v>0</v>
      </c>
      <c r="F1218" s="16">
        <f>SUBTOTAL(9,F1217:F1217)</f>
        <v>331624</v>
      </c>
      <c r="G1218" s="16">
        <f>SUBTOTAL(9,G1217:G1217)</f>
        <v>331624</v>
      </c>
      <c r="H1218" s="16">
        <f>SUBTOTAL(9,H1217:H1217)</f>
        <v>165312</v>
      </c>
      <c r="I1218" s="16">
        <f>SUBTOTAL(9,I1217:I1217)</f>
        <v>166312</v>
      </c>
    </row>
    <row r="1219" spans="2:9" ht="15" customHeight="1" x14ac:dyDescent="0.25">
      <c r="B1219" s="10">
        <v>781</v>
      </c>
      <c r="C1219" s="11"/>
      <c r="D1219" s="5" t="s">
        <v>963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964</v>
      </c>
      <c r="E1220" s="13">
        <v>0</v>
      </c>
      <c r="F1220" s="13">
        <v>63136</v>
      </c>
      <c r="G1220" s="13">
        <v>63136</v>
      </c>
      <c r="H1220" s="13">
        <v>30915.250960000001</v>
      </c>
      <c r="I1220" s="13">
        <v>32220.749039999999</v>
      </c>
    </row>
    <row r="1221" spans="2:9" x14ac:dyDescent="0.2">
      <c r="B1221"/>
      <c r="C1221" s="2">
        <v>79</v>
      </c>
      <c r="D1221" s="5" t="s">
        <v>938</v>
      </c>
      <c r="E1221" s="13">
        <v>0</v>
      </c>
      <c r="F1221" s="13">
        <v>71497</v>
      </c>
      <c r="G1221" s="13">
        <v>71497</v>
      </c>
      <c r="H1221" s="13">
        <v>48200</v>
      </c>
      <c r="I1221" s="13">
        <v>23297</v>
      </c>
    </row>
    <row r="1222" spans="2:9" ht="15" customHeight="1" x14ac:dyDescent="0.2">
      <c r="B1222"/>
      <c r="C1222" s="14">
        <f>SUBTOTAL(9,C1220:C1221)</f>
        <v>100</v>
      </c>
      <c r="D1222" s="15" t="s">
        <v>965</v>
      </c>
      <c r="E1222" s="16">
        <f>SUBTOTAL(9,E1220:E1221)</f>
        <v>0</v>
      </c>
      <c r="F1222" s="16">
        <f>SUBTOTAL(9,F1220:F1221)</f>
        <v>134633</v>
      </c>
      <c r="G1222" s="16">
        <f>SUBTOTAL(9,G1220:G1221)</f>
        <v>134633</v>
      </c>
      <c r="H1222" s="16">
        <f>SUBTOTAL(9,H1220:H1221)</f>
        <v>79115.250960000005</v>
      </c>
      <c r="I1222" s="16">
        <f>SUBTOTAL(9,I1220:I1221)</f>
        <v>55517.749039999995</v>
      </c>
    </row>
    <row r="1223" spans="2:9" ht="15" customHeight="1" x14ac:dyDescent="0.25">
      <c r="B1223" s="10">
        <v>783</v>
      </c>
      <c r="C1223" s="11"/>
      <c r="D1223" s="5" t="s">
        <v>966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880</v>
      </c>
      <c r="E1224" s="13">
        <v>0</v>
      </c>
      <c r="F1224" s="13">
        <v>52583</v>
      </c>
      <c r="G1224" s="13">
        <v>52583</v>
      </c>
      <c r="H1224" s="13">
        <v>18468.69801</v>
      </c>
      <c r="I1224" s="13">
        <v>34114.30199</v>
      </c>
    </row>
    <row r="1225" spans="2:9" x14ac:dyDescent="0.2">
      <c r="B1225"/>
      <c r="C1225" s="2">
        <v>61</v>
      </c>
      <c r="D1225" s="5" t="s">
        <v>967</v>
      </c>
      <c r="E1225" s="13">
        <v>0</v>
      </c>
      <c r="F1225" s="13">
        <v>141231</v>
      </c>
      <c r="G1225" s="13">
        <v>141231</v>
      </c>
      <c r="H1225" s="13">
        <v>3091.8760000000002</v>
      </c>
      <c r="I1225" s="13">
        <v>138139.12400000001</v>
      </c>
    </row>
    <row r="1226" spans="2:9" x14ac:dyDescent="0.2">
      <c r="B1226"/>
      <c r="C1226" s="2">
        <v>79</v>
      </c>
      <c r="D1226" s="5" t="s">
        <v>883</v>
      </c>
      <c r="E1226" s="13">
        <v>0</v>
      </c>
      <c r="F1226" s="13">
        <v>25453</v>
      </c>
      <c r="G1226" s="13">
        <v>25453</v>
      </c>
      <c r="H1226" s="13">
        <v>7558.3590000000004</v>
      </c>
      <c r="I1226" s="13">
        <v>17894.641</v>
      </c>
    </row>
    <row r="1227" spans="2:9" ht="15" customHeight="1" x14ac:dyDescent="0.2">
      <c r="B1227"/>
      <c r="C1227" s="14">
        <f>SUBTOTAL(9,C1224:C1226)</f>
        <v>161</v>
      </c>
      <c r="D1227" s="15" t="s">
        <v>968</v>
      </c>
      <c r="E1227" s="16">
        <f>SUBTOTAL(9,E1224:E1226)</f>
        <v>0</v>
      </c>
      <c r="F1227" s="16">
        <f>SUBTOTAL(9,F1224:F1226)</f>
        <v>219267</v>
      </c>
      <c r="G1227" s="16">
        <f>SUBTOTAL(9,G1224:G1226)</f>
        <v>219267</v>
      </c>
      <c r="H1227" s="16">
        <f>SUBTOTAL(9,H1224:H1226)</f>
        <v>29118.933010000001</v>
      </c>
      <c r="I1227" s="16">
        <f>SUBTOTAL(9,I1224:I1226)</f>
        <v>190148.06699000002</v>
      </c>
    </row>
    <row r="1228" spans="2:9" ht="15" customHeight="1" x14ac:dyDescent="0.2">
      <c r="C1228" s="17">
        <f>SUBTOTAL(9,C1216:C1227)</f>
        <v>311</v>
      </c>
      <c r="D1228" s="18" t="s">
        <v>969</v>
      </c>
      <c r="E1228" s="19">
        <f>SUBTOTAL(9,E1216:E1227)</f>
        <v>0</v>
      </c>
      <c r="F1228" s="19">
        <f>SUBTOTAL(9,F1216:F1227)</f>
        <v>685524</v>
      </c>
      <c r="G1228" s="19">
        <f>SUBTOTAL(9,G1216:G1227)</f>
        <v>685524</v>
      </c>
      <c r="H1228" s="19">
        <f>SUBTOTAL(9,H1216:H1227)</f>
        <v>273546.18397000001</v>
      </c>
      <c r="I1228" s="19">
        <f>SUBTOTAL(9,I1216:I1227)</f>
        <v>411977.81603000005</v>
      </c>
    </row>
    <row r="1229" spans="2:9" ht="15" customHeight="1" x14ac:dyDescent="0.2">
      <c r="C1229" s="17">
        <f>SUBTOTAL(9,C1052:C1228)</f>
        <v>5396</v>
      </c>
      <c r="D1229" s="18" t="s">
        <v>970</v>
      </c>
      <c r="E1229" s="19">
        <f>SUBTOTAL(9,E1052:E1228)</f>
        <v>1054817</v>
      </c>
      <c r="F1229" s="19">
        <f>SUBTOTAL(9,F1052:F1228)</f>
        <v>165479101</v>
      </c>
      <c r="G1229" s="19">
        <f>SUBTOTAL(9,G1052:G1228)</f>
        <v>166533918</v>
      </c>
      <c r="H1229" s="19">
        <f>SUBTOTAL(9,H1052:H1228)</f>
        <v>96021169.23180005</v>
      </c>
      <c r="I1229" s="19">
        <f>SUBTOTAL(9,I1052:I1228)</f>
        <v>70512748.76819995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971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186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972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20</v>
      </c>
      <c r="E1234" s="13">
        <v>7692</v>
      </c>
      <c r="F1234" s="13">
        <v>150916</v>
      </c>
      <c r="G1234" s="13">
        <v>158608</v>
      </c>
      <c r="H1234" s="13">
        <v>67707.184120000005</v>
      </c>
      <c r="I1234" s="13">
        <v>90900.815879999995</v>
      </c>
    </row>
    <row r="1235" spans="2:9" x14ac:dyDescent="0.2">
      <c r="B1235"/>
      <c r="C1235" s="2">
        <v>21</v>
      </c>
      <c r="D1235" s="5" t="s">
        <v>25</v>
      </c>
      <c r="E1235" s="13">
        <v>476</v>
      </c>
      <c r="F1235" s="13">
        <v>10063</v>
      </c>
      <c r="G1235" s="13">
        <v>10539</v>
      </c>
      <c r="H1235" s="13">
        <v>1667.4935700000001</v>
      </c>
      <c r="I1235" s="13">
        <v>8871.5064299999995</v>
      </c>
    </row>
    <row r="1236" spans="2:9" ht="15" customHeight="1" x14ac:dyDescent="0.2">
      <c r="B1236"/>
      <c r="C1236" s="14">
        <f>SUBTOTAL(9,C1234:C1235)</f>
        <v>22</v>
      </c>
      <c r="D1236" s="15" t="s">
        <v>973</v>
      </c>
      <c r="E1236" s="16">
        <f>SUBTOTAL(9,E1234:E1235)</f>
        <v>8168</v>
      </c>
      <c r="F1236" s="16">
        <f>SUBTOTAL(9,F1234:F1235)</f>
        <v>160979</v>
      </c>
      <c r="G1236" s="16">
        <f>SUBTOTAL(9,G1234:G1235)</f>
        <v>169147</v>
      </c>
      <c r="H1236" s="16">
        <f>SUBTOTAL(9,H1234:H1235)</f>
        <v>69374.677690000011</v>
      </c>
      <c r="I1236" s="16">
        <f>SUBTOTAL(9,I1234:I1235)</f>
        <v>99772.322309999989</v>
      </c>
    </row>
    <row r="1237" spans="2:9" ht="15" customHeight="1" x14ac:dyDescent="0.2">
      <c r="C1237" s="17">
        <f>SUBTOTAL(9,C1233:C1236)</f>
        <v>22</v>
      </c>
      <c r="D1237" s="18" t="s">
        <v>189</v>
      </c>
      <c r="E1237" s="19">
        <f>SUBTOTAL(9,E1233:E1236)</f>
        <v>8168</v>
      </c>
      <c r="F1237" s="19">
        <f>SUBTOTAL(9,F1233:F1236)</f>
        <v>160979</v>
      </c>
      <c r="G1237" s="19">
        <f>SUBTOTAL(9,G1233:G1236)</f>
        <v>169147</v>
      </c>
      <c r="H1237" s="19">
        <f>SUBTOTAL(9,H1233:H1236)</f>
        <v>69374.677690000011</v>
      </c>
      <c r="I1237" s="19">
        <f>SUBTOTAL(9,I1233:I1236)</f>
        <v>99772.322309999989</v>
      </c>
    </row>
    <row r="1238" spans="2:9" ht="27" customHeight="1" x14ac:dyDescent="0.25">
      <c r="B1238" s="1"/>
      <c r="C1238" s="2"/>
      <c r="D1238" s="9" t="s">
        <v>974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840</v>
      </c>
      <c r="C1239" s="11"/>
      <c r="D1239" s="5" t="s">
        <v>975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192</v>
      </c>
      <c r="E1240" s="13">
        <v>575</v>
      </c>
      <c r="F1240" s="13">
        <v>20109</v>
      </c>
      <c r="G1240" s="13">
        <v>20684</v>
      </c>
      <c r="H1240" s="13">
        <v>5627.7491099999997</v>
      </c>
      <c r="I1240" s="13">
        <v>15056.250889999999</v>
      </c>
    </row>
    <row r="1241" spans="2:9" x14ac:dyDescent="0.2">
      <c r="B1241"/>
      <c r="C1241" s="2">
        <v>61</v>
      </c>
      <c r="D1241" s="5" t="s">
        <v>976</v>
      </c>
      <c r="E1241" s="13">
        <v>0</v>
      </c>
      <c r="F1241" s="13">
        <v>95921</v>
      </c>
      <c r="G1241" s="13">
        <v>95921</v>
      </c>
      <c r="H1241" s="13">
        <v>44364.832000000002</v>
      </c>
      <c r="I1241" s="13">
        <v>51556.167999999998</v>
      </c>
    </row>
    <row r="1242" spans="2:9" x14ac:dyDescent="0.2">
      <c r="B1242"/>
      <c r="C1242" s="2">
        <v>70</v>
      </c>
      <c r="D1242" s="5" t="s">
        <v>977</v>
      </c>
      <c r="E1242" s="13">
        <v>0</v>
      </c>
      <c r="F1242" s="13">
        <v>76085</v>
      </c>
      <c r="G1242" s="13">
        <v>76085</v>
      </c>
      <c r="H1242" s="13">
        <v>45432.59</v>
      </c>
      <c r="I1242" s="13">
        <v>30652.41</v>
      </c>
    </row>
    <row r="1243" spans="2:9" x14ac:dyDescent="0.2">
      <c r="B1243"/>
      <c r="C1243" s="2">
        <v>73</v>
      </c>
      <c r="D1243" s="5" t="s">
        <v>978</v>
      </c>
      <c r="E1243" s="13">
        <v>420</v>
      </c>
      <c r="F1243" s="13">
        <v>30214</v>
      </c>
      <c r="G1243" s="13">
        <v>30634</v>
      </c>
      <c r="H1243" s="13">
        <v>15000</v>
      </c>
      <c r="I1243" s="13">
        <v>15634</v>
      </c>
    </row>
    <row r="1244" spans="2:9" ht="15" customHeight="1" x14ac:dyDescent="0.2">
      <c r="B1244"/>
      <c r="C1244" s="14">
        <f>SUBTOTAL(9,C1240:C1243)</f>
        <v>225</v>
      </c>
      <c r="D1244" s="15" t="s">
        <v>979</v>
      </c>
      <c r="E1244" s="16">
        <f>SUBTOTAL(9,E1240:E1243)</f>
        <v>995</v>
      </c>
      <c r="F1244" s="16">
        <f>SUBTOTAL(9,F1240:F1243)</f>
        <v>222329</v>
      </c>
      <c r="G1244" s="16">
        <f>SUBTOTAL(9,G1240:G1243)</f>
        <v>223324</v>
      </c>
      <c r="H1244" s="16">
        <f>SUBTOTAL(9,H1240:H1243)</f>
        <v>110425.17111</v>
      </c>
      <c r="I1244" s="16">
        <f>SUBTOTAL(9,I1240:I1243)</f>
        <v>112898.82889</v>
      </c>
    </row>
    <row r="1245" spans="2:9" ht="15" customHeight="1" x14ac:dyDescent="0.25">
      <c r="B1245" s="10">
        <v>841</v>
      </c>
      <c r="C1245" s="11"/>
      <c r="D1245" s="5" t="s">
        <v>980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981</v>
      </c>
      <c r="E1246" s="13">
        <v>0</v>
      </c>
      <c r="F1246" s="13">
        <v>10946</v>
      </c>
      <c r="G1246" s="13">
        <v>10946</v>
      </c>
      <c r="H1246" s="13">
        <v>6838.5405600000004</v>
      </c>
      <c r="I1246" s="13">
        <v>4107.4594399999996</v>
      </c>
    </row>
    <row r="1247" spans="2:9" x14ac:dyDescent="0.2">
      <c r="B1247"/>
      <c r="C1247" s="2">
        <v>22</v>
      </c>
      <c r="D1247" s="5" t="s">
        <v>982</v>
      </c>
      <c r="E1247" s="13">
        <v>162</v>
      </c>
      <c r="F1247" s="13">
        <v>6670</v>
      </c>
      <c r="G1247" s="13">
        <v>6832</v>
      </c>
      <c r="H1247" s="13">
        <v>1570.5758800000001</v>
      </c>
      <c r="I1247" s="13">
        <v>5261.4241199999997</v>
      </c>
    </row>
    <row r="1248" spans="2:9" x14ac:dyDescent="0.2">
      <c r="B1248"/>
      <c r="C1248" s="2">
        <v>23</v>
      </c>
      <c r="D1248" s="5" t="s">
        <v>983</v>
      </c>
      <c r="E1248" s="13">
        <v>0</v>
      </c>
      <c r="F1248" s="13">
        <v>5649</v>
      </c>
      <c r="G1248" s="13">
        <v>5649</v>
      </c>
      <c r="H1248" s="13">
        <v>1184.4000000000001</v>
      </c>
      <c r="I1248" s="13">
        <v>4464.6000000000004</v>
      </c>
    </row>
    <row r="1249" spans="2:9" x14ac:dyDescent="0.2">
      <c r="B1249"/>
      <c r="C1249" s="2">
        <v>70</v>
      </c>
      <c r="D1249" s="5" t="s">
        <v>984</v>
      </c>
      <c r="E1249" s="13">
        <v>0</v>
      </c>
      <c r="F1249" s="13">
        <v>10209</v>
      </c>
      <c r="G1249" s="13">
        <v>10209</v>
      </c>
      <c r="H1249" s="13">
        <v>8386.8989999999994</v>
      </c>
      <c r="I1249" s="13">
        <v>1822.1010000000001</v>
      </c>
    </row>
    <row r="1250" spans="2:9" ht="15" customHeight="1" x14ac:dyDescent="0.2">
      <c r="B1250"/>
      <c r="C1250" s="14">
        <f>SUBTOTAL(9,C1246:C1249)</f>
        <v>136</v>
      </c>
      <c r="D1250" s="15" t="s">
        <v>985</v>
      </c>
      <c r="E1250" s="16">
        <f>SUBTOTAL(9,E1246:E1249)</f>
        <v>162</v>
      </c>
      <c r="F1250" s="16">
        <f>SUBTOTAL(9,F1246:F1249)</f>
        <v>33474</v>
      </c>
      <c r="G1250" s="16">
        <f>SUBTOTAL(9,G1246:G1249)</f>
        <v>33636</v>
      </c>
      <c r="H1250" s="16">
        <f>SUBTOTAL(9,H1246:H1249)</f>
        <v>17980.415439999997</v>
      </c>
      <c r="I1250" s="16">
        <f>SUBTOTAL(9,I1246:I1249)</f>
        <v>15655.584559999999</v>
      </c>
    </row>
    <row r="1251" spans="2:9" ht="15" customHeight="1" x14ac:dyDescent="0.25">
      <c r="B1251" s="10">
        <v>842</v>
      </c>
      <c r="C1251" s="11"/>
      <c r="D1251" s="5" t="s">
        <v>986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68</v>
      </c>
      <c r="E1252" s="13">
        <v>5600</v>
      </c>
      <c r="F1252" s="13">
        <v>336952</v>
      </c>
      <c r="G1252" s="13">
        <v>342552</v>
      </c>
      <c r="H1252" s="13">
        <v>157120.92433000001</v>
      </c>
      <c r="I1252" s="13">
        <v>185431.07566999999</v>
      </c>
    </row>
    <row r="1253" spans="2:9" x14ac:dyDescent="0.2">
      <c r="B1253"/>
      <c r="C1253" s="2">
        <v>21</v>
      </c>
      <c r="D1253" s="5" t="s">
        <v>25</v>
      </c>
      <c r="E1253" s="13">
        <v>834</v>
      </c>
      <c r="F1253" s="13">
        <v>34251</v>
      </c>
      <c r="G1253" s="13">
        <v>35085</v>
      </c>
      <c r="H1253" s="13">
        <v>8047.7472900000002</v>
      </c>
      <c r="I1253" s="13">
        <v>27037.252710000001</v>
      </c>
    </row>
    <row r="1254" spans="2:9" x14ac:dyDescent="0.2">
      <c r="B1254"/>
      <c r="C1254" s="2">
        <v>70</v>
      </c>
      <c r="D1254" s="5" t="s">
        <v>987</v>
      </c>
      <c r="E1254" s="13">
        <v>0</v>
      </c>
      <c r="F1254" s="13">
        <v>202586</v>
      </c>
      <c r="G1254" s="13">
        <v>202586</v>
      </c>
      <c r="H1254" s="13">
        <v>152111.405</v>
      </c>
      <c r="I1254" s="13">
        <v>50474.595000000001</v>
      </c>
    </row>
    <row r="1255" spans="2:9" ht="15" customHeight="1" x14ac:dyDescent="0.2">
      <c r="B1255"/>
      <c r="C1255" s="14">
        <f>SUBTOTAL(9,C1252:C1254)</f>
        <v>92</v>
      </c>
      <c r="D1255" s="15" t="s">
        <v>988</v>
      </c>
      <c r="E1255" s="16">
        <f>SUBTOTAL(9,E1252:E1254)</f>
        <v>6434</v>
      </c>
      <c r="F1255" s="16">
        <f>SUBTOTAL(9,F1252:F1254)</f>
        <v>573789</v>
      </c>
      <c r="G1255" s="16">
        <f>SUBTOTAL(9,G1252:G1254)</f>
        <v>580223</v>
      </c>
      <c r="H1255" s="16">
        <f>SUBTOTAL(9,H1252:H1254)</f>
        <v>317280.07662000001</v>
      </c>
      <c r="I1255" s="16">
        <f>SUBTOTAL(9,I1252:I1254)</f>
        <v>262942.92337999999</v>
      </c>
    </row>
    <row r="1256" spans="2:9" ht="15" customHeight="1" x14ac:dyDescent="0.25">
      <c r="B1256" s="10">
        <v>843</v>
      </c>
      <c r="C1256" s="11"/>
      <c r="D1256" s="5" t="s">
        <v>989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990</v>
      </c>
      <c r="E1257" s="13">
        <v>0</v>
      </c>
      <c r="F1257" s="13">
        <v>12172</v>
      </c>
      <c r="G1257" s="13">
        <v>12172</v>
      </c>
      <c r="H1257" s="13">
        <v>5575.18</v>
      </c>
      <c r="I1257" s="13">
        <v>6596.82</v>
      </c>
    </row>
    <row r="1258" spans="2:9" ht="15" customHeight="1" x14ac:dyDescent="0.2">
      <c r="B1258"/>
      <c r="C1258" s="14">
        <f>SUBTOTAL(9,C1257:C1257)</f>
        <v>70</v>
      </c>
      <c r="D1258" s="15" t="s">
        <v>991</v>
      </c>
      <c r="E1258" s="16">
        <f>SUBTOTAL(9,E1257:E1257)</f>
        <v>0</v>
      </c>
      <c r="F1258" s="16">
        <f>SUBTOTAL(9,F1257:F1257)</f>
        <v>12172</v>
      </c>
      <c r="G1258" s="16">
        <f>SUBTOTAL(9,G1257:G1257)</f>
        <v>12172</v>
      </c>
      <c r="H1258" s="16">
        <f>SUBTOTAL(9,H1257:H1257)</f>
        <v>5575.18</v>
      </c>
      <c r="I1258" s="16">
        <f>SUBTOTAL(9,I1257:I1257)</f>
        <v>6596.82</v>
      </c>
    </row>
    <row r="1259" spans="2:9" ht="15" customHeight="1" x14ac:dyDescent="0.25">
      <c r="B1259" s="10">
        <v>844</v>
      </c>
      <c r="C1259" s="11"/>
      <c r="D1259" s="5" t="s">
        <v>992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825</v>
      </c>
      <c r="E1260" s="13">
        <v>0</v>
      </c>
      <c r="F1260" s="13">
        <v>1790000</v>
      </c>
      <c r="G1260" s="13">
        <v>1790000</v>
      </c>
      <c r="H1260" s="13">
        <v>900355.23100000003</v>
      </c>
      <c r="I1260" s="13">
        <v>889644.76899999997</v>
      </c>
    </row>
    <row r="1261" spans="2:9" ht="15" customHeight="1" x14ac:dyDescent="0.2">
      <c r="B1261"/>
      <c r="C1261" s="14">
        <f>SUBTOTAL(9,C1260:C1260)</f>
        <v>70</v>
      </c>
      <c r="D1261" s="15" t="s">
        <v>993</v>
      </c>
      <c r="E1261" s="16">
        <f>SUBTOTAL(9,E1260:E1260)</f>
        <v>0</v>
      </c>
      <c r="F1261" s="16">
        <f>SUBTOTAL(9,F1260:F1260)</f>
        <v>1790000</v>
      </c>
      <c r="G1261" s="16">
        <f>SUBTOTAL(9,G1260:G1260)</f>
        <v>1790000</v>
      </c>
      <c r="H1261" s="16">
        <f>SUBTOTAL(9,H1260:H1260)</f>
        <v>900355.23100000003</v>
      </c>
      <c r="I1261" s="16">
        <f>SUBTOTAL(9,I1260:I1260)</f>
        <v>889644.76899999997</v>
      </c>
    </row>
    <row r="1262" spans="2:9" ht="15" customHeight="1" x14ac:dyDescent="0.25">
      <c r="B1262" s="10">
        <v>845</v>
      </c>
      <c r="C1262" s="11"/>
      <c r="D1262" s="5" t="s">
        <v>994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825</v>
      </c>
      <c r="E1263" s="13">
        <v>0</v>
      </c>
      <c r="F1263" s="13">
        <v>14930000</v>
      </c>
      <c r="G1263" s="13">
        <v>14930000</v>
      </c>
      <c r="H1263" s="13">
        <v>7435537.8169999998</v>
      </c>
      <c r="I1263" s="13">
        <v>7494462.1830000002</v>
      </c>
    </row>
    <row r="1264" spans="2:9" ht="15" customHeight="1" x14ac:dyDescent="0.2">
      <c r="B1264"/>
      <c r="C1264" s="14">
        <f>SUBTOTAL(9,C1263:C1263)</f>
        <v>70</v>
      </c>
      <c r="D1264" s="15" t="s">
        <v>995</v>
      </c>
      <c r="E1264" s="16">
        <f>SUBTOTAL(9,E1263:E1263)</f>
        <v>0</v>
      </c>
      <c r="F1264" s="16">
        <f>SUBTOTAL(9,F1263:F1263)</f>
        <v>14930000</v>
      </c>
      <c r="G1264" s="16">
        <f>SUBTOTAL(9,G1263:G1263)</f>
        <v>14930000</v>
      </c>
      <c r="H1264" s="16">
        <f>SUBTOTAL(9,H1263:H1263)</f>
        <v>7435537.8169999998</v>
      </c>
      <c r="I1264" s="16">
        <f>SUBTOTAL(9,I1263:I1263)</f>
        <v>7494462.1830000002</v>
      </c>
    </row>
    <row r="1265" spans="2:9" ht="15" customHeight="1" x14ac:dyDescent="0.25">
      <c r="B1265" s="10">
        <v>846</v>
      </c>
      <c r="C1265" s="11"/>
      <c r="D1265" s="5" t="s">
        <v>996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997</v>
      </c>
      <c r="E1266" s="13">
        <v>0</v>
      </c>
      <c r="F1266" s="13">
        <v>13332</v>
      </c>
      <c r="G1266" s="13">
        <v>13332</v>
      </c>
      <c r="H1266" s="13">
        <v>3383.2197700000002</v>
      </c>
      <c r="I1266" s="13">
        <v>9948.7802300000003</v>
      </c>
    </row>
    <row r="1267" spans="2:9" x14ac:dyDescent="0.2">
      <c r="B1267"/>
      <c r="C1267" s="2">
        <v>50</v>
      </c>
      <c r="D1267" s="5" t="s">
        <v>998</v>
      </c>
      <c r="E1267" s="13">
        <v>0</v>
      </c>
      <c r="F1267" s="13">
        <v>3143</v>
      </c>
      <c r="G1267" s="13">
        <v>3143</v>
      </c>
      <c r="H1267" s="13">
        <v>1571.5</v>
      </c>
      <c r="I1267" s="13">
        <v>1571.5</v>
      </c>
    </row>
    <row r="1268" spans="2:9" x14ac:dyDescent="0.2">
      <c r="B1268"/>
      <c r="C1268" s="2">
        <v>60</v>
      </c>
      <c r="D1268" s="5" t="s">
        <v>999</v>
      </c>
      <c r="E1268" s="13">
        <v>946</v>
      </c>
      <c r="F1268" s="13">
        <v>35564</v>
      </c>
      <c r="G1268" s="13">
        <v>36510</v>
      </c>
      <c r="H1268" s="13">
        <v>25548.933000000001</v>
      </c>
      <c r="I1268" s="13">
        <v>10961.066999999999</v>
      </c>
    </row>
    <row r="1269" spans="2:9" x14ac:dyDescent="0.2">
      <c r="B1269"/>
      <c r="C1269" s="2">
        <v>61</v>
      </c>
      <c r="D1269" s="5" t="s">
        <v>1000</v>
      </c>
      <c r="E1269" s="13">
        <v>0</v>
      </c>
      <c r="F1269" s="13">
        <v>269441</v>
      </c>
      <c r="G1269" s="13">
        <v>269441</v>
      </c>
      <c r="H1269" s="13">
        <v>131026.55</v>
      </c>
      <c r="I1269" s="13">
        <v>138414.45000000001</v>
      </c>
    </row>
    <row r="1270" spans="2:9" x14ac:dyDescent="0.2">
      <c r="B1270"/>
      <c r="C1270" s="2">
        <v>62</v>
      </c>
      <c r="D1270" s="5" t="s">
        <v>1001</v>
      </c>
      <c r="E1270" s="13">
        <v>0</v>
      </c>
      <c r="F1270" s="13">
        <v>91468</v>
      </c>
      <c r="G1270" s="13">
        <v>91468</v>
      </c>
      <c r="H1270" s="13">
        <v>21286.58</v>
      </c>
      <c r="I1270" s="13">
        <v>70181.42</v>
      </c>
    </row>
    <row r="1271" spans="2:9" x14ac:dyDescent="0.2">
      <c r="B1271"/>
      <c r="C1271" s="2">
        <v>70</v>
      </c>
      <c r="D1271" s="5" t="s">
        <v>1002</v>
      </c>
      <c r="E1271" s="13">
        <v>0</v>
      </c>
      <c r="F1271" s="13">
        <v>147326</v>
      </c>
      <c r="G1271" s="13">
        <v>147326</v>
      </c>
      <c r="H1271" s="13">
        <v>144306.03899999999</v>
      </c>
      <c r="I1271" s="13">
        <v>3019.9609999999998</v>
      </c>
    </row>
    <row r="1272" spans="2:9" x14ac:dyDescent="0.2">
      <c r="B1272"/>
      <c r="C1272" s="2">
        <v>71</v>
      </c>
      <c r="D1272" s="5" t="s">
        <v>1003</v>
      </c>
      <c r="E1272" s="13">
        <v>0</v>
      </c>
      <c r="F1272" s="13">
        <v>19300</v>
      </c>
      <c r="G1272" s="13">
        <v>19300</v>
      </c>
      <c r="H1272" s="13">
        <v>69663.214500000002</v>
      </c>
      <c r="I1272" s="13">
        <v>-50363.214500000002</v>
      </c>
    </row>
    <row r="1273" spans="2:9" x14ac:dyDescent="0.2">
      <c r="B1273"/>
      <c r="C1273" s="2">
        <v>79</v>
      </c>
      <c r="D1273" s="5" t="s">
        <v>1004</v>
      </c>
      <c r="E1273" s="13">
        <v>124</v>
      </c>
      <c r="F1273" s="13">
        <v>11110</v>
      </c>
      <c r="G1273" s="13">
        <v>11234</v>
      </c>
      <c r="H1273" s="13">
        <v>6603.61643</v>
      </c>
      <c r="I1273" s="13">
        <v>4630.38357</v>
      </c>
    </row>
    <row r="1274" spans="2:9" ht="15" customHeight="1" x14ac:dyDescent="0.2">
      <c r="B1274"/>
      <c r="C1274" s="14">
        <f>SUBTOTAL(9,C1266:C1273)</f>
        <v>474</v>
      </c>
      <c r="D1274" s="15" t="s">
        <v>1005</v>
      </c>
      <c r="E1274" s="16">
        <f>SUBTOTAL(9,E1266:E1273)</f>
        <v>1070</v>
      </c>
      <c r="F1274" s="16">
        <f>SUBTOTAL(9,F1266:F1273)</f>
        <v>590684</v>
      </c>
      <c r="G1274" s="16">
        <f>SUBTOTAL(9,G1266:G1273)</f>
        <v>591754</v>
      </c>
      <c r="H1274" s="16">
        <f>SUBTOTAL(9,H1266:H1273)</f>
        <v>403389.65269999998</v>
      </c>
      <c r="I1274" s="16">
        <f>SUBTOTAL(9,I1266:I1273)</f>
        <v>188364.34730000002</v>
      </c>
    </row>
    <row r="1275" spans="2:9" ht="15" customHeight="1" x14ac:dyDescent="0.25">
      <c r="B1275" s="10">
        <v>847</v>
      </c>
      <c r="C1275" s="11"/>
      <c r="D1275" s="5" t="s">
        <v>1006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1007</v>
      </c>
      <c r="E1276" s="13">
        <v>516</v>
      </c>
      <c r="F1276" s="13">
        <v>8236</v>
      </c>
      <c r="G1276" s="13">
        <v>8752</v>
      </c>
      <c r="H1276" s="13">
        <v>3438.6561000000002</v>
      </c>
      <c r="I1276" s="13">
        <v>5313.3438999999998</v>
      </c>
    </row>
    <row r="1277" spans="2:9" ht="15" customHeight="1" x14ac:dyDescent="0.2">
      <c r="B1277"/>
      <c r="C1277" s="14">
        <f>SUBTOTAL(9,C1276:C1276)</f>
        <v>1</v>
      </c>
      <c r="D1277" s="15" t="s">
        <v>1008</v>
      </c>
      <c r="E1277" s="16">
        <f>SUBTOTAL(9,E1276:E1276)</f>
        <v>516</v>
      </c>
      <c r="F1277" s="16">
        <f>SUBTOTAL(9,F1276:F1276)</f>
        <v>8236</v>
      </c>
      <c r="G1277" s="16">
        <f>SUBTOTAL(9,G1276:G1276)</f>
        <v>8752</v>
      </c>
      <c r="H1277" s="16">
        <f>SUBTOTAL(9,H1276:H1276)</f>
        <v>3438.6561000000002</v>
      </c>
      <c r="I1277" s="16">
        <f>SUBTOTAL(9,I1276:I1276)</f>
        <v>5313.3438999999998</v>
      </c>
    </row>
    <row r="1278" spans="2:9" ht="15" customHeight="1" x14ac:dyDescent="0.25">
      <c r="B1278" s="10">
        <v>848</v>
      </c>
      <c r="C1278" s="11"/>
      <c r="D1278" s="5" t="s">
        <v>1009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1070</v>
      </c>
      <c r="F1279" s="13">
        <v>21461</v>
      </c>
      <c r="G1279" s="13">
        <v>22531</v>
      </c>
      <c r="H1279" s="13">
        <v>11485.539140000001</v>
      </c>
      <c r="I1279" s="13">
        <v>11045.460859999999</v>
      </c>
    </row>
    <row r="1280" spans="2:9" ht="15" customHeight="1" x14ac:dyDescent="0.2">
      <c r="B1280"/>
      <c r="C1280" s="14">
        <f>SUBTOTAL(9,C1279:C1279)</f>
        <v>1</v>
      </c>
      <c r="D1280" s="15" t="s">
        <v>1010</v>
      </c>
      <c r="E1280" s="16">
        <f>SUBTOTAL(9,E1279:E1279)</f>
        <v>1070</v>
      </c>
      <c r="F1280" s="16">
        <f>SUBTOTAL(9,F1279:F1279)</f>
        <v>21461</v>
      </c>
      <c r="G1280" s="16">
        <f>SUBTOTAL(9,G1279:G1279)</f>
        <v>22531</v>
      </c>
      <c r="H1280" s="16">
        <f>SUBTOTAL(9,H1279:H1279)</f>
        <v>11485.539140000001</v>
      </c>
      <c r="I1280" s="16">
        <f>SUBTOTAL(9,I1279:I1279)</f>
        <v>11045.460859999999</v>
      </c>
    </row>
    <row r="1281" spans="2:9" ht="15" customHeight="1" x14ac:dyDescent="0.2">
      <c r="C1281" s="17">
        <f>SUBTOTAL(9,C1239:C1280)</f>
        <v>1139</v>
      </c>
      <c r="D1281" s="18" t="s">
        <v>1011</v>
      </c>
      <c r="E1281" s="19">
        <f>SUBTOTAL(9,E1239:E1280)</f>
        <v>10247</v>
      </c>
      <c r="F1281" s="19">
        <f>SUBTOTAL(9,F1239:F1280)</f>
        <v>18182145</v>
      </c>
      <c r="G1281" s="19">
        <f>SUBTOTAL(9,G1239:G1280)</f>
        <v>18192392</v>
      </c>
      <c r="H1281" s="19">
        <f>SUBTOTAL(9,H1239:H1280)</f>
        <v>9205467.7391100004</v>
      </c>
      <c r="I1281" s="19">
        <f>SUBTOTAL(9,I1239:I1280)</f>
        <v>8986924.2608899996</v>
      </c>
    </row>
    <row r="1282" spans="2:9" ht="27" customHeight="1" x14ac:dyDescent="0.25">
      <c r="B1282" s="1"/>
      <c r="C1282" s="2"/>
      <c r="D1282" s="9" t="s">
        <v>1012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853</v>
      </c>
      <c r="C1283" s="11"/>
      <c r="D1283" s="5" t="s">
        <v>1013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5501</v>
      </c>
      <c r="F1284" s="13">
        <v>225888</v>
      </c>
      <c r="G1284" s="13">
        <v>231389</v>
      </c>
      <c r="H1284" s="13">
        <v>110674.38164000001</v>
      </c>
      <c r="I1284" s="13">
        <v>120714.61835999999</v>
      </c>
    </row>
    <row r="1285" spans="2:9" x14ac:dyDescent="0.2">
      <c r="B1285"/>
      <c r="C1285" s="2">
        <v>45</v>
      </c>
      <c r="D1285" s="5" t="s">
        <v>31</v>
      </c>
      <c r="E1285" s="13">
        <v>4576</v>
      </c>
      <c r="F1285" s="13">
        <v>0</v>
      </c>
      <c r="G1285" s="13">
        <v>4576</v>
      </c>
      <c r="H1285" s="13">
        <v>21.401599999999998</v>
      </c>
      <c r="I1285" s="13">
        <v>4554.5983999999999</v>
      </c>
    </row>
    <row r="1286" spans="2:9" ht="15" customHeight="1" x14ac:dyDescent="0.2">
      <c r="B1286"/>
      <c r="C1286" s="14">
        <f>SUBTOTAL(9,C1284:C1285)</f>
        <v>46</v>
      </c>
      <c r="D1286" s="15" t="s">
        <v>1014</v>
      </c>
      <c r="E1286" s="16">
        <f>SUBTOTAL(9,E1284:E1285)</f>
        <v>10077</v>
      </c>
      <c r="F1286" s="16">
        <f>SUBTOTAL(9,F1284:F1285)</f>
        <v>225888</v>
      </c>
      <c r="G1286" s="16">
        <f>SUBTOTAL(9,G1284:G1285)</f>
        <v>235965</v>
      </c>
      <c r="H1286" s="16">
        <f>SUBTOTAL(9,H1284:H1285)</f>
        <v>110695.78324</v>
      </c>
      <c r="I1286" s="16">
        <f>SUBTOTAL(9,I1284:I1285)</f>
        <v>125269.21676</v>
      </c>
    </row>
    <row r="1287" spans="2:9" ht="15" customHeight="1" x14ac:dyDescent="0.25">
      <c r="B1287" s="10">
        <v>854</v>
      </c>
      <c r="C1287" s="11"/>
      <c r="D1287" s="5" t="s">
        <v>1015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1016</v>
      </c>
      <c r="E1288" s="13">
        <v>3474</v>
      </c>
      <c r="F1288" s="13">
        <v>68319</v>
      </c>
      <c r="G1288" s="13">
        <v>71793</v>
      </c>
      <c r="H1288" s="13">
        <v>23961.78932</v>
      </c>
      <c r="I1288" s="13">
        <v>47831.210679999997</v>
      </c>
    </row>
    <row r="1289" spans="2:9" x14ac:dyDescent="0.2">
      <c r="B1289"/>
      <c r="C1289" s="2">
        <v>22</v>
      </c>
      <c r="D1289" s="5" t="s">
        <v>1017</v>
      </c>
      <c r="E1289" s="13">
        <v>392</v>
      </c>
      <c r="F1289" s="13">
        <v>8003</v>
      </c>
      <c r="G1289" s="13">
        <v>8395</v>
      </c>
      <c r="H1289" s="13">
        <v>3204.7021800000002</v>
      </c>
      <c r="I1289" s="13">
        <v>5190.2978199999998</v>
      </c>
    </row>
    <row r="1290" spans="2:9" x14ac:dyDescent="0.2">
      <c r="B1290"/>
      <c r="C1290" s="2">
        <v>50</v>
      </c>
      <c r="D1290" s="5" t="s">
        <v>1018</v>
      </c>
      <c r="E1290" s="13">
        <v>0</v>
      </c>
      <c r="F1290" s="13">
        <v>18197</v>
      </c>
      <c r="G1290" s="13">
        <v>18197</v>
      </c>
      <c r="H1290" s="13">
        <v>8598.5</v>
      </c>
      <c r="I1290" s="13">
        <v>9598.5</v>
      </c>
    </row>
    <row r="1291" spans="2:9" x14ac:dyDescent="0.2">
      <c r="B1291"/>
      <c r="C1291" s="2">
        <v>60</v>
      </c>
      <c r="D1291" s="5" t="s">
        <v>1019</v>
      </c>
      <c r="E1291" s="13">
        <v>0</v>
      </c>
      <c r="F1291" s="13">
        <v>756377</v>
      </c>
      <c r="G1291" s="13">
        <v>756377</v>
      </c>
      <c r="H1291" s="13">
        <v>615278.97560999996</v>
      </c>
      <c r="I1291" s="13">
        <v>141098.02439000001</v>
      </c>
    </row>
    <row r="1292" spans="2:9" x14ac:dyDescent="0.2">
      <c r="B1292"/>
      <c r="C1292" s="2">
        <v>61</v>
      </c>
      <c r="D1292" s="5" t="s">
        <v>1001</v>
      </c>
      <c r="E1292" s="13">
        <v>0</v>
      </c>
      <c r="F1292" s="13">
        <v>20108</v>
      </c>
      <c r="G1292" s="13">
        <v>20108</v>
      </c>
      <c r="H1292" s="13">
        <v>0</v>
      </c>
      <c r="I1292" s="13">
        <v>20108</v>
      </c>
    </row>
    <row r="1293" spans="2:9" x14ac:dyDescent="0.2">
      <c r="B1293"/>
      <c r="C1293" s="2">
        <v>62</v>
      </c>
      <c r="D1293" s="5" t="s">
        <v>1020</v>
      </c>
      <c r="E1293" s="13">
        <v>0</v>
      </c>
      <c r="F1293" s="13">
        <v>19700</v>
      </c>
      <c r="G1293" s="13">
        <v>19700</v>
      </c>
      <c r="H1293" s="13">
        <v>0</v>
      </c>
      <c r="I1293" s="13">
        <v>19700</v>
      </c>
    </row>
    <row r="1294" spans="2:9" x14ac:dyDescent="0.2">
      <c r="B1294"/>
      <c r="C1294" s="2">
        <v>71</v>
      </c>
      <c r="D1294" s="5" t="s">
        <v>1021</v>
      </c>
      <c r="E1294" s="13">
        <v>0</v>
      </c>
      <c r="F1294" s="13">
        <v>27850</v>
      </c>
      <c r="G1294" s="13">
        <v>27850</v>
      </c>
      <c r="H1294" s="13">
        <v>14445</v>
      </c>
      <c r="I1294" s="13">
        <v>13405</v>
      </c>
    </row>
    <row r="1295" spans="2:9" x14ac:dyDescent="0.2">
      <c r="B1295"/>
      <c r="C1295" s="2">
        <v>72</v>
      </c>
      <c r="D1295" s="5" t="s">
        <v>1022</v>
      </c>
      <c r="E1295" s="13">
        <v>4</v>
      </c>
      <c r="F1295" s="13">
        <v>106570</v>
      </c>
      <c r="G1295" s="13">
        <v>106574</v>
      </c>
      <c r="H1295" s="13">
        <v>65841.324999999997</v>
      </c>
      <c r="I1295" s="13">
        <v>40732.675000000003</v>
      </c>
    </row>
    <row r="1296" spans="2:9" ht="15" customHeight="1" x14ac:dyDescent="0.2">
      <c r="B1296"/>
      <c r="C1296" s="14">
        <f>SUBTOTAL(9,C1288:C1295)</f>
        <v>419</v>
      </c>
      <c r="D1296" s="15" t="s">
        <v>1023</v>
      </c>
      <c r="E1296" s="16">
        <f>SUBTOTAL(9,E1288:E1295)</f>
        <v>3870</v>
      </c>
      <c r="F1296" s="16">
        <f>SUBTOTAL(9,F1288:F1295)</f>
        <v>1025124</v>
      </c>
      <c r="G1296" s="16">
        <f>SUBTOTAL(9,G1288:G1295)</f>
        <v>1028994</v>
      </c>
      <c r="H1296" s="16">
        <f>SUBTOTAL(9,H1288:H1295)</f>
        <v>731330.29210999992</v>
      </c>
      <c r="I1296" s="16">
        <f>SUBTOTAL(9,I1288:I1295)</f>
        <v>297663.70789000002</v>
      </c>
    </row>
    <row r="1297" spans="2:9" ht="15" customHeight="1" x14ac:dyDescent="0.25">
      <c r="B1297" s="10">
        <v>855</v>
      </c>
      <c r="C1297" s="11"/>
      <c r="D1297" s="5" t="s">
        <v>1024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1025</v>
      </c>
      <c r="E1298" s="13">
        <v>27141</v>
      </c>
      <c r="F1298" s="13">
        <v>3751754</v>
      </c>
      <c r="G1298" s="13">
        <v>3778895</v>
      </c>
      <c r="H1298" s="13">
        <v>1987853.4512700001</v>
      </c>
      <c r="I1298" s="13">
        <v>1791041.5487299999</v>
      </c>
    </row>
    <row r="1299" spans="2:9" x14ac:dyDescent="0.2">
      <c r="B1299"/>
      <c r="C1299" s="2">
        <v>21</v>
      </c>
      <c r="D1299" s="5" t="s">
        <v>30</v>
      </c>
      <c r="E1299" s="13">
        <v>3101</v>
      </c>
      <c r="F1299" s="13">
        <v>23559</v>
      </c>
      <c r="G1299" s="13">
        <v>26660</v>
      </c>
      <c r="H1299" s="13">
        <v>2760.05582</v>
      </c>
      <c r="I1299" s="13">
        <v>23899.944179999999</v>
      </c>
    </row>
    <row r="1300" spans="2:9" x14ac:dyDescent="0.2">
      <c r="B1300"/>
      <c r="C1300" s="2">
        <v>22</v>
      </c>
      <c r="D1300" s="5" t="s">
        <v>1026</v>
      </c>
      <c r="E1300" s="13">
        <v>0</v>
      </c>
      <c r="F1300" s="13">
        <v>2561973</v>
      </c>
      <c r="G1300" s="13">
        <v>2561973</v>
      </c>
      <c r="H1300" s="13">
        <v>1233994.7081299999</v>
      </c>
      <c r="I1300" s="13">
        <v>1327978.2918700001</v>
      </c>
    </row>
    <row r="1301" spans="2:9" x14ac:dyDescent="0.2">
      <c r="B1301"/>
      <c r="C1301" s="2">
        <v>60</v>
      </c>
      <c r="D1301" s="5" t="s">
        <v>1027</v>
      </c>
      <c r="E1301" s="13">
        <v>0</v>
      </c>
      <c r="F1301" s="13">
        <v>415176</v>
      </c>
      <c r="G1301" s="13">
        <v>415176</v>
      </c>
      <c r="H1301" s="13">
        <v>161035.87286</v>
      </c>
      <c r="I1301" s="13">
        <v>254140.12714</v>
      </c>
    </row>
    <row r="1302" spans="2:9" ht="15" customHeight="1" x14ac:dyDescent="0.2">
      <c r="B1302"/>
      <c r="C1302" s="14">
        <f>SUBTOTAL(9,C1298:C1301)</f>
        <v>104</v>
      </c>
      <c r="D1302" s="15" t="s">
        <v>1028</v>
      </c>
      <c r="E1302" s="16">
        <f>SUBTOTAL(9,E1298:E1301)</f>
        <v>30242</v>
      </c>
      <c r="F1302" s="16">
        <f>SUBTOTAL(9,F1298:F1301)</f>
        <v>6752462</v>
      </c>
      <c r="G1302" s="16">
        <f>SUBTOTAL(9,G1298:G1301)</f>
        <v>6782704</v>
      </c>
      <c r="H1302" s="16">
        <f>SUBTOTAL(9,H1298:H1301)</f>
        <v>3385644.0880799997</v>
      </c>
      <c r="I1302" s="16">
        <f>SUBTOTAL(9,I1298:I1301)</f>
        <v>3397059.9119200003</v>
      </c>
    </row>
    <row r="1303" spans="2:9" ht="15" customHeight="1" x14ac:dyDescent="0.25">
      <c r="B1303" s="10">
        <v>856</v>
      </c>
      <c r="C1303" s="11"/>
      <c r="D1303" s="5" t="s">
        <v>1029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0</v>
      </c>
      <c r="F1304" s="13">
        <v>213801</v>
      </c>
      <c r="G1304" s="13">
        <v>213801</v>
      </c>
      <c r="H1304" s="13">
        <v>98179.207320000001</v>
      </c>
      <c r="I1304" s="13">
        <v>115621.79268</v>
      </c>
    </row>
    <row r="1305" spans="2:9" ht="15" customHeight="1" x14ac:dyDescent="0.2">
      <c r="B1305"/>
      <c r="C1305" s="14">
        <f>SUBTOTAL(9,C1304:C1304)</f>
        <v>1</v>
      </c>
      <c r="D1305" s="15" t="s">
        <v>1030</v>
      </c>
      <c r="E1305" s="16">
        <f>SUBTOTAL(9,E1304:E1304)</f>
        <v>0</v>
      </c>
      <c r="F1305" s="16">
        <f>SUBTOTAL(9,F1304:F1304)</f>
        <v>213801</v>
      </c>
      <c r="G1305" s="16">
        <f>SUBTOTAL(9,G1304:G1304)</f>
        <v>213801</v>
      </c>
      <c r="H1305" s="16">
        <f>SUBTOTAL(9,H1304:H1304)</f>
        <v>98179.207320000001</v>
      </c>
      <c r="I1305" s="16">
        <f>SUBTOTAL(9,I1304:I1304)</f>
        <v>115621.79268</v>
      </c>
    </row>
    <row r="1306" spans="2:9" ht="15" customHeight="1" x14ac:dyDescent="0.25">
      <c r="B1306" s="10">
        <v>858</v>
      </c>
      <c r="C1306" s="11"/>
      <c r="D1306" s="5" t="s">
        <v>1031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1032</v>
      </c>
      <c r="E1307" s="13">
        <v>10998</v>
      </c>
      <c r="F1307" s="13">
        <v>257671</v>
      </c>
      <c r="G1307" s="13">
        <v>268669</v>
      </c>
      <c r="H1307" s="13">
        <v>139112.20259</v>
      </c>
      <c r="I1307" s="13">
        <v>129556.79741</v>
      </c>
    </row>
    <row r="1308" spans="2:9" x14ac:dyDescent="0.2">
      <c r="B1308"/>
      <c r="C1308" s="2">
        <v>21</v>
      </c>
      <c r="D1308" s="5" t="s">
        <v>25</v>
      </c>
      <c r="E1308" s="13">
        <v>698</v>
      </c>
      <c r="F1308" s="13">
        <v>14217</v>
      </c>
      <c r="G1308" s="13">
        <v>14915</v>
      </c>
      <c r="H1308" s="13">
        <v>1360.6896200000001</v>
      </c>
      <c r="I1308" s="13">
        <v>13554.310380000001</v>
      </c>
    </row>
    <row r="1309" spans="2:9" ht="15" customHeight="1" x14ac:dyDescent="0.2">
      <c r="B1309"/>
      <c r="C1309" s="14">
        <f>SUBTOTAL(9,C1307:C1308)</f>
        <v>22</v>
      </c>
      <c r="D1309" s="15" t="s">
        <v>1033</v>
      </c>
      <c r="E1309" s="16">
        <f>SUBTOTAL(9,E1307:E1308)</f>
        <v>11696</v>
      </c>
      <c r="F1309" s="16">
        <f>SUBTOTAL(9,F1307:F1308)</f>
        <v>271888</v>
      </c>
      <c r="G1309" s="16">
        <f>SUBTOTAL(9,G1307:G1308)</f>
        <v>283584</v>
      </c>
      <c r="H1309" s="16">
        <f>SUBTOTAL(9,H1307:H1308)</f>
        <v>140472.89220999999</v>
      </c>
      <c r="I1309" s="16">
        <f>SUBTOTAL(9,I1307:I1308)</f>
        <v>143111.10779000001</v>
      </c>
    </row>
    <row r="1310" spans="2:9" ht="15" customHeight="1" x14ac:dyDescent="0.2">
      <c r="C1310" s="17">
        <f>SUBTOTAL(9,C1283:C1309)</f>
        <v>592</v>
      </c>
      <c r="D1310" s="18" t="s">
        <v>1034</v>
      </c>
      <c r="E1310" s="19">
        <f>SUBTOTAL(9,E1283:E1309)</f>
        <v>55885</v>
      </c>
      <c r="F1310" s="19">
        <f>SUBTOTAL(9,F1283:F1309)</f>
        <v>8489163</v>
      </c>
      <c r="G1310" s="19">
        <f>SUBTOTAL(9,G1283:G1309)</f>
        <v>8545048</v>
      </c>
      <c r="H1310" s="19">
        <f>SUBTOTAL(9,H1283:H1309)</f>
        <v>4466322.26296</v>
      </c>
      <c r="I1310" s="19">
        <f>SUBTOTAL(9,I1283:I1309)</f>
        <v>4078725.73704</v>
      </c>
    </row>
    <row r="1311" spans="2:9" ht="27" customHeight="1" x14ac:dyDescent="0.25">
      <c r="B1311" s="1"/>
      <c r="C1311" s="2"/>
      <c r="D1311" s="9" t="s">
        <v>1035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1036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1037</v>
      </c>
      <c r="E1313" s="13">
        <v>0</v>
      </c>
      <c r="F1313" s="13">
        <v>133734</v>
      </c>
      <c r="G1313" s="13">
        <v>133734</v>
      </c>
      <c r="H1313" s="13">
        <v>89156</v>
      </c>
      <c r="I1313" s="13">
        <v>44578</v>
      </c>
    </row>
    <row r="1314" spans="2:9" x14ac:dyDescent="0.2">
      <c r="B1314"/>
      <c r="C1314" s="2">
        <v>51</v>
      </c>
      <c r="D1314" s="5" t="s">
        <v>1038</v>
      </c>
      <c r="E1314" s="13">
        <v>0</v>
      </c>
      <c r="F1314" s="13">
        <v>25637</v>
      </c>
      <c r="G1314" s="13">
        <v>25637</v>
      </c>
      <c r="H1314" s="13">
        <v>17691.332999999999</v>
      </c>
      <c r="I1314" s="13">
        <v>7945.6670000000004</v>
      </c>
    </row>
    <row r="1315" spans="2:9" ht="15" customHeight="1" x14ac:dyDescent="0.2">
      <c r="B1315"/>
      <c r="C1315" s="14">
        <f>SUBTOTAL(9,C1313:C1314)</f>
        <v>101</v>
      </c>
      <c r="D1315" s="15" t="s">
        <v>1039</v>
      </c>
      <c r="E1315" s="16">
        <f>SUBTOTAL(9,E1313:E1314)</f>
        <v>0</v>
      </c>
      <c r="F1315" s="16">
        <f>SUBTOTAL(9,F1313:F1314)</f>
        <v>159371</v>
      </c>
      <c r="G1315" s="16">
        <f>SUBTOTAL(9,G1313:G1314)</f>
        <v>159371</v>
      </c>
      <c r="H1315" s="16">
        <f>SUBTOTAL(9,H1313:H1314)</f>
        <v>106847.333</v>
      </c>
      <c r="I1315" s="16">
        <f>SUBTOTAL(9,I1313:I1314)</f>
        <v>52523.667000000001</v>
      </c>
    </row>
    <row r="1316" spans="2:9" ht="15" customHeight="1" x14ac:dyDescent="0.25">
      <c r="B1316" s="10">
        <v>862</v>
      </c>
      <c r="C1316" s="11"/>
      <c r="D1316" s="5" t="s">
        <v>1040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1041</v>
      </c>
      <c r="E1317" s="13">
        <v>0</v>
      </c>
      <c r="F1317" s="13">
        <v>10330</v>
      </c>
      <c r="G1317" s="13">
        <v>10330</v>
      </c>
      <c r="H1317" s="13">
        <v>5165</v>
      </c>
      <c r="I1317" s="13">
        <v>5165</v>
      </c>
    </row>
    <row r="1318" spans="2:9" ht="15" customHeight="1" x14ac:dyDescent="0.2">
      <c r="B1318"/>
      <c r="C1318" s="14">
        <f>SUBTOTAL(9,C1317:C1317)</f>
        <v>70</v>
      </c>
      <c r="D1318" s="15" t="s">
        <v>1042</v>
      </c>
      <c r="E1318" s="16">
        <f>SUBTOTAL(9,E1317:E1317)</f>
        <v>0</v>
      </c>
      <c r="F1318" s="16">
        <f>SUBTOTAL(9,F1317:F1317)</f>
        <v>10330</v>
      </c>
      <c r="G1318" s="16">
        <f>SUBTOTAL(9,G1317:G1317)</f>
        <v>10330</v>
      </c>
      <c r="H1318" s="16">
        <f>SUBTOTAL(9,H1317:H1317)</f>
        <v>5165</v>
      </c>
      <c r="I1318" s="16">
        <f>SUBTOTAL(9,I1317:I1317)</f>
        <v>5165</v>
      </c>
    </row>
    <row r="1319" spans="2:9" ht="15" customHeight="1" x14ac:dyDescent="0.25">
      <c r="B1319" s="10">
        <v>865</v>
      </c>
      <c r="C1319" s="11"/>
      <c r="D1319" s="5" t="s">
        <v>1043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1044</v>
      </c>
      <c r="E1320" s="13">
        <v>1991</v>
      </c>
      <c r="F1320" s="13">
        <v>2192</v>
      </c>
      <c r="G1320" s="13">
        <v>4183</v>
      </c>
      <c r="H1320" s="13">
        <v>1510.3148100000001</v>
      </c>
      <c r="I1320" s="13">
        <v>2672.6851900000001</v>
      </c>
    </row>
    <row r="1321" spans="2:9" x14ac:dyDescent="0.2">
      <c r="B1321"/>
      <c r="C1321" s="2">
        <v>50</v>
      </c>
      <c r="D1321" s="5" t="s">
        <v>1045</v>
      </c>
      <c r="E1321" s="13">
        <v>0</v>
      </c>
      <c r="F1321" s="13">
        <v>9437</v>
      </c>
      <c r="G1321" s="13">
        <v>9437</v>
      </c>
      <c r="H1321" s="13">
        <v>7000</v>
      </c>
      <c r="I1321" s="13">
        <v>2437</v>
      </c>
    </row>
    <row r="1322" spans="2:9" x14ac:dyDescent="0.2">
      <c r="B1322"/>
      <c r="C1322" s="2">
        <v>70</v>
      </c>
      <c r="D1322" s="5" t="s">
        <v>938</v>
      </c>
      <c r="E1322" s="13">
        <v>0</v>
      </c>
      <c r="F1322" s="13">
        <v>1412</v>
      </c>
      <c r="G1322" s="13">
        <v>1412</v>
      </c>
      <c r="H1322" s="13">
        <v>530</v>
      </c>
      <c r="I1322" s="13">
        <v>882</v>
      </c>
    </row>
    <row r="1323" spans="2:9" x14ac:dyDescent="0.2">
      <c r="B1323"/>
      <c r="C1323" s="2">
        <v>79</v>
      </c>
      <c r="D1323" s="5" t="s">
        <v>1046</v>
      </c>
      <c r="E1323" s="13">
        <v>3930</v>
      </c>
      <c r="F1323" s="13">
        <v>6134</v>
      </c>
      <c r="G1323" s="13">
        <v>10064</v>
      </c>
      <c r="H1323" s="13">
        <v>0</v>
      </c>
      <c r="I1323" s="13">
        <v>10064</v>
      </c>
    </row>
    <row r="1324" spans="2:9" ht="15" customHeight="1" x14ac:dyDescent="0.2">
      <c r="B1324"/>
      <c r="C1324" s="14">
        <f>SUBTOTAL(9,C1320:C1323)</f>
        <v>220</v>
      </c>
      <c r="D1324" s="15" t="s">
        <v>1047</v>
      </c>
      <c r="E1324" s="16">
        <f>SUBTOTAL(9,E1320:E1323)</f>
        <v>5921</v>
      </c>
      <c r="F1324" s="16">
        <f>SUBTOTAL(9,F1320:F1323)</f>
        <v>19175</v>
      </c>
      <c r="G1324" s="16">
        <f>SUBTOTAL(9,G1320:G1323)</f>
        <v>25096</v>
      </c>
      <c r="H1324" s="16">
        <f>SUBTOTAL(9,H1320:H1323)</f>
        <v>9040.3148099999999</v>
      </c>
      <c r="I1324" s="16">
        <f>SUBTOTAL(9,I1320:I1323)</f>
        <v>16055.68519</v>
      </c>
    </row>
    <row r="1325" spans="2:9" ht="15" customHeight="1" x14ac:dyDescent="0.25">
      <c r="B1325" s="10">
        <v>867</v>
      </c>
      <c r="C1325" s="11"/>
      <c r="D1325" s="5" t="s">
        <v>1048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267</v>
      </c>
      <c r="F1326" s="13">
        <v>13820</v>
      </c>
      <c r="G1326" s="13">
        <v>14087</v>
      </c>
      <c r="H1326" s="13">
        <v>4995.12878</v>
      </c>
      <c r="I1326" s="13">
        <v>9091.8712200000009</v>
      </c>
    </row>
    <row r="1327" spans="2:9" ht="15" customHeight="1" x14ac:dyDescent="0.2">
      <c r="B1327"/>
      <c r="C1327" s="14">
        <f>SUBTOTAL(9,C1326:C1326)</f>
        <v>1</v>
      </c>
      <c r="D1327" s="15" t="s">
        <v>1049</v>
      </c>
      <c r="E1327" s="16">
        <f>SUBTOTAL(9,E1326:E1326)</f>
        <v>267</v>
      </c>
      <c r="F1327" s="16">
        <f>SUBTOTAL(9,F1326:F1326)</f>
        <v>13820</v>
      </c>
      <c r="G1327" s="16">
        <f>SUBTOTAL(9,G1326:G1326)</f>
        <v>14087</v>
      </c>
      <c r="H1327" s="16">
        <f>SUBTOTAL(9,H1326:H1326)</f>
        <v>4995.12878</v>
      </c>
      <c r="I1327" s="16">
        <f>SUBTOTAL(9,I1326:I1326)</f>
        <v>9091.8712200000009</v>
      </c>
    </row>
    <row r="1328" spans="2:9" ht="15" customHeight="1" x14ac:dyDescent="0.25">
      <c r="B1328" s="10">
        <v>868</v>
      </c>
      <c r="C1328" s="11"/>
      <c r="D1328" s="5" t="s">
        <v>1050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293</v>
      </c>
      <c r="F1329" s="13">
        <v>26871</v>
      </c>
      <c r="G1329" s="13">
        <v>27164</v>
      </c>
      <c r="H1329" s="13">
        <v>13155.77886</v>
      </c>
      <c r="I1329" s="13">
        <v>14008.22114</v>
      </c>
    </row>
    <row r="1330" spans="2:9" ht="15" customHeight="1" x14ac:dyDescent="0.2">
      <c r="B1330"/>
      <c r="C1330" s="14">
        <f>SUBTOTAL(9,C1329:C1329)</f>
        <v>1</v>
      </c>
      <c r="D1330" s="15" t="s">
        <v>1051</v>
      </c>
      <c r="E1330" s="16">
        <f>SUBTOTAL(9,E1329:E1329)</f>
        <v>293</v>
      </c>
      <c r="F1330" s="16">
        <f>SUBTOTAL(9,F1329:F1329)</f>
        <v>26871</v>
      </c>
      <c r="G1330" s="16">
        <f>SUBTOTAL(9,G1329:G1329)</f>
        <v>27164</v>
      </c>
      <c r="H1330" s="16">
        <f>SUBTOTAL(9,H1329:H1329)</f>
        <v>13155.77886</v>
      </c>
      <c r="I1330" s="16">
        <f>SUBTOTAL(9,I1329:I1329)</f>
        <v>14008.22114</v>
      </c>
    </row>
    <row r="1331" spans="2:9" ht="15" customHeight="1" x14ac:dyDescent="0.2">
      <c r="C1331" s="17">
        <f>SUBTOTAL(9,C1312:C1330)</f>
        <v>393</v>
      </c>
      <c r="D1331" s="18" t="s">
        <v>1052</v>
      </c>
      <c r="E1331" s="19">
        <f>SUBTOTAL(9,E1312:E1330)</f>
        <v>6481</v>
      </c>
      <c r="F1331" s="19">
        <f>SUBTOTAL(9,F1312:F1330)</f>
        <v>229567</v>
      </c>
      <c r="G1331" s="19">
        <f>SUBTOTAL(9,G1312:G1330)</f>
        <v>236048</v>
      </c>
      <c r="H1331" s="19">
        <f>SUBTOTAL(9,H1312:H1330)</f>
        <v>139203.55544999999</v>
      </c>
      <c r="I1331" s="19">
        <f>SUBTOTAL(9,I1312:I1330)</f>
        <v>96844.44455</v>
      </c>
    </row>
    <row r="1332" spans="2:9" ht="27" customHeight="1" x14ac:dyDescent="0.25">
      <c r="B1332" s="1"/>
      <c r="C1332" s="2"/>
      <c r="D1332" s="9" t="s">
        <v>1053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1054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322</v>
      </c>
      <c r="F1334" s="13">
        <v>18598</v>
      </c>
      <c r="G1334" s="13">
        <v>18920</v>
      </c>
      <c r="H1334" s="13">
        <v>7155.3360899999998</v>
      </c>
      <c r="I1334" s="13">
        <v>11764.663909999999</v>
      </c>
    </row>
    <row r="1335" spans="2:9" ht="15" customHeight="1" x14ac:dyDescent="0.2">
      <c r="B1335"/>
      <c r="C1335" s="14">
        <f>SUBTOTAL(9,C1334:C1334)</f>
        <v>1</v>
      </c>
      <c r="D1335" s="15" t="s">
        <v>1055</v>
      </c>
      <c r="E1335" s="16">
        <f>SUBTOTAL(9,E1334:E1334)</f>
        <v>322</v>
      </c>
      <c r="F1335" s="16">
        <f>SUBTOTAL(9,F1334:F1334)</f>
        <v>18598</v>
      </c>
      <c r="G1335" s="16">
        <f>SUBTOTAL(9,G1334:G1334)</f>
        <v>18920</v>
      </c>
      <c r="H1335" s="16">
        <f>SUBTOTAL(9,H1334:H1334)</f>
        <v>7155.3360899999998</v>
      </c>
      <c r="I1335" s="16">
        <f>SUBTOTAL(9,I1334:I1334)</f>
        <v>11764.663909999999</v>
      </c>
    </row>
    <row r="1336" spans="2:9" ht="15" customHeight="1" x14ac:dyDescent="0.25">
      <c r="B1336" s="10">
        <v>871</v>
      </c>
      <c r="C1336" s="11"/>
      <c r="D1336" s="5" t="s">
        <v>1056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289</v>
      </c>
      <c r="E1337" s="13">
        <v>3398</v>
      </c>
      <c r="F1337" s="13">
        <v>11992</v>
      </c>
      <c r="G1337" s="13">
        <v>15390</v>
      </c>
      <c r="H1337" s="13">
        <v>2163.3571400000001</v>
      </c>
      <c r="I1337" s="13">
        <v>13226.64286</v>
      </c>
    </row>
    <row r="1338" spans="2:9" x14ac:dyDescent="0.2">
      <c r="B1338"/>
      <c r="C1338" s="2">
        <v>70</v>
      </c>
      <c r="D1338" s="5" t="s">
        <v>1057</v>
      </c>
      <c r="E1338" s="13">
        <v>0</v>
      </c>
      <c r="F1338" s="13">
        <v>20982</v>
      </c>
      <c r="G1338" s="13">
        <v>20982</v>
      </c>
      <c r="H1338" s="13">
        <v>12628</v>
      </c>
      <c r="I1338" s="13">
        <v>8354</v>
      </c>
    </row>
    <row r="1339" spans="2:9" x14ac:dyDescent="0.2">
      <c r="B1339"/>
      <c r="C1339" s="2">
        <v>72</v>
      </c>
      <c r="D1339" s="5" t="s">
        <v>1058</v>
      </c>
      <c r="E1339" s="13">
        <v>0</v>
      </c>
      <c r="F1339" s="13">
        <v>11578</v>
      </c>
      <c r="G1339" s="13">
        <v>11578</v>
      </c>
      <c r="H1339" s="13">
        <v>11538</v>
      </c>
      <c r="I1339" s="13">
        <v>40</v>
      </c>
    </row>
    <row r="1340" spans="2:9" x14ac:dyDescent="0.2">
      <c r="B1340"/>
      <c r="C1340" s="2">
        <v>73</v>
      </c>
      <c r="D1340" s="5" t="s">
        <v>1059</v>
      </c>
      <c r="E1340" s="13">
        <v>0</v>
      </c>
      <c r="F1340" s="13">
        <v>8454</v>
      </c>
      <c r="G1340" s="13">
        <v>8454</v>
      </c>
      <c r="H1340" s="13">
        <v>4227</v>
      </c>
      <c r="I1340" s="13">
        <v>4227</v>
      </c>
    </row>
    <row r="1341" spans="2:9" x14ac:dyDescent="0.2">
      <c r="B1341"/>
      <c r="C1341" s="2">
        <v>79</v>
      </c>
      <c r="D1341" s="5" t="s">
        <v>1060</v>
      </c>
      <c r="E1341" s="13">
        <v>6995</v>
      </c>
      <c r="F1341" s="13">
        <v>3642</v>
      </c>
      <c r="G1341" s="13">
        <v>10637</v>
      </c>
      <c r="H1341" s="13">
        <v>0</v>
      </c>
      <c r="I1341" s="13">
        <v>10637</v>
      </c>
    </row>
    <row r="1342" spans="2:9" ht="15" customHeight="1" x14ac:dyDescent="0.2">
      <c r="B1342"/>
      <c r="C1342" s="14">
        <f>SUBTOTAL(9,C1337:C1341)</f>
        <v>315</v>
      </c>
      <c r="D1342" s="15" t="s">
        <v>1061</v>
      </c>
      <c r="E1342" s="16">
        <f>SUBTOTAL(9,E1337:E1341)</f>
        <v>10393</v>
      </c>
      <c r="F1342" s="16">
        <f>SUBTOTAL(9,F1337:F1341)</f>
        <v>56648</v>
      </c>
      <c r="G1342" s="16">
        <f>SUBTOTAL(9,G1337:G1341)</f>
        <v>67041</v>
      </c>
      <c r="H1342" s="16">
        <f>SUBTOTAL(9,H1337:H1341)</f>
        <v>30556.35714</v>
      </c>
      <c r="I1342" s="16">
        <f>SUBTOTAL(9,I1337:I1341)</f>
        <v>36484.64286</v>
      </c>
    </row>
    <row r="1343" spans="2:9" ht="15" customHeight="1" x14ac:dyDescent="0.25">
      <c r="B1343" s="10">
        <v>872</v>
      </c>
      <c r="C1343" s="11"/>
      <c r="D1343" s="5" t="s">
        <v>1062</v>
      </c>
      <c r="E1343" s="12"/>
      <c r="F1343" s="1"/>
      <c r="H1343" s="1"/>
      <c r="I1343" s="1"/>
    </row>
    <row r="1344" spans="2:9" x14ac:dyDescent="0.2">
      <c r="B1344"/>
      <c r="C1344" s="2">
        <v>21</v>
      </c>
      <c r="D1344" s="5" t="s">
        <v>1016</v>
      </c>
      <c r="E1344" s="13">
        <v>671</v>
      </c>
      <c r="F1344" s="13">
        <v>14709</v>
      </c>
      <c r="G1344" s="13">
        <v>15380</v>
      </c>
      <c r="H1344" s="13">
        <v>1038.4347499999999</v>
      </c>
      <c r="I1344" s="13">
        <v>14341.56525</v>
      </c>
    </row>
    <row r="1345" spans="2:9" x14ac:dyDescent="0.2">
      <c r="B1345"/>
      <c r="C1345" s="2">
        <v>70</v>
      </c>
      <c r="D1345" s="5" t="s">
        <v>1063</v>
      </c>
      <c r="E1345" s="13">
        <v>0</v>
      </c>
      <c r="F1345" s="13">
        <v>213176</v>
      </c>
      <c r="G1345" s="13">
        <v>213176</v>
      </c>
      <c r="H1345" s="13">
        <v>111090.067</v>
      </c>
      <c r="I1345" s="13">
        <v>102085.933</v>
      </c>
    </row>
    <row r="1346" spans="2:9" x14ac:dyDescent="0.2">
      <c r="B1346"/>
      <c r="C1346" s="2">
        <v>71</v>
      </c>
      <c r="D1346" s="5" t="s">
        <v>1064</v>
      </c>
      <c r="E1346" s="13">
        <v>0</v>
      </c>
      <c r="F1346" s="13">
        <v>28277</v>
      </c>
      <c r="G1346" s="13">
        <v>28277</v>
      </c>
      <c r="H1346" s="13">
        <v>14312.170840000001</v>
      </c>
      <c r="I1346" s="13">
        <v>13964.829159999999</v>
      </c>
    </row>
    <row r="1347" spans="2:9" x14ac:dyDescent="0.2">
      <c r="B1347"/>
      <c r="C1347" s="2">
        <v>72</v>
      </c>
      <c r="D1347" s="5" t="s">
        <v>1065</v>
      </c>
      <c r="E1347" s="13">
        <v>0</v>
      </c>
      <c r="F1347" s="13">
        <v>11853</v>
      </c>
      <c r="G1347" s="13">
        <v>11853</v>
      </c>
      <c r="H1347" s="13">
        <v>9077</v>
      </c>
      <c r="I1347" s="13">
        <v>2776</v>
      </c>
    </row>
    <row r="1348" spans="2:9" ht="15" customHeight="1" x14ac:dyDescent="0.2">
      <c r="B1348"/>
      <c r="C1348" s="14">
        <f>SUBTOTAL(9,C1344:C1347)</f>
        <v>234</v>
      </c>
      <c r="D1348" s="15" t="s">
        <v>1066</v>
      </c>
      <c r="E1348" s="16">
        <f>SUBTOTAL(9,E1344:E1347)</f>
        <v>671</v>
      </c>
      <c r="F1348" s="16">
        <f>SUBTOTAL(9,F1344:F1347)</f>
        <v>268015</v>
      </c>
      <c r="G1348" s="16">
        <f>SUBTOTAL(9,G1344:G1347)</f>
        <v>268686</v>
      </c>
      <c r="H1348" s="16">
        <f>SUBTOTAL(9,H1344:H1347)</f>
        <v>135517.67259</v>
      </c>
      <c r="I1348" s="16">
        <f>SUBTOTAL(9,I1344:I1347)</f>
        <v>133168.32741</v>
      </c>
    </row>
    <row r="1349" spans="2:9" ht="15" customHeight="1" x14ac:dyDescent="0.25">
      <c r="B1349" s="10">
        <v>873</v>
      </c>
      <c r="C1349" s="11"/>
      <c r="D1349" s="5" t="s">
        <v>1067</v>
      </c>
      <c r="E1349" s="12"/>
      <c r="F1349" s="1"/>
      <c r="H1349" s="1"/>
      <c r="I1349" s="1"/>
    </row>
    <row r="1350" spans="2:9" x14ac:dyDescent="0.2">
      <c r="B1350"/>
      <c r="C1350" s="2">
        <v>50</v>
      </c>
      <c r="D1350" s="5" t="s">
        <v>1037</v>
      </c>
      <c r="E1350" s="13">
        <v>0</v>
      </c>
      <c r="F1350" s="13">
        <v>42821</v>
      </c>
      <c r="G1350" s="13">
        <v>42821</v>
      </c>
      <c r="H1350" s="13">
        <v>21410.5</v>
      </c>
      <c r="I1350" s="13">
        <v>21410.5</v>
      </c>
    </row>
    <row r="1351" spans="2:9" ht="15" customHeight="1" x14ac:dyDescent="0.2">
      <c r="B1351"/>
      <c r="C1351" s="14">
        <f>SUBTOTAL(9,C1350:C1350)</f>
        <v>50</v>
      </c>
      <c r="D1351" s="15" t="s">
        <v>1068</v>
      </c>
      <c r="E1351" s="16">
        <f>SUBTOTAL(9,E1350:E1350)</f>
        <v>0</v>
      </c>
      <c r="F1351" s="16">
        <f>SUBTOTAL(9,F1350:F1350)</f>
        <v>42821</v>
      </c>
      <c r="G1351" s="16">
        <f>SUBTOTAL(9,G1350:G1350)</f>
        <v>42821</v>
      </c>
      <c r="H1351" s="16">
        <f>SUBTOTAL(9,H1350:H1350)</f>
        <v>21410.5</v>
      </c>
      <c r="I1351" s="16">
        <f>SUBTOTAL(9,I1350:I1350)</f>
        <v>21410.5</v>
      </c>
    </row>
    <row r="1352" spans="2:9" ht="15" customHeight="1" x14ac:dyDescent="0.2">
      <c r="C1352" s="17">
        <f>SUBTOTAL(9,C1333:C1351)</f>
        <v>600</v>
      </c>
      <c r="D1352" s="18" t="s">
        <v>1069</v>
      </c>
      <c r="E1352" s="19">
        <f>SUBTOTAL(9,E1333:E1351)</f>
        <v>11386</v>
      </c>
      <c r="F1352" s="19">
        <f>SUBTOTAL(9,F1333:F1351)</f>
        <v>386082</v>
      </c>
      <c r="G1352" s="19">
        <f>SUBTOTAL(9,G1333:G1351)</f>
        <v>397468</v>
      </c>
      <c r="H1352" s="19">
        <f>SUBTOTAL(9,H1333:H1351)</f>
        <v>194639.86582000001</v>
      </c>
      <c r="I1352" s="19">
        <f>SUBTOTAL(9,I1333:I1351)</f>
        <v>202828.13417999999</v>
      </c>
    </row>
    <row r="1353" spans="2:9" ht="15" customHeight="1" x14ac:dyDescent="0.2">
      <c r="C1353" s="17">
        <f>SUBTOTAL(9,C1232:C1352)</f>
        <v>2746</v>
      </c>
      <c r="D1353" s="18" t="s">
        <v>1070</v>
      </c>
      <c r="E1353" s="19">
        <f>SUBTOTAL(9,E1232:E1352)</f>
        <v>92167</v>
      </c>
      <c r="F1353" s="19">
        <f>SUBTOTAL(9,F1232:F1352)</f>
        <v>27447936</v>
      </c>
      <c r="G1353" s="19">
        <f>SUBTOTAL(9,G1232:G1352)</f>
        <v>27540103</v>
      </c>
      <c r="H1353" s="19">
        <f>SUBTOTAL(9,H1232:H1352)</f>
        <v>14075008.101029998</v>
      </c>
      <c r="I1353" s="19">
        <f>SUBTOTAL(9,I1232:I1352)</f>
        <v>13465094.898970002</v>
      </c>
    </row>
    <row r="1354" spans="2:9" x14ac:dyDescent="0.2">
      <c r="C1354" s="17"/>
      <c r="D1354" s="20"/>
      <c r="E1354" s="21"/>
      <c r="F1354" s="21"/>
      <c r="G1354" s="21"/>
      <c r="H1354" s="21"/>
      <c r="I1354" s="21"/>
    </row>
    <row r="1355" spans="2:9" ht="15" customHeight="1" x14ac:dyDescent="0.2">
      <c r="B1355" s="1"/>
      <c r="C1355" s="2"/>
      <c r="D1355" s="3" t="s">
        <v>1071</v>
      </c>
      <c r="E1355" s="1"/>
      <c r="F1355" s="1"/>
      <c r="G1355" s="1"/>
      <c r="H1355" s="1"/>
      <c r="I1355" s="1"/>
    </row>
    <row r="1356" spans="2:9" ht="27" customHeight="1" x14ac:dyDescent="0.25">
      <c r="B1356" s="1"/>
      <c r="C1356" s="2"/>
      <c r="D1356" s="9" t="s">
        <v>1072</v>
      </c>
      <c r="E1356" s="1"/>
      <c r="F1356" s="1"/>
      <c r="G1356" s="1"/>
      <c r="H1356" s="1"/>
      <c r="I1356" s="1"/>
    </row>
    <row r="1357" spans="2:9" ht="15" customHeight="1" x14ac:dyDescent="0.25">
      <c r="B1357" s="10">
        <v>900</v>
      </c>
      <c r="C1357" s="11"/>
      <c r="D1357" s="5" t="s">
        <v>1073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21693</v>
      </c>
      <c r="F1358" s="13">
        <v>429933</v>
      </c>
      <c r="G1358" s="13">
        <v>451626</v>
      </c>
      <c r="H1358" s="13">
        <v>213387.40444000001</v>
      </c>
      <c r="I1358" s="13">
        <v>238238.59555999999</v>
      </c>
    </row>
    <row r="1359" spans="2:9" x14ac:dyDescent="0.2">
      <c r="B1359"/>
      <c r="C1359" s="2">
        <v>21</v>
      </c>
      <c r="D1359" s="5" t="s">
        <v>30</v>
      </c>
      <c r="E1359" s="13">
        <v>78920</v>
      </c>
      <c r="F1359" s="13">
        <v>41275</v>
      </c>
      <c r="G1359" s="13">
        <v>120195</v>
      </c>
      <c r="H1359" s="13">
        <v>16990.34477</v>
      </c>
      <c r="I1359" s="13">
        <v>103204.65523</v>
      </c>
    </row>
    <row r="1360" spans="2:9" x14ac:dyDescent="0.2">
      <c r="B1360"/>
      <c r="C1360" s="2">
        <v>22</v>
      </c>
      <c r="D1360" s="5" t="s">
        <v>1074</v>
      </c>
      <c r="E1360" s="13">
        <v>35440</v>
      </c>
      <c r="F1360" s="13">
        <v>53000</v>
      </c>
      <c r="G1360" s="13">
        <v>88440</v>
      </c>
      <c r="H1360" s="13">
        <v>14833.58899</v>
      </c>
      <c r="I1360" s="13">
        <v>73606.411009999996</v>
      </c>
    </row>
    <row r="1361" spans="2:9" x14ac:dyDescent="0.2">
      <c r="B1361"/>
      <c r="C1361" s="2">
        <v>23</v>
      </c>
      <c r="D1361" s="5" t="s">
        <v>1075</v>
      </c>
      <c r="E1361" s="13">
        <v>0</v>
      </c>
      <c r="F1361" s="13">
        <v>2000</v>
      </c>
      <c r="G1361" s="13">
        <v>2000</v>
      </c>
      <c r="H1361" s="13">
        <v>0</v>
      </c>
      <c r="I1361" s="13">
        <v>2000</v>
      </c>
    </row>
    <row r="1362" spans="2:9" x14ac:dyDescent="0.2">
      <c r="B1362"/>
      <c r="C1362" s="2">
        <v>30</v>
      </c>
      <c r="D1362" s="5" t="s">
        <v>1076</v>
      </c>
      <c r="E1362" s="13">
        <v>350</v>
      </c>
      <c r="F1362" s="13">
        <v>20600</v>
      </c>
      <c r="G1362" s="13">
        <v>20950</v>
      </c>
      <c r="H1362" s="13">
        <v>339.32499999999999</v>
      </c>
      <c r="I1362" s="13">
        <v>20610.674999999999</v>
      </c>
    </row>
    <row r="1363" spans="2:9" x14ac:dyDescent="0.2">
      <c r="B1363"/>
      <c r="C1363" s="2">
        <v>31</v>
      </c>
      <c r="D1363" s="5" t="s">
        <v>1077</v>
      </c>
      <c r="E1363" s="13">
        <v>0</v>
      </c>
      <c r="F1363" s="13">
        <v>167000</v>
      </c>
      <c r="G1363" s="13">
        <v>167000</v>
      </c>
      <c r="H1363" s="13">
        <v>90000</v>
      </c>
      <c r="I1363" s="13">
        <v>77000</v>
      </c>
    </row>
    <row r="1364" spans="2:9" x14ac:dyDescent="0.2">
      <c r="B1364"/>
      <c r="C1364" s="2">
        <v>60</v>
      </c>
      <c r="D1364" s="5" t="s">
        <v>1078</v>
      </c>
      <c r="E1364" s="13">
        <v>0</v>
      </c>
      <c r="F1364" s="13">
        <v>15000</v>
      </c>
      <c r="G1364" s="13">
        <v>15000</v>
      </c>
      <c r="H1364" s="13">
        <v>5000</v>
      </c>
      <c r="I1364" s="13">
        <v>10000</v>
      </c>
    </row>
    <row r="1365" spans="2:9" x14ac:dyDescent="0.2">
      <c r="B1365"/>
      <c r="C1365" s="2">
        <v>70</v>
      </c>
      <c r="D1365" s="5" t="s">
        <v>72</v>
      </c>
      <c r="E1365" s="13">
        <v>0</v>
      </c>
      <c r="F1365" s="13">
        <v>37400</v>
      </c>
      <c r="G1365" s="13">
        <v>37400</v>
      </c>
      <c r="H1365" s="13">
        <v>15718.35757</v>
      </c>
      <c r="I1365" s="13">
        <v>21681.64243</v>
      </c>
    </row>
    <row r="1366" spans="2:9" x14ac:dyDescent="0.2">
      <c r="B1366"/>
      <c r="C1366" s="2">
        <v>71</v>
      </c>
      <c r="D1366" s="5" t="s">
        <v>1079</v>
      </c>
      <c r="E1366" s="13">
        <v>0</v>
      </c>
      <c r="F1366" s="13">
        <v>10700</v>
      </c>
      <c r="G1366" s="13">
        <v>10700</v>
      </c>
      <c r="H1366" s="13">
        <v>5799.4740199999997</v>
      </c>
      <c r="I1366" s="13">
        <v>4900.5259800000003</v>
      </c>
    </row>
    <row r="1367" spans="2:9" x14ac:dyDescent="0.2">
      <c r="B1367"/>
      <c r="C1367" s="2">
        <v>72</v>
      </c>
      <c r="D1367" s="5" t="s">
        <v>1080</v>
      </c>
      <c r="E1367" s="13">
        <v>0</v>
      </c>
      <c r="F1367" s="13">
        <v>3700</v>
      </c>
      <c r="G1367" s="13">
        <v>3700</v>
      </c>
      <c r="H1367" s="13">
        <v>3700</v>
      </c>
      <c r="I1367" s="13">
        <v>0</v>
      </c>
    </row>
    <row r="1368" spans="2:9" x14ac:dyDescent="0.2">
      <c r="B1368"/>
      <c r="C1368" s="2">
        <v>73</v>
      </c>
      <c r="D1368" s="5" t="s">
        <v>1081</v>
      </c>
      <c r="E1368" s="13">
        <v>0</v>
      </c>
      <c r="F1368" s="13">
        <v>29100</v>
      </c>
      <c r="G1368" s="13">
        <v>29100</v>
      </c>
      <c r="H1368" s="13">
        <v>10000</v>
      </c>
      <c r="I1368" s="13">
        <v>19100</v>
      </c>
    </row>
    <row r="1369" spans="2:9" x14ac:dyDescent="0.2">
      <c r="B1369"/>
      <c r="C1369" s="2">
        <v>74</v>
      </c>
      <c r="D1369" s="5" t="s">
        <v>1082</v>
      </c>
      <c r="E1369" s="13">
        <v>0</v>
      </c>
      <c r="F1369" s="13">
        <v>2250</v>
      </c>
      <c r="G1369" s="13">
        <v>2250</v>
      </c>
      <c r="H1369" s="13">
        <v>1125</v>
      </c>
      <c r="I1369" s="13">
        <v>1125</v>
      </c>
    </row>
    <row r="1370" spans="2:9" x14ac:dyDescent="0.2">
      <c r="B1370"/>
      <c r="C1370" s="2">
        <v>75</v>
      </c>
      <c r="D1370" s="5" t="s">
        <v>1083</v>
      </c>
      <c r="E1370" s="13">
        <v>10640</v>
      </c>
      <c r="F1370" s="13">
        <v>11200</v>
      </c>
      <c r="G1370" s="13">
        <v>21840</v>
      </c>
      <c r="H1370" s="13">
        <v>1797.2349999999999</v>
      </c>
      <c r="I1370" s="13">
        <v>20042.764999999999</v>
      </c>
    </row>
    <row r="1371" spans="2:9" x14ac:dyDescent="0.2">
      <c r="B1371"/>
      <c r="C1371" s="2">
        <v>76</v>
      </c>
      <c r="D1371" s="5" t="s">
        <v>1084</v>
      </c>
      <c r="E1371" s="13">
        <v>0</v>
      </c>
      <c r="F1371" s="13">
        <v>32700</v>
      </c>
      <c r="G1371" s="13">
        <v>32700</v>
      </c>
      <c r="H1371" s="13">
        <v>16350</v>
      </c>
      <c r="I1371" s="13">
        <v>16350</v>
      </c>
    </row>
    <row r="1372" spans="2:9" x14ac:dyDescent="0.2">
      <c r="B1372"/>
      <c r="C1372" s="2">
        <v>77</v>
      </c>
      <c r="D1372" s="5" t="s">
        <v>1085</v>
      </c>
      <c r="E1372" s="13">
        <v>6048</v>
      </c>
      <c r="F1372" s="13">
        <v>12250</v>
      </c>
      <c r="G1372" s="13">
        <v>18298</v>
      </c>
      <c r="H1372" s="13">
        <v>4862.5496000000003</v>
      </c>
      <c r="I1372" s="13">
        <v>13435.4504</v>
      </c>
    </row>
    <row r="1373" spans="2:9" x14ac:dyDescent="0.2">
      <c r="B1373"/>
      <c r="C1373" s="2">
        <v>78</v>
      </c>
      <c r="D1373" s="5" t="s">
        <v>1086</v>
      </c>
      <c r="E1373" s="13">
        <v>0</v>
      </c>
      <c r="F1373" s="13">
        <v>4300</v>
      </c>
      <c r="G1373" s="13">
        <v>4300</v>
      </c>
      <c r="H1373" s="13">
        <v>2149.9999800000001</v>
      </c>
      <c r="I1373" s="13">
        <v>2150.0000199999999</v>
      </c>
    </row>
    <row r="1374" spans="2:9" x14ac:dyDescent="0.2">
      <c r="B1374"/>
      <c r="C1374" s="2">
        <v>79</v>
      </c>
      <c r="D1374" s="5" t="s">
        <v>1087</v>
      </c>
      <c r="E1374" s="13">
        <v>0</v>
      </c>
      <c r="F1374" s="13">
        <v>41000</v>
      </c>
      <c r="G1374" s="13">
        <v>41000</v>
      </c>
      <c r="H1374" s="13">
        <v>0</v>
      </c>
      <c r="I1374" s="13">
        <v>41000</v>
      </c>
    </row>
    <row r="1375" spans="2:9" x14ac:dyDescent="0.2">
      <c r="B1375"/>
      <c r="C1375" s="2">
        <v>81</v>
      </c>
      <c r="D1375" s="5" t="s">
        <v>1088</v>
      </c>
      <c r="E1375" s="13">
        <v>0</v>
      </c>
      <c r="F1375" s="13">
        <v>10000</v>
      </c>
      <c r="G1375" s="13">
        <v>10000</v>
      </c>
      <c r="H1375" s="13">
        <v>4000</v>
      </c>
      <c r="I1375" s="13">
        <v>6000</v>
      </c>
    </row>
    <row r="1376" spans="2:9" x14ac:dyDescent="0.2">
      <c r="B1376"/>
      <c r="C1376" s="2">
        <v>83</v>
      </c>
      <c r="D1376" s="5" t="s">
        <v>1089</v>
      </c>
      <c r="E1376" s="13">
        <v>0</v>
      </c>
      <c r="F1376" s="13">
        <v>10000</v>
      </c>
      <c r="G1376" s="13">
        <v>10000</v>
      </c>
      <c r="H1376" s="13">
        <v>0</v>
      </c>
      <c r="I1376" s="13">
        <v>10000</v>
      </c>
    </row>
    <row r="1377" spans="2:9" ht="15" customHeight="1" x14ac:dyDescent="0.2">
      <c r="B1377"/>
      <c r="C1377" s="14">
        <f>SUBTOTAL(9,C1358:C1376)</f>
        <v>1097</v>
      </c>
      <c r="D1377" s="15" t="s">
        <v>1090</v>
      </c>
      <c r="E1377" s="16">
        <f>SUBTOTAL(9,E1358:E1376)</f>
        <v>153091</v>
      </c>
      <c r="F1377" s="16">
        <f>SUBTOTAL(9,F1358:F1376)</f>
        <v>933408</v>
      </c>
      <c r="G1377" s="16">
        <f>SUBTOTAL(9,G1358:G1376)</f>
        <v>1086499</v>
      </c>
      <c r="H1377" s="16">
        <f>SUBTOTAL(9,H1358:H1376)</f>
        <v>406053.27937000006</v>
      </c>
      <c r="I1377" s="16">
        <f>SUBTOTAL(9,I1358:I1376)</f>
        <v>680445.72063</v>
      </c>
    </row>
    <row r="1378" spans="2:9" ht="15" customHeight="1" x14ac:dyDescent="0.25">
      <c r="B1378" s="10">
        <v>902</v>
      </c>
      <c r="C1378" s="11"/>
      <c r="D1378" s="5" t="s">
        <v>1091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0</v>
      </c>
      <c r="F1379" s="13">
        <v>125585</v>
      </c>
      <c r="G1379" s="13">
        <v>125585</v>
      </c>
      <c r="H1379" s="13">
        <v>64871.92482</v>
      </c>
      <c r="I1379" s="13">
        <v>60713.07518</v>
      </c>
    </row>
    <row r="1380" spans="2:9" x14ac:dyDescent="0.2">
      <c r="B1380"/>
      <c r="C1380" s="2">
        <v>21</v>
      </c>
      <c r="D1380" s="5" t="s">
        <v>25</v>
      </c>
      <c r="E1380" s="13">
        <v>17</v>
      </c>
      <c r="F1380" s="13">
        <v>349</v>
      </c>
      <c r="G1380" s="13">
        <v>366</v>
      </c>
      <c r="H1380" s="13">
        <v>0</v>
      </c>
      <c r="I1380" s="13">
        <v>366</v>
      </c>
    </row>
    <row r="1381" spans="2:9" x14ac:dyDescent="0.2">
      <c r="B1381"/>
      <c r="C1381" s="2">
        <v>45</v>
      </c>
      <c r="D1381" s="5" t="s">
        <v>31</v>
      </c>
      <c r="E1381" s="13">
        <v>2345</v>
      </c>
      <c r="F1381" s="13">
        <v>8700</v>
      </c>
      <c r="G1381" s="13">
        <v>11045</v>
      </c>
      <c r="H1381" s="13">
        <v>3324.2950000000001</v>
      </c>
      <c r="I1381" s="13">
        <v>7720.7049999999999</v>
      </c>
    </row>
    <row r="1382" spans="2:9" ht="15" customHeight="1" x14ac:dyDescent="0.2">
      <c r="B1382"/>
      <c r="C1382" s="14">
        <f>SUBTOTAL(9,C1379:C1381)</f>
        <v>67</v>
      </c>
      <c r="D1382" s="15" t="s">
        <v>1092</v>
      </c>
      <c r="E1382" s="16">
        <f>SUBTOTAL(9,E1379:E1381)</f>
        <v>2362</v>
      </c>
      <c r="F1382" s="16">
        <f>SUBTOTAL(9,F1379:F1381)</f>
        <v>134634</v>
      </c>
      <c r="G1382" s="16">
        <f>SUBTOTAL(9,G1379:G1381)</f>
        <v>136996</v>
      </c>
      <c r="H1382" s="16">
        <f>SUBTOTAL(9,H1379:H1381)</f>
        <v>68196.219819999998</v>
      </c>
      <c r="I1382" s="16">
        <f>SUBTOTAL(9,I1379:I1381)</f>
        <v>68799.780180000002</v>
      </c>
    </row>
    <row r="1383" spans="2:9" ht="15" customHeight="1" x14ac:dyDescent="0.25">
      <c r="B1383" s="10">
        <v>903</v>
      </c>
      <c r="C1383" s="11"/>
      <c r="D1383" s="5" t="s">
        <v>1093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338</v>
      </c>
      <c r="F1384" s="13">
        <v>53038</v>
      </c>
      <c r="G1384" s="13">
        <v>53376</v>
      </c>
      <c r="H1384" s="13">
        <v>26470.199229999998</v>
      </c>
      <c r="I1384" s="13">
        <v>26905.800770000002</v>
      </c>
    </row>
    <row r="1385" spans="2:9" ht="15" customHeight="1" x14ac:dyDescent="0.2">
      <c r="B1385"/>
      <c r="C1385" s="14">
        <f>SUBTOTAL(9,C1384:C1384)</f>
        <v>1</v>
      </c>
      <c r="D1385" s="15" t="s">
        <v>1094</v>
      </c>
      <c r="E1385" s="16">
        <f>SUBTOTAL(9,E1384:E1384)</f>
        <v>338</v>
      </c>
      <c r="F1385" s="16">
        <f>SUBTOTAL(9,F1384:F1384)</f>
        <v>53038</v>
      </c>
      <c r="G1385" s="16">
        <f>SUBTOTAL(9,G1384:G1384)</f>
        <v>53376</v>
      </c>
      <c r="H1385" s="16">
        <f>SUBTOTAL(9,H1384:H1384)</f>
        <v>26470.199229999998</v>
      </c>
      <c r="I1385" s="16">
        <f>SUBTOTAL(9,I1384:I1384)</f>
        <v>26905.800770000002</v>
      </c>
    </row>
    <row r="1386" spans="2:9" ht="15" customHeight="1" x14ac:dyDescent="0.25">
      <c r="B1386" s="10">
        <v>904</v>
      </c>
      <c r="C1386" s="11"/>
      <c r="D1386" s="5" t="s">
        <v>1095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0</v>
      </c>
      <c r="F1387" s="13">
        <v>320560</v>
      </c>
      <c r="G1387" s="13">
        <v>320560</v>
      </c>
      <c r="H1387" s="13">
        <v>177637.24170000001</v>
      </c>
      <c r="I1387" s="13">
        <v>142922.75829999999</v>
      </c>
    </row>
    <row r="1388" spans="2:9" x14ac:dyDescent="0.2">
      <c r="B1388"/>
      <c r="C1388" s="2">
        <v>21</v>
      </c>
      <c r="D1388" s="5" t="s">
        <v>30</v>
      </c>
      <c r="E1388" s="13">
        <v>11742</v>
      </c>
      <c r="F1388" s="13">
        <v>20779</v>
      </c>
      <c r="G1388" s="13">
        <v>32521</v>
      </c>
      <c r="H1388" s="13">
        <v>18.384</v>
      </c>
      <c r="I1388" s="13">
        <v>32502.616000000002</v>
      </c>
    </row>
    <row r="1389" spans="2:9" x14ac:dyDescent="0.2">
      <c r="B1389"/>
      <c r="C1389" s="2">
        <v>22</v>
      </c>
      <c r="D1389" s="5" t="s">
        <v>1096</v>
      </c>
      <c r="E1389" s="13">
        <v>0</v>
      </c>
      <c r="F1389" s="13">
        <v>324418</v>
      </c>
      <c r="G1389" s="13">
        <v>324418</v>
      </c>
      <c r="H1389" s="13">
        <v>120694.1084</v>
      </c>
      <c r="I1389" s="13">
        <v>203723.8916</v>
      </c>
    </row>
    <row r="1390" spans="2:9" x14ac:dyDescent="0.2">
      <c r="B1390"/>
      <c r="C1390" s="2">
        <v>45</v>
      </c>
      <c r="D1390" s="5" t="s">
        <v>31</v>
      </c>
      <c r="E1390" s="13">
        <v>105279</v>
      </c>
      <c r="F1390" s="13">
        <v>212100</v>
      </c>
      <c r="G1390" s="13">
        <v>317379</v>
      </c>
      <c r="H1390" s="13">
        <v>40708.809130000001</v>
      </c>
      <c r="I1390" s="13">
        <v>276670.19086999999</v>
      </c>
    </row>
    <row r="1391" spans="2:9" ht="15" customHeight="1" x14ac:dyDescent="0.2">
      <c r="B1391"/>
      <c r="C1391" s="14">
        <f>SUBTOTAL(9,C1387:C1390)</f>
        <v>89</v>
      </c>
      <c r="D1391" s="15" t="s">
        <v>1097</v>
      </c>
      <c r="E1391" s="16">
        <f>SUBTOTAL(9,E1387:E1390)</f>
        <v>117021</v>
      </c>
      <c r="F1391" s="16">
        <f>SUBTOTAL(9,F1387:F1390)</f>
        <v>877857</v>
      </c>
      <c r="G1391" s="16">
        <f>SUBTOTAL(9,G1387:G1390)</f>
        <v>994878</v>
      </c>
      <c r="H1391" s="16">
        <f>SUBTOTAL(9,H1387:H1390)</f>
        <v>339058.54323000001</v>
      </c>
      <c r="I1391" s="16">
        <f>SUBTOTAL(9,I1387:I1390)</f>
        <v>655819.45677000005</v>
      </c>
    </row>
    <row r="1392" spans="2:9" ht="15" customHeight="1" x14ac:dyDescent="0.25">
      <c r="B1392" s="10">
        <v>905</v>
      </c>
      <c r="C1392" s="11"/>
      <c r="D1392" s="5" t="s">
        <v>1098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16207</v>
      </c>
      <c r="F1393" s="13">
        <v>171508</v>
      </c>
      <c r="G1393" s="13">
        <v>187715</v>
      </c>
      <c r="H1393" s="13">
        <v>86573.638210000005</v>
      </c>
      <c r="I1393" s="13">
        <v>101141.36179</v>
      </c>
    </row>
    <row r="1394" spans="2:9" x14ac:dyDescent="0.2">
      <c r="B1394"/>
      <c r="C1394" s="2">
        <v>21</v>
      </c>
      <c r="D1394" s="5" t="s">
        <v>30</v>
      </c>
      <c r="E1394" s="13">
        <v>6518</v>
      </c>
      <c r="F1394" s="13">
        <v>73565</v>
      </c>
      <c r="G1394" s="13">
        <v>80083</v>
      </c>
      <c r="H1394" s="13">
        <v>24831.28786</v>
      </c>
      <c r="I1394" s="13">
        <v>55251.712140000003</v>
      </c>
    </row>
    <row r="1395" spans="2:9" ht="15" customHeight="1" x14ac:dyDescent="0.2">
      <c r="B1395"/>
      <c r="C1395" s="14">
        <f>SUBTOTAL(9,C1393:C1394)</f>
        <v>22</v>
      </c>
      <c r="D1395" s="15" t="s">
        <v>1099</v>
      </c>
      <c r="E1395" s="16">
        <f>SUBTOTAL(9,E1393:E1394)</f>
        <v>22725</v>
      </c>
      <c r="F1395" s="16">
        <f>SUBTOTAL(9,F1393:F1394)</f>
        <v>245073</v>
      </c>
      <c r="G1395" s="16">
        <f>SUBTOTAL(9,G1393:G1394)</f>
        <v>267798</v>
      </c>
      <c r="H1395" s="16">
        <f>SUBTOTAL(9,H1393:H1394)</f>
        <v>111404.92607</v>
      </c>
      <c r="I1395" s="16">
        <f>SUBTOTAL(9,I1393:I1394)</f>
        <v>156393.07393000001</v>
      </c>
    </row>
    <row r="1396" spans="2:9" ht="15" customHeight="1" x14ac:dyDescent="0.25">
      <c r="B1396" s="10">
        <v>906</v>
      </c>
      <c r="C1396" s="11"/>
      <c r="D1396" s="5" t="s">
        <v>1100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148</v>
      </c>
      <c r="F1397" s="13">
        <v>48623</v>
      </c>
      <c r="G1397" s="13">
        <v>48771</v>
      </c>
      <c r="H1397" s="13">
        <v>24682.56207</v>
      </c>
      <c r="I1397" s="13">
        <v>24088.43793</v>
      </c>
    </row>
    <row r="1398" spans="2:9" x14ac:dyDescent="0.2">
      <c r="B1398"/>
      <c r="C1398" s="2">
        <v>30</v>
      </c>
      <c r="D1398" s="5" t="s">
        <v>1101</v>
      </c>
      <c r="E1398" s="13">
        <v>7103</v>
      </c>
      <c r="F1398" s="13">
        <v>7000</v>
      </c>
      <c r="G1398" s="13">
        <v>14103</v>
      </c>
      <c r="H1398" s="13">
        <v>897.72451000000001</v>
      </c>
      <c r="I1398" s="13">
        <v>13205.27549</v>
      </c>
    </row>
    <row r="1399" spans="2:9" x14ac:dyDescent="0.2">
      <c r="B1399"/>
      <c r="C1399" s="2">
        <v>31</v>
      </c>
      <c r="D1399" s="5" t="s">
        <v>1102</v>
      </c>
      <c r="E1399" s="13">
        <v>26875</v>
      </c>
      <c r="F1399" s="13">
        <v>5200</v>
      </c>
      <c r="G1399" s="13">
        <v>32075</v>
      </c>
      <c r="H1399" s="13">
        <v>14971.55759</v>
      </c>
      <c r="I1399" s="13">
        <v>17103.44241</v>
      </c>
    </row>
    <row r="1400" spans="2:9" ht="15" customHeight="1" x14ac:dyDescent="0.2">
      <c r="B1400"/>
      <c r="C1400" s="14">
        <f>SUBTOTAL(9,C1397:C1399)</f>
        <v>62</v>
      </c>
      <c r="D1400" s="15" t="s">
        <v>1103</v>
      </c>
      <c r="E1400" s="16">
        <f>SUBTOTAL(9,E1397:E1399)</f>
        <v>34126</v>
      </c>
      <c r="F1400" s="16">
        <f>SUBTOTAL(9,F1397:F1399)</f>
        <v>60823</v>
      </c>
      <c r="G1400" s="16">
        <f>SUBTOTAL(9,G1397:G1399)</f>
        <v>94949</v>
      </c>
      <c r="H1400" s="16">
        <f>SUBTOTAL(9,H1397:H1399)</f>
        <v>40551.844169999997</v>
      </c>
      <c r="I1400" s="16">
        <f>SUBTOTAL(9,I1397:I1399)</f>
        <v>54397.155830000003</v>
      </c>
    </row>
    <row r="1401" spans="2:9" ht="15" customHeight="1" x14ac:dyDescent="0.25">
      <c r="B1401" s="10">
        <v>907</v>
      </c>
      <c r="C1401" s="11"/>
      <c r="D1401" s="5" t="s">
        <v>1104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0</v>
      </c>
      <c r="F1402" s="13">
        <v>5000</v>
      </c>
      <c r="G1402" s="13">
        <v>5000</v>
      </c>
      <c r="H1402" s="13">
        <v>0</v>
      </c>
      <c r="I1402" s="13">
        <v>5000</v>
      </c>
    </row>
    <row r="1403" spans="2:9" ht="15" customHeight="1" x14ac:dyDescent="0.2">
      <c r="B1403"/>
      <c r="C1403" s="14">
        <f>SUBTOTAL(9,C1402:C1402)</f>
        <v>1</v>
      </c>
      <c r="D1403" s="15" t="s">
        <v>1105</v>
      </c>
      <c r="E1403" s="16">
        <f>SUBTOTAL(9,E1402:E1402)</f>
        <v>0</v>
      </c>
      <c r="F1403" s="16">
        <f>SUBTOTAL(9,F1402:F1402)</f>
        <v>5000</v>
      </c>
      <c r="G1403" s="16">
        <f>SUBTOTAL(9,G1402:G1402)</f>
        <v>5000</v>
      </c>
      <c r="H1403" s="16">
        <f>SUBTOTAL(9,H1402:H1402)</f>
        <v>0</v>
      </c>
      <c r="I1403" s="16">
        <f>SUBTOTAL(9,I1402:I1402)</f>
        <v>5000</v>
      </c>
    </row>
    <row r="1404" spans="2:9" ht="15" customHeight="1" x14ac:dyDescent="0.25">
      <c r="B1404" s="10">
        <v>909</v>
      </c>
      <c r="C1404" s="11"/>
      <c r="D1404" s="5" t="s">
        <v>1106</v>
      </c>
      <c r="E1404" s="12"/>
      <c r="F1404" s="1"/>
      <c r="H1404" s="1"/>
      <c r="I1404" s="1"/>
    </row>
    <row r="1405" spans="2:9" x14ac:dyDescent="0.2">
      <c r="B1405"/>
      <c r="C1405" s="2">
        <v>73</v>
      </c>
      <c r="D1405" s="5" t="s">
        <v>1107</v>
      </c>
      <c r="E1405" s="13">
        <v>0</v>
      </c>
      <c r="F1405" s="13">
        <v>2025000</v>
      </c>
      <c r="G1405" s="13">
        <v>2025000</v>
      </c>
      <c r="H1405" s="13">
        <v>690217.59400000004</v>
      </c>
      <c r="I1405" s="13">
        <v>1334782.406</v>
      </c>
    </row>
    <row r="1406" spans="2:9" ht="15" customHeight="1" x14ac:dyDescent="0.2">
      <c r="B1406"/>
      <c r="C1406" s="14">
        <f>SUBTOTAL(9,C1405:C1405)</f>
        <v>73</v>
      </c>
      <c r="D1406" s="15" t="s">
        <v>1108</v>
      </c>
      <c r="E1406" s="16">
        <f>SUBTOTAL(9,E1405:E1405)</f>
        <v>0</v>
      </c>
      <c r="F1406" s="16">
        <f>SUBTOTAL(9,F1405:F1405)</f>
        <v>2025000</v>
      </c>
      <c r="G1406" s="16">
        <f>SUBTOTAL(9,G1405:G1405)</f>
        <v>2025000</v>
      </c>
      <c r="H1406" s="16">
        <f>SUBTOTAL(9,H1405:H1405)</f>
        <v>690217.59400000004</v>
      </c>
      <c r="I1406" s="16">
        <f>SUBTOTAL(9,I1405:I1405)</f>
        <v>1334782.406</v>
      </c>
    </row>
    <row r="1407" spans="2:9" ht="15" customHeight="1" x14ac:dyDescent="0.25">
      <c r="B1407" s="10">
        <v>910</v>
      </c>
      <c r="C1407" s="11"/>
      <c r="D1407" s="5" t="s">
        <v>1109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20</v>
      </c>
      <c r="E1408" s="13">
        <v>13654</v>
      </c>
      <c r="F1408" s="13">
        <v>409240</v>
      </c>
      <c r="G1408" s="13">
        <v>422894</v>
      </c>
      <c r="H1408" s="13">
        <v>191591.58462000001</v>
      </c>
      <c r="I1408" s="13">
        <v>231302.41537999999</v>
      </c>
    </row>
    <row r="1409" spans="2:9" ht="15" customHeight="1" x14ac:dyDescent="0.2">
      <c r="B1409"/>
      <c r="C1409" s="14">
        <f>SUBTOTAL(9,C1408:C1408)</f>
        <v>1</v>
      </c>
      <c r="D1409" s="15" t="s">
        <v>1110</v>
      </c>
      <c r="E1409" s="16">
        <f>SUBTOTAL(9,E1408:E1408)</f>
        <v>13654</v>
      </c>
      <c r="F1409" s="16">
        <f>SUBTOTAL(9,F1408:F1408)</f>
        <v>409240</v>
      </c>
      <c r="G1409" s="16">
        <f>SUBTOTAL(9,G1408:G1408)</f>
        <v>422894</v>
      </c>
      <c r="H1409" s="16">
        <f>SUBTOTAL(9,H1408:H1408)</f>
        <v>191591.58462000001</v>
      </c>
      <c r="I1409" s="16">
        <f>SUBTOTAL(9,I1408:I1408)</f>
        <v>231302.41537999999</v>
      </c>
    </row>
    <row r="1410" spans="2:9" ht="15" customHeight="1" x14ac:dyDescent="0.25">
      <c r="B1410" s="10">
        <v>911</v>
      </c>
      <c r="C1410" s="11"/>
      <c r="D1410" s="5" t="s">
        <v>1111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20</v>
      </c>
      <c r="E1411" s="13">
        <v>2980</v>
      </c>
      <c r="F1411" s="13">
        <v>107984</v>
      </c>
      <c r="G1411" s="13">
        <v>110964</v>
      </c>
      <c r="H1411" s="13">
        <v>50716.099560000002</v>
      </c>
      <c r="I1411" s="13">
        <v>60247.900439999998</v>
      </c>
    </row>
    <row r="1412" spans="2:9" ht="15" customHeight="1" x14ac:dyDescent="0.2">
      <c r="B1412"/>
      <c r="C1412" s="14">
        <f>SUBTOTAL(9,C1411:C1411)</f>
        <v>1</v>
      </c>
      <c r="D1412" s="15" t="s">
        <v>1112</v>
      </c>
      <c r="E1412" s="16">
        <f>SUBTOTAL(9,E1411:E1411)</f>
        <v>2980</v>
      </c>
      <c r="F1412" s="16">
        <f>SUBTOTAL(9,F1411:F1411)</f>
        <v>107984</v>
      </c>
      <c r="G1412" s="16">
        <f>SUBTOTAL(9,G1411:G1411)</f>
        <v>110964</v>
      </c>
      <c r="H1412" s="16">
        <f>SUBTOTAL(9,H1411:H1411)</f>
        <v>50716.099560000002</v>
      </c>
      <c r="I1412" s="16">
        <f>SUBTOTAL(9,I1411:I1411)</f>
        <v>60247.900439999998</v>
      </c>
    </row>
    <row r="1413" spans="2:9" ht="15" customHeight="1" x14ac:dyDescent="0.25">
      <c r="B1413" s="10">
        <v>912</v>
      </c>
      <c r="C1413" s="11"/>
      <c r="D1413" s="5" t="s">
        <v>1113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20</v>
      </c>
      <c r="E1414" s="13">
        <v>889</v>
      </c>
      <c r="F1414" s="13">
        <v>19095</v>
      </c>
      <c r="G1414" s="13">
        <v>19984</v>
      </c>
      <c r="H1414" s="13">
        <v>8419.5831600000001</v>
      </c>
      <c r="I1414" s="13">
        <v>11564.41684</v>
      </c>
    </row>
    <row r="1415" spans="2:9" x14ac:dyDescent="0.2">
      <c r="B1415"/>
      <c r="C1415" s="2">
        <v>22</v>
      </c>
      <c r="D1415" s="5" t="s">
        <v>1114</v>
      </c>
      <c r="E1415" s="13">
        <v>0</v>
      </c>
      <c r="F1415" s="13">
        <v>2400</v>
      </c>
      <c r="G1415" s="13">
        <v>2400</v>
      </c>
      <c r="H1415" s="13">
        <v>551.04580999999996</v>
      </c>
      <c r="I1415" s="13">
        <v>1848.9541899999999</v>
      </c>
    </row>
    <row r="1416" spans="2:9" ht="15" customHeight="1" x14ac:dyDescent="0.2">
      <c r="B1416"/>
      <c r="C1416" s="14">
        <f>SUBTOTAL(9,C1414:C1415)</f>
        <v>23</v>
      </c>
      <c r="D1416" s="15" t="s">
        <v>1115</v>
      </c>
      <c r="E1416" s="16">
        <f>SUBTOTAL(9,E1414:E1415)</f>
        <v>889</v>
      </c>
      <c r="F1416" s="16">
        <f>SUBTOTAL(9,F1414:F1415)</f>
        <v>21495</v>
      </c>
      <c r="G1416" s="16">
        <f>SUBTOTAL(9,G1414:G1415)</f>
        <v>22384</v>
      </c>
      <c r="H1416" s="16">
        <f>SUBTOTAL(9,H1414:H1415)</f>
        <v>8970.6289699999998</v>
      </c>
      <c r="I1416" s="16">
        <f>SUBTOTAL(9,I1414:I1415)</f>
        <v>13413.37103</v>
      </c>
    </row>
    <row r="1417" spans="2:9" ht="15" customHeight="1" x14ac:dyDescent="0.25">
      <c r="B1417" s="10">
        <v>915</v>
      </c>
      <c r="C1417" s="11"/>
      <c r="D1417" s="5" t="s">
        <v>1116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484</v>
      </c>
      <c r="F1418" s="13">
        <v>10778</v>
      </c>
      <c r="G1418" s="13">
        <v>11262</v>
      </c>
      <c r="H1418" s="13">
        <v>4242.5052999999998</v>
      </c>
      <c r="I1418" s="13">
        <v>7019.4947000000002</v>
      </c>
    </row>
    <row r="1419" spans="2:9" ht="15" customHeight="1" x14ac:dyDescent="0.2">
      <c r="B1419"/>
      <c r="C1419" s="14">
        <f>SUBTOTAL(9,C1418:C1418)</f>
        <v>1</v>
      </c>
      <c r="D1419" s="15" t="s">
        <v>1117</v>
      </c>
      <c r="E1419" s="16">
        <f>SUBTOTAL(9,E1418:E1418)</f>
        <v>484</v>
      </c>
      <c r="F1419" s="16">
        <f>SUBTOTAL(9,F1418:F1418)</f>
        <v>10778</v>
      </c>
      <c r="G1419" s="16">
        <f>SUBTOTAL(9,G1418:G1418)</f>
        <v>11262</v>
      </c>
      <c r="H1419" s="16">
        <f>SUBTOTAL(9,H1418:H1418)</f>
        <v>4242.5052999999998</v>
      </c>
      <c r="I1419" s="16">
        <f>SUBTOTAL(9,I1418:I1418)</f>
        <v>7019.4947000000002</v>
      </c>
    </row>
    <row r="1420" spans="2:9" ht="15" customHeight="1" x14ac:dyDescent="0.25">
      <c r="B1420" s="10">
        <v>917</v>
      </c>
      <c r="C1420" s="11"/>
      <c r="D1420" s="5" t="s">
        <v>1118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20323</v>
      </c>
      <c r="F1421" s="13">
        <v>408931</v>
      </c>
      <c r="G1421" s="13">
        <v>429254</v>
      </c>
      <c r="H1421" s="13">
        <v>198344.03258999999</v>
      </c>
      <c r="I1421" s="13">
        <v>230909.96741000001</v>
      </c>
    </row>
    <row r="1422" spans="2:9" x14ac:dyDescent="0.2">
      <c r="B1422"/>
      <c r="C1422" s="2">
        <v>21</v>
      </c>
      <c r="D1422" s="5" t="s">
        <v>25</v>
      </c>
      <c r="E1422" s="13">
        <v>0</v>
      </c>
      <c r="F1422" s="13">
        <v>10679</v>
      </c>
      <c r="G1422" s="13">
        <v>10679</v>
      </c>
      <c r="H1422" s="13">
        <v>2017.57087</v>
      </c>
      <c r="I1422" s="13">
        <v>8661.4291300000004</v>
      </c>
    </row>
    <row r="1423" spans="2:9" x14ac:dyDescent="0.2">
      <c r="B1423"/>
      <c r="C1423" s="2">
        <v>22</v>
      </c>
      <c r="D1423" s="5" t="s">
        <v>1119</v>
      </c>
      <c r="E1423" s="13">
        <v>14135</v>
      </c>
      <c r="F1423" s="13">
        <v>77664</v>
      </c>
      <c r="G1423" s="13">
        <v>91799</v>
      </c>
      <c r="H1423" s="13">
        <v>17255.639869999999</v>
      </c>
      <c r="I1423" s="13">
        <v>74543.360130000001</v>
      </c>
    </row>
    <row r="1424" spans="2:9" ht="15" customHeight="1" x14ac:dyDescent="0.2">
      <c r="B1424"/>
      <c r="C1424" s="14">
        <f>SUBTOTAL(9,C1421:C1423)</f>
        <v>44</v>
      </c>
      <c r="D1424" s="15" t="s">
        <v>1120</v>
      </c>
      <c r="E1424" s="16">
        <f>SUBTOTAL(9,E1421:E1423)</f>
        <v>34458</v>
      </c>
      <c r="F1424" s="16">
        <f>SUBTOTAL(9,F1421:F1423)</f>
        <v>497274</v>
      </c>
      <c r="G1424" s="16">
        <f>SUBTOTAL(9,G1421:G1423)</f>
        <v>531732</v>
      </c>
      <c r="H1424" s="16">
        <f>SUBTOTAL(9,H1421:H1423)</f>
        <v>217617.24332999997</v>
      </c>
      <c r="I1424" s="16">
        <f>SUBTOTAL(9,I1421:I1423)</f>
        <v>314114.75667000003</v>
      </c>
    </row>
    <row r="1425" spans="2:9" ht="15" customHeight="1" x14ac:dyDescent="0.25">
      <c r="B1425" s="10">
        <v>919</v>
      </c>
      <c r="C1425" s="11"/>
      <c r="D1425" s="5" t="s">
        <v>1121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223</v>
      </c>
      <c r="E1426" s="13">
        <v>0</v>
      </c>
      <c r="F1426" s="13">
        <v>2366400</v>
      </c>
      <c r="G1426" s="13">
        <v>2366400</v>
      </c>
      <c r="H1426" s="13">
        <v>0</v>
      </c>
      <c r="I1426" s="13">
        <v>2366400</v>
      </c>
    </row>
    <row r="1427" spans="2:9" x14ac:dyDescent="0.2">
      <c r="B1427"/>
      <c r="C1427" s="2">
        <v>71</v>
      </c>
      <c r="D1427" s="5" t="s">
        <v>1122</v>
      </c>
      <c r="E1427" s="13">
        <v>0</v>
      </c>
      <c r="F1427" s="13">
        <v>2200</v>
      </c>
      <c r="G1427" s="13">
        <v>2200</v>
      </c>
      <c r="H1427" s="13">
        <v>2200</v>
      </c>
      <c r="I1427" s="13">
        <v>0</v>
      </c>
    </row>
    <row r="1428" spans="2:9" x14ac:dyDescent="0.2">
      <c r="B1428"/>
      <c r="C1428" s="2">
        <v>72</v>
      </c>
      <c r="D1428" s="5" t="s">
        <v>1123</v>
      </c>
      <c r="E1428" s="13">
        <v>0</v>
      </c>
      <c r="F1428" s="13">
        <v>200</v>
      </c>
      <c r="G1428" s="13">
        <v>200</v>
      </c>
      <c r="H1428" s="13">
        <v>0</v>
      </c>
      <c r="I1428" s="13">
        <v>200</v>
      </c>
    </row>
    <row r="1429" spans="2:9" x14ac:dyDescent="0.2">
      <c r="B1429"/>
      <c r="C1429" s="2">
        <v>74</v>
      </c>
      <c r="D1429" s="5" t="s">
        <v>1124</v>
      </c>
      <c r="E1429" s="13">
        <v>1430</v>
      </c>
      <c r="F1429" s="13">
        <v>1900</v>
      </c>
      <c r="G1429" s="13">
        <v>3330</v>
      </c>
      <c r="H1429" s="13">
        <v>331.5</v>
      </c>
      <c r="I1429" s="13">
        <v>2998.5</v>
      </c>
    </row>
    <row r="1430" spans="2:9" x14ac:dyDescent="0.2">
      <c r="B1430"/>
      <c r="C1430" s="2">
        <v>75</v>
      </c>
      <c r="D1430" s="5" t="s">
        <v>1125</v>
      </c>
      <c r="E1430" s="13">
        <v>10780</v>
      </c>
      <c r="F1430" s="13">
        <v>33300</v>
      </c>
      <c r="G1430" s="13">
        <v>44080</v>
      </c>
      <c r="H1430" s="13">
        <v>14395.05191</v>
      </c>
      <c r="I1430" s="13">
        <v>29684.948090000002</v>
      </c>
    </row>
    <row r="1431" spans="2:9" x14ac:dyDescent="0.2">
      <c r="B1431"/>
      <c r="C1431" s="2">
        <v>76</v>
      </c>
      <c r="D1431" s="5" t="s">
        <v>1126</v>
      </c>
      <c r="E1431" s="13">
        <v>34722</v>
      </c>
      <c r="F1431" s="13">
        <v>12056</v>
      </c>
      <c r="G1431" s="13">
        <v>46778</v>
      </c>
      <c r="H1431" s="13">
        <v>2333.8150000000001</v>
      </c>
      <c r="I1431" s="13">
        <v>44444.184999999998</v>
      </c>
    </row>
    <row r="1432" spans="2:9" x14ac:dyDescent="0.2">
      <c r="B1432"/>
      <c r="C1432" s="2">
        <v>79</v>
      </c>
      <c r="D1432" s="5" t="s">
        <v>1127</v>
      </c>
      <c r="E1432" s="13">
        <v>932</v>
      </c>
      <c r="F1432" s="13">
        <v>840</v>
      </c>
      <c r="G1432" s="13">
        <v>1772</v>
      </c>
      <c r="H1432" s="13">
        <v>50</v>
      </c>
      <c r="I1432" s="13">
        <v>1722</v>
      </c>
    </row>
    <row r="1433" spans="2:9" ht="15" customHeight="1" x14ac:dyDescent="0.2">
      <c r="B1433"/>
      <c r="C1433" s="14">
        <f>SUBTOTAL(9,C1426:C1432)</f>
        <v>507</v>
      </c>
      <c r="D1433" s="15" t="s">
        <v>1128</v>
      </c>
      <c r="E1433" s="16">
        <f>SUBTOTAL(9,E1426:E1432)</f>
        <v>47864</v>
      </c>
      <c r="F1433" s="16">
        <f>SUBTOTAL(9,F1426:F1432)</f>
        <v>2416896</v>
      </c>
      <c r="G1433" s="16">
        <f>SUBTOTAL(9,G1426:G1432)</f>
        <v>2464760</v>
      </c>
      <c r="H1433" s="16">
        <f>SUBTOTAL(9,H1426:H1432)</f>
        <v>19310.366910000001</v>
      </c>
      <c r="I1433" s="16">
        <f>SUBTOTAL(9,I1426:I1432)</f>
        <v>2445449.6330900001</v>
      </c>
    </row>
    <row r="1434" spans="2:9" ht="15" customHeight="1" x14ac:dyDescent="0.2">
      <c r="C1434" s="17">
        <f>SUBTOTAL(9,C1357:C1433)</f>
        <v>1989</v>
      </c>
      <c r="D1434" s="18" t="s">
        <v>1129</v>
      </c>
      <c r="E1434" s="19">
        <f>SUBTOTAL(9,E1357:E1433)</f>
        <v>429992</v>
      </c>
      <c r="F1434" s="19">
        <f>SUBTOTAL(9,F1357:F1433)</f>
        <v>7798500</v>
      </c>
      <c r="G1434" s="19">
        <f>SUBTOTAL(9,G1357:G1433)</f>
        <v>8228492</v>
      </c>
      <c r="H1434" s="19">
        <f>SUBTOTAL(9,H1357:H1433)</f>
        <v>2174401.0345800002</v>
      </c>
      <c r="I1434" s="19">
        <f>SUBTOTAL(9,I1357:I1433)</f>
        <v>6054090.9654199993</v>
      </c>
    </row>
    <row r="1435" spans="2:9" ht="27" customHeight="1" x14ac:dyDescent="0.25">
      <c r="B1435" s="1"/>
      <c r="C1435" s="2"/>
      <c r="D1435" s="9" t="s">
        <v>1130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324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1131</v>
      </c>
      <c r="E1437" s="13">
        <v>0</v>
      </c>
      <c r="F1437" s="13">
        <v>2104176</v>
      </c>
      <c r="G1437" s="13">
        <v>2104176</v>
      </c>
      <c r="H1437" s="13">
        <v>1052088</v>
      </c>
      <c r="I1437" s="13">
        <v>1052088</v>
      </c>
    </row>
    <row r="1438" spans="2:9" x14ac:dyDescent="0.2">
      <c r="B1438"/>
      <c r="C1438" s="2">
        <v>51</v>
      </c>
      <c r="D1438" s="5" t="s">
        <v>1132</v>
      </c>
      <c r="E1438" s="13">
        <v>0</v>
      </c>
      <c r="F1438" s="13">
        <v>0</v>
      </c>
      <c r="G1438" s="13">
        <v>0</v>
      </c>
      <c r="H1438" s="13">
        <v>0</v>
      </c>
      <c r="I1438" s="13">
        <v>0</v>
      </c>
    </row>
    <row r="1439" spans="2:9" ht="15" customHeight="1" x14ac:dyDescent="0.2">
      <c r="B1439"/>
      <c r="C1439" s="14">
        <f>SUBTOTAL(9,C1437:C1438)</f>
        <v>101</v>
      </c>
      <c r="D1439" s="15" t="s">
        <v>1133</v>
      </c>
      <c r="E1439" s="16">
        <f>SUBTOTAL(9,E1437:E1438)</f>
        <v>0</v>
      </c>
      <c r="F1439" s="16">
        <f>SUBTOTAL(9,F1437:F1438)</f>
        <v>2104176</v>
      </c>
      <c r="G1439" s="16">
        <f>SUBTOTAL(9,G1437:G1438)</f>
        <v>2104176</v>
      </c>
      <c r="H1439" s="16">
        <f>SUBTOTAL(9,H1437:H1438)</f>
        <v>1052088</v>
      </c>
      <c r="I1439" s="16">
        <f>SUBTOTAL(9,I1437:I1438)</f>
        <v>1052088</v>
      </c>
    </row>
    <row r="1440" spans="2:9" ht="15" customHeight="1" x14ac:dyDescent="0.25">
      <c r="B1440" s="10">
        <v>922</v>
      </c>
      <c r="C1440" s="11"/>
      <c r="D1440" s="5" t="s">
        <v>1134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1135</v>
      </c>
      <c r="E1441" s="13">
        <v>0</v>
      </c>
      <c r="F1441" s="13">
        <v>68645</v>
      </c>
      <c r="G1441" s="13">
        <v>68645</v>
      </c>
      <c r="H1441" s="13">
        <v>34200</v>
      </c>
      <c r="I1441" s="13">
        <v>34445</v>
      </c>
    </row>
    <row r="1442" spans="2:9" x14ac:dyDescent="0.2">
      <c r="B1442"/>
      <c r="C1442" s="2">
        <v>70</v>
      </c>
      <c r="D1442" s="5" t="s">
        <v>1136</v>
      </c>
      <c r="E1442" s="13">
        <v>0</v>
      </c>
      <c r="F1442" s="13">
        <v>221210</v>
      </c>
      <c r="G1442" s="13">
        <v>221210</v>
      </c>
      <c r="H1442" s="13">
        <v>174250</v>
      </c>
      <c r="I1442" s="13">
        <v>46960</v>
      </c>
    </row>
    <row r="1443" spans="2:9" x14ac:dyDescent="0.2">
      <c r="B1443"/>
      <c r="C1443" s="2">
        <v>71</v>
      </c>
      <c r="D1443" s="5" t="s">
        <v>1137</v>
      </c>
      <c r="E1443" s="13">
        <v>0</v>
      </c>
      <c r="F1443" s="13">
        <v>434270</v>
      </c>
      <c r="G1443" s="13">
        <v>434270</v>
      </c>
      <c r="H1443" s="13">
        <v>337182</v>
      </c>
      <c r="I1443" s="13">
        <v>97088</v>
      </c>
    </row>
    <row r="1444" spans="2:9" x14ac:dyDescent="0.2">
      <c r="B1444"/>
      <c r="C1444" s="2">
        <v>72</v>
      </c>
      <c r="D1444" s="5" t="s">
        <v>1138</v>
      </c>
      <c r="E1444" s="13">
        <v>0</v>
      </c>
      <c r="F1444" s="13">
        <v>20400</v>
      </c>
      <c r="G1444" s="13">
        <v>20400</v>
      </c>
      <c r="H1444" s="13">
        <v>6000</v>
      </c>
      <c r="I1444" s="13">
        <v>14400</v>
      </c>
    </row>
    <row r="1445" spans="2:9" x14ac:dyDescent="0.2">
      <c r="B1445"/>
      <c r="C1445" s="2">
        <v>73</v>
      </c>
      <c r="D1445" s="5" t="s">
        <v>1139</v>
      </c>
      <c r="E1445" s="13">
        <v>0</v>
      </c>
      <c r="F1445" s="13">
        <v>355100</v>
      </c>
      <c r="G1445" s="13">
        <v>355100</v>
      </c>
      <c r="H1445" s="13">
        <v>0</v>
      </c>
      <c r="I1445" s="13">
        <v>355100</v>
      </c>
    </row>
    <row r="1446" spans="2:9" x14ac:dyDescent="0.2">
      <c r="B1446"/>
      <c r="C1446" s="2">
        <v>74</v>
      </c>
      <c r="D1446" s="5" t="s">
        <v>1140</v>
      </c>
      <c r="E1446" s="13">
        <v>0</v>
      </c>
      <c r="F1446" s="13">
        <v>41400</v>
      </c>
      <c r="G1446" s="13">
        <v>41400</v>
      </c>
      <c r="H1446" s="13">
        <v>14000</v>
      </c>
      <c r="I1446" s="13">
        <v>27400</v>
      </c>
    </row>
    <row r="1447" spans="2:9" ht="15" customHeight="1" x14ac:dyDescent="0.2">
      <c r="B1447"/>
      <c r="C1447" s="14">
        <f>SUBTOTAL(9,C1441:C1446)</f>
        <v>410</v>
      </c>
      <c r="D1447" s="15" t="s">
        <v>1141</v>
      </c>
      <c r="E1447" s="16">
        <f>SUBTOTAL(9,E1441:E1446)</f>
        <v>0</v>
      </c>
      <c r="F1447" s="16">
        <f>SUBTOTAL(9,F1441:F1446)</f>
        <v>1141025</v>
      </c>
      <c r="G1447" s="16">
        <f>SUBTOTAL(9,G1441:G1446)</f>
        <v>1141025</v>
      </c>
      <c r="H1447" s="16">
        <f>SUBTOTAL(9,H1441:H1446)</f>
        <v>565632</v>
      </c>
      <c r="I1447" s="16">
        <f>SUBTOTAL(9,I1441:I1446)</f>
        <v>575393</v>
      </c>
    </row>
    <row r="1448" spans="2:9" ht="15" customHeight="1" x14ac:dyDescent="0.25">
      <c r="B1448" s="10">
        <v>923</v>
      </c>
      <c r="C1448" s="11"/>
      <c r="D1448" s="5" t="s">
        <v>1142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17638</v>
      </c>
      <c r="F1449" s="13">
        <v>606213</v>
      </c>
      <c r="G1449" s="13">
        <v>623851</v>
      </c>
      <c r="H1449" s="13">
        <v>407625.01834000001</v>
      </c>
      <c r="I1449" s="13">
        <v>216225.98165999999</v>
      </c>
    </row>
    <row r="1450" spans="2:9" x14ac:dyDescent="0.2">
      <c r="B1450"/>
      <c r="C1450" s="2">
        <v>21</v>
      </c>
      <c r="D1450" s="5" t="s">
        <v>30</v>
      </c>
      <c r="E1450" s="13">
        <v>29101</v>
      </c>
      <c r="F1450" s="13">
        <v>396273</v>
      </c>
      <c r="G1450" s="13">
        <v>425374</v>
      </c>
      <c r="H1450" s="13">
        <v>57072.928059999998</v>
      </c>
      <c r="I1450" s="13">
        <v>368301.07193999999</v>
      </c>
    </row>
    <row r="1451" spans="2:9" x14ac:dyDescent="0.2">
      <c r="B1451"/>
      <c r="C1451" s="2">
        <v>22</v>
      </c>
      <c r="D1451" s="5" t="s">
        <v>1119</v>
      </c>
      <c r="E1451" s="13">
        <v>87590</v>
      </c>
      <c r="F1451" s="13">
        <v>156808</v>
      </c>
      <c r="G1451" s="13">
        <v>244398</v>
      </c>
      <c r="H1451" s="13">
        <v>94143.281000000003</v>
      </c>
      <c r="I1451" s="13">
        <v>150254.71900000001</v>
      </c>
    </row>
    <row r="1452" spans="2:9" ht="15" customHeight="1" x14ac:dyDescent="0.2">
      <c r="B1452"/>
      <c r="C1452" s="14">
        <f>SUBTOTAL(9,C1449:C1451)</f>
        <v>44</v>
      </c>
      <c r="D1452" s="15" t="s">
        <v>1143</v>
      </c>
      <c r="E1452" s="16">
        <f>SUBTOTAL(9,E1449:E1451)</f>
        <v>134329</v>
      </c>
      <c r="F1452" s="16">
        <f>SUBTOTAL(9,F1449:F1451)</f>
        <v>1159294</v>
      </c>
      <c r="G1452" s="16">
        <f>SUBTOTAL(9,G1449:G1451)</f>
        <v>1293623</v>
      </c>
      <c r="H1452" s="16">
        <f>SUBTOTAL(9,H1449:H1451)</f>
        <v>558841.22739999997</v>
      </c>
      <c r="I1452" s="16">
        <f>SUBTOTAL(9,I1449:I1451)</f>
        <v>734781.77260000003</v>
      </c>
    </row>
    <row r="1453" spans="2:9" ht="15" customHeight="1" x14ac:dyDescent="0.25">
      <c r="B1453" s="10">
        <v>924</v>
      </c>
      <c r="C1453" s="11"/>
      <c r="D1453" s="5" t="s">
        <v>1144</v>
      </c>
      <c r="E1453" s="12"/>
      <c r="F1453" s="1"/>
      <c r="H1453" s="1"/>
      <c r="I1453" s="1"/>
    </row>
    <row r="1454" spans="2:9" x14ac:dyDescent="0.2">
      <c r="B1454"/>
      <c r="C1454" s="2">
        <v>70</v>
      </c>
      <c r="D1454" s="5" t="s">
        <v>224</v>
      </c>
      <c r="E1454" s="13">
        <v>0</v>
      </c>
      <c r="F1454" s="13">
        <v>16220</v>
      </c>
      <c r="G1454" s="13">
        <v>16220</v>
      </c>
      <c r="H1454" s="13">
        <v>0</v>
      </c>
      <c r="I1454" s="13">
        <v>16220</v>
      </c>
    </row>
    <row r="1455" spans="2:9" ht="15" customHeight="1" x14ac:dyDescent="0.2">
      <c r="B1455"/>
      <c r="C1455" s="14">
        <f>SUBTOTAL(9,C1454:C1454)</f>
        <v>70</v>
      </c>
      <c r="D1455" s="15" t="s">
        <v>1145</v>
      </c>
      <c r="E1455" s="16">
        <f>SUBTOTAL(9,E1454:E1454)</f>
        <v>0</v>
      </c>
      <c r="F1455" s="16">
        <f>SUBTOTAL(9,F1454:F1454)</f>
        <v>16220</v>
      </c>
      <c r="G1455" s="16">
        <f>SUBTOTAL(9,G1454:G1454)</f>
        <v>16220</v>
      </c>
      <c r="H1455" s="16">
        <f>SUBTOTAL(9,H1454:H1454)</f>
        <v>0</v>
      </c>
      <c r="I1455" s="16">
        <f>SUBTOTAL(9,I1454:I1454)</f>
        <v>16220</v>
      </c>
    </row>
    <row r="1456" spans="2:9" ht="15" customHeight="1" x14ac:dyDescent="0.25">
      <c r="B1456" s="10">
        <v>926</v>
      </c>
      <c r="C1456" s="11"/>
      <c r="D1456" s="5" t="s">
        <v>1146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1206</v>
      </c>
      <c r="F1457" s="13">
        <v>164771</v>
      </c>
      <c r="G1457" s="13">
        <v>165977</v>
      </c>
      <c r="H1457" s="13">
        <v>104036.53547</v>
      </c>
      <c r="I1457" s="13">
        <v>61940.464529999997</v>
      </c>
    </row>
    <row r="1458" spans="2:9" x14ac:dyDescent="0.2">
      <c r="B1458"/>
      <c r="C1458" s="2">
        <v>21</v>
      </c>
      <c r="D1458" s="5" t="s">
        <v>30</v>
      </c>
      <c r="E1458" s="13">
        <v>4478</v>
      </c>
      <c r="F1458" s="13">
        <v>83686</v>
      </c>
      <c r="G1458" s="13">
        <v>88164</v>
      </c>
      <c r="H1458" s="13">
        <v>24402.753489999999</v>
      </c>
      <c r="I1458" s="13">
        <v>63761.246509999997</v>
      </c>
    </row>
    <row r="1459" spans="2:9" x14ac:dyDescent="0.2">
      <c r="B1459"/>
      <c r="C1459" s="2">
        <v>45</v>
      </c>
      <c r="D1459" s="5" t="s">
        <v>31</v>
      </c>
      <c r="E1459" s="13">
        <v>893403</v>
      </c>
      <c r="F1459" s="13">
        <v>99900</v>
      </c>
      <c r="G1459" s="13">
        <v>993303</v>
      </c>
      <c r="H1459" s="13">
        <v>634774.97002000001</v>
      </c>
      <c r="I1459" s="13">
        <v>358528.02997999999</v>
      </c>
    </row>
    <row r="1460" spans="2:9" ht="15" customHeight="1" x14ac:dyDescent="0.2">
      <c r="B1460"/>
      <c r="C1460" s="14">
        <f>SUBTOTAL(9,C1457:C1459)</f>
        <v>67</v>
      </c>
      <c r="D1460" s="15" t="s">
        <v>1147</v>
      </c>
      <c r="E1460" s="16">
        <f>SUBTOTAL(9,E1457:E1459)</f>
        <v>899087</v>
      </c>
      <c r="F1460" s="16">
        <f>SUBTOTAL(9,F1457:F1459)</f>
        <v>348357</v>
      </c>
      <c r="G1460" s="16">
        <f>SUBTOTAL(9,G1457:G1459)</f>
        <v>1247444</v>
      </c>
      <c r="H1460" s="16">
        <f>SUBTOTAL(9,H1457:H1459)</f>
        <v>763214.25898000004</v>
      </c>
      <c r="I1460" s="16">
        <f>SUBTOTAL(9,I1457:I1459)</f>
        <v>484229.74101999996</v>
      </c>
    </row>
    <row r="1461" spans="2:9" ht="15" customHeight="1" x14ac:dyDescent="0.25">
      <c r="B1461" s="10">
        <v>928</v>
      </c>
      <c r="C1461" s="11"/>
      <c r="D1461" s="5" t="s">
        <v>1148</v>
      </c>
      <c r="E1461" s="12"/>
      <c r="F1461" s="1"/>
      <c r="H1461" s="1"/>
      <c r="I1461" s="1"/>
    </row>
    <row r="1462" spans="2:9" x14ac:dyDescent="0.2">
      <c r="B1462"/>
      <c r="C1462" s="2">
        <v>50</v>
      </c>
      <c r="D1462" s="5" t="s">
        <v>1149</v>
      </c>
      <c r="E1462" s="13">
        <v>0</v>
      </c>
      <c r="F1462" s="13">
        <v>57547</v>
      </c>
      <c r="G1462" s="13">
        <v>57547</v>
      </c>
      <c r="H1462" s="13">
        <v>28893.5</v>
      </c>
      <c r="I1462" s="13">
        <v>28653.5</v>
      </c>
    </row>
    <row r="1463" spans="2:9" x14ac:dyDescent="0.2">
      <c r="B1463"/>
      <c r="C1463" s="2">
        <v>72</v>
      </c>
      <c r="D1463" s="5" t="s">
        <v>1150</v>
      </c>
      <c r="E1463" s="13">
        <v>0</v>
      </c>
      <c r="F1463" s="13">
        <v>98497</v>
      </c>
      <c r="G1463" s="13">
        <v>98497</v>
      </c>
      <c r="H1463" s="13">
        <v>49250</v>
      </c>
      <c r="I1463" s="13">
        <v>49247</v>
      </c>
    </row>
    <row r="1464" spans="2:9" ht="15" customHeight="1" x14ac:dyDescent="0.2">
      <c r="B1464"/>
      <c r="C1464" s="14">
        <f>SUBTOTAL(9,C1462:C1463)</f>
        <v>122</v>
      </c>
      <c r="D1464" s="15" t="s">
        <v>1151</v>
      </c>
      <c r="E1464" s="16">
        <f>SUBTOTAL(9,E1462:E1463)</f>
        <v>0</v>
      </c>
      <c r="F1464" s="16">
        <f>SUBTOTAL(9,F1462:F1463)</f>
        <v>156044</v>
      </c>
      <c r="G1464" s="16">
        <f>SUBTOTAL(9,G1462:G1463)</f>
        <v>156044</v>
      </c>
      <c r="H1464" s="16">
        <f>SUBTOTAL(9,H1462:H1463)</f>
        <v>78143.5</v>
      </c>
      <c r="I1464" s="16">
        <f>SUBTOTAL(9,I1462:I1463)</f>
        <v>77900.5</v>
      </c>
    </row>
    <row r="1465" spans="2:9" ht="15" customHeight="1" x14ac:dyDescent="0.25">
      <c r="B1465" s="10">
        <v>929</v>
      </c>
      <c r="C1465" s="11"/>
      <c r="D1465" s="5" t="s">
        <v>1152</v>
      </c>
      <c r="E1465" s="12"/>
      <c r="F1465" s="1"/>
      <c r="H1465" s="1"/>
      <c r="I1465" s="1"/>
    </row>
    <row r="1466" spans="2:9" x14ac:dyDescent="0.2">
      <c r="B1466"/>
      <c r="C1466" s="2">
        <v>22</v>
      </c>
      <c r="D1466" s="5" t="s">
        <v>1153</v>
      </c>
      <c r="E1466" s="13">
        <v>0</v>
      </c>
      <c r="F1466" s="13">
        <v>10000</v>
      </c>
      <c r="G1466" s="13">
        <v>10000</v>
      </c>
      <c r="H1466" s="13">
        <v>0</v>
      </c>
      <c r="I1466" s="13">
        <v>10000</v>
      </c>
    </row>
    <row r="1467" spans="2:9" x14ac:dyDescent="0.2">
      <c r="B1467"/>
      <c r="C1467" s="2">
        <v>51</v>
      </c>
      <c r="D1467" s="5" t="s">
        <v>1132</v>
      </c>
      <c r="E1467" s="13">
        <v>0</v>
      </c>
      <c r="F1467" s="13">
        <v>178000</v>
      </c>
      <c r="G1467" s="13">
        <v>178000</v>
      </c>
      <c r="H1467" s="13">
        <v>70166.64</v>
      </c>
      <c r="I1467" s="13">
        <v>107833.36</v>
      </c>
    </row>
    <row r="1468" spans="2:9" ht="15" customHeight="1" x14ac:dyDescent="0.2">
      <c r="B1468"/>
      <c r="C1468" s="14">
        <f>SUBTOTAL(9,C1466:C1467)</f>
        <v>73</v>
      </c>
      <c r="D1468" s="15" t="s">
        <v>1154</v>
      </c>
      <c r="E1468" s="16">
        <f>SUBTOTAL(9,E1466:E1467)</f>
        <v>0</v>
      </c>
      <c r="F1468" s="16">
        <f>SUBTOTAL(9,F1466:F1467)</f>
        <v>188000</v>
      </c>
      <c r="G1468" s="16">
        <f>SUBTOTAL(9,G1466:G1467)</f>
        <v>188000</v>
      </c>
      <c r="H1468" s="16">
        <f>SUBTOTAL(9,H1466:H1467)</f>
        <v>70166.64</v>
      </c>
      <c r="I1468" s="16">
        <f>SUBTOTAL(9,I1466:I1467)</f>
        <v>117833.36</v>
      </c>
    </row>
    <row r="1469" spans="2:9" ht="15" customHeight="1" x14ac:dyDescent="0.25">
      <c r="B1469" s="10">
        <v>930</v>
      </c>
      <c r="C1469" s="11"/>
      <c r="D1469" s="5" t="s">
        <v>1155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224</v>
      </c>
      <c r="E1470" s="13">
        <v>0</v>
      </c>
      <c r="F1470" s="13">
        <v>70100</v>
      </c>
      <c r="G1470" s="13">
        <v>70100</v>
      </c>
      <c r="H1470" s="13">
        <v>35050</v>
      </c>
      <c r="I1470" s="13">
        <v>35050</v>
      </c>
    </row>
    <row r="1471" spans="2:9" ht="15" customHeight="1" x14ac:dyDescent="0.2">
      <c r="B1471"/>
      <c r="C1471" s="14">
        <f>SUBTOTAL(9,C1470:C1470)</f>
        <v>70</v>
      </c>
      <c r="D1471" s="15" t="s">
        <v>1156</v>
      </c>
      <c r="E1471" s="16">
        <f>SUBTOTAL(9,E1470:E1470)</f>
        <v>0</v>
      </c>
      <c r="F1471" s="16">
        <f>SUBTOTAL(9,F1470:F1470)</f>
        <v>70100</v>
      </c>
      <c r="G1471" s="16">
        <f>SUBTOTAL(9,G1470:G1470)</f>
        <v>70100</v>
      </c>
      <c r="H1471" s="16">
        <f>SUBTOTAL(9,H1470:H1470)</f>
        <v>35050</v>
      </c>
      <c r="I1471" s="16">
        <f>SUBTOTAL(9,I1470:I1470)</f>
        <v>35050</v>
      </c>
    </row>
    <row r="1472" spans="2:9" ht="15" customHeight="1" x14ac:dyDescent="0.25">
      <c r="B1472" s="10">
        <v>935</v>
      </c>
      <c r="C1472" s="11"/>
      <c r="D1472" s="5" t="s">
        <v>1157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20</v>
      </c>
      <c r="E1473" s="13">
        <v>1899</v>
      </c>
      <c r="F1473" s="13">
        <v>252466</v>
      </c>
      <c r="G1473" s="13">
        <v>254365</v>
      </c>
      <c r="H1473" s="13">
        <v>125277.73436</v>
      </c>
      <c r="I1473" s="13">
        <v>129087.26564</v>
      </c>
    </row>
    <row r="1474" spans="2:9" ht="15" customHeight="1" x14ac:dyDescent="0.2">
      <c r="B1474"/>
      <c r="C1474" s="14">
        <f>SUBTOTAL(9,C1473:C1473)</f>
        <v>1</v>
      </c>
      <c r="D1474" s="15" t="s">
        <v>1158</v>
      </c>
      <c r="E1474" s="16">
        <f>SUBTOTAL(9,E1473:E1473)</f>
        <v>1899</v>
      </c>
      <c r="F1474" s="16">
        <f>SUBTOTAL(9,F1473:F1473)</f>
        <v>252466</v>
      </c>
      <c r="G1474" s="16">
        <f>SUBTOTAL(9,G1473:G1473)</f>
        <v>254365</v>
      </c>
      <c r="H1474" s="16">
        <f>SUBTOTAL(9,H1473:H1473)</f>
        <v>125277.73436</v>
      </c>
      <c r="I1474" s="16">
        <f>SUBTOTAL(9,I1473:I1473)</f>
        <v>129087.26564</v>
      </c>
    </row>
    <row r="1475" spans="2:9" ht="15" customHeight="1" x14ac:dyDescent="0.25">
      <c r="B1475" s="10">
        <v>936</v>
      </c>
      <c r="C1475" s="11"/>
      <c r="D1475" s="5" t="s">
        <v>1159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3">
        <v>399</v>
      </c>
      <c r="F1476" s="13">
        <v>7815</v>
      </c>
      <c r="G1476" s="13">
        <v>8214</v>
      </c>
      <c r="H1476" s="13">
        <v>3378.2164400000001</v>
      </c>
      <c r="I1476" s="13">
        <v>4835.7835599999999</v>
      </c>
    </row>
    <row r="1477" spans="2:9" ht="15" customHeight="1" x14ac:dyDescent="0.2">
      <c r="B1477"/>
      <c r="C1477" s="14">
        <f>SUBTOTAL(9,C1476:C1476)</f>
        <v>1</v>
      </c>
      <c r="D1477" s="15" t="s">
        <v>1160</v>
      </c>
      <c r="E1477" s="16">
        <f>SUBTOTAL(9,E1476:E1476)</f>
        <v>399</v>
      </c>
      <c r="F1477" s="16">
        <f>SUBTOTAL(9,F1476:F1476)</f>
        <v>7815</v>
      </c>
      <c r="G1477" s="16">
        <f>SUBTOTAL(9,G1476:G1476)</f>
        <v>8214</v>
      </c>
      <c r="H1477" s="16">
        <f>SUBTOTAL(9,H1476:H1476)</f>
        <v>3378.2164400000001</v>
      </c>
      <c r="I1477" s="16">
        <f>SUBTOTAL(9,I1476:I1476)</f>
        <v>4835.7835599999999</v>
      </c>
    </row>
    <row r="1478" spans="2:9" ht="15" customHeight="1" x14ac:dyDescent="0.2">
      <c r="C1478" s="17">
        <f>SUBTOTAL(9,C1436:C1477)</f>
        <v>959</v>
      </c>
      <c r="D1478" s="18" t="s">
        <v>1161</v>
      </c>
      <c r="E1478" s="19">
        <f>SUBTOTAL(9,E1436:E1477)</f>
        <v>1035714</v>
      </c>
      <c r="F1478" s="19">
        <f>SUBTOTAL(9,F1436:F1477)</f>
        <v>5443497</v>
      </c>
      <c r="G1478" s="19">
        <f>SUBTOTAL(9,G1436:G1477)</f>
        <v>6479211</v>
      </c>
      <c r="H1478" s="19">
        <f>SUBTOTAL(9,H1436:H1477)</f>
        <v>3251791.5771800005</v>
      </c>
      <c r="I1478" s="19">
        <f>SUBTOTAL(9,I1436:I1477)</f>
        <v>3227419.42282</v>
      </c>
    </row>
    <row r="1479" spans="2:9" ht="27" customHeight="1" x14ac:dyDescent="0.25">
      <c r="B1479" s="1"/>
      <c r="C1479" s="2"/>
      <c r="D1479" s="9" t="s">
        <v>1162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1163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30</v>
      </c>
      <c r="E1481" s="13">
        <v>1511</v>
      </c>
      <c r="F1481" s="13">
        <v>10000</v>
      </c>
      <c r="G1481" s="13">
        <v>11511</v>
      </c>
      <c r="H1481" s="13">
        <v>28.670950000000001</v>
      </c>
      <c r="I1481" s="13">
        <v>11482.32905</v>
      </c>
    </row>
    <row r="1482" spans="2:9" x14ac:dyDescent="0.2">
      <c r="B1482"/>
      <c r="C1482" s="2">
        <v>73</v>
      </c>
      <c r="D1482" s="5" t="s">
        <v>1164</v>
      </c>
      <c r="E1482" s="13">
        <v>0</v>
      </c>
      <c r="F1482" s="13">
        <v>84000</v>
      </c>
      <c r="G1482" s="13">
        <v>84000</v>
      </c>
      <c r="H1482" s="13">
        <v>83063.524999999994</v>
      </c>
      <c r="I1482" s="13">
        <v>936.47500000000002</v>
      </c>
    </row>
    <row r="1483" spans="2:9" ht="15" customHeight="1" x14ac:dyDescent="0.2">
      <c r="B1483"/>
      <c r="C1483" s="14">
        <f>SUBTOTAL(9,C1481:C1482)</f>
        <v>94</v>
      </c>
      <c r="D1483" s="15" t="s">
        <v>1165</v>
      </c>
      <c r="E1483" s="16">
        <f>SUBTOTAL(9,E1481:E1482)</f>
        <v>1511</v>
      </c>
      <c r="F1483" s="16">
        <f>SUBTOTAL(9,F1481:F1482)</f>
        <v>94000</v>
      </c>
      <c r="G1483" s="16">
        <f>SUBTOTAL(9,G1481:G1482)</f>
        <v>95511</v>
      </c>
      <c r="H1483" s="16">
        <f>SUBTOTAL(9,H1481:H1482)</f>
        <v>83092.195949999994</v>
      </c>
      <c r="I1483" s="16">
        <f>SUBTOTAL(9,I1481:I1482)</f>
        <v>12418.804050000001</v>
      </c>
    </row>
    <row r="1484" spans="2:9" ht="15" customHeight="1" x14ac:dyDescent="0.2">
      <c r="C1484" s="17">
        <f>SUBTOTAL(9,C1480:C1483)</f>
        <v>94</v>
      </c>
      <c r="D1484" s="18" t="s">
        <v>1166</v>
      </c>
      <c r="E1484" s="19">
        <f>SUBTOTAL(9,E1480:E1483)</f>
        <v>1511</v>
      </c>
      <c r="F1484" s="19">
        <f>SUBTOTAL(9,F1480:F1483)</f>
        <v>94000</v>
      </c>
      <c r="G1484" s="19">
        <f>SUBTOTAL(9,G1480:G1483)</f>
        <v>95511</v>
      </c>
      <c r="H1484" s="19">
        <f>SUBTOTAL(9,H1480:H1483)</f>
        <v>83092.195949999994</v>
      </c>
      <c r="I1484" s="19">
        <f>SUBTOTAL(9,I1480:I1483)</f>
        <v>12418.804050000001</v>
      </c>
    </row>
    <row r="1485" spans="2:9" ht="27" customHeight="1" x14ac:dyDescent="0.25">
      <c r="B1485" s="1"/>
      <c r="C1485" s="2"/>
      <c r="D1485" s="9" t="s">
        <v>1167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1168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25</v>
      </c>
      <c r="E1487" s="13">
        <v>0</v>
      </c>
      <c r="F1487" s="13">
        <v>23053</v>
      </c>
      <c r="G1487" s="13">
        <v>23053</v>
      </c>
      <c r="H1487" s="13">
        <v>5065.8335699999998</v>
      </c>
      <c r="I1487" s="13">
        <v>17987.166430000001</v>
      </c>
    </row>
    <row r="1488" spans="2:9" x14ac:dyDescent="0.2">
      <c r="B1488"/>
      <c r="C1488" s="2">
        <v>51</v>
      </c>
      <c r="D1488" s="5" t="s">
        <v>1169</v>
      </c>
      <c r="E1488" s="13">
        <v>0</v>
      </c>
      <c r="F1488" s="13">
        <v>43000</v>
      </c>
      <c r="G1488" s="13">
        <v>43000</v>
      </c>
      <c r="H1488" s="13">
        <v>0</v>
      </c>
      <c r="I1488" s="13">
        <v>43000</v>
      </c>
    </row>
    <row r="1489" spans="2:9" x14ac:dyDescent="0.2">
      <c r="B1489"/>
      <c r="C1489" s="2">
        <v>52</v>
      </c>
      <c r="D1489" s="5" t="s">
        <v>1170</v>
      </c>
      <c r="E1489" s="13">
        <v>0</v>
      </c>
      <c r="F1489" s="13">
        <v>70000</v>
      </c>
      <c r="G1489" s="13">
        <v>70000</v>
      </c>
      <c r="H1489" s="13">
        <v>0</v>
      </c>
      <c r="I1489" s="13">
        <v>70000</v>
      </c>
    </row>
    <row r="1490" spans="2:9" x14ac:dyDescent="0.2">
      <c r="B1490"/>
      <c r="C1490" s="2">
        <v>70</v>
      </c>
      <c r="D1490" s="5" t="s">
        <v>1171</v>
      </c>
      <c r="E1490" s="13">
        <v>0</v>
      </c>
      <c r="F1490" s="13">
        <v>20000</v>
      </c>
      <c r="G1490" s="13">
        <v>20000</v>
      </c>
      <c r="H1490" s="13">
        <v>20000</v>
      </c>
      <c r="I1490" s="13">
        <v>0</v>
      </c>
    </row>
    <row r="1491" spans="2:9" x14ac:dyDescent="0.2">
      <c r="B1491"/>
      <c r="C1491" s="2">
        <v>90</v>
      </c>
      <c r="D1491" s="5" t="s">
        <v>1172</v>
      </c>
      <c r="E1491" s="13">
        <v>0</v>
      </c>
      <c r="F1491" s="13">
        <v>130000</v>
      </c>
      <c r="G1491" s="13">
        <v>130000</v>
      </c>
      <c r="H1491" s="13">
        <v>0</v>
      </c>
      <c r="I1491" s="13">
        <v>130000</v>
      </c>
    </row>
    <row r="1492" spans="2:9" x14ac:dyDescent="0.2">
      <c r="B1492"/>
      <c r="C1492" s="2">
        <v>95</v>
      </c>
      <c r="D1492" s="5" t="s">
        <v>1173</v>
      </c>
      <c r="E1492" s="13">
        <v>0</v>
      </c>
      <c r="F1492" s="13">
        <v>43000</v>
      </c>
      <c r="G1492" s="13">
        <v>43000</v>
      </c>
      <c r="H1492" s="13">
        <v>0</v>
      </c>
      <c r="I1492" s="13">
        <v>43000</v>
      </c>
    </row>
    <row r="1493" spans="2:9" ht="15" customHeight="1" x14ac:dyDescent="0.2">
      <c r="B1493"/>
      <c r="C1493" s="14">
        <f>SUBTOTAL(9,C1487:C1492)</f>
        <v>379</v>
      </c>
      <c r="D1493" s="15" t="s">
        <v>1174</v>
      </c>
      <c r="E1493" s="16">
        <f>SUBTOTAL(9,E1487:E1492)</f>
        <v>0</v>
      </c>
      <c r="F1493" s="16">
        <f>SUBTOTAL(9,F1487:F1492)</f>
        <v>329053</v>
      </c>
      <c r="G1493" s="16">
        <f>SUBTOTAL(9,G1487:G1492)</f>
        <v>329053</v>
      </c>
      <c r="H1493" s="16">
        <f>SUBTOTAL(9,H1487:H1492)</f>
        <v>25065.833569999999</v>
      </c>
      <c r="I1493" s="16">
        <f>SUBTOTAL(9,I1487:I1492)</f>
        <v>303987.16642999998</v>
      </c>
    </row>
    <row r="1494" spans="2:9" ht="15" customHeight="1" x14ac:dyDescent="0.2">
      <c r="C1494" s="17">
        <f>SUBTOTAL(9,C1486:C1493)</f>
        <v>379</v>
      </c>
      <c r="D1494" s="18" t="s">
        <v>1175</v>
      </c>
      <c r="E1494" s="19">
        <f>SUBTOTAL(9,E1486:E1493)</f>
        <v>0</v>
      </c>
      <c r="F1494" s="19">
        <f>SUBTOTAL(9,F1486:F1493)</f>
        <v>329053</v>
      </c>
      <c r="G1494" s="19">
        <f>SUBTOTAL(9,G1486:G1493)</f>
        <v>329053</v>
      </c>
      <c r="H1494" s="19">
        <f>SUBTOTAL(9,H1486:H1493)</f>
        <v>25065.833569999999</v>
      </c>
      <c r="I1494" s="19">
        <f>SUBTOTAL(9,I1486:I1493)</f>
        <v>303987.16642999998</v>
      </c>
    </row>
    <row r="1495" spans="2:9" ht="15" customHeight="1" x14ac:dyDescent="0.2">
      <c r="C1495" s="17">
        <f>SUBTOTAL(9,C1356:C1494)</f>
        <v>3421</v>
      </c>
      <c r="D1495" s="18" t="s">
        <v>1176</v>
      </c>
      <c r="E1495" s="19">
        <f>SUBTOTAL(9,E1356:E1494)</f>
        <v>1467217</v>
      </c>
      <c r="F1495" s="19">
        <f>SUBTOTAL(9,F1356:F1494)</f>
        <v>13665050</v>
      </c>
      <c r="G1495" s="19">
        <f>SUBTOTAL(9,G1356:G1494)</f>
        <v>15132267</v>
      </c>
      <c r="H1495" s="19">
        <f>SUBTOTAL(9,H1356:H1494)</f>
        <v>5534350.6412800001</v>
      </c>
      <c r="I1495" s="19">
        <f>SUBTOTAL(9,I1356:I1494)</f>
        <v>9597916.3587200008</v>
      </c>
    </row>
    <row r="1496" spans="2:9" x14ac:dyDescent="0.2">
      <c r="C1496" s="17"/>
      <c r="D1496" s="20"/>
      <c r="E1496" s="21"/>
      <c r="F1496" s="21"/>
      <c r="G1496" s="21"/>
      <c r="H1496" s="21"/>
      <c r="I1496" s="21"/>
    </row>
    <row r="1497" spans="2:9" ht="15" customHeight="1" x14ac:dyDescent="0.2">
      <c r="B1497" s="1"/>
      <c r="C1497" s="2"/>
      <c r="D1497" s="3" t="s">
        <v>1177</v>
      </c>
      <c r="E1497" s="1"/>
      <c r="F1497" s="1"/>
      <c r="G1497" s="1"/>
      <c r="H1497" s="1"/>
      <c r="I1497" s="1"/>
    </row>
    <row r="1498" spans="2:9" ht="27" customHeight="1" x14ac:dyDescent="0.25">
      <c r="B1498" s="1"/>
      <c r="C1498" s="2"/>
      <c r="D1498" s="9" t="s">
        <v>1178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1100</v>
      </c>
      <c r="C1499" s="11"/>
      <c r="D1499" s="5" t="s">
        <v>1179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20</v>
      </c>
      <c r="E1500" s="13">
        <v>8178</v>
      </c>
      <c r="F1500" s="13">
        <v>163124</v>
      </c>
      <c r="G1500" s="13">
        <v>171302</v>
      </c>
      <c r="H1500" s="13">
        <v>77169.002009999997</v>
      </c>
      <c r="I1500" s="13">
        <v>94132.997990000003</v>
      </c>
    </row>
    <row r="1501" spans="2:9" x14ac:dyDescent="0.2">
      <c r="B1501"/>
      <c r="C1501" s="2">
        <v>21</v>
      </c>
      <c r="D1501" s="5" t="s">
        <v>30</v>
      </c>
      <c r="E1501" s="13">
        <v>4498</v>
      </c>
      <c r="F1501" s="13">
        <v>2552</v>
      </c>
      <c r="G1501" s="13">
        <v>7050</v>
      </c>
      <c r="H1501" s="13">
        <v>1330.91219</v>
      </c>
      <c r="I1501" s="13">
        <v>5719.08781</v>
      </c>
    </row>
    <row r="1502" spans="2:9" ht="25.5" x14ac:dyDescent="0.2">
      <c r="B1502"/>
      <c r="C1502" s="2">
        <v>45</v>
      </c>
      <c r="D1502" s="5" t="s">
        <v>1180</v>
      </c>
      <c r="E1502" s="13">
        <v>4033</v>
      </c>
      <c r="F1502" s="13">
        <v>19412</v>
      </c>
      <c r="G1502" s="13">
        <v>23445</v>
      </c>
      <c r="H1502" s="13">
        <v>44.525869999999998</v>
      </c>
      <c r="I1502" s="13">
        <v>23400.474129999999</v>
      </c>
    </row>
    <row r="1503" spans="2:9" x14ac:dyDescent="0.2">
      <c r="B1503"/>
      <c r="C1503" s="2">
        <v>50</v>
      </c>
      <c r="D1503" s="5" t="s">
        <v>1181</v>
      </c>
      <c r="E1503" s="13">
        <v>0</v>
      </c>
      <c r="F1503" s="13">
        <v>291</v>
      </c>
      <c r="G1503" s="13">
        <v>291</v>
      </c>
      <c r="H1503" s="13">
        <v>0</v>
      </c>
      <c r="I1503" s="13">
        <v>291</v>
      </c>
    </row>
    <row r="1504" spans="2:9" ht="15" customHeight="1" x14ac:dyDescent="0.2">
      <c r="B1504"/>
      <c r="C1504" s="14">
        <f>SUBTOTAL(9,C1500:C1503)</f>
        <v>117</v>
      </c>
      <c r="D1504" s="15" t="s">
        <v>1182</v>
      </c>
      <c r="E1504" s="16">
        <f>SUBTOTAL(9,E1500:E1503)</f>
        <v>16709</v>
      </c>
      <c r="F1504" s="16">
        <f>SUBTOTAL(9,F1500:F1503)</f>
        <v>185379</v>
      </c>
      <c r="G1504" s="16">
        <f>SUBTOTAL(9,G1500:G1503)</f>
        <v>202088</v>
      </c>
      <c r="H1504" s="16">
        <f>SUBTOTAL(9,H1500:H1503)</f>
        <v>78544.440069999997</v>
      </c>
      <c r="I1504" s="16">
        <f>SUBTOTAL(9,I1500:I1503)</f>
        <v>123543.55993</v>
      </c>
    </row>
    <row r="1505" spans="2:9" ht="15" customHeight="1" x14ac:dyDescent="0.2">
      <c r="C1505" s="17">
        <f>SUBTOTAL(9,C1499:C1504)</f>
        <v>117</v>
      </c>
      <c r="D1505" s="18" t="s">
        <v>1183</v>
      </c>
      <c r="E1505" s="19">
        <f>SUBTOTAL(9,E1499:E1504)</f>
        <v>16709</v>
      </c>
      <c r="F1505" s="19">
        <f>SUBTOTAL(9,F1499:F1504)</f>
        <v>185379</v>
      </c>
      <c r="G1505" s="19">
        <f>SUBTOTAL(9,G1499:G1504)</f>
        <v>202088</v>
      </c>
      <c r="H1505" s="19">
        <f>SUBTOTAL(9,H1499:H1504)</f>
        <v>78544.440069999997</v>
      </c>
      <c r="I1505" s="19">
        <f>SUBTOTAL(9,I1499:I1504)</f>
        <v>123543.55993</v>
      </c>
    </row>
    <row r="1506" spans="2:9" ht="27" customHeight="1" x14ac:dyDescent="0.25">
      <c r="B1506" s="1"/>
      <c r="C1506" s="2"/>
      <c r="D1506" s="9" t="s">
        <v>1184</v>
      </c>
      <c r="E1506" s="1"/>
      <c r="F1506" s="1"/>
      <c r="G1506" s="1"/>
      <c r="H1506" s="1"/>
      <c r="I1506" s="1"/>
    </row>
    <row r="1507" spans="2:9" ht="15" customHeight="1" x14ac:dyDescent="0.25">
      <c r="B1507" s="10">
        <v>1112</v>
      </c>
      <c r="C1507" s="11"/>
      <c r="D1507" s="5" t="s">
        <v>1185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1186</v>
      </c>
      <c r="E1508" s="13">
        <v>0</v>
      </c>
      <c r="F1508" s="13">
        <v>97061</v>
      </c>
      <c r="G1508" s="13">
        <v>97061</v>
      </c>
      <c r="H1508" s="13">
        <v>64700</v>
      </c>
      <c r="I1508" s="13">
        <v>32361</v>
      </c>
    </row>
    <row r="1509" spans="2:9" ht="15" customHeight="1" x14ac:dyDescent="0.2">
      <c r="B1509"/>
      <c r="C1509" s="14">
        <f>SUBTOTAL(9,C1508:C1508)</f>
        <v>50</v>
      </c>
      <c r="D1509" s="15" t="s">
        <v>1187</v>
      </c>
      <c r="E1509" s="16">
        <f>SUBTOTAL(9,E1508:E1508)</f>
        <v>0</v>
      </c>
      <c r="F1509" s="16">
        <f>SUBTOTAL(9,F1508:F1508)</f>
        <v>97061</v>
      </c>
      <c r="G1509" s="16">
        <f>SUBTOTAL(9,G1508:G1508)</f>
        <v>97061</v>
      </c>
      <c r="H1509" s="16">
        <f>SUBTOTAL(9,H1508:H1508)</f>
        <v>64700</v>
      </c>
      <c r="I1509" s="16">
        <f>SUBTOTAL(9,I1508:I1508)</f>
        <v>32361</v>
      </c>
    </row>
    <row r="1510" spans="2:9" ht="15" customHeight="1" x14ac:dyDescent="0.25">
      <c r="B1510" s="10">
        <v>1115</v>
      </c>
      <c r="C1510" s="11"/>
      <c r="D1510" s="5" t="s">
        <v>1188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20</v>
      </c>
      <c r="E1511" s="13">
        <v>36346</v>
      </c>
      <c r="F1511" s="13">
        <v>1338239</v>
      </c>
      <c r="G1511" s="13">
        <v>1374585</v>
      </c>
      <c r="H1511" s="13">
        <v>629076.22546999995</v>
      </c>
      <c r="I1511" s="13">
        <v>745508.77453000005</v>
      </c>
    </row>
    <row r="1512" spans="2:9" x14ac:dyDescent="0.2">
      <c r="B1512"/>
      <c r="C1512" s="2">
        <v>22</v>
      </c>
      <c r="D1512" s="5" t="s">
        <v>1189</v>
      </c>
      <c r="E1512" s="13">
        <v>669</v>
      </c>
      <c r="F1512" s="13">
        <v>13465</v>
      </c>
      <c r="G1512" s="13">
        <v>14134</v>
      </c>
      <c r="H1512" s="13">
        <v>1065.8</v>
      </c>
      <c r="I1512" s="13">
        <v>13068.2</v>
      </c>
    </row>
    <row r="1513" spans="2:9" x14ac:dyDescent="0.2">
      <c r="B1513"/>
      <c r="C1513" s="2">
        <v>71</v>
      </c>
      <c r="D1513" s="5" t="s">
        <v>1190</v>
      </c>
      <c r="E1513" s="13">
        <v>0</v>
      </c>
      <c r="F1513" s="13">
        <v>4200</v>
      </c>
      <c r="G1513" s="13">
        <v>4200</v>
      </c>
      <c r="H1513" s="13">
        <v>1964.04817</v>
      </c>
      <c r="I1513" s="13">
        <v>2235.95183</v>
      </c>
    </row>
    <row r="1514" spans="2:9" ht="15" customHeight="1" x14ac:dyDescent="0.2">
      <c r="B1514"/>
      <c r="C1514" s="14">
        <f>SUBTOTAL(9,C1511:C1513)</f>
        <v>94</v>
      </c>
      <c r="D1514" s="15" t="s">
        <v>1191</v>
      </c>
      <c r="E1514" s="16">
        <f>SUBTOTAL(9,E1511:E1513)</f>
        <v>37015</v>
      </c>
      <c r="F1514" s="16">
        <f>SUBTOTAL(9,F1511:F1513)</f>
        <v>1355904</v>
      </c>
      <c r="G1514" s="16">
        <f>SUBTOTAL(9,G1511:G1513)</f>
        <v>1392919</v>
      </c>
      <c r="H1514" s="16">
        <f>SUBTOTAL(9,H1511:H1513)</f>
        <v>632106.07363999996</v>
      </c>
      <c r="I1514" s="16">
        <f>SUBTOTAL(9,I1511:I1513)</f>
        <v>760812.92636000004</v>
      </c>
    </row>
    <row r="1515" spans="2:9" ht="15" customHeight="1" x14ac:dyDescent="0.2">
      <c r="C1515" s="17">
        <f>SUBTOTAL(9,C1507:C1514)</f>
        <v>144</v>
      </c>
      <c r="D1515" s="18" t="s">
        <v>1192</v>
      </c>
      <c r="E1515" s="19">
        <f>SUBTOTAL(9,E1507:E1514)</f>
        <v>37015</v>
      </c>
      <c r="F1515" s="19">
        <f>SUBTOTAL(9,F1507:F1514)</f>
        <v>1452965</v>
      </c>
      <c r="G1515" s="19">
        <f>SUBTOTAL(9,G1507:G1514)</f>
        <v>1489980</v>
      </c>
      <c r="H1515" s="19">
        <f>SUBTOTAL(9,H1507:H1514)</f>
        <v>696806.07363999996</v>
      </c>
      <c r="I1515" s="19">
        <f>SUBTOTAL(9,I1507:I1514)</f>
        <v>793173.92636000004</v>
      </c>
    </row>
    <row r="1516" spans="2:9" ht="27" customHeight="1" x14ac:dyDescent="0.25">
      <c r="B1516" s="1"/>
      <c r="C1516" s="2"/>
      <c r="D1516" s="9" t="s">
        <v>1193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1136</v>
      </c>
      <c r="C1517" s="11"/>
      <c r="D1517" s="5" t="s">
        <v>1194</v>
      </c>
      <c r="E1517" s="12"/>
      <c r="F1517" s="1"/>
      <c r="H1517" s="1"/>
      <c r="I1517" s="1"/>
    </row>
    <row r="1518" spans="2:9" x14ac:dyDescent="0.2">
      <c r="B1518"/>
      <c r="C1518" s="2">
        <v>50</v>
      </c>
      <c r="D1518" s="5" t="s">
        <v>1195</v>
      </c>
      <c r="E1518" s="13">
        <v>0</v>
      </c>
      <c r="F1518" s="13">
        <v>233940</v>
      </c>
      <c r="G1518" s="13">
        <v>233940</v>
      </c>
      <c r="H1518" s="13">
        <v>156976.66800000001</v>
      </c>
      <c r="I1518" s="13">
        <v>76963.331999999995</v>
      </c>
    </row>
    <row r="1519" spans="2:9" ht="15" customHeight="1" x14ac:dyDescent="0.2">
      <c r="B1519"/>
      <c r="C1519" s="14">
        <f>SUBTOTAL(9,C1518:C1518)</f>
        <v>50</v>
      </c>
      <c r="D1519" s="15" t="s">
        <v>1196</v>
      </c>
      <c r="E1519" s="16">
        <f>SUBTOTAL(9,E1518:E1518)</f>
        <v>0</v>
      </c>
      <c r="F1519" s="16">
        <f>SUBTOTAL(9,F1518:F1518)</f>
        <v>233940</v>
      </c>
      <c r="G1519" s="16">
        <f>SUBTOTAL(9,G1518:G1518)</f>
        <v>233940</v>
      </c>
      <c r="H1519" s="16">
        <f>SUBTOTAL(9,H1518:H1518)</f>
        <v>156976.66800000001</v>
      </c>
      <c r="I1519" s="16">
        <f>SUBTOTAL(9,I1518:I1518)</f>
        <v>76963.331999999995</v>
      </c>
    </row>
    <row r="1520" spans="2:9" ht="15" customHeight="1" x14ac:dyDescent="0.25">
      <c r="B1520" s="10">
        <v>1137</v>
      </c>
      <c r="C1520" s="11"/>
      <c r="D1520" s="5" t="s">
        <v>1197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1198</v>
      </c>
      <c r="E1521" s="13">
        <v>0</v>
      </c>
      <c r="F1521" s="13">
        <v>242029</v>
      </c>
      <c r="G1521" s="13">
        <v>242029</v>
      </c>
      <c r="H1521" s="13">
        <v>122553</v>
      </c>
      <c r="I1521" s="13">
        <v>119476</v>
      </c>
    </row>
    <row r="1522" spans="2:9" x14ac:dyDescent="0.2">
      <c r="B1522"/>
      <c r="C1522" s="2">
        <v>51</v>
      </c>
      <c r="D1522" s="5" t="s">
        <v>1199</v>
      </c>
      <c r="E1522" s="13">
        <v>0</v>
      </c>
      <c r="F1522" s="13">
        <v>186269</v>
      </c>
      <c r="G1522" s="13">
        <v>186269</v>
      </c>
      <c r="H1522" s="13">
        <v>93726</v>
      </c>
      <c r="I1522" s="13">
        <v>92543</v>
      </c>
    </row>
    <row r="1523" spans="2:9" x14ac:dyDescent="0.2">
      <c r="B1523"/>
      <c r="C1523" s="2">
        <v>53</v>
      </c>
      <c r="D1523" s="5" t="s">
        <v>1200</v>
      </c>
      <c r="E1523" s="13">
        <v>0</v>
      </c>
      <c r="F1523" s="13">
        <v>3557</v>
      </c>
      <c r="G1523" s="13">
        <v>3557</v>
      </c>
      <c r="H1523" s="13">
        <v>0</v>
      </c>
      <c r="I1523" s="13">
        <v>3557</v>
      </c>
    </row>
    <row r="1524" spans="2:9" x14ac:dyDescent="0.2">
      <c r="B1524"/>
      <c r="C1524" s="2">
        <v>54</v>
      </c>
      <c r="D1524" s="5" t="s">
        <v>1201</v>
      </c>
      <c r="E1524" s="13">
        <v>0</v>
      </c>
      <c r="F1524" s="13">
        <v>159700</v>
      </c>
      <c r="G1524" s="13">
        <v>159700</v>
      </c>
      <c r="H1524" s="13">
        <v>80000</v>
      </c>
      <c r="I1524" s="13">
        <v>79700</v>
      </c>
    </row>
    <row r="1525" spans="2:9" x14ac:dyDescent="0.2">
      <c r="B1525"/>
      <c r="C1525" s="2">
        <v>70</v>
      </c>
      <c r="D1525" s="5" t="s">
        <v>1202</v>
      </c>
      <c r="E1525" s="13">
        <v>0</v>
      </c>
      <c r="F1525" s="13">
        <v>8375</v>
      </c>
      <c r="G1525" s="13">
        <v>8375</v>
      </c>
      <c r="H1525" s="13">
        <v>4187</v>
      </c>
      <c r="I1525" s="13">
        <v>4188</v>
      </c>
    </row>
    <row r="1526" spans="2:9" x14ac:dyDescent="0.2">
      <c r="B1526"/>
      <c r="C1526" s="2">
        <v>71</v>
      </c>
      <c r="D1526" s="5" t="s">
        <v>1203</v>
      </c>
      <c r="E1526" s="13">
        <v>5013</v>
      </c>
      <c r="F1526" s="13">
        <v>2832</v>
      </c>
      <c r="G1526" s="13">
        <v>7845</v>
      </c>
      <c r="H1526" s="13">
        <v>1505</v>
      </c>
      <c r="I1526" s="13">
        <v>6340</v>
      </c>
    </row>
    <row r="1527" spans="2:9" ht="15" customHeight="1" x14ac:dyDescent="0.2">
      <c r="B1527"/>
      <c r="C1527" s="14">
        <f>SUBTOTAL(9,C1521:C1526)</f>
        <v>349</v>
      </c>
      <c r="D1527" s="15" t="s">
        <v>1204</v>
      </c>
      <c r="E1527" s="16">
        <f>SUBTOTAL(9,E1521:E1526)</f>
        <v>5013</v>
      </c>
      <c r="F1527" s="16">
        <f>SUBTOTAL(9,F1521:F1526)</f>
        <v>602762</v>
      </c>
      <c r="G1527" s="16">
        <f>SUBTOTAL(9,G1521:G1526)</f>
        <v>607775</v>
      </c>
      <c r="H1527" s="16">
        <f>SUBTOTAL(9,H1521:H1526)</f>
        <v>301971</v>
      </c>
      <c r="I1527" s="16">
        <f>SUBTOTAL(9,I1521:I1526)</f>
        <v>305804</v>
      </c>
    </row>
    <row r="1528" spans="2:9" ht="15" customHeight="1" x14ac:dyDescent="0.2">
      <c r="C1528" s="17">
        <f>SUBTOTAL(9,C1517:C1527)</f>
        <v>399</v>
      </c>
      <c r="D1528" s="18" t="s">
        <v>1205</v>
      </c>
      <c r="E1528" s="19">
        <f>SUBTOTAL(9,E1517:E1527)</f>
        <v>5013</v>
      </c>
      <c r="F1528" s="19">
        <f>SUBTOTAL(9,F1517:F1527)</f>
        <v>836702</v>
      </c>
      <c r="G1528" s="19">
        <f>SUBTOTAL(9,G1517:G1527)</f>
        <v>841715</v>
      </c>
      <c r="H1528" s="19">
        <f>SUBTOTAL(9,H1517:H1527)</f>
        <v>458947.66800000001</v>
      </c>
      <c r="I1528" s="19">
        <f>SUBTOTAL(9,I1517:I1527)</f>
        <v>382767.33199999999</v>
      </c>
    </row>
    <row r="1529" spans="2:9" ht="27" customHeight="1" x14ac:dyDescent="0.25">
      <c r="B1529" s="1"/>
      <c r="C1529" s="2"/>
      <c r="D1529" s="9" t="s">
        <v>1206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1207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224</v>
      </c>
      <c r="E1531" s="13">
        <v>0</v>
      </c>
      <c r="F1531" s="13">
        <v>32500</v>
      </c>
      <c r="G1531" s="13">
        <v>32500</v>
      </c>
      <c r="H1531" s="13">
        <v>16681</v>
      </c>
      <c r="I1531" s="13">
        <v>15819</v>
      </c>
    </row>
    <row r="1532" spans="2:9" x14ac:dyDescent="0.2">
      <c r="B1532"/>
      <c r="C1532" s="2">
        <v>71</v>
      </c>
      <c r="D1532" s="5" t="s">
        <v>1208</v>
      </c>
      <c r="E1532" s="13">
        <v>662</v>
      </c>
      <c r="F1532" s="13">
        <v>1268</v>
      </c>
      <c r="G1532" s="13">
        <v>1930</v>
      </c>
      <c r="H1532" s="13">
        <v>0</v>
      </c>
      <c r="I1532" s="13">
        <v>1930</v>
      </c>
    </row>
    <row r="1533" spans="2:9" x14ac:dyDescent="0.2">
      <c r="B1533"/>
      <c r="C1533" s="2">
        <v>72</v>
      </c>
      <c r="D1533" s="5" t="s">
        <v>1209</v>
      </c>
      <c r="E1533" s="13">
        <v>0</v>
      </c>
      <c r="F1533" s="13">
        <v>7068</v>
      </c>
      <c r="G1533" s="13">
        <v>7068</v>
      </c>
      <c r="H1533" s="13">
        <v>3534</v>
      </c>
      <c r="I1533" s="13">
        <v>3534</v>
      </c>
    </row>
    <row r="1534" spans="2:9" ht="15" customHeight="1" x14ac:dyDescent="0.2">
      <c r="B1534"/>
      <c r="C1534" s="14">
        <f>SUBTOTAL(9,C1531:C1533)</f>
        <v>213</v>
      </c>
      <c r="D1534" s="15" t="s">
        <v>1210</v>
      </c>
      <c r="E1534" s="16">
        <f>SUBTOTAL(9,E1531:E1533)</f>
        <v>662</v>
      </c>
      <c r="F1534" s="16">
        <f>SUBTOTAL(9,F1531:F1533)</f>
        <v>40836</v>
      </c>
      <c r="G1534" s="16">
        <f>SUBTOTAL(9,G1531:G1533)</f>
        <v>41498</v>
      </c>
      <c r="H1534" s="16">
        <f>SUBTOTAL(9,H1531:H1533)</f>
        <v>20215</v>
      </c>
      <c r="I1534" s="16">
        <f>SUBTOTAL(9,I1531:I1533)</f>
        <v>21283</v>
      </c>
    </row>
    <row r="1535" spans="2:9" ht="15" customHeight="1" x14ac:dyDescent="0.25">
      <c r="B1535" s="10">
        <v>1139</v>
      </c>
      <c r="C1535" s="11"/>
      <c r="D1535" s="5" t="s">
        <v>1211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1212</v>
      </c>
      <c r="E1536" s="13">
        <v>10385</v>
      </c>
      <c r="F1536" s="13">
        <v>26096</v>
      </c>
      <c r="G1536" s="13">
        <v>36481</v>
      </c>
      <c r="H1536" s="13">
        <v>13138.13004</v>
      </c>
      <c r="I1536" s="13">
        <v>23342.86996</v>
      </c>
    </row>
    <row r="1537" spans="2:9" ht="15" customHeight="1" x14ac:dyDescent="0.2">
      <c r="B1537"/>
      <c r="C1537" s="14">
        <f>SUBTOTAL(9,C1536:C1536)</f>
        <v>71</v>
      </c>
      <c r="D1537" s="15" t="s">
        <v>1213</v>
      </c>
      <c r="E1537" s="16">
        <f>SUBTOTAL(9,E1536:E1536)</f>
        <v>10385</v>
      </c>
      <c r="F1537" s="16">
        <f>SUBTOTAL(9,F1536:F1536)</f>
        <v>26096</v>
      </c>
      <c r="G1537" s="16">
        <f>SUBTOTAL(9,G1536:G1536)</f>
        <v>36481</v>
      </c>
      <c r="H1537" s="16">
        <f>SUBTOTAL(9,H1536:H1536)</f>
        <v>13138.13004</v>
      </c>
      <c r="I1537" s="16">
        <f>SUBTOTAL(9,I1536:I1536)</f>
        <v>23342.86996</v>
      </c>
    </row>
    <row r="1538" spans="2:9" ht="15" customHeight="1" x14ac:dyDescent="0.25">
      <c r="B1538" s="10">
        <v>1140</v>
      </c>
      <c r="C1538" s="11"/>
      <c r="D1538" s="5" t="s">
        <v>1214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630</v>
      </c>
      <c r="F1539" s="13">
        <v>15022</v>
      </c>
      <c r="G1539" s="13">
        <v>15652</v>
      </c>
      <c r="H1539" s="13">
        <v>0</v>
      </c>
      <c r="I1539" s="13">
        <v>15652</v>
      </c>
    </row>
    <row r="1540" spans="2:9" x14ac:dyDescent="0.2">
      <c r="B1540"/>
      <c r="C1540" s="2">
        <v>21</v>
      </c>
      <c r="D1540" s="5" t="s">
        <v>25</v>
      </c>
      <c r="E1540" s="13">
        <v>1384</v>
      </c>
      <c r="F1540" s="13">
        <v>29577</v>
      </c>
      <c r="G1540" s="13">
        <v>30961</v>
      </c>
      <c r="H1540" s="13">
        <v>0</v>
      </c>
      <c r="I1540" s="13">
        <v>30961</v>
      </c>
    </row>
    <row r="1541" spans="2:9" x14ac:dyDescent="0.2">
      <c r="B1541"/>
      <c r="C1541" s="2">
        <v>23</v>
      </c>
      <c r="D1541" s="5" t="s">
        <v>1215</v>
      </c>
      <c r="E1541" s="13">
        <v>0</v>
      </c>
      <c r="F1541" s="13">
        <v>4402</v>
      </c>
      <c r="G1541" s="13">
        <v>4402</v>
      </c>
      <c r="H1541" s="13">
        <v>4.9574999999999996</v>
      </c>
      <c r="I1541" s="13">
        <v>4397.0424999999996</v>
      </c>
    </row>
    <row r="1542" spans="2:9" x14ac:dyDescent="0.2">
      <c r="B1542"/>
      <c r="C1542" s="2">
        <v>71</v>
      </c>
      <c r="D1542" s="5" t="s">
        <v>1216</v>
      </c>
      <c r="E1542" s="13">
        <v>2780</v>
      </c>
      <c r="F1542" s="13">
        <v>35600</v>
      </c>
      <c r="G1542" s="13">
        <v>38380</v>
      </c>
      <c r="H1542" s="13">
        <v>0</v>
      </c>
      <c r="I1542" s="13">
        <v>38380</v>
      </c>
    </row>
    <row r="1543" spans="2:9" ht="15" customHeight="1" x14ac:dyDescent="0.2">
      <c r="B1543"/>
      <c r="C1543" s="14">
        <f>SUBTOTAL(9,C1539:C1542)</f>
        <v>116</v>
      </c>
      <c r="D1543" s="15" t="s">
        <v>1217</v>
      </c>
      <c r="E1543" s="16">
        <f>SUBTOTAL(9,E1539:E1542)</f>
        <v>4794</v>
      </c>
      <c r="F1543" s="16">
        <f>SUBTOTAL(9,F1539:F1542)</f>
        <v>84601</v>
      </c>
      <c r="G1543" s="16">
        <f>SUBTOTAL(9,G1539:G1542)</f>
        <v>89395</v>
      </c>
      <c r="H1543" s="16">
        <f>SUBTOTAL(9,H1539:H1542)</f>
        <v>4.9574999999999996</v>
      </c>
      <c r="I1543" s="16">
        <f>SUBTOTAL(9,I1539:I1542)</f>
        <v>89390.042499999996</v>
      </c>
    </row>
    <row r="1544" spans="2:9" ht="15" customHeight="1" x14ac:dyDescent="0.25">
      <c r="B1544" s="10">
        <v>1142</v>
      </c>
      <c r="C1544" s="11"/>
      <c r="D1544" s="5" t="s">
        <v>1218</v>
      </c>
      <c r="E1544" s="12"/>
      <c r="F1544" s="1"/>
      <c r="H1544" s="1"/>
      <c r="I1544" s="1"/>
    </row>
    <row r="1545" spans="2:9" x14ac:dyDescent="0.2">
      <c r="B1545"/>
      <c r="C1545" s="2">
        <v>1</v>
      </c>
      <c r="D1545" s="5" t="s">
        <v>20</v>
      </c>
      <c r="E1545" s="13">
        <v>6319</v>
      </c>
      <c r="F1545" s="13">
        <v>221915</v>
      </c>
      <c r="G1545" s="13">
        <v>228234</v>
      </c>
      <c r="H1545" s="13">
        <v>111229.28777</v>
      </c>
      <c r="I1545" s="13">
        <v>117004.71223</v>
      </c>
    </row>
    <row r="1546" spans="2:9" x14ac:dyDescent="0.2">
      <c r="B1546"/>
      <c r="C1546" s="2">
        <v>45</v>
      </c>
      <c r="D1546" s="5" t="s">
        <v>31</v>
      </c>
      <c r="E1546" s="13">
        <v>2575</v>
      </c>
      <c r="F1546" s="13">
        <v>1312</v>
      </c>
      <c r="G1546" s="13">
        <v>3887</v>
      </c>
      <c r="H1546" s="13">
        <v>659.74956999999995</v>
      </c>
      <c r="I1546" s="13">
        <v>3227.2504300000001</v>
      </c>
    </row>
    <row r="1547" spans="2:9" x14ac:dyDescent="0.2">
      <c r="B1547"/>
      <c r="C1547" s="2">
        <v>50</v>
      </c>
      <c r="D1547" s="5" t="s">
        <v>1219</v>
      </c>
      <c r="E1547" s="13">
        <v>0</v>
      </c>
      <c r="F1547" s="13">
        <v>7643</v>
      </c>
      <c r="G1547" s="13">
        <v>7643</v>
      </c>
      <c r="H1547" s="13">
        <v>0</v>
      </c>
      <c r="I1547" s="13">
        <v>7643</v>
      </c>
    </row>
    <row r="1548" spans="2:9" x14ac:dyDescent="0.2">
      <c r="B1548"/>
      <c r="C1548" s="2">
        <v>60</v>
      </c>
      <c r="D1548" s="5" t="s">
        <v>1220</v>
      </c>
      <c r="E1548" s="13">
        <v>0</v>
      </c>
      <c r="F1548" s="13">
        <v>146373</v>
      </c>
      <c r="G1548" s="13">
        <v>146373</v>
      </c>
      <c r="H1548" s="13">
        <v>146217.859</v>
      </c>
      <c r="I1548" s="13">
        <v>155.14099999999999</v>
      </c>
    </row>
    <row r="1549" spans="2:9" x14ac:dyDescent="0.2">
      <c r="B1549"/>
      <c r="C1549" s="2">
        <v>70</v>
      </c>
      <c r="D1549" s="5" t="s">
        <v>1221</v>
      </c>
      <c r="E1549" s="13">
        <v>0</v>
      </c>
      <c r="F1549" s="13">
        <v>819</v>
      </c>
      <c r="G1549" s="13">
        <v>819</v>
      </c>
      <c r="H1549" s="13">
        <v>300</v>
      </c>
      <c r="I1549" s="13">
        <v>519</v>
      </c>
    </row>
    <row r="1550" spans="2:9" x14ac:dyDescent="0.2">
      <c r="B1550"/>
      <c r="C1550" s="2">
        <v>71</v>
      </c>
      <c r="D1550" s="5" t="s">
        <v>1222</v>
      </c>
      <c r="E1550" s="13">
        <v>7165</v>
      </c>
      <c r="F1550" s="13">
        <v>1910</v>
      </c>
      <c r="G1550" s="13">
        <v>9075</v>
      </c>
      <c r="H1550" s="13">
        <v>1801.6837</v>
      </c>
      <c r="I1550" s="13">
        <v>7273.3163000000004</v>
      </c>
    </row>
    <row r="1551" spans="2:9" x14ac:dyDescent="0.2">
      <c r="B1551"/>
      <c r="C1551" s="2">
        <v>72</v>
      </c>
      <c r="D1551" s="5" t="s">
        <v>1223</v>
      </c>
      <c r="E1551" s="13">
        <v>0</v>
      </c>
      <c r="F1551" s="13">
        <v>452</v>
      </c>
      <c r="G1551" s="13">
        <v>452</v>
      </c>
      <c r="H1551" s="13">
        <v>466.87200000000001</v>
      </c>
      <c r="I1551" s="13">
        <v>-14.872</v>
      </c>
    </row>
    <row r="1552" spans="2:9" ht="25.5" x14ac:dyDescent="0.2">
      <c r="B1552"/>
      <c r="C1552" s="2">
        <v>73</v>
      </c>
      <c r="D1552" s="5" t="s">
        <v>1224</v>
      </c>
      <c r="E1552" s="13">
        <v>0</v>
      </c>
      <c r="F1552" s="13">
        <v>55610</v>
      </c>
      <c r="G1552" s="13">
        <v>55610</v>
      </c>
      <c r="H1552" s="13">
        <v>14053.1965</v>
      </c>
      <c r="I1552" s="13">
        <v>41556.803500000002</v>
      </c>
    </row>
    <row r="1553" spans="2:9" x14ac:dyDescent="0.2">
      <c r="B1553"/>
      <c r="C1553" s="2">
        <v>74</v>
      </c>
      <c r="D1553" s="5" t="s">
        <v>1225</v>
      </c>
      <c r="E1553" s="13">
        <v>0</v>
      </c>
      <c r="F1553" s="13">
        <v>1000</v>
      </c>
      <c r="G1553" s="13">
        <v>1000</v>
      </c>
      <c r="H1553" s="13">
        <v>0</v>
      </c>
      <c r="I1553" s="13">
        <v>1000</v>
      </c>
    </row>
    <row r="1554" spans="2:9" x14ac:dyDescent="0.2">
      <c r="B1554"/>
      <c r="C1554" s="2">
        <v>75</v>
      </c>
      <c r="D1554" s="5" t="s">
        <v>1226</v>
      </c>
      <c r="E1554" s="13">
        <v>14554</v>
      </c>
      <c r="F1554" s="13">
        <v>0</v>
      </c>
      <c r="G1554" s="13">
        <v>14554</v>
      </c>
      <c r="H1554" s="13">
        <v>3615.806</v>
      </c>
      <c r="I1554" s="13">
        <v>10938.194</v>
      </c>
    </row>
    <row r="1555" spans="2:9" x14ac:dyDescent="0.2">
      <c r="B1555"/>
      <c r="C1555" s="2">
        <v>80</v>
      </c>
      <c r="D1555" s="5" t="s">
        <v>1227</v>
      </c>
      <c r="E1555" s="13">
        <v>1000</v>
      </c>
      <c r="F1555" s="13">
        <v>500</v>
      </c>
      <c r="G1555" s="13">
        <v>1500</v>
      </c>
      <c r="H1555" s="13">
        <v>0</v>
      </c>
      <c r="I1555" s="13">
        <v>1500</v>
      </c>
    </row>
    <row r="1556" spans="2:9" ht="15" customHeight="1" x14ac:dyDescent="0.2">
      <c r="B1556"/>
      <c r="C1556" s="14">
        <f>SUBTOTAL(9,C1545:C1555)</f>
        <v>671</v>
      </c>
      <c r="D1556" s="15" t="s">
        <v>1228</v>
      </c>
      <c r="E1556" s="16">
        <f>SUBTOTAL(9,E1545:E1555)</f>
        <v>31613</v>
      </c>
      <c r="F1556" s="16">
        <f>SUBTOTAL(9,F1545:F1555)</f>
        <v>437534</v>
      </c>
      <c r="G1556" s="16">
        <f>SUBTOTAL(9,G1545:G1555)</f>
        <v>469147</v>
      </c>
      <c r="H1556" s="16">
        <f>SUBTOTAL(9,H1545:H1555)</f>
        <v>278344.45453999995</v>
      </c>
      <c r="I1556" s="16">
        <f>SUBTOTAL(9,I1545:I1555)</f>
        <v>190802.54545999999</v>
      </c>
    </row>
    <row r="1557" spans="2:9" ht="15" customHeight="1" x14ac:dyDescent="0.25">
      <c r="B1557" s="10">
        <v>1148</v>
      </c>
      <c r="C1557" s="11"/>
      <c r="D1557" s="5" t="s">
        <v>1229</v>
      </c>
      <c r="E1557" s="12"/>
      <c r="F1557" s="1"/>
      <c r="H1557" s="1"/>
      <c r="I1557" s="1"/>
    </row>
    <row r="1558" spans="2:9" x14ac:dyDescent="0.2">
      <c r="B1558"/>
      <c r="C1558" s="2">
        <v>22</v>
      </c>
      <c r="D1558" s="5" t="s">
        <v>1230</v>
      </c>
      <c r="E1558" s="13">
        <v>743</v>
      </c>
      <c r="F1558" s="13">
        <v>0</v>
      </c>
      <c r="G1558" s="13">
        <v>743</v>
      </c>
      <c r="H1558" s="13">
        <v>67.260999999999996</v>
      </c>
      <c r="I1558" s="13">
        <v>675.73900000000003</v>
      </c>
    </row>
    <row r="1559" spans="2:9" x14ac:dyDescent="0.2">
      <c r="B1559"/>
      <c r="C1559" s="2">
        <v>71</v>
      </c>
      <c r="D1559" s="5" t="s">
        <v>1231</v>
      </c>
      <c r="E1559" s="13">
        <v>0</v>
      </c>
      <c r="F1559" s="13">
        <v>156000</v>
      </c>
      <c r="G1559" s="13">
        <v>156000</v>
      </c>
      <c r="H1559" s="13">
        <v>27708.62082</v>
      </c>
      <c r="I1559" s="13">
        <v>128291.37918</v>
      </c>
    </row>
    <row r="1560" spans="2:9" ht="15" customHeight="1" x14ac:dyDescent="0.2">
      <c r="B1560"/>
      <c r="C1560" s="14">
        <f>SUBTOTAL(9,C1558:C1559)</f>
        <v>93</v>
      </c>
      <c r="D1560" s="15" t="s">
        <v>1232</v>
      </c>
      <c r="E1560" s="16">
        <f>SUBTOTAL(9,E1558:E1559)</f>
        <v>743</v>
      </c>
      <c r="F1560" s="16">
        <f>SUBTOTAL(9,F1558:F1559)</f>
        <v>156000</v>
      </c>
      <c r="G1560" s="16">
        <f>SUBTOTAL(9,G1558:G1559)</f>
        <v>156743</v>
      </c>
      <c r="H1560" s="16">
        <f>SUBTOTAL(9,H1558:H1559)</f>
        <v>27775.881819999999</v>
      </c>
      <c r="I1560" s="16">
        <f>SUBTOTAL(9,I1558:I1559)</f>
        <v>128967.11818</v>
      </c>
    </row>
    <row r="1561" spans="2:9" ht="15" customHeight="1" x14ac:dyDescent="0.25">
      <c r="B1561" s="10">
        <v>1149</v>
      </c>
      <c r="C1561" s="11"/>
      <c r="D1561" s="5" t="s">
        <v>1233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1234</v>
      </c>
      <c r="E1562" s="13">
        <v>0</v>
      </c>
      <c r="F1562" s="13">
        <v>3523</v>
      </c>
      <c r="G1562" s="13">
        <v>3523</v>
      </c>
      <c r="H1562" s="13">
        <v>1765</v>
      </c>
      <c r="I1562" s="13">
        <v>1758</v>
      </c>
    </row>
    <row r="1563" spans="2:9" x14ac:dyDescent="0.2">
      <c r="B1563"/>
      <c r="C1563" s="2">
        <v>71</v>
      </c>
      <c r="D1563" s="5" t="s">
        <v>1235</v>
      </c>
      <c r="E1563" s="13">
        <v>13731</v>
      </c>
      <c r="F1563" s="13">
        <v>69300</v>
      </c>
      <c r="G1563" s="13">
        <v>83031</v>
      </c>
      <c r="H1563" s="13">
        <v>9113.3639999999996</v>
      </c>
      <c r="I1563" s="13">
        <v>73917.635999999999</v>
      </c>
    </row>
    <row r="1564" spans="2:9" x14ac:dyDescent="0.2">
      <c r="B1564"/>
      <c r="C1564" s="2">
        <v>73</v>
      </c>
      <c r="D1564" s="5" t="s">
        <v>1236</v>
      </c>
      <c r="E1564" s="13">
        <v>12903</v>
      </c>
      <c r="F1564" s="13">
        <v>48899</v>
      </c>
      <c r="G1564" s="13">
        <v>61802</v>
      </c>
      <c r="H1564" s="13">
        <v>8039.1970000000001</v>
      </c>
      <c r="I1564" s="13">
        <v>53762.803</v>
      </c>
    </row>
    <row r="1565" spans="2:9" x14ac:dyDescent="0.2">
      <c r="B1565"/>
      <c r="C1565" s="2">
        <v>75</v>
      </c>
      <c r="D1565" s="5" t="s">
        <v>1237</v>
      </c>
      <c r="E1565" s="13">
        <v>0</v>
      </c>
      <c r="F1565" s="13">
        <v>75000</v>
      </c>
      <c r="G1565" s="13">
        <v>75000</v>
      </c>
      <c r="H1565" s="13">
        <v>0</v>
      </c>
      <c r="I1565" s="13">
        <v>75000</v>
      </c>
    </row>
    <row r="1566" spans="2:9" ht="15" customHeight="1" x14ac:dyDescent="0.2">
      <c r="B1566"/>
      <c r="C1566" s="14">
        <f>SUBTOTAL(9,C1562:C1565)</f>
        <v>270</v>
      </c>
      <c r="D1566" s="15" t="s">
        <v>1238</v>
      </c>
      <c r="E1566" s="16">
        <f>SUBTOTAL(9,E1562:E1565)</f>
        <v>26634</v>
      </c>
      <c r="F1566" s="16">
        <f>SUBTOTAL(9,F1562:F1565)</f>
        <v>196722</v>
      </c>
      <c r="G1566" s="16">
        <f>SUBTOTAL(9,G1562:G1565)</f>
        <v>223356</v>
      </c>
      <c r="H1566" s="16">
        <f>SUBTOTAL(9,H1562:H1565)</f>
        <v>18917.561000000002</v>
      </c>
      <c r="I1566" s="16">
        <f>SUBTOTAL(9,I1562:I1565)</f>
        <v>204438.43900000001</v>
      </c>
    </row>
    <row r="1567" spans="2:9" ht="15" customHeight="1" x14ac:dyDescent="0.25">
      <c r="B1567" s="10">
        <v>1150</v>
      </c>
      <c r="C1567" s="11"/>
      <c r="D1567" s="5" t="s">
        <v>1239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30</v>
      </c>
      <c r="E1568" s="13">
        <v>7304</v>
      </c>
      <c r="F1568" s="13">
        <v>12042</v>
      </c>
      <c r="G1568" s="13">
        <v>19346</v>
      </c>
      <c r="H1568" s="13">
        <v>4435.7138800000002</v>
      </c>
      <c r="I1568" s="13">
        <v>14910.286120000001</v>
      </c>
    </row>
    <row r="1569" spans="2:9" x14ac:dyDescent="0.2">
      <c r="B1569"/>
      <c r="C1569" s="2">
        <v>50</v>
      </c>
      <c r="D1569" s="5" t="s">
        <v>1240</v>
      </c>
      <c r="E1569" s="13">
        <v>0</v>
      </c>
      <c r="F1569" s="13">
        <v>1348685</v>
      </c>
      <c r="G1569" s="13">
        <v>1348685</v>
      </c>
      <c r="H1569" s="13">
        <v>561776.5</v>
      </c>
      <c r="I1569" s="13">
        <v>786908.5</v>
      </c>
    </row>
    <row r="1570" spans="2:9" x14ac:dyDescent="0.2">
      <c r="B1570"/>
      <c r="C1570" s="2">
        <v>70</v>
      </c>
      <c r="D1570" s="5" t="s">
        <v>1241</v>
      </c>
      <c r="E1570" s="13">
        <v>4828</v>
      </c>
      <c r="F1570" s="13">
        <v>284010</v>
      </c>
      <c r="G1570" s="13">
        <v>288838</v>
      </c>
      <c r="H1570" s="13">
        <v>147471.93684000001</v>
      </c>
      <c r="I1570" s="13">
        <v>141366.06315999999</v>
      </c>
    </row>
    <row r="1571" spans="2:9" x14ac:dyDescent="0.2">
      <c r="B1571"/>
      <c r="C1571" s="2">
        <v>71</v>
      </c>
      <c r="D1571" s="5" t="s">
        <v>1242</v>
      </c>
      <c r="E1571" s="13">
        <v>0</v>
      </c>
      <c r="F1571" s="13">
        <v>43000</v>
      </c>
      <c r="G1571" s="13">
        <v>43000</v>
      </c>
      <c r="H1571" s="13">
        <v>44496.495999999999</v>
      </c>
      <c r="I1571" s="13">
        <v>-1496.4960000000001</v>
      </c>
    </row>
    <row r="1572" spans="2:9" x14ac:dyDescent="0.2">
      <c r="B1572"/>
      <c r="C1572" s="2">
        <v>73</v>
      </c>
      <c r="D1572" s="5" t="s">
        <v>1243</v>
      </c>
      <c r="E1572" s="13">
        <v>0</v>
      </c>
      <c r="F1572" s="13">
        <v>3518674</v>
      </c>
      <c r="G1572" s="13">
        <v>3518674</v>
      </c>
      <c r="H1572" s="13">
        <v>1450723.6727799999</v>
      </c>
      <c r="I1572" s="13">
        <v>2067950.3272200001</v>
      </c>
    </row>
    <row r="1573" spans="2:9" x14ac:dyDescent="0.2">
      <c r="B1573"/>
      <c r="C1573" s="2">
        <v>74</v>
      </c>
      <c r="D1573" s="5" t="s">
        <v>1244</v>
      </c>
      <c r="E1573" s="13">
        <v>18912</v>
      </c>
      <c r="F1573" s="13">
        <v>8225599</v>
      </c>
      <c r="G1573" s="13">
        <v>8244511</v>
      </c>
      <c r="H1573" s="13">
        <v>8225094.4995200001</v>
      </c>
      <c r="I1573" s="13">
        <v>19416.500479999999</v>
      </c>
    </row>
    <row r="1574" spans="2:9" x14ac:dyDescent="0.2">
      <c r="B1574"/>
      <c r="C1574" s="2">
        <v>77</v>
      </c>
      <c r="D1574" s="5" t="s">
        <v>1245</v>
      </c>
      <c r="E1574" s="13">
        <v>2888</v>
      </c>
      <c r="F1574" s="13">
        <v>259092</v>
      </c>
      <c r="G1574" s="13">
        <v>261980</v>
      </c>
      <c r="H1574" s="13">
        <v>178992.30192</v>
      </c>
      <c r="I1574" s="13">
        <v>82987.698080000002</v>
      </c>
    </row>
    <row r="1575" spans="2:9" x14ac:dyDescent="0.2">
      <c r="B1575"/>
      <c r="C1575" s="2">
        <v>78</v>
      </c>
      <c r="D1575" s="5" t="s">
        <v>1246</v>
      </c>
      <c r="E1575" s="13">
        <v>35809</v>
      </c>
      <c r="F1575" s="13">
        <v>1416891</v>
      </c>
      <c r="G1575" s="13">
        <v>1452700</v>
      </c>
      <c r="H1575" s="13">
        <v>1316361.2727900001</v>
      </c>
      <c r="I1575" s="13">
        <v>136338.72721000001</v>
      </c>
    </row>
    <row r="1576" spans="2:9" ht="15" customHeight="1" x14ac:dyDescent="0.2">
      <c r="B1576"/>
      <c r="C1576" s="14">
        <f>SUBTOTAL(9,C1568:C1575)</f>
        <v>514</v>
      </c>
      <c r="D1576" s="15" t="s">
        <v>1247</v>
      </c>
      <c r="E1576" s="16">
        <f>SUBTOTAL(9,E1568:E1575)</f>
        <v>69741</v>
      </c>
      <c r="F1576" s="16">
        <f>SUBTOTAL(9,F1568:F1575)</f>
        <v>15107993</v>
      </c>
      <c r="G1576" s="16">
        <f>SUBTOTAL(9,G1568:G1575)</f>
        <v>15177734</v>
      </c>
      <c r="H1576" s="16">
        <f>SUBTOTAL(9,H1568:H1575)</f>
        <v>11929352.39373</v>
      </c>
      <c r="I1576" s="16">
        <f>SUBTOTAL(9,I1568:I1575)</f>
        <v>3248381.6062699999</v>
      </c>
    </row>
    <row r="1577" spans="2:9" ht="15" customHeight="1" x14ac:dyDescent="0.25">
      <c r="B1577" s="10">
        <v>1151</v>
      </c>
      <c r="C1577" s="11"/>
      <c r="D1577" s="5" t="s">
        <v>1248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1249</v>
      </c>
      <c r="E1578" s="13">
        <v>0</v>
      </c>
      <c r="F1578" s="13">
        <v>36650</v>
      </c>
      <c r="G1578" s="13">
        <v>36650</v>
      </c>
      <c r="H1578" s="13">
        <v>16400</v>
      </c>
      <c r="I1578" s="13">
        <v>20250</v>
      </c>
    </row>
    <row r="1579" spans="2:9" x14ac:dyDescent="0.2">
      <c r="B1579"/>
      <c r="C1579" s="2">
        <v>72</v>
      </c>
      <c r="D1579" s="5" t="s">
        <v>1250</v>
      </c>
      <c r="E1579" s="13">
        <v>0</v>
      </c>
      <c r="F1579" s="13">
        <v>6500</v>
      </c>
      <c r="G1579" s="13">
        <v>6500</v>
      </c>
      <c r="H1579" s="13">
        <v>4875</v>
      </c>
      <c r="I1579" s="13">
        <v>1625</v>
      </c>
    </row>
    <row r="1580" spans="2:9" x14ac:dyDescent="0.2">
      <c r="B1580"/>
      <c r="C1580" s="2">
        <v>75</v>
      </c>
      <c r="D1580" s="5" t="s">
        <v>1251</v>
      </c>
      <c r="E1580" s="13">
        <v>1113</v>
      </c>
      <c r="F1580" s="13">
        <v>75600</v>
      </c>
      <c r="G1580" s="13">
        <v>76713</v>
      </c>
      <c r="H1580" s="13">
        <v>40127.535499999998</v>
      </c>
      <c r="I1580" s="13">
        <v>36585.464500000002</v>
      </c>
    </row>
    <row r="1581" spans="2:9" x14ac:dyDescent="0.2">
      <c r="B1581"/>
      <c r="C1581" s="2">
        <v>79</v>
      </c>
      <c r="D1581" s="5" t="s">
        <v>1246</v>
      </c>
      <c r="E1581" s="13">
        <v>231</v>
      </c>
      <c r="F1581" s="13">
        <v>2400</v>
      </c>
      <c r="G1581" s="13">
        <v>2631</v>
      </c>
      <c r="H1581" s="13">
        <v>1019.99988</v>
      </c>
      <c r="I1581" s="13">
        <v>1611.0001199999999</v>
      </c>
    </row>
    <row r="1582" spans="2:9" ht="15" customHeight="1" x14ac:dyDescent="0.2">
      <c r="B1582"/>
      <c r="C1582" s="14">
        <f>SUBTOTAL(9,C1578:C1581)</f>
        <v>277</v>
      </c>
      <c r="D1582" s="15" t="s">
        <v>1252</v>
      </c>
      <c r="E1582" s="16">
        <f>SUBTOTAL(9,E1578:E1581)</f>
        <v>1344</v>
      </c>
      <c r="F1582" s="16">
        <f>SUBTOTAL(9,F1578:F1581)</f>
        <v>121150</v>
      </c>
      <c r="G1582" s="16">
        <f>SUBTOTAL(9,G1578:G1581)</f>
        <v>122494</v>
      </c>
      <c r="H1582" s="16">
        <f>SUBTOTAL(9,H1578:H1581)</f>
        <v>62422.535380000001</v>
      </c>
      <c r="I1582" s="16">
        <f>SUBTOTAL(9,I1578:I1581)</f>
        <v>60071.464619999999</v>
      </c>
    </row>
    <row r="1583" spans="2:9" ht="15" customHeight="1" x14ac:dyDescent="0.25">
      <c r="B1583" s="10">
        <v>1161</v>
      </c>
      <c r="C1583" s="11"/>
      <c r="D1583" s="5" t="s">
        <v>1253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1254</v>
      </c>
      <c r="E1584" s="13">
        <v>0</v>
      </c>
      <c r="F1584" s="13">
        <v>14265</v>
      </c>
      <c r="G1584" s="13">
        <v>14265</v>
      </c>
      <c r="H1584" s="13">
        <v>7133</v>
      </c>
      <c r="I1584" s="13">
        <v>7132</v>
      </c>
    </row>
    <row r="1585" spans="2:9" x14ac:dyDescent="0.2">
      <c r="B1585"/>
      <c r="C1585" s="2">
        <v>75</v>
      </c>
      <c r="D1585" s="5" t="s">
        <v>1255</v>
      </c>
      <c r="E1585" s="13">
        <v>0</v>
      </c>
      <c r="F1585" s="13">
        <v>10192</v>
      </c>
      <c r="G1585" s="13">
        <v>10192</v>
      </c>
      <c r="H1585" s="13">
        <v>0</v>
      </c>
      <c r="I1585" s="13">
        <v>10192</v>
      </c>
    </row>
    <row r="1586" spans="2:9" ht="15" customHeight="1" x14ac:dyDescent="0.2">
      <c r="B1586"/>
      <c r="C1586" s="14">
        <f>SUBTOTAL(9,C1584:C1585)</f>
        <v>145</v>
      </c>
      <c r="D1586" s="15" t="s">
        <v>1256</v>
      </c>
      <c r="E1586" s="16">
        <f>SUBTOTAL(9,E1584:E1585)</f>
        <v>0</v>
      </c>
      <c r="F1586" s="16">
        <f>SUBTOTAL(9,F1584:F1585)</f>
        <v>24457</v>
      </c>
      <c r="G1586" s="16">
        <f>SUBTOTAL(9,G1584:G1585)</f>
        <v>24457</v>
      </c>
      <c r="H1586" s="16">
        <f>SUBTOTAL(9,H1584:H1585)</f>
        <v>7133</v>
      </c>
      <c r="I1586" s="16">
        <f>SUBTOTAL(9,I1584:I1585)</f>
        <v>17324</v>
      </c>
    </row>
    <row r="1587" spans="2:9" ht="15" customHeight="1" x14ac:dyDescent="0.2">
      <c r="C1587" s="17">
        <f>SUBTOTAL(9,C1530:C1586)</f>
        <v>2370</v>
      </c>
      <c r="D1587" s="18" t="s">
        <v>1257</v>
      </c>
      <c r="E1587" s="19">
        <f>SUBTOTAL(9,E1530:E1586)</f>
        <v>145916</v>
      </c>
      <c r="F1587" s="19">
        <f>SUBTOTAL(9,F1530:F1586)</f>
        <v>16195389</v>
      </c>
      <c r="G1587" s="19">
        <f>SUBTOTAL(9,G1530:G1586)</f>
        <v>16341305</v>
      </c>
      <c r="H1587" s="19">
        <f>SUBTOTAL(9,H1530:H1586)</f>
        <v>12357303.914009999</v>
      </c>
      <c r="I1587" s="19">
        <f>SUBTOTAL(9,I1530:I1586)</f>
        <v>3984001.0859899996</v>
      </c>
    </row>
    <row r="1588" spans="2:9" ht="15" customHeight="1" x14ac:dyDescent="0.2">
      <c r="C1588" s="17">
        <f>SUBTOTAL(9,C1498:C1587)</f>
        <v>3030</v>
      </c>
      <c r="D1588" s="18" t="s">
        <v>1258</v>
      </c>
      <c r="E1588" s="19">
        <f>SUBTOTAL(9,E1498:E1587)</f>
        <v>204653</v>
      </c>
      <c r="F1588" s="19">
        <f>SUBTOTAL(9,F1498:F1587)</f>
        <v>18670435</v>
      </c>
      <c r="G1588" s="19">
        <f>SUBTOTAL(9,G1498:G1587)</f>
        <v>18875088</v>
      </c>
      <c r="H1588" s="19">
        <f>SUBTOTAL(9,H1498:H1587)</f>
        <v>13591602.095719999</v>
      </c>
      <c r="I1588" s="19">
        <f>SUBTOTAL(9,I1498:I1587)</f>
        <v>5283485.9042799994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1259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1178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1260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516</v>
      </c>
      <c r="F1593" s="13">
        <v>192035</v>
      </c>
      <c r="G1593" s="13">
        <v>192551</v>
      </c>
      <c r="H1593" s="13">
        <v>92717.900580000001</v>
      </c>
      <c r="I1593" s="13">
        <v>99833.099419999999</v>
      </c>
    </row>
    <row r="1594" spans="2:9" x14ac:dyDescent="0.2">
      <c r="B1594"/>
      <c r="C1594" s="2">
        <v>70</v>
      </c>
      <c r="D1594" s="5" t="s">
        <v>72</v>
      </c>
      <c r="E1594" s="13">
        <v>0</v>
      </c>
      <c r="F1594" s="13">
        <v>45200</v>
      </c>
      <c r="G1594" s="13">
        <v>45200</v>
      </c>
      <c r="H1594" s="13">
        <v>22512.391159999999</v>
      </c>
      <c r="I1594" s="13">
        <v>22687.608840000001</v>
      </c>
    </row>
    <row r="1595" spans="2:9" x14ac:dyDescent="0.2">
      <c r="B1595"/>
      <c r="C1595" s="2">
        <v>71</v>
      </c>
      <c r="D1595" s="5" t="s">
        <v>1261</v>
      </c>
      <c r="E1595" s="13">
        <v>0</v>
      </c>
      <c r="F1595" s="13">
        <v>64000</v>
      </c>
      <c r="G1595" s="13">
        <v>64000</v>
      </c>
      <c r="H1595" s="13">
        <v>40843.095000000001</v>
      </c>
      <c r="I1595" s="13">
        <v>23156.904999999999</v>
      </c>
    </row>
    <row r="1596" spans="2:9" x14ac:dyDescent="0.2">
      <c r="B1596"/>
      <c r="C1596" s="2">
        <v>72</v>
      </c>
      <c r="D1596" s="5" t="s">
        <v>1262</v>
      </c>
      <c r="E1596" s="13">
        <v>0</v>
      </c>
      <c r="F1596" s="13">
        <v>3100</v>
      </c>
      <c r="G1596" s="13">
        <v>3100</v>
      </c>
      <c r="H1596" s="13">
        <v>1000</v>
      </c>
      <c r="I1596" s="13">
        <v>2100</v>
      </c>
    </row>
    <row r="1597" spans="2:9" x14ac:dyDescent="0.2">
      <c r="B1597"/>
      <c r="C1597" s="2">
        <v>74</v>
      </c>
      <c r="D1597" s="5" t="s">
        <v>1263</v>
      </c>
      <c r="E1597" s="13">
        <v>0</v>
      </c>
      <c r="F1597" s="13">
        <v>103500</v>
      </c>
      <c r="G1597" s="13">
        <v>103500</v>
      </c>
      <c r="H1597" s="13">
        <v>54230</v>
      </c>
      <c r="I1597" s="13">
        <v>49270</v>
      </c>
    </row>
    <row r="1598" spans="2:9" x14ac:dyDescent="0.2">
      <c r="B1598"/>
      <c r="C1598" s="2">
        <v>75</v>
      </c>
      <c r="D1598" s="5" t="s">
        <v>1264</v>
      </c>
      <c r="E1598" s="13">
        <v>0</v>
      </c>
      <c r="F1598" s="13">
        <v>7100</v>
      </c>
      <c r="G1598" s="13">
        <v>7100</v>
      </c>
      <c r="H1598" s="13">
        <v>0</v>
      </c>
      <c r="I1598" s="13">
        <v>7100</v>
      </c>
    </row>
    <row r="1599" spans="2:9" ht="15" customHeight="1" x14ac:dyDescent="0.2">
      <c r="B1599"/>
      <c r="C1599" s="14">
        <f>SUBTOTAL(9,C1593:C1598)</f>
        <v>363</v>
      </c>
      <c r="D1599" s="15" t="s">
        <v>1265</v>
      </c>
      <c r="E1599" s="16">
        <f>SUBTOTAL(9,E1593:E1598)</f>
        <v>516</v>
      </c>
      <c r="F1599" s="16">
        <f>SUBTOTAL(9,F1593:F1598)</f>
        <v>414935</v>
      </c>
      <c r="G1599" s="16">
        <f>SUBTOTAL(9,G1593:G1598)</f>
        <v>415451</v>
      </c>
      <c r="H1599" s="16">
        <f>SUBTOTAL(9,H1593:H1598)</f>
        <v>211303.38673999999</v>
      </c>
      <c r="I1599" s="16">
        <f>SUBTOTAL(9,I1593:I1598)</f>
        <v>204147.61326000001</v>
      </c>
    </row>
    <row r="1600" spans="2:9" ht="15" customHeight="1" x14ac:dyDescent="0.25">
      <c r="B1600" s="10">
        <v>1301</v>
      </c>
      <c r="C1600" s="11"/>
      <c r="D1600" s="5" t="s">
        <v>1266</v>
      </c>
      <c r="E1600" s="12"/>
      <c r="F1600" s="1"/>
      <c r="H1600" s="1"/>
      <c r="I1600" s="1"/>
    </row>
    <row r="1601" spans="2:9" x14ac:dyDescent="0.2">
      <c r="B1601"/>
      <c r="C1601" s="2">
        <v>21</v>
      </c>
      <c r="D1601" s="5" t="s">
        <v>1267</v>
      </c>
      <c r="E1601" s="13">
        <v>728</v>
      </c>
      <c r="F1601" s="13">
        <v>13968</v>
      </c>
      <c r="G1601" s="13">
        <v>14696</v>
      </c>
      <c r="H1601" s="13">
        <v>2635.25378</v>
      </c>
      <c r="I1601" s="13">
        <v>12060.746220000001</v>
      </c>
    </row>
    <row r="1602" spans="2:9" x14ac:dyDescent="0.2">
      <c r="B1602"/>
      <c r="C1602" s="2">
        <v>50</v>
      </c>
      <c r="D1602" s="5" t="s">
        <v>1268</v>
      </c>
      <c r="E1602" s="13">
        <v>0</v>
      </c>
      <c r="F1602" s="13">
        <v>165014</v>
      </c>
      <c r="G1602" s="13">
        <v>165014</v>
      </c>
      <c r="H1602" s="13">
        <v>83507</v>
      </c>
      <c r="I1602" s="13">
        <v>81507</v>
      </c>
    </row>
    <row r="1603" spans="2:9" ht="15" customHeight="1" x14ac:dyDescent="0.2">
      <c r="B1603"/>
      <c r="C1603" s="14">
        <f>SUBTOTAL(9,C1601:C1602)</f>
        <v>71</v>
      </c>
      <c r="D1603" s="15" t="s">
        <v>1269</v>
      </c>
      <c r="E1603" s="16">
        <f>SUBTOTAL(9,E1601:E1602)</f>
        <v>728</v>
      </c>
      <c r="F1603" s="16">
        <f>SUBTOTAL(9,F1601:F1602)</f>
        <v>178982</v>
      </c>
      <c r="G1603" s="16">
        <f>SUBTOTAL(9,G1601:G1602)</f>
        <v>179710</v>
      </c>
      <c r="H1603" s="16">
        <f>SUBTOTAL(9,H1601:H1602)</f>
        <v>86142.253779999999</v>
      </c>
      <c r="I1603" s="16">
        <f>SUBTOTAL(9,I1601:I1602)</f>
        <v>93567.746220000001</v>
      </c>
    </row>
    <row r="1604" spans="2:9" ht="15" customHeight="1" x14ac:dyDescent="0.2">
      <c r="C1604" s="17">
        <f>SUBTOTAL(9,C1592:C1603)</f>
        <v>434</v>
      </c>
      <c r="D1604" s="18" t="s">
        <v>1183</v>
      </c>
      <c r="E1604" s="19">
        <f>SUBTOTAL(9,E1592:E1603)</f>
        <v>1244</v>
      </c>
      <c r="F1604" s="19">
        <f>SUBTOTAL(9,F1592:F1603)</f>
        <v>593917</v>
      </c>
      <c r="G1604" s="19">
        <f>SUBTOTAL(9,G1592:G1603)</f>
        <v>595161</v>
      </c>
      <c r="H1604" s="19">
        <f>SUBTOTAL(9,H1592:H1603)</f>
        <v>297445.64052000002</v>
      </c>
      <c r="I1604" s="19">
        <f>SUBTOTAL(9,I1592:I1603)</f>
        <v>297715.35947999998</v>
      </c>
    </row>
    <row r="1605" spans="2:9" ht="27" customHeight="1" x14ac:dyDescent="0.25">
      <c r="B1605" s="1"/>
      <c r="C1605" s="2"/>
      <c r="D1605" s="9" t="s">
        <v>1270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1310</v>
      </c>
      <c r="C1606" s="11"/>
      <c r="D1606" s="5" t="s">
        <v>1271</v>
      </c>
      <c r="E1606" s="12"/>
      <c r="F1606" s="1"/>
      <c r="H1606" s="1"/>
      <c r="I1606" s="1"/>
    </row>
    <row r="1607" spans="2:9" x14ac:dyDescent="0.2">
      <c r="B1607"/>
      <c r="C1607" s="2">
        <v>70</v>
      </c>
      <c r="D1607" s="5" t="s">
        <v>1272</v>
      </c>
      <c r="E1607" s="13">
        <v>0</v>
      </c>
      <c r="F1607" s="13">
        <v>729100</v>
      </c>
      <c r="G1607" s="13">
        <v>729100</v>
      </c>
      <c r="H1607" s="13">
        <v>324684.13199999998</v>
      </c>
      <c r="I1607" s="13">
        <v>404415.86800000002</v>
      </c>
    </row>
    <row r="1608" spans="2:9" ht="15" customHeight="1" x14ac:dyDescent="0.2">
      <c r="B1608"/>
      <c r="C1608" s="14">
        <f>SUBTOTAL(9,C1607:C1607)</f>
        <v>70</v>
      </c>
      <c r="D1608" s="15" t="s">
        <v>1273</v>
      </c>
      <c r="E1608" s="16">
        <f>SUBTOTAL(9,E1607:E1607)</f>
        <v>0</v>
      </c>
      <c r="F1608" s="16">
        <f>SUBTOTAL(9,F1607:F1607)</f>
        <v>729100</v>
      </c>
      <c r="G1608" s="16">
        <f>SUBTOTAL(9,G1607:G1607)</f>
        <v>729100</v>
      </c>
      <c r="H1608" s="16">
        <f>SUBTOTAL(9,H1607:H1607)</f>
        <v>324684.13199999998</v>
      </c>
      <c r="I1608" s="16">
        <f>SUBTOTAL(9,I1607:I1607)</f>
        <v>404415.86800000002</v>
      </c>
    </row>
    <row r="1609" spans="2:9" ht="15" customHeight="1" x14ac:dyDescent="0.25">
      <c r="B1609" s="10">
        <v>1311</v>
      </c>
      <c r="C1609" s="11"/>
      <c r="D1609" s="5" t="s">
        <v>1274</v>
      </c>
      <c r="E1609" s="12"/>
      <c r="F1609" s="1"/>
      <c r="H1609" s="1"/>
      <c r="I1609" s="1"/>
    </row>
    <row r="1610" spans="2:9" x14ac:dyDescent="0.2">
      <c r="B1610"/>
      <c r="C1610" s="2">
        <v>71</v>
      </c>
      <c r="D1610" s="5" t="s">
        <v>1275</v>
      </c>
      <c r="E1610" s="13">
        <v>0</v>
      </c>
      <c r="F1610" s="13">
        <v>38500</v>
      </c>
      <c r="G1610" s="13">
        <v>38500</v>
      </c>
      <c r="H1610" s="13">
        <v>15044.522999999999</v>
      </c>
      <c r="I1610" s="13">
        <v>23455.476999999999</v>
      </c>
    </row>
    <row r="1611" spans="2:9" ht="15" customHeight="1" x14ac:dyDescent="0.2">
      <c r="B1611"/>
      <c r="C1611" s="14">
        <f>SUBTOTAL(9,C1610:C1610)</f>
        <v>71</v>
      </c>
      <c r="D1611" s="15" t="s">
        <v>1276</v>
      </c>
      <c r="E1611" s="16">
        <f>SUBTOTAL(9,E1610:E1610)</f>
        <v>0</v>
      </c>
      <c r="F1611" s="16">
        <f>SUBTOTAL(9,F1610:F1610)</f>
        <v>38500</v>
      </c>
      <c r="G1611" s="16">
        <f>SUBTOTAL(9,G1610:G1610)</f>
        <v>38500</v>
      </c>
      <c r="H1611" s="16">
        <f>SUBTOTAL(9,H1610:H1610)</f>
        <v>15044.522999999999</v>
      </c>
      <c r="I1611" s="16">
        <f>SUBTOTAL(9,I1610:I1610)</f>
        <v>23455.476999999999</v>
      </c>
    </row>
    <row r="1612" spans="2:9" ht="15" customHeight="1" x14ac:dyDescent="0.25">
      <c r="B1612" s="10">
        <v>1313</v>
      </c>
      <c r="C1612" s="11"/>
      <c r="D1612" s="5" t="s">
        <v>1277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20</v>
      </c>
      <c r="E1613" s="13">
        <v>3740</v>
      </c>
      <c r="F1613" s="13">
        <v>221860</v>
      </c>
      <c r="G1613" s="13">
        <v>225600</v>
      </c>
      <c r="H1613" s="13">
        <v>115302.92378</v>
      </c>
      <c r="I1613" s="13">
        <v>110297.07622</v>
      </c>
    </row>
    <row r="1614" spans="2:9" ht="15" customHeight="1" x14ac:dyDescent="0.2">
      <c r="B1614"/>
      <c r="C1614" s="14">
        <f>SUBTOTAL(9,C1613:C1613)</f>
        <v>1</v>
      </c>
      <c r="D1614" s="15" t="s">
        <v>1278</v>
      </c>
      <c r="E1614" s="16">
        <f>SUBTOTAL(9,E1613:E1613)</f>
        <v>3740</v>
      </c>
      <c r="F1614" s="16">
        <f>SUBTOTAL(9,F1613:F1613)</f>
        <v>221860</v>
      </c>
      <c r="G1614" s="16">
        <f>SUBTOTAL(9,G1613:G1613)</f>
        <v>225600</v>
      </c>
      <c r="H1614" s="16">
        <f>SUBTOTAL(9,H1613:H1613)</f>
        <v>115302.92378</v>
      </c>
      <c r="I1614" s="16">
        <f>SUBTOTAL(9,I1613:I1613)</f>
        <v>110297.07622</v>
      </c>
    </row>
    <row r="1615" spans="2:9" ht="15" customHeight="1" x14ac:dyDescent="0.25">
      <c r="B1615" s="10">
        <v>1314</v>
      </c>
      <c r="C1615" s="11"/>
      <c r="D1615" s="5" t="s">
        <v>1279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20</v>
      </c>
      <c r="E1616" s="13">
        <v>1045</v>
      </c>
      <c r="F1616" s="13">
        <v>74156</v>
      </c>
      <c r="G1616" s="13">
        <v>75201</v>
      </c>
      <c r="H1616" s="13">
        <v>36627.990429999998</v>
      </c>
      <c r="I1616" s="13">
        <v>38573.009570000002</v>
      </c>
    </row>
    <row r="1617" spans="2:9" ht="15" customHeight="1" x14ac:dyDescent="0.2">
      <c r="B1617"/>
      <c r="C1617" s="14">
        <f>SUBTOTAL(9,C1616:C1616)</f>
        <v>1</v>
      </c>
      <c r="D1617" s="15" t="s">
        <v>1280</v>
      </c>
      <c r="E1617" s="16">
        <f>SUBTOTAL(9,E1616:E1616)</f>
        <v>1045</v>
      </c>
      <c r="F1617" s="16">
        <f>SUBTOTAL(9,F1616:F1616)</f>
        <v>74156</v>
      </c>
      <c r="G1617" s="16">
        <f>SUBTOTAL(9,G1616:G1616)</f>
        <v>75201</v>
      </c>
      <c r="H1617" s="16">
        <f>SUBTOTAL(9,H1616:H1616)</f>
        <v>36627.990429999998</v>
      </c>
      <c r="I1617" s="16">
        <f>SUBTOTAL(9,I1616:I1616)</f>
        <v>38573.009570000002</v>
      </c>
    </row>
    <row r="1618" spans="2:9" ht="15" customHeight="1" x14ac:dyDescent="0.2">
      <c r="C1618" s="17">
        <f>SUBTOTAL(9,C1606:C1617)</f>
        <v>143</v>
      </c>
      <c r="D1618" s="18" t="s">
        <v>1281</v>
      </c>
      <c r="E1618" s="19">
        <f>SUBTOTAL(9,E1606:E1617)</f>
        <v>4785</v>
      </c>
      <c r="F1618" s="19">
        <f>SUBTOTAL(9,F1606:F1617)</f>
        <v>1063616</v>
      </c>
      <c r="G1618" s="19">
        <f>SUBTOTAL(9,G1606:G1617)</f>
        <v>1068401</v>
      </c>
      <c r="H1618" s="19">
        <f>SUBTOTAL(9,H1606:H1617)</f>
        <v>491659.56920999999</v>
      </c>
      <c r="I1618" s="19">
        <f>SUBTOTAL(9,I1606:I1617)</f>
        <v>576741.43079000001</v>
      </c>
    </row>
    <row r="1619" spans="2:9" ht="27" customHeight="1" x14ac:dyDescent="0.25">
      <c r="B1619" s="1"/>
      <c r="C1619" s="2"/>
      <c r="D1619" s="9" t="s">
        <v>1282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1320</v>
      </c>
      <c r="C1620" s="11"/>
      <c r="D1620" s="5" t="s">
        <v>1283</v>
      </c>
      <c r="E1620" s="12"/>
      <c r="F1620" s="1"/>
      <c r="H1620" s="1"/>
      <c r="I1620" s="1"/>
    </row>
    <row r="1621" spans="2:9" ht="25.5" x14ac:dyDescent="0.2">
      <c r="B1621"/>
      <c r="C1621" s="2">
        <v>23</v>
      </c>
      <c r="D1621" s="5" t="s">
        <v>1284</v>
      </c>
      <c r="E1621" s="13">
        <v>63544</v>
      </c>
      <c r="F1621" s="13">
        <v>11788344</v>
      </c>
      <c r="G1621" s="13">
        <v>11851888</v>
      </c>
      <c r="H1621" s="13">
        <v>5086627.8536400003</v>
      </c>
      <c r="I1621" s="13">
        <v>6765260.1463599997</v>
      </c>
    </row>
    <row r="1622" spans="2:9" x14ac:dyDescent="0.2">
      <c r="B1622"/>
      <c r="C1622" s="2">
        <v>29</v>
      </c>
      <c r="D1622" s="5" t="s">
        <v>1285</v>
      </c>
      <c r="E1622" s="13">
        <v>0</v>
      </c>
      <c r="F1622" s="13">
        <v>989300</v>
      </c>
      <c r="G1622" s="13">
        <v>989300</v>
      </c>
      <c r="H1622" s="13">
        <v>70725.820850000004</v>
      </c>
      <c r="I1622" s="13">
        <v>918574.17914999998</v>
      </c>
    </row>
    <row r="1623" spans="2:9" x14ac:dyDescent="0.2">
      <c r="B1623"/>
      <c r="C1623" s="2">
        <v>30</v>
      </c>
      <c r="D1623" s="5" t="s">
        <v>1286</v>
      </c>
      <c r="E1623" s="13">
        <v>10443</v>
      </c>
      <c r="F1623" s="13">
        <v>13978000</v>
      </c>
      <c r="G1623" s="13">
        <v>13988443</v>
      </c>
      <c r="H1623" s="13">
        <v>7392742.9454500005</v>
      </c>
      <c r="I1623" s="13">
        <v>6595700.0545499995</v>
      </c>
    </row>
    <row r="1624" spans="2:9" x14ac:dyDescent="0.2">
      <c r="B1624"/>
      <c r="C1624" s="2">
        <v>31</v>
      </c>
      <c r="D1624" s="5" t="s">
        <v>1287</v>
      </c>
      <c r="E1624" s="13">
        <v>0</v>
      </c>
      <c r="F1624" s="13">
        <v>638200</v>
      </c>
      <c r="G1624" s="13">
        <v>638200</v>
      </c>
      <c r="H1624" s="13">
        <v>361764.34265000001</v>
      </c>
      <c r="I1624" s="13">
        <v>276435.65734999999</v>
      </c>
    </row>
    <row r="1625" spans="2:9" x14ac:dyDescent="0.2">
      <c r="B1625"/>
      <c r="C1625" s="2">
        <v>34</v>
      </c>
      <c r="D1625" s="5" t="s">
        <v>1288</v>
      </c>
      <c r="E1625" s="13">
        <v>185223</v>
      </c>
      <c r="F1625" s="13">
        <v>272500</v>
      </c>
      <c r="G1625" s="13">
        <v>457723</v>
      </c>
      <c r="H1625" s="13">
        <v>92683.015159999995</v>
      </c>
      <c r="I1625" s="13">
        <v>365039.98483999999</v>
      </c>
    </row>
    <row r="1626" spans="2:9" x14ac:dyDescent="0.2">
      <c r="B1626"/>
      <c r="C1626" s="2">
        <v>35</v>
      </c>
      <c r="D1626" s="5" t="s">
        <v>1289</v>
      </c>
      <c r="E1626" s="13">
        <v>36000</v>
      </c>
      <c r="F1626" s="13">
        <v>0</v>
      </c>
      <c r="G1626" s="13">
        <v>36000</v>
      </c>
      <c r="H1626" s="13">
        <v>-5552.7134299999998</v>
      </c>
      <c r="I1626" s="13">
        <v>41552.713430000003</v>
      </c>
    </row>
    <row r="1627" spans="2:9" x14ac:dyDescent="0.2">
      <c r="B1627"/>
      <c r="C1627" s="2">
        <v>36</v>
      </c>
      <c r="D1627" s="5" t="s">
        <v>1290</v>
      </c>
      <c r="E1627" s="13">
        <v>21711</v>
      </c>
      <c r="F1627" s="13">
        <v>119100</v>
      </c>
      <c r="G1627" s="13">
        <v>140811</v>
      </c>
      <c r="H1627" s="13">
        <v>104868.01601000001</v>
      </c>
      <c r="I1627" s="13">
        <v>35942.983990000001</v>
      </c>
    </row>
    <row r="1628" spans="2:9" x14ac:dyDescent="0.2">
      <c r="B1628"/>
      <c r="C1628" s="2">
        <v>37</v>
      </c>
      <c r="D1628" s="5" t="s">
        <v>1291</v>
      </c>
      <c r="E1628" s="13">
        <v>44227</v>
      </c>
      <c r="F1628" s="13">
        <v>135000</v>
      </c>
      <c r="G1628" s="13">
        <v>179227</v>
      </c>
      <c r="H1628" s="13">
        <v>28180.710999999999</v>
      </c>
      <c r="I1628" s="13">
        <v>151046.28899999999</v>
      </c>
    </row>
    <row r="1629" spans="2:9" x14ac:dyDescent="0.2">
      <c r="B1629"/>
      <c r="C1629" s="2">
        <v>61</v>
      </c>
      <c r="D1629" s="5" t="s">
        <v>1292</v>
      </c>
      <c r="E1629" s="13">
        <v>0</v>
      </c>
      <c r="F1629" s="13">
        <v>272500</v>
      </c>
      <c r="G1629" s="13">
        <v>272500</v>
      </c>
      <c r="H1629" s="13">
        <v>0</v>
      </c>
      <c r="I1629" s="13">
        <v>272500</v>
      </c>
    </row>
    <row r="1630" spans="2:9" x14ac:dyDescent="0.2">
      <c r="B1630"/>
      <c r="C1630" s="2">
        <v>62</v>
      </c>
      <c r="D1630" s="5" t="s">
        <v>1293</v>
      </c>
      <c r="E1630" s="13">
        <v>376541</v>
      </c>
      <c r="F1630" s="13">
        <v>758700</v>
      </c>
      <c r="G1630" s="13">
        <v>1135241</v>
      </c>
      <c r="H1630" s="13">
        <v>315532</v>
      </c>
      <c r="I1630" s="13">
        <v>819709</v>
      </c>
    </row>
    <row r="1631" spans="2:9" x14ac:dyDescent="0.2">
      <c r="B1631"/>
      <c r="C1631" s="2">
        <v>63</v>
      </c>
      <c r="D1631" s="5" t="s">
        <v>1294</v>
      </c>
      <c r="E1631" s="13">
        <v>170001</v>
      </c>
      <c r="F1631" s="13">
        <v>76400</v>
      </c>
      <c r="G1631" s="13">
        <v>246401</v>
      </c>
      <c r="H1631" s="13">
        <v>11440.236000000001</v>
      </c>
      <c r="I1631" s="13">
        <v>234960.764</v>
      </c>
    </row>
    <row r="1632" spans="2:9" x14ac:dyDescent="0.2">
      <c r="B1632"/>
      <c r="C1632" s="2">
        <v>72</v>
      </c>
      <c r="D1632" s="5" t="s">
        <v>1295</v>
      </c>
      <c r="E1632" s="13">
        <v>127509</v>
      </c>
      <c r="F1632" s="13">
        <v>1241300</v>
      </c>
      <c r="G1632" s="13">
        <v>1368809</v>
      </c>
      <c r="H1632" s="13">
        <v>605693.72199999995</v>
      </c>
      <c r="I1632" s="13">
        <v>763115.27800000005</v>
      </c>
    </row>
    <row r="1633" spans="2:9" ht="15" customHeight="1" x14ac:dyDescent="0.2">
      <c r="B1633"/>
      <c r="C1633" s="14">
        <f>SUBTOTAL(9,C1621:C1632)</f>
        <v>513</v>
      </c>
      <c r="D1633" s="15" t="s">
        <v>1296</v>
      </c>
      <c r="E1633" s="16">
        <f>SUBTOTAL(9,E1621:E1632)</f>
        <v>1035199</v>
      </c>
      <c r="F1633" s="16">
        <f>SUBTOTAL(9,F1621:F1632)</f>
        <v>30269344</v>
      </c>
      <c r="G1633" s="16">
        <f>SUBTOTAL(9,G1621:G1632)</f>
        <v>31304543</v>
      </c>
      <c r="H1633" s="16">
        <f>SUBTOTAL(9,H1621:H1632)</f>
        <v>14064705.949329998</v>
      </c>
      <c r="I1633" s="16">
        <f>SUBTOTAL(9,I1621:I1632)</f>
        <v>17239837.050670002</v>
      </c>
    </row>
    <row r="1634" spans="2:9" ht="15" customHeight="1" x14ac:dyDescent="0.25">
      <c r="B1634" s="10">
        <v>1321</v>
      </c>
      <c r="C1634" s="11"/>
      <c r="D1634" s="5" t="s">
        <v>1297</v>
      </c>
      <c r="E1634" s="12"/>
      <c r="F1634" s="1"/>
      <c r="H1634" s="1"/>
      <c r="I1634" s="1"/>
    </row>
    <row r="1635" spans="2:9" x14ac:dyDescent="0.2">
      <c r="B1635"/>
      <c r="C1635" s="2">
        <v>70</v>
      </c>
      <c r="D1635" s="5" t="s">
        <v>1298</v>
      </c>
      <c r="E1635" s="13">
        <v>0</v>
      </c>
      <c r="F1635" s="13">
        <v>5278800</v>
      </c>
      <c r="G1635" s="13">
        <v>5278800</v>
      </c>
      <c r="H1635" s="13">
        <v>5278800</v>
      </c>
      <c r="I1635" s="13">
        <v>0</v>
      </c>
    </row>
    <row r="1636" spans="2:9" ht="15" customHeight="1" x14ac:dyDescent="0.2">
      <c r="B1636"/>
      <c r="C1636" s="14">
        <f>SUBTOTAL(9,C1635:C1635)</f>
        <v>70</v>
      </c>
      <c r="D1636" s="15" t="s">
        <v>1299</v>
      </c>
      <c r="E1636" s="16">
        <f>SUBTOTAL(9,E1635:E1635)</f>
        <v>0</v>
      </c>
      <c r="F1636" s="16">
        <f>SUBTOTAL(9,F1635:F1635)</f>
        <v>5278800</v>
      </c>
      <c r="G1636" s="16">
        <f>SUBTOTAL(9,G1635:G1635)</f>
        <v>5278800</v>
      </c>
      <c r="H1636" s="16">
        <f>SUBTOTAL(9,H1635:H1635)</f>
        <v>5278800</v>
      </c>
      <c r="I1636" s="16">
        <f>SUBTOTAL(9,I1635:I1635)</f>
        <v>0</v>
      </c>
    </row>
    <row r="1637" spans="2:9" ht="15" customHeight="1" x14ac:dyDescent="0.25">
      <c r="B1637" s="10">
        <v>1323</v>
      </c>
      <c r="C1637" s="11"/>
      <c r="D1637" s="5" t="s">
        <v>1300</v>
      </c>
      <c r="E1637" s="12"/>
      <c r="F1637" s="1"/>
      <c r="H1637" s="1"/>
      <c r="I1637" s="1"/>
    </row>
    <row r="1638" spans="2:9" x14ac:dyDescent="0.2">
      <c r="B1638"/>
      <c r="C1638" s="2">
        <v>1</v>
      </c>
      <c r="D1638" s="5" t="s">
        <v>20</v>
      </c>
      <c r="E1638" s="13">
        <v>967</v>
      </c>
      <c r="F1638" s="13">
        <v>19059</v>
      </c>
      <c r="G1638" s="13">
        <v>20026</v>
      </c>
      <c r="H1638" s="13">
        <v>9332.0368199999994</v>
      </c>
      <c r="I1638" s="13">
        <v>10693.963180000001</v>
      </c>
    </row>
    <row r="1639" spans="2:9" ht="15" customHeight="1" x14ac:dyDescent="0.2">
      <c r="B1639"/>
      <c r="C1639" s="14">
        <f>SUBTOTAL(9,C1638:C1638)</f>
        <v>1</v>
      </c>
      <c r="D1639" s="15" t="s">
        <v>1301</v>
      </c>
      <c r="E1639" s="16">
        <f>SUBTOTAL(9,E1638:E1638)</f>
        <v>967</v>
      </c>
      <c r="F1639" s="16">
        <f>SUBTOTAL(9,F1638:F1638)</f>
        <v>19059</v>
      </c>
      <c r="G1639" s="16">
        <f>SUBTOTAL(9,G1638:G1638)</f>
        <v>20026</v>
      </c>
      <c r="H1639" s="16">
        <f>SUBTOTAL(9,H1638:H1638)</f>
        <v>9332.0368199999994</v>
      </c>
      <c r="I1639" s="16">
        <f>SUBTOTAL(9,I1638:I1638)</f>
        <v>10693.963180000001</v>
      </c>
    </row>
    <row r="1640" spans="2:9" ht="15" customHeight="1" x14ac:dyDescent="0.2">
      <c r="C1640" s="17">
        <f>SUBTOTAL(9,C1620:C1639)</f>
        <v>584</v>
      </c>
      <c r="D1640" s="18" t="s">
        <v>1302</v>
      </c>
      <c r="E1640" s="19">
        <f>SUBTOTAL(9,E1620:E1639)</f>
        <v>1036166</v>
      </c>
      <c r="F1640" s="19">
        <f>SUBTOTAL(9,F1620:F1639)</f>
        <v>35567203</v>
      </c>
      <c r="G1640" s="19">
        <f>SUBTOTAL(9,G1620:G1639)</f>
        <v>36603369</v>
      </c>
      <c r="H1640" s="19">
        <f>SUBTOTAL(9,H1620:H1639)</f>
        <v>19352837.986149997</v>
      </c>
      <c r="I1640" s="19">
        <f>SUBTOTAL(9,I1620:I1639)</f>
        <v>17250531.013850003</v>
      </c>
    </row>
    <row r="1641" spans="2:9" ht="27" customHeight="1" x14ac:dyDescent="0.25">
      <c r="B1641" s="1"/>
      <c r="C1641" s="2"/>
      <c r="D1641" s="9" t="s">
        <v>1303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1330</v>
      </c>
      <c r="C1642" s="11"/>
      <c r="D1642" s="5" t="s">
        <v>1304</v>
      </c>
      <c r="E1642" s="12"/>
      <c r="F1642" s="1"/>
      <c r="H1642" s="1"/>
      <c r="I1642" s="1"/>
    </row>
    <row r="1643" spans="2:9" x14ac:dyDescent="0.2">
      <c r="B1643"/>
      <c r="C1643" s="2">
        <v>60</v>
      </c>
      <c r="D1643" s="5" t="s">
        <v>1305</v>
      </c>
      <c r="E1643" s="13">
        <v>3679</v>
      </c>
      <c r="F1643" s="13">
        <v>112900</v>
      </c>
      <c r="G1643" s="13">
        <v>116579</v>
      </c>
      <c r="H1643" s="13">
        <v>63970.684999999998</v>
      </c>
      <c r="I1643" s="13">
        <v>52608.315000000002</v>
      </c>
    </row>
    <row r="1644" spans="2:9" ht="25.5" x14ac:dyDescent="0.2">
      <c r="B1644"/>
      <c r="C1644" s="2">
        <v>61</v>
      </c>
      <c r="D1644" s="5" t="s">
        <v>1306</v>
      </c>
      <c r="E1644" s="13">
        <v>0</v>
      </c>
      <c r="F1644" s="13">
        <v>731500</v>
      </c>
      <c r="G1644" s="13">
        <v>731500</v>
      </c>
      <c r="H1644" s="13">
        <v>182250</v>
      </c>
      <c r="I1644" s="13">
        <v>549250</v>
      </c>
    </row>
    <row r="1645" spans="2:9" x14ac:dyDescent="0.2">
      <c r="B1645"/>
      <c r="C1645" s="2">
        <v>63</v>
      </c>
      <c r="D1645" s="5" t="s">
        <v>1307</v>
      </c>
      <c r="E1645" s="13">
        <v>419800</v>
      </c>
      <c r="F1645" s="13">
        <v>785000</v>
      </c>
      <c r="G1645" s="13">
        <v>1204800</v>
      </c>
      <c r="H1645" s="13">
        <v>74819.78</v>
      </c>
      <c r="I1645" s="13">
        <v>1129980.22</v>
      </c>
    </row>
    <row r="1646" spans="2:9" x14ac:dyDescent="0.2">
      <c r="B1646"/>
      <c r="C1646" s="2">
        <v>64</v>
      </c>
      <c r="D1646" s="5" t="s">
        <v>1308</v>
      </c>
      <c r="E1646" s="13">
        <v>0</v>
      </c>
      <c r="F1646" s="13">
        <v>750000</v>
      </c>
      <c r="G1646" s="13">
        <v>750000</v>
      </c>
      <c r="H1646" s="13">
        <v>750000</v>
      </c>
      <c r="I1646" s="13">
        <v>0</v>
      </c>
    </row>
    <row r="1647" spans="2:9" x14ac:dyDescent="0.2">
      <c r="B1647"/>
      <c r="C1647" s="2">
        <v>65</v>
      </c>
      <c r="D1647" s="5" t="s">
        <v>1309</v>
      </c>
      <c r="E1647" s="13">
        <v>0</v>
      </c>
      <c r="F1647" s="13">
        <v>15000</v>
      </c>
      <c r="G1647" s="13">
        <v>15000</v>
      </c>
      <c r="H1647" s="13">
        <v>0</v>
      </c>
      <c r="I1647" s="13">
        <v>15000</v>
      </c>
    </row>
    <row r="1648" spans="2:9" x14ac:dyDescent="0.2">
      <c r="B1648"/>
      <c r="C1648" s="2">
        <v>70</v>
      </c>
      <c r="D1648" s="5" t="s">
        <v>1310</v>
      </c>
      <c r="E1648" s="13">
        <v>0</v>
      </c>
      <c r="F1648" s="13">
        <v>700800</v>
      </c>
      <c r="G1648" s="13">
        <v>700800</v>
      </c>
      <c r="H1648" s="13">
        <v>350376</v>
      </c>
      <c r="I1648" s="13">
        <v>350424</v>
      </c>
    </row>
    <row r="1649" spans="2:9" x14ac:dyDescent="0.2">
      <c r="B1649"/>
      <c r="C1649" s="2">
        <v>75</v>
      </c>
      <c r="D1649" s="5" t="s">
        <v>1311</v>
      </c>
      <c r="E1649" s="13">
        <v>25400</v>
      </c>
      <c r="F1649" s="13">
        <v>516400</v>
      </c>
      <c r="G1649" s="13">
        <v>541800</v>
      </c>
      <c r="H1649" s="13">
        <v>328700</v>
      </c>
      <c r="I1649" s="13">
        <v>213100</v>
      </c>
    </row>
    <row r="1650" spans="2:9" x14ac:dyDescent="0.2">
      <c r="B1650"/>
      <c r="C1650" s="2">
        <v>76</v>
      </c>
      <c r="D1650" s="5" t="s">
        <v>1312</v>
      </c>
      <c r="E1650" s="13">
        <v>10731</v>
      </c>
      <c r="F1650" s="13">
        <v>50500</v>
      </c>
      <c r="G1650" s="13">
        <v>61231</v>
      </c>
      <c r="H1650" s="13">
        <v>15964.53968</v>
      </c>
      <c r="I1650" s="13">
        <v>45266.460319999998</v>
      </c>
    </row>
    <row r="1651" spans="2:9" x14ac:dyDescent="0.2">
      <c r="B1651"/>
      <c r="C1651" s="2">
        <v>77</v>
      </c>
      <c r="D1651" s="5" t="s">
        <v>1313</v>
      </c>
      <c r="E1651" s="13">
        <v>0</v>
      </c>
      <c r="F1651" s="13">
        <v>13900</v>
      </c>
      <c r="G1651" s="13">
        <v>13900</v>
      </c>
      <c r="H1651" s="13">
        <v>0</v>
      </c>
      <c r="I1651" s="13">
        <v>13900</v>
      </c>
    </row>
    <row r="1652" spans="2:9" ht="15" customHeight="1" x14ac:dyDescent="0.2">
      <c r="B1652"/>
      <c r="C1652" s="14">
        <f>SUBTOTAL(9,C1643:C1651)</f>
        <v>611</v>
      </c>
      <c r="D1652" s="15" t="s">
        <v>1314</v>
      </c>
      <c r="E1652" s="16">
        <f>SUBTOTAL(9,E1643:E1651)</f>
        <v>459610</v>
      </c>
      <c r="F1652" s="16">
        <f>SUBTOTAL(9,F1643:F1651)</f>
        <v>3676000</v>
      </c>
      <c r="G1652" s="16">
        <f>SUBTOTAL(9,G1643:G1651)</f>
        <v>4135610</v>
      </c>
      <c r="H1652" s="16">
        <f>SUBTOTAL(9,H1643:H1651)</f>
        <v>1766081.0046799998</v>
      </c>
      <c r="I1652" s="16">
        <f>SUBTOTAL(9,I1643:I1651)</f>
        <v>2369528.9953200002</v>
      </c>
    </row>
    <row r="1653" spans="2:9" ht="15" customHeight="1" x14ac:dyDescent="0.2">
      <c r="C1653" s="17">
        <f>SUBTOTAL(9,C1642:C1652)</f>
        <v>611</v>
      </c>
      <c r="D1653" s="18" t="s">
        <v>1315</v>
      </c>
      <c r="E1653" s="19">
        <f>SUBTOTAL(9,E1642:E1652)</f>
        <v>459610</v>
      </c>
      <c r="F1653" s="19">
        <f>SUBTOTAL(9,F1642:F1652)</f>
        <v>3676000</v>
      </c>
      <c r="G1653" s="19">
        <f>SUBTOTAL(9,G1642:G1652)</f>
        <v>4135610</v>
      </c>
      <c r="H1653" s="19">
        <f>SUBTOTAL(9,H1642:H1652)</f>
        <v>1766081.0046799998</v>
      </c>
      <c r="I1653" s="19">
        <f>SUBTOTAL(9,I1642:I1652)</f>
        <v>2369528.9953200002</v>
      </c>
    </row>
    <row r="1654" spans="2:9" ht="27" customHeight="1" x14ac:dyDescent="0.25">
      <c r="B1654" s="1"/>
      <c r="C1654" s="2"/>
      <c r="D1654" s="9" t="s">
        <v>1316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1352</v>
      </c>
      <c r="C1655" s="11"/>
      <c r="D1655" s="5" t="s">
        <v>1317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20</v>
      </c>
      <c r="E1656" s="13">
        <v>21839</v>
      </c>
      <c r="F1656" s="13">
        <v>458958</v>
      </c>
      <c r="G1656" s="13">
        <v>480797</v>
      </c>
      <c r="H1656" s="13">
        <v>206517.55285000001</v>
      </c>
      <c r="I1656" s="13">
        <v>274279.44715000002</v>
      </c>
    </row>
    <row r="1657" spans="2:9" x14ac:dyDescent="0.2">
      <c r="B1657"/>
      <c r="C1657" s="2">
        <v>21</v>
      </c>
      <c r="D1657" s="5" t="s">
        <v>1318</v>
      </c>
      <c r="E1657" s="13">
        <v>0</v>
      </c>
      <c r="F1657" s="13">
        <v>203301</v>
      </c>
      <c r="G1657" s="13">
        <v>203301</v>
      </c>
      <c r="H1657" s="13">
        <v>16880.324850000001</v>
      </c>
      <c r="I1657" s="13">
        <v>186420.67515</v>
      </c>
    </row>
    <row r="1658" spans="2:9" x14ac:dyDescent="0.2">
      <c r="B1658"/>
      <c r="C1658" s="2">
        <v>70</v>
      </c>
      <c r="D1658" s="5" t="s">
        <v>1319</v>
      </c>
      <c r="E1658" s="13">
        <v>194461</v>
      </c>
      <c r="F1658" s="13">
        <v>3484100</v>
      </c>
      <c r="G1658" s="13">
        <v>3678561</v>
      </c>
      <c r="H1658" s="13">
        <v>1733364.811</v>
      </c>
      <c r="I1658" s="13">
        <v>1945196.189</v>
      </c>
    </row>
    <row r="1659" spans="2:9" ht="25.5" x14ac:dyDescent="0.2">
      <c r="B1659"/>
      <c r="C1659" s="2">
        <v>71</v>
      </c>
      <c r="D1659" s="5" t="s">
        <v>1320</v>
      </c>
      <c r="E1659" s="13">
        <v>25223</v>
      </c>
      <c r="F1659" s="13">
        <v>8225456</v>
      </c>
      <c r="G1659" s="13">
        <v>8250679</v>
      </c>
      <c r="H1659" s="13">
        <v>3755000</v>
      </c>
      <c r="I1659" s="13">
        <v>4495679</v>
      </c>
    </row>
    <row r="1660" spans="2:9" ht="25.5" x14ac:dyDescent="0.2">
      <c r="B1660"/>
      <c r="C1660" s="2">
        <v>72</v>
      </c>
      <c r="D1660" s="5" t="s">
        <v>1321</v>
      </c>
      <c r="E1660" s="13">
        <v>0</v>
      </c>
      <c r="F1660" s="13">
        <v>2137800</v>
      </c>
      <c r="G1660" s="13">
        <v>2137800</v>
      </c>
      <c r="H1660" s="13">
        <v>1043000</v>
      </c>
      <c r="I1660" s="13">
        <v>1094800</v>
      </c>
    </row>
    <row r="1661" spans="2:9" ht="25.5" x14ac:dyDescent="0.2">
      <c r="B1661"/>
      <c r="C1661" s="2">
        <v>73</v>
      </c>
      <c r="D1661" s="5" t="s">
        <v>1322</v>
      </c>
      <c r="E1661" s="13">
        <v>0</v>
      </c>
      <c r="F1661" s="13">
        <v>8892639</v>
      </c>
      <c r="G1661" s="13">
        <v>8892639</v>
      </c>
      <c r="H1661" s="13">
        <v>3817000</v>
      </c>
      <c r="I1661" s="13">
        <v>5075639</v>
      </c>
    </row>
    <row r="1662" spans="2:9" ht="15" customHeight="1" x14ac:dyDescent="0.2">
      <c r="B1662"/>
      <c r="C1662" s="14">
        <f>SUBTOTAL(9,C1656:C1661)</f>
        <v>308</v>
      </c>
      <c r="D1662" s="15" t="s">
        <v>1323</v>
      </c>
      <c r="E1662" s="16">
        <f>SUBTOTAL(9,E1656:E1661)</f>
        <v>241523</v>
      </c>
      <c r="F1662" s="16">
        <f>SUBTOTAL(9,F1656:F1661)</f>
        <v>23402254</v>
      </c>
      <c r="G1662" s="16">
        <f>SUBTOTAL(9,G1656:G1661)</f>
        <v>23643777</v>
      </c>
      <c r="H1662" s="16">
        <f>SUBTOTAL(9,H1656:H1661)</f>
        <v>10571762.6887</v>
      </c>
      <c r="I1662" s="16">
        <f>SUBTOTAL(9,I1656:I1661)</f>
        <v>13072014.3113</v>
      </c>
    </row>
    <row r="1663" spans="2:9" ht="15" customHeight="1" x14ac:dyDescent="0.25">
      <c r="B1663" s="10">
        <v>1354</v>
      </c>
      <c r="C1663" s="11"/>
      <c r="D1663" s="5" t="s">
        <v>1324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20</v>
      </c>
      <c r="E1664" s="13">
        <v>3594</v>
      </c>
      <c r="F1664" s="13">
        <v>71857</v>
      </c>
      <c r="G1664" s="13">
        <v>75451</v>
      </c>
      <c r="H1664" s="13">
        <v>37172.71776</v>
      </c>
      <c r="I1664" s="13">
        <v>38278.28224</v>
      </c>
    </row>
    <row r="1665" spans="2:9" x14ac:dyDescent="0.2">
      <c r="B1665"/>
      <c r="C1665" s="2">
        <v>21</v>
      </c>
      <c r="D1665" s="5" t="s">
        <v>1325</v>
      </c>
      <c r="E1665" s="13">
        <v>0</v>
      </c>
      <c r="F1665" s="13">
        <v>20161</v>
      </c>
      <c r="G1665" s="13">
        <v>20161</v>
      </c>
      <c r="H1665" s="13">
        <v>8639.1857500000006</v>
      </c>
      <c r="I1665" s="13">
        <v>11521.814249999999</v>
      </c>
    </row>
    <row r="1666" spans="2:9" ht="15" customHeight="1" x14ac:dyDescent="0.2">
      <c r="B1666"/>
      <c r="C1666" s="14">
        <f>SUBTOTAL(9,C1664:C1665)</f>
        <v>22</v>
      </c>
      <c r="D1666" s="15" t="s">
        <v>1326</v>
      </c>
      <c r="E1666" s="16">
        <f>SUBTOTAL(9,E1664:E1665)</f>
        <v>3594</v>
      </c>
      <c r="F1666" s="16">
        <f>SUBTOTAL(9,F1664:F1665)</f>
        <v>92018</v>
      </c>
      <c r="G1666" s="16">
        <f>SUBTOTAL(9,G1664:G1665)</f>
        <v>95612</v>
      </c>
      <c r="H1666" s="16">
        <f>SUBTOTAL(9,H1664:H1665)</f>
        <v>45811.903510000004</v>
      </c>
      <c r="I1666" s="16">
        <f>SUBTOTAL(9,I1664:I1665)</f>
        <v>49800.096489999996</v>
      </c>
    </row>
    <row r="1667" spans="2:9" ht="15" customHeight="1" x14ac:dyDescent="0.25">
      <c r="B1667" s="10">
        <v>1357</v>
      </c>
      <c r="C1667" s="11"/>
      <c r="D1667" s="5" t="s">
        <v>1327</v>
      </c>
      <c r="E1667" s="12"/>
      <c r="F1667" s="1"/>
      <c r="H1667" s="1"/>
      <c r="I1667" s="1"/>
    </row>
    <row r="1668" spans="2:9" x14ac:dyDescent="0.2">
      <c r="B1668"/>
      <c r="C1668" s="2">
        <v>71</v>
      </c>
      <c r="D1668" s="5" t="s">
        <v>1328</v>
      </c>
      <c r="E1668" s="13">
        <v>0</v>
      </c>
      <c r="F1668" s="13">
        <v>200000</v>
      </c>
      <c r="G1668" s="13">
        <v>200000</v>
      </c>
      <c r="H1668" s="13">
        <v>0</v>
      </c>
      <c r="I1668" s="13">
        <v>200000</v>
      </c>
    </row>
    <row r="1669" spans="2:9" ht="15" customHeight="1" x14ac:dyDescent="0.2">
      <c r="B1669"/>
      <c r="C1669" s="14">
        <f>SUBTOTAL(9,C1668:C1668)</f>
        <v>71</v>
      </c>
      <c r="D1669" s="15" t="s">
        <v>1329</v>
      </c>
      <c r="E1669" s="16">
        <f>SUBTOTAL(9,E1668:E1668)</f>
        <v>0</v>
      </c>
      <c r="F1669" s="16">
        <f>SUBTOTAL(9,F1668:F1668)</f>
        <v>200000</v>
      </c>
      <c r="G1669" s="16">
        <f>SUBTOTAL(9,G1668:G1668)</f>
        <v>200000</v>
      </c>
      <c r="H1669" s="16">
        <f>SUBTOTAL(9,H1668:H1668)</f>
        <v>0</v>
      </c>
      <c r="I1669" s="16">
        <f>SUBTOTAL(9,I1668:I1668)</f>
        <v>200000</v>
      </c>
    </row>
    <row r="1670" spans="2:9" ht="15" customHeight="1" x14ac:dyDescent="0.2">
      <c r="C1670" s="17">
        <f>SUBTOTAL(9,C1655:C1669)</f>
        <v>401</v>
      </c>
      <c r="D1670" s="18" t="s">
        <v>1330</v>
      </c>
      <c r="E1670" s="19">
        <f>SUBTOTAL(9,E1655:E1669)</f>
        <v>245117</v>
      </c>
      <c r="F1670" s="19">
        <f>SUBTOTAL(9,F1655:F1669)</f>
        <v>23694272</v>
      </c>
      <c r="G1670" s="19">
        <f>SUBTOTAL(9,G1655:G1669)</f>
        <v>23939389</v>
      </c>
      <c r="H1670" s="19">
        <f>SUBTOTAL(9,H1655:H1669)</f>
        <v>10617574.59221</v>
      </c>
      <c r="I1670" s="19">
        <f>SUBTOTAL(9,I1655:I1669)</f>
        <v>13321814.40779</v>
      </c>
    </row>
    <row r="1671" spans="2:9" ht="27" customHeight="1" x14ac:dyDescent="0.25">
      <c r="B1671" s="1"/>
      <c r="C1671" s="2"/>
      <c r="D1671" s="9" t="s">
        <v>1331</v>
      </c>
      <c r="E1671" s="1"/>
      <c r="F1671" s="1"/>
      <c r="G1671" s="1"/>
      <c r="H1671" s="1"/>
      <c r="I1671" s="1"/>
    </row>
    <row r="1672" spans="2:9" ht="15" customHeight="1" x14ac:dyDescent="0.25">
      <c r="B1672" s="10">
        <v>1360</v>
      </c>
      <c r="C1672" s="11"/>
      <c r="D1672" s="5" t="s">
        <v>1332</v>
      </c>
      <c r="E1672" s="12"/>
      <c r="F1672" s="1"/>
      <c r="H1672" s="1"/>
      <c r="I1672" s="1"/>
    </row>
    <row r="1673" spans="2:9" x14ac:dyDescent="0.2">
      <c r="B1673"/>
      <c r="C1673" s="2">
        <v>1</v>
      </c>
      <c r="D1673" s="5" t="s">
        <v>1333</v>
      </c>
      <c r="E1673" s="13">
        <v>29918</v>
      </c>
      <c r="F1673" s="13">
        <v>1692687</v>
      </c>
      <c r="G1673" s="13">
        <v>1722605</v>
      </c>
      <c r="H1673" s="13">
        <v>878796.19481999998</v>
      </c>
      <c r="I1673" s="13">
        <v>843808.80518000002</v>
      </c>
    </row>
    <row r="1674" spans="2:9" x14ac:dyDescent="0.2">
      <c r="B1674"/>
      <c r="C1674" s="2">
        <v>21</v>
      </c>
      <c r="D1674" s="5" t="s">
        <v>30</v>
      </c>
      <c r="E1674" s="13">
        <v>26481</v>
      </c>
      <c r="F1674" s="13">
        <v>18065</v>
      </c>
      <c r="G1674" s="13">
        <v>44546</v>
      </c>
      <c r="H1674" s="13">
        <v>3784.3176699999999</v>
      </c>
      <c r="I1674" s="13">
        <v>40761.682330000003</v>
      </c>
    </row>
    <row r="1675" spans="2:9" x14ac:dyDescent="0.2">
      <c r="B1675"/>
      <c r="C1675" s="2">
        <v>30</v>
      </c>
      <c r="D1675" s="5" t="s">
        <v>1334</v>
      </c>
      <c r="E1675" s="13">
        <v>87992</v>
      </c>
      <c r="F1675" s="13">
        <v>415400</v>
      </c>
      <c r="G1675" s="13">
        <v>503392</v>
      </c>
      <c r="H1675" s="13">
        <v>121298.01844</v>
      </c>
      <c r="I1675" s="13">
        <v>382093.98155999999</v>
      </c>
    </row>
    <row r="1676" spans="2:9" x14ac:dyDescent="0.2">
      <c r="B1676"/>
      <c r="C1676" s="2">
        <v>34</v>
      </c>
      <c r="D1676" s="5" t="s">
        <v>1288</v>
      </c>
      <c r="E1676" s="13">
        <v>87800</v>
      </c>
      <c r="F1676" s="13">
        <v>39300</v>
      </c>
      <c r="G1676" s="13">
        <v>127100</v>
      </c>
      <c r="H1676" s="13">
        <v>2209.80852</v>
      </c>
      <c r="I1676" s="13">
        <v>124890.19147999999</v>
      </c>
    </row>
    <row r="1677" spans="2:9" x14ac:dyDescent="0.2">
      <c r="B1677"/>
      <c r="C1677" s="2">
        <v>45</v>
      </c>
      <c r="D1677" s="5" t="s">
        <v>1335</v>
      </c>
      <c r="E1677" s="13">
        <v>191498</v>
      </c>
      <c r="F1677" s="13">
        <v>260300</v>
      </c>
      <c r="G1677" s="13">
        <v>451798</v>
      </c>
      <c r="H1677" s="13">
        <v>117203.67436999999</v>
      </c>
      <c r="I1677" s="13">
        <v>334594.32562999998</v>
      </c>
    </row>
    <row r="1678" spans="2:9" x14ac:dyDescent="0.2">
      <c r="B1678"/>
      <c r="C1678" s="2">
        <v>60</v>
      </c>
      <c r="D1678" s="5" t="s">
        <v>1336</v>
      </c>
      <c r="E1678" s="13">
        <v>68504</v>
      </c>
      <c r="F1678" s="13">
        <v>31100</v>
      </c>
      <c r="G1678" s="13">
        <v>99604</v>
      </c>
      <c r="H1678" s="13">
        <v>12677.6</v>
      </c>
      <c r="I1678" s="13">
        <v>86926.399999999994</v>
      </c>
    </row>
    <row r="1679" spans="2:9" x14ac:dyDescent="0.2">
      <c r="B1679"/>
      <c r="C1679" s="2">
        <v>71</v>
      </c>
      <c r="D1679" s="5" t="s">
        <v>1337</v>
      </c>
      <c r="E1679" s="13">
        <v>0</v>
      </c>
      <c r="F1679" s="13">
        <v>10600</v>
      </c>
      <c r="G1679" s="13">
        <v>10600</v>
      </c>
      <c r="H1679" s="13">
        <v>118.83199999999999</v>
      </c>
      <c r="I1679" s="13">
        <v>10481.168</v>
      </c>
    </row>
    <row r="1680" spans="2:9" x14ac:dyDescent="0.2">
      <c r="B1680"/>
      <c r="C1680" s="2">
        <v>72</v>
      </c>
      <c r="D1680" s="5" t="s">
        <v>1338</v>
      </c>
      <c r="E1680" s="13">
        <v>75136</v>
      </c>
      <c r="F1680" s="13">
        <v>75200</v>
      </c>
      <c r="G1680" s="13">
        <v>150336</v>
      </c>
      <c r="H1680" s="13">
        <v>0</v>
      </c>
      <c r="I1680" s="13">
        <v>150336</v>
      </c>
    </row>
    <row r="1681" spans="2:9" ht="15" customHeight="1" x14ac:dyDescent="0.2">
      <c r="B1681"/>
      <c r="C1681" s="14">
        <f>SUBTOTAL(9,C1673:C1680)</f>
        <v>334</v>
      </c>
      <c r="D1681" s="15" t="s">
        <v>1339</v>
      </c>
      <c r="E1681" s="16">
        <f>SUBTOTAL(9,E1673:E1680)</f>
        <v>567329</v>
      </c>
      <c r="F1681" s="16">
        <f>SUBTOTAL(9,F1673:F1680)</f>
        <v>2542652</v>
      </c>
      <c r="G1681" s="16">
        <f>SUBTOTAL(9,G1673:G1680)</f>
        <v>3109981</v>
      </c>
      <c r="H1681" s="16">
        <f>SUBTOTAL(9,H1673:H1680)</f>
        <v>1136088.44582</v>
      </c>
      <c r="I1681" s="16">
        <f>SUBTOTAL(9,I1673:I1680)</f>
        <v>1973892.55418</v>
      </c>
    </row>
    <row r="1682" spans="2:9" ht="15" customHeight="1" x14ac:dyDescent="0.25">
      <c r="B1682" s="10">
        <v>1361</v>
      </c>
      <c r="C1682" s="11"/>
      <c r="D1682" s="5" t="s">
        <v>1340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20</v>
      </c>
      <c r="E1683" s="13">
        <v>2369</v>
      </c>
      <c r="F1683" s="13">
        <v>47606</v>
      </c>
      <c r="G1683" s="13">
        <v>49975</v>
      </c>
      <c r="H1683" s="13">
        <v>17550.998650000001</v>
      </c>
      <c r="I1683" s="13">
        <v>32424.001349999999</v>
      </c>
    </row>
    <row r="1684" spans="2:9" x14ac:dyDescent="0.2">
      <c r="B1684"/>
      <c r="C1684" s="2">
        <v>30</v>
      </c>
      <c r="D1684" s="5" t="s">
        <v>1341</v>
      </c>
      <c r="E1684" s="13">
        <v>0</v>
      </c>
      <c r="F1684" s="13">
        <v>5000</v>
      </c>
      <c r="G1684" s="13">
        <v>5000</v>
      </c>
      <c r="H1684" s="13">
        <v>0</v>
      </c>
      <c r="I1684" s="13">
        <v>5000</v>
      </c>
    </row>
    <row r="1685" spans="2:9" ht="15" customHeight="1" x14ac:dyDescent="0.2">
      <c r="B1685"/>
      <c r="C1685" s="14">
        <f>SUBTOTAL(9,C1683:C1684)</f>
        <v>31</v>
      </c>
      <c r="D1685" s="15" t="s">
        <v>1342</v>
      </c>
      <c r="E1685" s="16">
        <f>SUBTOTAL(9,E1683:E1684)</f>
        <v>2369</v>
      </c>
      <c r="F1685" s="16">
        <f>SUBTOTAL(9,F1683:F1684)</f>
        <v>52606</v>
      </c>
      <c r="G1685" s="16">
        <f>SUBTOTAL(9,G1683:G1684)</f>
        <v>54975</v>
      </c>
      <c r="H1685" s="16">
        <f>SUBTOTAL(9,H1683:H1684)</f>
        <v>17550.998650000001</v>
      </c>
      <c r="I1685" s="16">
        <f>SUBTOTAL(9,I1683:I1684)</f>
        <v>37424.001349999999</v>
      </c>
    </row>
    <row r="1686" spans="2:9" ht="15" customHeight="1" x14ac:dyDescent="0.25">
      <c r="B1686" s="10">
        <v>1362</v>
      </c>
      <c r="C1686" s="11"/>
      <c r="D1686" s="5" t="s">
        <v>1343</v>
      </c>
      <c r="E1686" s="12"/>
      <c r="F1686" s="1"/>
      <c r="H1686" s="1"/>
      <c r="I1686" s="1"/>
    </row>
    <row r="1687" spans="2:9" x14ac:dyDescent="0.2">
      <c r="B1687"/>
      <c r="C1687" s="2">
        <v>50</v>
      </c>
      <c r="D1687" s="5" t="s">
        <v>224</v>
      </c>
      <c r="E1687" s="13">
        <v>0</v>
      </c>
      <c r="F1687" s="13">
        <v>27300</v>
      </c>
      <c r="G1687" s="13">
        <v>27300</v>
      </c>
      <c r="H1687" s="13">
        <v>0</v>
      </c>
      <c r="I1687" s="13">
        <v>27300</v>
      </c>
    </row>
    <row r="1688" spans="2:9" ht="15" customHeight="1" x14ac:dyDescent="0.2">
      <c r="B1688"/>
      <c r="C1688" s="14">
        <f>SUBTOTAL(9,C1687:C1687)</f>
        <v>50</v>
      </c>
      <c r="D1688" s="15" t="s">
        <v>1344</v>
      </c>
      <c r="E1688" s="16">
        <f>SUBTOTAL(9,E1687:E1687)</f>
        <v>0</v>
      </c>
      <c r="F1688" s="16">
        <f>SUBTOTAL(9,F1687:F1687)</f>
        <v>27300</v>
      </c>
      <c r="G1688" s="16">
        <f>SUBTOTAL(9,G1687:G1687)</f>
        <v>27300</v>
      </c>
      <c r="H1688" s="16">
        <f>SUBTOTAL(9,H1687:H1687)</f>
        <v>0</v>
      </c>
      <c r="I1688" s="16">
        <f>SUBTOTAL(9,I1687:I1687)</f>
        <v>27300</v>
      </c>
    </row>
    <row r="1689" spans="2:9" ht="15" customHeight="1" x14ac:dyDescent="0.2">
      <c r="C1689" s="17">
        <f>SUBTOTAL(9,C1672:C1688)</f>
        <v>415</v>
      </c>
      <c r="D1689" s="18" t="s">
        <v>1345</v>
      </c>
      <c r="E1689" s="19">
        <f>SUBTOTAL(9,E1672:E1688)</f>
        <v>569698</v>
      </c>
      <c r="F1689" s="19">
        <f>SUBTOTAL(9,F1672:F1688)</f>
        <v>2622558</v>
      </c>
      <c r="G1689" s="19">
        <f>SUBTOTAL(9,G1672:G1688)</f>
        <v>3192256</v>
      </c>
      <c r="H1689" s="19">
        <f>SUBTOTAL(9,H1672:H1688)</f>
        <v>1153639.44447</v>
      </c>
      <c r="I1689" s="19">
        <f>SUBTOTAL(9,I1672:I1688)</f>
        <v>2038616.55553</v>
      </c>
    </row>
    <row r="1690" spans="2:9" ht="27" customHeight="1" x14ac:dyDescent="0.25">
      <c r="B1690" s="1"/>
      <c r="C1690" s="2"/>
      <c r="D1690" s="9" t="s">
        <v>1346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1370</v>
      </c>
      <c r="C1691" s="11"/>
      <c r="D1691" s="5" t="s">
        <v>1347</v>
      </c>
      <c r="E1691" s="12"/>
      <c r="F1691" s="1"/>
      <c r="H1691" s="1"/>
      <c r="I1691" s="1"/>
    </row>
    <row r="1692" spans="2:9" x14ac:dyDescent="0.2">
      <c r="B1692"/>
      <c r="C1692" s="2">
        <v>70</v>
      </c>
      <c r="D1692" s="5" t="s">
        <v>1348</v>
      </c>
      <c r="E1692" s="13">
        <v>0</v>
      </c>
      <c r="F1692" s="13">
        <v>603700</v>
      </c>
      <c r="G1692" s="13">
        <v>603700</v>
      </c>
      <c r="H1692" s="13">
        <v>130861.99800000001</v>
      </c>
      <c r="I1692" s="13">
        <v>472838.00199999998</v>
      </c>
    </row>
    <row r="1693" spans="2:9" ht="15" customHeight="1" x14ac:dyDescent="0.2">
      <c r="B1693"/>
      <c r="C1693" s="14">
        <f>SUBTOTAL(9,C1692:C1692)</f>
        <v>70</v>
      </c>
      <c r="D1693" s="15" t="s">
        <v>1349</v>
      </c>
      <c r="E1693" s="16">
        <f>SUBTOTAL(9,E1692:E1692)</f>
        <v>0</v>
      </c>
      <c r="F1693" s="16">
        <f>SUBTOTAL(9,F1692:F1692)</f>
        <v>603700</v>
      </c>
      <c r="G1693" s="16">
        <f>SUBTOTAL(9,G1692:G1692)</f>
        <v>603700</v>
      </c>
      <c r="H1693" s="16">
        <f>SUBTOTAL(9,H1692:H1692)</f>
        <v>130861.99800000001</v>
      </c>
      <c r="I1693" s="16">
        <f>SUBTOTAL(9,I1692:I1692)</f>
        <v>472838.00199999998</v>
      </c>
    </row>
    <row r="1694" spans="2:9" ht="15" customHeight="1" x14ac:dyDescent="0.25">
      <c r="B1694" s="10">
        <v>1380</v>
      </c>
      <c r="C1694" s="11"/>
      <c r="D1694" s="5" t="s">
        <v>1350</v>
      </c>
      <c r="E1694" s="12"/>
      <c r="F1694" s="1"/>
      <c r="H1694" s="1"/>
      <c r="I1694" s="1"/>
    </row>
    <row r="1695" spans="2:9" x14ac:dyDescent="0.2">
      <c r="B1695"/>
      <c r="C1695" s="2">
        <v>1</v>
      </c>
      <c r="D1695" s="5" t="s">
        <v>20</v>
      </c>
      <c r="E1695" s="13">
        <v>0</v>
      </c>
      <c r="F1695" s="13">
        <v>196911</v>
      </c>
      <c r="G1695" s="13">
        <v>196911</v>
      </c>
      <c r="H1695" s="13">
        <v>94734.269799999995</v>
      </c>
      <c r="I1695" s="13">
        <v>102176.73020000001</v>
      </c>
    </row>
    <row r="1696" spans="2:9" x14ac:dyDescent="0.2">
      <c r="B1696"/>
      <c r="C1696" s="2">
        <v>45</v>
      </c>
      <c r="D1696" s="5" t="s">
        <v>31</v>
      </c>
      <c r="E1696" s="13">
        <v>10769</v>
      </c>
      <c r="F1696" s="13">
        <v>13800</v>
      </c>
      <c r="G1696" s="13">
        <v>24569</v>
      </c>
      <c r="H1696" s="13">
        <v>3223.5823999999998</v>
      </c>
      <c r="I1696" s="13">
        <v>21345.417600000001</v>
      </c>
    </row>
    <row r="1697" spans="2:9" x14ac:dyDescent="0.2">
      <c r="B1697"/>
      <c r="C1697" s="2">
        <v>70</v>
      </c>
      <c r="D1697" s="5" t="s">
        <v>1351</v>
      </c>
      <c r="E1697" s="13">
        <v>41927</v>
      </c>
      <c r="F1697" s="13">
        <v>183000</v>
      </c>
      <c r="G1697" s="13">
        <v>224927</v>
      </c>
      <c r="H1697" s="13">
        <v>2639.0749999999998</v>
      </c>
      <c r="I1697" s="13">
        <v>222287.92499999999</v>
      </c>
    </row>
    <row r="1698" spans="2:9" x14ac:dyDescent="0.2">
      <c r="B1698"/>
      <c r="C1698" s="2">
        <v>71</v>
      </c>
      <c r="D1698" s="5" t="s">
        <v>1352</v>
      </c>
      <c r="E1698" s="13">
        <v>0</v>
      </c>
      <c r="F1698" s="13">
        <v>149700</v>
      </c>
      <c r="G1698" s="13">
        <v>149700</v>
      </c>
      <c r="H1698" s="13">
        <v>-143.25800000000001</v>
      </c>
      <c r="I1698" s="13">
        <v>149843.258</v>
      </c>
    </row>
    <row r="1699" spans="2:9" ht="15" customHeight="1" x14ac:dyDescent="0.2">
      <c r="B1699"/>
      <c r="C1699" s="14">
        <f>SUBTOTAL(9,C1695:C1698)</f>
        <v>187</v>
      </c>
      <c r="D1699" s="15" t="s">
        <v>1353</v>
      </c>
      <c r="E1699" s="16">
        <f>SUBTOTAL(9,E1695:E1698)</f>
        <v>52696</v>
      </c>
      <c r="F1699" s="16">
        <f>SUBTOTAL(9,F1695:F1698)</f>
        <v>543411</v>
      </c>
      <c r="G1699" s="16">
        <f>SUBTOTAL(9,G1695:G1698)</f>
        <v>596107</v>
      </c>
      <c r="H1699" s="16">
        <f>SUBTOTAL(9,H1695:H1698)</f>
        <v>100453.66919999999</v>
      </c>
      <c r="I1699" s="16">
        <f>SUBTOTAL(9,I1695:I1698)</f>
        <v>495653.3308</v>
      </c>
    </row>
    <row r="1700" spans="2:9" ht="15" customHeight="1" x14ac:dyDescent="0.2">
      <c r="C1700" s="17">
        <f>SUBTOTAL(9,C1691:C1699)</f>
        <v>257</v>
      </c>
      <c r="D1700" s="18" t="s">
        <v>1354</v>
      </c>
      <c r="E1700" s="19">
        <f>SUBTOTAL(9,E1691:E1699)</f>
        <v>52696</v>
      </c>
      <c r="F1700" s="19">
        <f>SUBTOTAL(9,F1691:F1699)</f>
        <v>1147111</v>
      </c>
      <c r="G1700" s="19">
        <f>SUBTOTAL(9,G1691:G1699)</f>
        <v>1199807</v>
      </c>
      <c r="H1700" s="19">
        <f>SUBTOTAL(9,H1691:H1699)</f>
        <v>231315.66720000003</v>
      </c>
      <c r="I1700" s="19">
        <f>SUBTOTAL(9,I1691:I1699)</f>
        <v>968491.33280000009</v>
      </c>
    </row>
    <row r="1701" spans="2:9" ht="15" customHeight="1" x14ac:dyDescent="0.2">
      <c r="C1701" s="17">
        <f>SUBTOTAL(9,C1591:C1700)</f>
        <v>2845</v>
      </c>
      <c r="D1701" s="18" t="s">
        <v>1355</v>
      </c>
      <c r="E1701" s="19">
        <f>SUBTOTAL(9,E1591:E1700)</f>
        <v>2369316</v>
      </c>
      <c r="F1701" s="19">
        <f>SUBTOTAL(9,F1591:F1700)</f>
        <v>68364677</v>
      </c>
      <c r="G1701" s="19">
        <f>SUBTOTAL(9,G1591:G1700)</f>
        <v>70733993</v>
      </c>
      <c r="H1701" s="19">
        <f>SUBTOTAL(9,H1591:H1700)</f>
        <v>33910553.904440008</v>
      </c>
      <c r="I1701" s="19">
        <f>SUBTOTAL(9,I1591:I1700)</f>
        <v>36823439.095559999</v>
      </c>
    </row>
    <row r="1702" spans="2:9" x14ac:dyDescent="0.2">
      <c r="C1702" s="17"/>
      <c r="D1702" s="20"/>
      <c r="E1702" s="21"/>
      <c r="F1702" s="21"/>
      <c r="G1702" s="21"/>
      <c r="H1702" s="21"/>
      <c r="I1702" s="21"/>
    </row>
    <row r="1703" spans="2:9" ht="15" customHeight="1" x14ac:dyDescent="0.2">
      <c r="B1703" s="1"/>
      <c r="C1703" s="2"/>
      <c r="D1703" s="3" t="s">
        <v>1356</v>
      </c>
      <c r="E1703" s="1"/>
      <c r="F1703" s="1"/>
      <c r="G1703" s="1"/>
      <c r="H1703" s="1"/>
      <c r="I1703" s="1"/>
    </row>
    <row r="1704" spans="2:9" ht="27" customHeight="1" x14ac:dyDescent="0.25">
      <c r="B1704" s="1"/>
      <c r="C1704" s="2"/>
      <c r="D1704" s="9" t="s">
        <v>1357</v>
      </c>
      <c r="E1704" s="1"/>
      <c r="F1704" s="1"/>
      <c r="G1704" s="1"/>
      <c r="H1704" s="1"/>
      <c r="I1704" s="1"/>
    </row>
    <row r="1705" spans="2:9" ht="15" customHeight="1" x14ac:dyDescent="0.25">
      <c r="B1705" s="10">
        <v>1400</v>
      </c>
      <c r="C1705" s="11"/>
      <c r="D1705" s="5" t="s">
        <v>1358</v>
      </c>
      <c r="E1705" s="12"/>
      <c r="F1705" s="1"/>
      <c r="H1705" s="1"/>
      <c r="I1705" s="1"/>
    </row>
    <row r="1706" spans="2:9" x14ac:dyDescent="0.2">
      <c r="B1706"/>
      <c r="C1706" s="2">
        <v>1</v>
      </c>
      <c r="D1706" s="5" t="s">
        <v>20</v>
      </c>
      <c r="E1706" s="13">
        <v>9618</v>
      </c>
      <c r="F1706" s="13">
        <v>286754</v>
      </c>
      <c r="G1706" s="13">
        <v>296372</v>
      </c>
      <c r="H1706" s="13">
        <v>140213.57019</v>
      </c>
      <c r="I1706" s="13">
        <v>156158.42981</v>
      </c>
    </row>
    <row r="1707" spans="2:9" x14ac:dyDescent="0.2">
      <c r="B1707"/>
      <c r="C1707" s="2">
        <v>21</v>
      </c>
      <c r="D1707" s="5" t="s">
        <v>25</v>
      </c>
      <c r="E1707" s="13">
        <v>2845</v>
      </c>
      <c r="F1707" s="13">
        <v>67299</v>
      </c>
      <c r="G1707" s="13">
        <v>70144</v>
      </c>
      <c r="H1707" s="13">
        <v>10813.815559999999</v>
      </c>
      <c r="I1707" s="13">
        <v>59330.184439999997</v>
      </c>
    </row>
    <row r="1708" spans="2:9" x14ac:dyDescent="0.2">
      <c r="B1708"/>
      <c r="C1708" s="2">
        <v>50</v>
      </c>
      <c r="D1708" s="5" t="s">
        <v>1359</v>
      </c>
      <c r="E1708" s="13">
        <v>0</v>
      </c>
      <c r="F1708" s="13">
        <v>10000</v>
      </c>
      <c r="G1708" s="13">
        <v>10000</v>
      </c>
      <c r="H1708" s="13">
        <v>0</v>
      </c>
      <c r="I1708" s="13">
        <v>10000</v>
      </c>
    </row>
    <row r="1709" spans="2:9" x14ac:dyDescent="0.2">
      <c r="B1709"/>
      <c r="C1709" s="2">
        <v>62</v>
      </c>
      <c r="D1709" s="5" t="s">
        <v>1360</v>
      </c>
      <c r="E1709" s="13">
        <v>0</v>
      </c>
      <c r="F1709" s="13">
        <v>3409</v>
      </c>
      <c r="G1709" s="13">
        <v>3409</v>
      </c>
      <c r="H1709" s="13">
        <v>0</v>
      </c>
      <c r="I1709" s="13">
        <v>3409</v>
      </c>
    </row>
    <row r="1710" spans="2:9" x14ac:dyDescent="0.2">
      <c r="B1710"/>
      <c r="C1710" s="2">
        <v>70</v>
      </c>
      <c r="D1710" s="5" t="s">
        <v>1361</v>
      </c>
      <c r="E1710" s="13">
        <v>0</v>
      </c>
      <c r="F1710" s="13">
        <v>57402</v>
      </c>
      <c r="G1710" s="13">
        <v>57402</v>
      </c>
      <c r="H1710" s="13">
        <v>30010.401999999998</v>
      </c>
      <c r="I1710" s="13">
        <v>27391.598000000002</v>
      </c>
    </row>
    <row r="1711" spans="2:9" x14ac:dyDescent="0.2">
      <c r="B1711"/>
      <c r="C1711" s="2">
        <v>71</v>
      </c>
      <c r="D1711" s="5" t="s">
        <v>735</v>
      </c>
      <c r="E1711" s="13">
        <v>0</v>
      </c>
      <c r="F1711" s="13">
        <v>85133</v>
      </c>
      <c r="G1711" s="13">
        <v>85133</v>
      </c>
      <c r="H1711" s="13">
        <v>44940.191429999999</v>
      </c>
      <c r="I1711" s="13">
        <v>40192.808570000001</v>
      </c>
    </row>
    <row r="1712" spans="2:9" x14ac:dyDescent="0.2">
      <c r="B1712"/>
      <c r="C1712" s="2">
        <v>74</v>
      </c>
      <c r="D1712" s="5" t="s">
        <v>1362</v>
      </c>
      <c r="E1712" s="13">
        <v>0</v>
      </c>
      <c r="F1712" s="13">
        <v>4345</v>
      </c>
      <c r="G1712" s="13">
        <v>4345</v>
      </c>
      <c r="H1712" s="13">
        <v>2173</v>
      </c>
      <c r="I1712" s="13">
        <v>2172</v>
      </c>
    </row>
    <row r="1713" spans="2:9" x14ac:dyDescent="0.2">
      <c r="B1713"/>
      <c r="C1713" s="2">
        <v>76</v>
      </c>
      <c r="D1713" s="5" t="s">
        <v>1363</v>
      </c>
      <c r="E1713" s="13">
        <v>7583</v>
      </c>
      <c r="F1713" s="13">
        <v>102230</v>
      </c>
      <c r="G1713" s="13">
        <v>109813</v>
      </c>
      <c r="H1713" s="13">
        <v>33046.4614</v>
      </c>
      <c r="I1713" s="13">
        <v>76766.5386</v>
      </c>
    </row>
    <row r="1714" spans="2:9" ht="15" customHeight="1" x14ac:dyDescent="0.2">
      <c r="B1714"/>
      <c r="C1714" s="14">
        <f>SUBTOTAL(9,C1706:C1713)</f>
        <v>425</v>
      </c>
      <c r="D1714" s="15" t="s">
        <v>1364</v>
      </c>
      <c r="E1714" s="16">
        <f>SUBTOTAL(9,E1706:E1713)</f>
        <v>20046</v>
      </c>
      <c r="F1714" s="16">
        <f>SUBTOTAL(9,F1706:F1713)</f>
        <v>616572</v>
      </c>
      <c r="G1714" s="16">
        <f>SUBTOTAL(9,G1706:G1713)</f>
        <v>636618</v>
      </c>
      <c r="H1714" s="16">
        <f>SUBTOTAL(9,H1706:H1713)</f>
        <v>261197.44057999999</v>
      </c>
      <c r="I1714" s="16">
        <f>SUBTOTAL(9,I1706:I1713)</f>
        <v>375420.55941999995</v>
      </c>
    </row>
    <row r="1715" spans="2:9" ht="15" customHeight="1" x14ac:dyDescent="0.25">
      <c r="B1715" s="10">
        <v>1410</v>
      </c>
      <c r="C1715" s="11"/>
      <c r="D1715" s="5" t="s">
        <v>1365</v>
      </c>
      <c r="E1715" s="12"/>
      <c r="F1715" s="1"/>
      <c r="H1715" s="1"/>
      <c r="I1715" s="1"/>
    </row>
    <row r="1716" spans="2:9" x14ac:dyDescent="0.2">
      <c r="B1716"/>
      <c r="C1716" s="2">
        <v>21</v>
      </c>
      <c r="D1716" s="5" t="s">
        <v>1366</v>
      </c>
      <c r="E1716" s="13">
        <v>3299</v>
      </c>
      <c r="F1716" s="13">
        <v>281425</v>
      </c>
      <c r="G1716" s="13">
        <v>284724</v>
      </c>
      <c r="H1716" s="13">
        <v>54949.893790000002</v>
      </c>
      <c r="I1716" s="13">
        <v>229774.10621</v>
      </c>
    </row>
    <row r="1717" spans="2:9" x14ac:dyDescent="0.2">
      <c r="B1717"/>
      <c r="C1717" s="2">
        <v>50</v>
      </c>
      <c r="D1717" s="5" t="s">
        <v>1367</v>
      </c>
      <c r="E1717" s="13">
        <v>0</v>
      </c>
      <c r="F1717" s="13">
        <v>186837</v>
      </c>
      <c r="G1717" s="13">
        <v>186837</v>
      </c>
      <c r="H1717" s="13">
        <v>93596.5</v>
      </c>
      <c r="I1717" s="13">
        <v>93240.5</v>
      </c>
    </row>
    <row r="1718" spans="2:9" x14ac:dyDescent="0.2">
      <c r="B1718"/>
      <c r="C1718" s="2">
        <v>51</v>
      </c>
      <c r="D1718" s="5" t="s">
        <v>1368</v>
      </c>
      <c r="E1718" s="13">
        <v>0</v>
      </c>
      <c r="F1718" s="13">
        <v>275959</v>
      </c>
      <c r="G1718" s="13">
        <v>275959</v>
      </c>
      <c r="H1718" s="13">
        <v>138251.5</v>
      </c>
      <c r="I1718" s="13">
        <v>137707.5</v>
      </c>
    </row>
    <row r="1719" spans="2:9" x14ac:dyDescent="0.2">
      <c r="B1719"/>
      <c r="C1719" s="2">
        <v>53</v>
      </c>
      <c r="D1719" s="5" t="s">
        <v>1369</v>
      </c>
      <c r="E1719" s="13">
        <v>0</v>
      </c>
      <c r="F1719" s="13">
        <v>6737</v>
      </c>
      <c r="G1719" s="13">
        <v>6737</v>
      </c>
      <c r="H1719" s="13">
        <v>3375</v>
      </c>
      <c r="I1719" s="13">
        <v>3362</v>
      </c>
    </row>
    <row r="1720" spans="2:9" x14ac:dyDescent="0.2">
      <c r="B1720"/>
      <c r="C1720" s="2">
        <v>70</v>
      </c>
      <c r="D1720" s="5" t="s">
        <v>1370</v>
      </c>
      <c r="E1720" s="13">
        <v>0</v>
      </c>
      <c r="F1720" s="13">
        <v>54441</v>
      </c>
      <c r="G1720" s="13">
        <v>54441</v>
      </c>
      <c r="H1720" s="13">
        <v>27220.495999999999</v>
      </c>
      <c r="I1720" s="13">
        <v>27220.504000000001</v>
      </c>
    </row>
    <row r="1721" spans="2:9" x14ac:dyDescent="0.2">
      <c r="B1721"/>
      <c r="C1721" s="2">
        <v>72</v>
      </c>
      <c r="D1721" s="5" t="s">
        <v>1371</v>
      </c>
      <c r="E1721" s="13">
        <v>0</v>
      </c>
      <c r="F1721" s="13">
        <v>5000</v>
      </c>
      <c r="G1721" s="13">
        <v>5000</v>
      </c>
      <c r="H1721" s="13">
        <v>2500</v>
      </c>
      <c r="I1721" s="13">
        <v>2500</v>
      </c>
    </row>
    <row r="1722" spans="2:9" ht="15" customHeight="1" x14ac:dyDescent="0.2">
      <c r="B1722"/>
      <c r="C1722" s="14">
        <f>SUBTOTAL(9,C1716:C1721)</f>
        <v>317</v>
      </c>
      <c r="D1722" s="15" t="s">
        <v>1372</v>
      </c>
      <c r="E1722" s="16">
        <f>SUBTOTAL(9,E1716:E1721)</f>
        <v>3299</v>
      </c>
      <c r="F1722" s="16">
        <f>SUBTOTAL(9,F1716:F1721)</f>
        <v>810399</v>
      </c>
      <c r="G1722" s="16">
        <f>SUBTOTAL(9,G1716:G1721)</f>
        <v>813698</v>
      </c>
      <c r="H1722" s="16">
        <f>SUBTOTAL(9,H1716:H1721)</f>
        <v>319893.38978999999</v>
      </c>
      <c r="I1722" s="16">
        <f>SUBTOTAL(9,I1716:I1721)</f>
        <v>493804.61021000001</v>
      </c>
    </row>
    <row r="1723" spans="2:9" ht="15" customHeight="1" x14ac:dyDescent="0.25">
      <c r="B1723" s="10">
        <v>1411</v>
      </c>
      <c r="C1723" s="11"/>
      <c r="D1723" s="5" t="s">
        <v>1373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0</v>
      </c>
      <c r="F1724" s="13">
        <v>31670</v>
      </c>
      <c r="G1724" s="13">
        <v>31670</v>
      </c>
      <c r="H1724" s="13">
        <v>12420.208689999999</v>
      </c>
      <c r="I1724" s="13">
        <v>19249.791310000001</v>
      </c>
    </row>
    <row r="1725" spans="2:9" x14ac:dyDescent="0.2">
      <c r="B1725"/>
      <c r="C1725" s="2">
        <v>21</v>
      </c>
      <c r="D1725" s="5" t="s">
        <v>289</v>
      </c>
      <c r="E1725" s="13">
        <v>0</v>
      </c>
      <c r="F1725" s="13">
        <v>29592</v>
      </c>
      <c r="G1725" s="13">
        <v>29592</v>
      </c>
      <c r="H1725" s="13">
        <v>3212.55105</v>
      </c>
      <c r="I1725" s="13">
        <v>26379.448950000002</v>
      </c>
    </row>
    <row r="1726" spans="2:9" x14ac:dyDescent="0.2">
      <c r="B1726"/>
      <c r="C1726" s="2">
        <v>50</v>
      </c>
      <c r="D1726" s="5" t="s">
        <v>1374</v>
      </c>
      <c r="E1726" s="13">
        <v>0</v>
      </c>
      <c r="F1726" s="13">
        <v>0</v>
      </c>
      <c r="G1726" s="13">
        <v>0</v>
      </c>
      <c r="H1726" s="13">
        <v>2300</v>
      </c>
      <c r="I1726" s="13">
        <v>-2300</v>
      </c>
    </row>
    <row r="1727" spans="2:9" x14ac:dyDescent="0.2">
      <c r="B1727"/>
      <c r="C1727" s="2">
        <v>70</v>
      </c>
      <c r="D1727" s="5" t="s">
        <v>1375</v>
      </c>
      <c r="E1727" s="13">
        <v>0</v>
      </c>
      <c r="F1727" s="13">
        <v>19441</v>
      </c>
      <c r="G1727" s="13">
        <v>19441</v>
      </c>
      <c r="H1727" s="13">
        <v>50</v>
      </c>
      <c r="I1727" s="13">
        <v>19391</v>
      </c>
    </row>
    <row r="1728" spans="2:9" ht="15" customHeight="1" x14ac:dyDescent="0.2">
      <c r="B1728"/>
      <c r="C1728" s="14">
        <f>SUBTOTAL(9,C1724:C1727)</f>
        <v>142</v>
      </c>
      <c r="D1728" s="15" t="s">
        <v>1376</v>
      </c>
      <c r="E1728" s="16">
        <f>SUBTOTAL(9,E1724:E1727)</f>
        <v>0</v>
      </c>
      <c r="F1728" s="16">
        <f>SUBTOTAL(9,F1724:F1727)</f>
        <v>80703</v>
      </c>
      <c r="G1728" s="16">
        <f>SUBTOTAL(9,G1724:G1727)</f>
        <v>80703</v>
      </c>
      <c r="H1728" s="16">
        <f>SUBTOTAL(9,H1724:H1727)</f>
        <v>17982.759740000001</v>
      </c>
      <c r="I1728" s="16">
        <f>SUBTOTAL(9,I1724:I1727)</f>
        <v>62720.240260000006</v>
      </c>
    </row>
    <row r="1729" spans="2:9" ht="15" customHeight="1" x14ac:dyDescent="0.25">
      <c r="B1729" s="10">
        <v>1412</v>
      </c>
      <c r="C1729" s="11"/>
      <c r="D1729" s="5" t="s">
        <v>1377</v>
      </c>
      <c r="E1729" s="12"/>
      <c r="F1729" s="1"/>
      <c r="H1729" s="1"/>
      <c r="I1729" s="1"/>
    </row>
    <row r="1730" spans="2:9" x14ac:dyDescent="0.2">
      <c r="B1730"/>
      <c r="C1730" s="2">
        <v>50</v>
      </c>
      <c r="D1730" s="5" t="s">
        <v>1378</v>
      </c>
      <c r="E1730" s="13">
        <v>0</v>
      </c>
      <c r="F1730" s="13">
        <v>302389</v>
      </c>
      <c r="G1730" s="13">
        <v>302389</v>
      </c>
      <c r="H1730" s="13">
        <v>151194.5</v>
      </c>
      <c r="I1730" s="13">
        <v>151194.5</v>
      </c>
    </row>
    <row r="1731" spans="2:9" x14ac:dyDescent="0.2">
      <c r="B1731"/>
      <c r="C1731" s="2">
        <v>70</v>
      </c>
      <c r="D1731" s="5" t="s">
        <v>1379</v>
      </c>
      <c r="E1731" s="13">
        <v>0</v>
      </c>
      <c r="F1731" s="13">
        <v>151424</v>
      </c>
      <c r="G1731" s="13">
        <v>151424</v>
      </c>
      <c r="H1731" s="13">
        <v>138580.79999999999</v>
      </c>
      <c r="I1731" s="13">
        <v>12843.2</v>
      </c>
    </row>
    <row r="1732" spans="2:9" ht="15" customHeight="1" x14ac:dyDescent="0.2">
      <c r="B1732"/>
      <c r="C1732" s="14">
        <f>SUBTOTAL(9,C1730:C1731)</f>
        <v>120</v>
      </c>
      <c r="D1732" s="15" t="s">
        <v>1380</v>
      </c>
      <c r="E1732" s="16">
        <f>SUBTOTAL(9,E1730:E1731)</f>
        <v>0</v>
      </c>
      <c r="F1732" s="16">
        <f>SUBTOTAL(9,F1730:F1731)</f>
        <v>453813</v>
      </c>
      <c r="G1732" s="16">
        <f>SUBTOTAL(9,G1730:G1731)</f>
        <v>453813</v>
      </c>
      <c r="H1732" s="16">
        <f>SUBTOTAL(9,H1730:H1731)</f>
        <v>289775.3</v>
      </c>
      <c r="I1732" s="16">
        <f>SUBTOTAL(9,I1730:I1731)</f>
        <v>164037.70000000001</v>
      </c>
    </row>
    <row r="1733" spans="2:9" ht="15" customHeight="1" x14ac:dyDescent="0.2">
      <c r="C1733" s="17">
        <f>SUBTOTAL(9,C1705:C1732)</f>
        <v>1004</v>
      </c>
      <c r="D1733" s="18" t="s">
        <v>1381</v>
      </c>
      <c r="E1733" s="19">
        <f>SUBTOTAL(9,E1705:E1732)</f>
        <v>23345</v>
      </c>
      <c r="F1733" s="19">
        <f>SUBTOTAL(9,F1705:F1732)</f>
        <v>1961487</v>
      </c>
      <c r="G1733" s="19">
        <f>SUBTOTAL(9,G1705:G1732)</f>
        <v>1984832</v>
      </c>
      <c r="H1733" s="19">
        <f>SUBTOTAL(9,H1705:H1732)</f>
        <v>888848.89011000004</v>
      </c>
      <c r="I1733" s="19">
        <f>SUBTOTAL(9,I1705:I1732)</f>
        <v>1095983.1098899997</v>
      </c>
    </row>
    <row r="1734" spans="2:9" ht="27" customHeight="1" x14ac:dyDescent="0.25">
      <c r="B1734" s="1"/>
      <c r="C1734" s="2"/>
      <c r="D1734" s="9" t="s">
        <v>1382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1383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20</v>
      </c>
      <c r="E1736" s="13">
        <v>32054</v>
      </c>
      <c r="F1736" s="13">
        <v>667928</v>
      </c>
      <c r="G1736" s="13">
        <v>699982</v>
      </c>
      <c r="H1736" s="13">
        <v>341688.14687</v>
      </c>
      <c r="I1736" s="13">
        <v>358293.85313</v>
      </c>
    </row>
    <row r="1737" spans="2:9" x14ac:dyDescent="0.2">
      <c r="B1737"/>
      <c r="C1737" s="2">
        <v>21</v>
      </c>
      <c r="D1737" s="5" t="s">
        <v>25</v>
      </c>
      <c r="E1737" s="13">
        <v>12896</v>
      </c>
      <c r="F1737" s="13">
        <v>256970</v>
      </c>
      <c r="G1737" s="13">
        <v>269866</v>
      </c>
      <c r="H1737" s="13">
        <v>50906.573389999998</v>
      </c>
      <c r="I1737" s="13">
        <v>218959.42660999999</v>
      </c>
    </row>
    <row r="1738" spans="2:9" x14ac:dyDescent="0.2">
      <c r="B1738"/>
      <c r="C1738" s="2">
        <v>22</v>
      </c>
      <c r="D1738" s="5" t="s">
        <v>1384</v>
      </c>
      <c r="E1738" s="13">
        <v>6769</v>
      </c>
      <c r="F1738" s="13">
        <v>283369</v>
      </c>
      <c r="G1738" s="13">
        <v>290138</v>
      </c>
      <c r="H1738" s="13">
        <v>81106.944010000007</v>
      </c>
      <c r="I1738" s="13">
        <v>209031.05598999999</v>
      </c>
    </row>
    <row r="1739" spans="2:9" x14ac:dyDescent="0.2">
      <c r="B1739"/>
      <c r="C1739" s="2">
        <v>23</v>
      </c>
      <c r="D1739" s="5" t="s">
        <v>1385</v>
      </c>
      <c r="E1739" s="13">
        <v>7574</v>
      </c>
      <c r="F1739" s="13">
        <v>134282</v>
      </c>
      <c r="G1739" s="13">
        <v>141856</v>
      </c>
      <c r="H1739" s="13">
        <v>58326.775260000002</v>
      </c>
      <c r="I1739" s="13">
        <v>83529.224740000005</v>
      </c>
    </row>
    <row r="1740" spans="2:9" x14ac:dyDescent="0.2">
      <c r="B1740"/>
      <c r="C1740" s="2">
        <v>30</v>
      </c>
      <c r="D1740" s="5" t="s">
        <v>1386</v>
      </c>
      <c r="E1740" s="13">
        <v>8063</v>
      </c>
      <c r="F1740" s="13">
        <v>32460</v>
      </c>
      <c r="G1740" s="13">
        <v>40523</v>
      </c>
      <c r="H1740" s="13">
        <v>2248.2703200000001</v>
      </c>
      <c r="I1740" s="13">
        <v>38274.729679999997</v>
      </c>
    </row>
    <row r="1741" spans="2:9" x14ac:dyDescent="0.2">
      <c r="B1741"/>
      <c r="C1741" s="2">
        <v>31</v>
      </c>
      <c r="D1741" s="5" t="s">
        <v>1387</v>
      </c>
      <c r="E1741" s="13">
        <v>3312</v>
      </c>
      <c r="F1741" s="13">
        <v>74419</v>
      </c>
      <c r="G1741" s="13">
        <v>77731</v>
      </c>
      <c r="H1741" s="13">
        <v>9554.4658999999992</v>
      </c>
      <c r="I1741" s="13">
        <v>68176.534100000004</v>
      </c>
    </row>
    <row r="1742" spans="2:9" x14ac:dyDescent="0.2">
      <c r="B1742"/>
      <c r="C1742" s="2">
        <v>32</v>
      </c>
      <c r="D1742" s="5" t="s">
        <v>1388</v>
      </c>
      <c r="E1742" s="13">
        <v>8002</v>
      </c>
      <c r="F1742" s="13">
        <v>3006</v>
      </c>
      <c r="G1742" s="13">
        <v>11008</v>
      </c>
      <c r="H1742" s="13">
        <v>332.233</v>
      </c>
      <c r="I1742" s="13">
        <v>10675.767</v>
      </c>
    </row>
    <row r="1743" spans="2:9" x14ac:dyDescent="0.2">
      <c r="B1743"/>
      <c r="C1743" s="2">
        <v>33</v>
      </c>
      <c r="D1743" s="5" t="s">
        <v>1389</v>
      </c>
      <c r="E1743" s="13">
        <v>9725</v>
      </c>
      <c r="F1743" s="13">
        <v>5062</v>
      </c>
      <c r="G1743" s="13">
        <v>14787</v>
      </c>
      <c r="H1743" s="13">
        <v>586.19512999999995</v>
      </c>
      <c r="I1743" s="13">
        <v>14200.80487</v>
      </c>
    </row>
    <row r="1744" spans="2:9" x14ac:dyDescent="0.2">
      <c r="B1744"/>
      <c r="C1744" s="2">
        <v>34</v>
      </c>
      <c r="D1744" s="5" t="s">
        <v>1390</v>
      </c>
      <c r="E1744" s="13">
        <v>36925</v>
      </c>
      <c r="F1744" s="13">
        <v>19200</v>
      </c>
      <c r="G1744" s="13">
        <v>56125</v>
      </c>
      <c r="H1744" s="13">
        <v>12339.10792</v>
      </c>
      <c r="I1744" s="13">
        <v>43785.892079999998</v>
      </c>
    </row>
    <row r="1745" spans="2:9" x14ac:dyDescent="0.2">
      <c r="B1745"/>
      <c r="C1745" s="2">
        <v>35</v>
      </c>
      <c r="D1745" s="5" t="s">
        <v>1391</v>
      </c>
      <c r="E1745" s="13">
        <v>14947</v>
      </c>
      <c r="F1745" s="13">
        <v>464612</v>
      </c>
      <c r="G1745" s="13">
        <v>479559</v>
      </c>
      <c r="H1745" s="13">
        <v>98108.290240000002</v>
      </c>
      <c r="I1745" s="13">
        <v>381450.70976</v>
      </c>
    </row>
    <row r="1746" spans="2:9" x14ac:dyDescent="0.2">
      <c r="B1746"/>
      <c r="C1746" s="2">
        <v>37</v>
      </c>
      <c r="D1746" s="5" t="s">
        <v>1392</v>
      </c>
      <c r="E1746" s="13">
        <v>8790</v>
      </c>
      <c r="F1746" s="13">
        <v>10375</v>
      </c>
      <c r="G1746" s="13">
        <v>19165</v>
      </c>
      <c r="H1746" s="13">
        <v>1158.85384</v>
      </c>
      <c r="I1746" s="13">
        <v>18006.14616</v>
      </c>
    </row>
    <row r="1747" spans="2:9" x14ac:dyDescent="0.2">
      <c r="B1747"/>
      <c r="C1747" s="2">
        <v>38</v>
      </c>
      <c r="D1747" s="5" t="s">
        <v>1393</v>
      </c>
      <c r="E1747" s="13">
        <v>6205</v>
      </c>
      <c r="F1747" s="13">
        <v>23625</v>
      </c>
      <c r="G1747" s="13">
        <v>29830</v>
      </c>
      <c r="H1747" s="13">
        <v>596.71091000000001</v>
      </c>
      <c r="I1747" s="13">
        <v>29233.289089999998</v>
      </c>
    </row>
    <row r="1748" spans="2:9" x14ac:dyDescent="0.2">
      <c r="B1748"/>
      <c r="C1748" s="2">
        <v>39</v>
      </c>
      <c r="D1748" s="5" t="s">
        <v>1394</v>
      </c>
      <c r="E1748" s="13">
        <v>25105</v>
      </c>
      <c r="F1748" s="13">
        <v>12483</v>
      </c>
      <c r="G1748" s="13">
        <v>37588</v>
      </c>
      <c r="H1748" s="13">
        <v>2486.3854099999999</v>
      </c>
      <c r="I1748" s="13">
        <v>35101.614589999997</v>
      </c>
    </row>
    <row r="1749" spans="2:9" x14ac:dyDescent="0.2">
      <c r="B1749"/>
      <c r="C1749" s="2">
        <v>61</v>
      </c>
      <c r="D1749" s="5" t="s">
        <v>1395</v>
      </c>
      <c r="E1749" s="13">
        <v>70688</v>
      </c>
      <c r="F1749" s="13">
        <v>79920</v>
      </c>
      <c r="G1749" s="13">
        <v>150608</v>
      </c>
      <c r="H1749" s="13">
        <v>9592.375</v>
      </c>
      <c r="I1749" s="13">
        <v>141015.625</v>
      </c>
    </row>
    <row r="1750" spans="2:9" x14ac:dyDescent="0.2">
      <c r="B1750"/>
      <c r="C1750" s="2">
        <v>63</v>
      </c>
      <c r="D1750" s="5" t="s">
        <v>1396</v>
      </c>
      <c r="E1750" s="13">
        <v>0</v>
      </c>
      <c r="F1750" s="13">
        <v>20000</v>
      </c>
      <c r="G1750" s="13">
        <v>20000</v>
      </c>
      <c r="H1750" s="13">
        <v>207.72</v>
      </c>
      <c r="I1750" s="13">
        <v>19792.28</v>
      </c>
    </row>
    <row r="1751" spans="2:9" x14ac:dyDescent="0.2">
      <c r="B1751"/>
      <c r="C1751" s="2">
        <v>64</v>
      </c>
      <c r="D1751" s="5" t="s">
        <v>1397</v>
      </c>
      <c r="E1751" s="13">
        <v>0</v>
      </c>
      <c r="F1751" s="13">
        <v>1700</v>
      </c>
      <c r="G1751" s="13">
        <v>1700</v>
      </c>
      <c r="H1751" s="13">
        <v>3.5</v>
      </c>
      <c r="I1751" s="13">
        <v>1696.5</v>
      </c>
    </row>
    <row r="1752" spans="2:9" x14ac:dyDescent="0.2">
      <c r="B1752"/>
      <c r="C1752" s="2">
        <v>65</v>
      </c>
      <c r="D1752" s="5" t="s">
        <v>1398</v>
      </c>
      <c r="E1752" s="13">
        <v>0</v>
      </c>
      <c r="F1752" s="13">
        <v>20000</v>
      </c>
      <c r="G1752" s="13">
        <v>20000</v>
      </c>
      <c r="H1752" s="13">
        <v>0</v>
      </c>
      <c r="I1752" s="13">
        <v>20000</v>
      </c>
    </row>
    <row r="1753" spans="2:9" x14ac:dyDescent="0.2">
      <c r="B1753"/>
      <c r="C1753" s="2">
        <v>69</v>
      </c>
      <c r="D1753" s="5" t="s">
        <v>1399</v>
      </c>
      <c r="E1753" s="13">
        <v>105478</v>
      </c>
      <c r="F1753" s="13">
        <v>86962</v>
      </c>
      <c r="G1753" s="13">
        <v>192440</v>
      </c>
      <c r="H1753" s="13">
        <v>21653.881519999999</v>
      </c>
      <c r="I1753" s="13">
        <v>170786.11848</v>
      </c>
    </row>
    <row r="1754" spans="2:9" x14ac:dyDescent="0.2">
      <c r="B1754"/>
      <c r="C1754" s="2">
        <v>70</v>
      </c>
      <c r="D1754" s="5" t="s">
        <v>1400</v>
      </c>
      <c r="E1754" s="13">
        <v>17685</v>
      </c>
      <c r="F1754" s="13">
        <v>45955</v>
      </c>
      <c r="G1754" s="13">
        <v>63640</v>
      </c>
      <c r="H1754" s="13">
        <v>31215.525000000001</v>
      </c>
      <c r="I1754" s="13">
        <v>32424.474999999999</v>
      </c>
    </row>
    <row r="1755" spans="2:9" x14ac:dyDescent="0.2">
      <c r="B1755"/>
      <c r="C1755" s="2">
        <v>71</v>
      </c>
      <c r="D1755" s="5" t="s">
        <v>1401</v>
      </c>
      <c r="E1755" s="13">
        <v>1579</v>
      </c>
      <c r="F1755" s="13">
        <v>65290</v>
      </c>
      <c r="G1755" s="13">
        <v>66869</v>
      </c>
      <c r="H1755" s="13">
        <v>35742.397720000001</v>
      </c>
      <c r="I1755" s="13">
        <v>31126.602279999999</v>
      </c>
    </row>
    <row r="1756" spans="2:9" x14ac:dyDescent="0.2">
      <c r="B1756"/>
      <c r="C1756" s="2">
        <v>72</v>
      </c>
      <c r="D1756" s="5" t="s">
        <v>1402</v>
      </c>
      <c r="E1756" s="13">
        <v>0</v>
      </c>
      <c r="F1756" s="13">
        <v>140892</v>
      </c>
      <c r="G1756" s="13">
        <v>140892</v>
      </c>
      <c r="H1756" s="13">
        <v>3035.2359999999999</v>
      </c>
      <c r="I1756" s="13">
        <v>137856.764</v>
      </c>
    </row>
    <row r="1757" spans="2:9" x14ac:dyDescent="0.2">
      <c r="B1757"/>
      <c r="C1757" s="2">
        <v>73</v>
      </c>
      <c r="D1757" s="5" t="s">
        <v>1403</v>
      </c>
      <c r="E1757" s="13">
        <v>5820</v>
      </c>
      <c r="F1757" s="13">
        <v>70051</v>
      </c>
      <c r="G1757" s="13">
        <v>75871</v>
      </c>
      <c r="H1757" s="13">
        <v>15361.997369999999</v>
      </c>
      <c r="I1757" s="13">
        <v>60509.002630000003</v>
      </c>
    </row>
    <row r="1758" spans="2:9" x14ac:dyDescent="0.2">
      <c r="B1758"/>
      <c r="C1758" s="2">
        <v>74</v>
      </c>
      <c r="D1758" s="5" t="s">
        <v>1404</v>
      </c>
      <c r="E1758" s="13">
        <v>0</v>
      </c>
      <c r="F1758" s="13">
        <v>496041</v>
      </c>
      <c r="G1758" s="13">
        <v>496041</v>
      </c>
      <c r="H1758" s="13">
        <v>467860.00900000002</v>
      </c>
      <c r="I1758" s="13">
        <v>28180.991000000002</v>
      </c>
    </row>
    <row r="1759" spans="2:9" x14ac:dyDescent="0.2">
      <c r="B1759"/>
      <c r="C1759" s="2">
        <v>75</v>
      </c>
      <c r="D1759" s="5" t="s">
        <v>1405</v>
      </c>
      <c r="E1759" s="13">
        <v>0</v>
      </c>
      <c r="F1759" s="13">
        <v>671518</v>
      </c>
      <c r="G1759" s="13">
        <v>671518</v>
      </c>
      <c r="H1759" s="13">
        <v>231861.84650000001</v>
      </c>
      <c r="I1759" s="13">
        <v>439656.15350000001</v>
      </c>
    </row>
    <row r="1760" spans="2:9" x14ac:dyDescent="0.2">
      <c r="B1760"/>
      <c r="C1760" s="2">
        <v>76</v>
      </c>
      <c r="D1760" s="5" t="s">
        <v>1406</v>
      </c>
      <c r="E1760" s="13">
        <v>0</v>
      </c>
      <c r="F1760" s="13">
        <v>129462</v>
      </c>
      <c r="G1760" s="13">
        <v>129462</v>
      </c>
      <c r="H1760" s="13">
        <v>59473.441959999996</v>
      </c>
      <c r="I1760" s="13">
        <v>69988.558040000004</v>
      </c>
    </row>
    <row r="1761" spans="2:9" x14ac:dyDescent="0.2">
      <c r="B1761"/>
      <c r="C1761" s="2">
        <v>77</v>
      </c>
      <c r="D1761" s="5" t="s">
        <v>1407</v>
      </c>
      <c r="E1761" s="13">
        <v>0</v>
      </c>
      <c r="F1761" s="13">
        <v>14416</v>
      </c>
      <c r="G1761" s="13">
        <v>14416</v>
      </c>
      <c r="H1761" s="13">
        <v>9752.5</v>
      </c>
      <c r="I1761" s="13">
        <v>4663.5</v>
      </c>
    </row>
    <row r="1762" spans="2:9" x14ac:dyDescent="0.2">
      <c r="B1762"/>
      <c r="C1762" s="2">
        <v>78</v>
      </c>
      <c r="D1762" s="5" t="s">
        <v>1408</v>
      </c>
      <c r="E1762" s="13">
        <v>13926</v>
      </c>
      <c r="F1762" s="13">
        <v>184821</v>
      </c>
      <c r="G1762" s="13">
        <v>198747</v>
      </c>
      <c r="H1762" s="13">
        <v>147053.19099999999</v>
      </c>
      <c r="I1762" s="13">
        <v>51693.809000000001</v>
      </c>
    </row>
    <row r="1763" spans="2:9" x14ac:dyDescent="0.2">
      <c r="B1763"/>
      <c r="C1763" s="2">
        <v>79</v>
      </c>
      <c r="D1763" s="5" t="s">
        <v>1409</v>
      </c>
      <c r="E1763" s="13">
        <v>421</v>
      </c>
      <c r="F1763" s="13">
        <v>450</v>
      </c>
      <c r="G1763" s="13">
        <v>871</v>
      </c>
      <c r="H1763" s="13">
        <v>32.619999999999997</v>
      </c>
      <c r="I1763" s="13">
        <v>838.38</v>
      </c>
    </row>
    <row r="1764" spans="2:9" x14ac:dyDescent="0.2">
      <c r="B1764"/>
      <c r="C1764" s="2">
        <v>81</v>
      </c>
      <c r="D1764" s="5" t="s">
        <v>1410</v>
      </c>
      <c r="E1764" s="13">
        <v>324</v>
      </c>
      <c r="F1764" s="13">
        <v>60511</v>
      </c>
      <c r="G1764" s="13">
        <v>60835</v>
      </c>
      <c r="H1764" s="13">
        <v>31186</v>
      </c>
      <c r="I1764" s="13">
        <v>29649</v>
      </c>
    </row>
    <row r="1765" spans="2:9" x14ac:dyDescent="0.2">
      <c r="B1765"/>
      <c r="C1765" s="2">
        <v>82</v>
      </c>
      <c r="D1765" s="5" t="s">
        <v>1411</v>
      </c>
      <c r="E1765" s="13">
        <v>4968</v>
      </c>
      <c r="F1765" s="13">
        <v>48455</v>
      </c>
      <c r="G1765" s="13">
        <v>53423</v>
      </c>
      <c r="H1765" s="13">
        <v>12469.019249999999</v>
      </c>
      <c r="I1765" s="13">
        <v>40953.980750000002</v>
      </c>
    </row>
    <row r="1766" spans="2:9" x14ac:dyDescent="0.2">
      <c r="B1766"/>
      <c r="C1766" s="2">
        <v>84</v>
      </c>
      <c r="D1766" s="5" t="s">
        <v>1412</v>
      </c>
      <c r="E1766" s="13">
        <v>0</v>
      </c>
      <c r="F1766" s="13">
        <v>4964</v>
      </c>
      <c r="G1766" s="13">
        <v>4964</v>
      </c>
      <c r="H1766" s="13">
        <v>503.87360000000001</v>
      </c>
      <c r="I1766" s="13">
        <v>4460.1264000000001</v>
      </c>
    </row>
    <row r="1767" spans="2:9" x14ac:dyDescent="0.2">
      <c r="B1767"/>
      <c r="C1767" s="2">
        <v>85</v>
      </c>
      <c r="D1767" s="5" t="s">
        <v>1413</v>
      </c>
      <c r="E1767" s="13">
        <v>3222</v>
      </c>
      <c r="F1767" s="13">
        <v>66614</v>
      </c>
      <c r="G1767" s="13">
        <v>69836</v>
      </c>
      <c r="H1767" s="13">
        <v>47816.37</v>
      </c>
      <c r="I1767" s="13">
        <v>22019.63</v>
      </c>
    </row>
    <row r="1768" spans="2:9" ht="15" customHeight="1" x14ac:dyDescent="0.2">
      <c r="B1768"/>
      <c r="C1768" s="14">
        <f>SUBTOTAL(9,C1736:C1767)</f>
        <v>1775</v>
      </c>
      <c r="D1768" s="15" t="s">
        <v>1414</v>
      </c>
      <c r="E1768" s="16">
        <f>SUBTOTAL(9,E1736:E1767)</f>
        <v>404478</v>
      </c>
      <c r="F1768" s="16">
        <f>SUBTOTAL(9,F1736:F1767)</f>
        <v>4195813</v>
      </c>
      <c r="G1768" s="16">
        <f>SUBTOTAL(9,G1736:G1767)</f>
        <v>4600291</v>
      </c>
      <c r="H1768" s="16">
        <f>SUBTOTAL(9,H1736:H1767)</f>
        <v>1784260.4561200002</v>
      </c>
      <c r="I1768" s="16">
        <f>SUBTOTAL(9,I1736:I1767)</f>
        <v>2816030.5438799998</v>
      </c>
    </row>
    <row r="1769" spans="2:9" ht="15" customHeight="1" x14ac:dyDescent="0.25">
      <c r="B1769" s="10">
        <v>1422</v>
      </c>
      <c r="C1769" s="11"/>
      <c r="D1769" s="5" t="s">
        <v>1415</v>
      </c>
      <c r="E1769" s="12"/>
      <c r="F1769" s="1"/>
      <c r="H1769" s="1"/>
      <c r="I1769" s="1"/>
    </row>
    <row r="1770" spans="2:9" x14ac:dyDescent="0.2">
      <c r="B1770"/>
      <c r="C1770" s="2">
        <v>21</v>
      </c>
      <c r="D1770" s="5" t="s">
        <v>25</v>
      </c>
      <c r="E1770" s="13">
        <v>0</v>
      </c>
      <c r="F1770" s="13">
        <v>5427</v>
      </c>
      <c r="G1770" s="13">
        <v>5427</v>
      </c>
      <c r="H1770" s="13">
        <v>2631.9639299999999</v>
      </c>
      <c r="I1770" s="13">
        <v>2795.0360700000001</v>
      </c>
    </row>
    <row r="1771" spans="2:9" x14ac:dyDescent="0.2">
      <c r="B1771"/>
      <c r="C1771" s="2">
        <v>60</v>
      </c>
      <c r="D1771" s="5" t="s">
        <v>1416</v>
      </c>
      <c r="E1771" s="13">
        <v>8820</v>
      </c>
      <c r="F1771" s="13">
        <v>0</v>
      </c>
      <c r="G1771" s="13">
        <v>8820</v>
      </c>
      <c r="H1771" s="13">
        <v>900</v>
      </c>
      <c r="I1771" s="13">
        <v>7920</v>
      </c>
    </row>
    <row r="1772" spans="2:9" ht="15" customHeight="1" x14ac:dyDescent="0.2">
      <c r="B1772"/>
      <c r="C1772" s="14">
        <f>SUBTOTAL(9,C1770:C1771)</f>
        <v>81</v>
      </c>
      <c r="D1772" s="15" t="s">
        <v>1417</v>
      </c>
      <c r="E1772" s="16">
        <f>SUBTOTAL(9,E1770:E1771)</f>
        <v>8820</v>
      </c>
      <c r="F1772" s="16">
        <f>SUBTOTAL(9,F1770:F1771)</f>
        <v>5427</v>
      </c>
      <c r="G1772" s="16">
        <f>SUBTOTAL(9,G1770:G1771)</f>
        <v>14247</v>
      </c>
      <c r="H1772" s="16">
        <f>SUBTOTAL(9,H1770:H1771)</f>
        <v>3531.9639299999999</v>
      </c>
      <c r="I1772" s="16">
        <f>SUBTOTAL(9,I1770:I1771)</f>
        <v>10715.03607</v>
      </c>
    </row>
    <row r="1773" spans="2:9" ht="15" customHeight="1" x14ac:dyDescent="0.25">
      <c r="B1773" s="10">
        <v>1423</v>
      </c>
      <c r="C1773" s="11"/>
      <c r="D1773" s="5" t="s">
        <v>1418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393</v>
      </c>
      <c r="F1774" s="13">
        <v>16704</v>
      </c>
      <c r="G1774" s="13">
        <v>17097</v>
      </c>
      <c r="H1774" s="13">
        <v>6879.0419499999998</v>
      </c>
      <c r="I1774" s="13">
        <v>10217.958049999999</v>
      </c>
    </row>
    <row r="1775" spans="2:9" ht="15" customHeight="1" x14ac:dyDescent="0.2">
      <c r="B1775"/>
      <c r="C1775" s="14">
        <f>SUBTOTAL(9,C1774:C1774)</f>
        <v>1</v>
      </c>
      <c r="D1775" s="15" t="s">
        <v>1419</v>
      </c>
      <c r="E1775" s="16">
        <f>SUBTOTAL(9,E1774:E1774)</f>
        <v>393</v>
      </c>
      <c r="F1775" s="16">
        <f>SUBTOTAL(9,F1774:F1774)</f>
        <v>16704</v>
      </c>
      <c r="G1775" s="16">
        <f>SUBTOTAL(9,G1774:G1774)</f>
        <v>17097</v>
      </c>
      <c r="H1775" s="16">
        <f>SUBTOTAL(9,H1774:H1774)</f>
        <v>6879.0419499999998</v>
      </c>
      <c r="I1775" s="16">
        <f>SUBTOTAL(9,I1774:I1774)</f>
        <v>10217.958049999999</v>
      </c>
    </row>
    <row r="1776" spans="2:9" ht="15" customHeight="1" x14ac:dyDescent="0.25">
      <c r="B1776" s="10">
        <v>1424</v>
      </c>
      <c r="C1776" s="11"/>
      <c r="D1776" s="5" t="s">
        <v>1420</v>
      </c>
      <c r="E1776" s="12"/>
      <c r="F1776" s="1"/>
      <c r="H1776" s="1"/>
      <c r="I1776" s="1"/>
    </row>
    <row r="1777" spans="2:9" x14ac:dyDescent="0.2">
      <c r="B1777"/>
      <c r="C1777" s="2">
        <v>21</v>
      </c>
      <c r="D1777" s="5" t="s">
        <v>30</v>
      </c>
      <c r="E1777" s="13">
        <v>24430</v>
      </c>
      <c r="F1777" s="13">
        <v>43352</v>
      </c>
      <c r="G1777" s="13">
        <v>67782</v>
      </c>
      <c r="H1777" s="13">
        <v>24516.187249999999</v>
      </c>
      <c r="I1777" s="13">
        <v>43265.812749999997</v>
      </c>
    </row>
    <row r="1778" spans="2:9" ht="15" customHeight="1" x14ac:dyDescent="0.2">
      <c r="B1778"/>
      <c r="C1778" s="14">
        <f>SUBTOTAL(9,C1777:C1777)</f>
        <v>21</v>
      </c>
      <c r="D1778" s="15" t="s">
        <v>1421</v>
      </c>
      <c r="E1778" s="16">
        <f>SUBTOTAL(9,E1777:E1777)</f>
        <v>24430</v>
      </c>
      <c r="F1778" s="16">
        <f>SUBTOTAL(9,F1777:F1777)</f>
        <v>43352</v>
      </c>
      <c r="G1778" s="16">
        <f>SUBTOTAL(9,G1777:G1777)</f>
        <v>67782</v>
      </c>
      <c r="H1778" s="16">
        <f>SUBTOTAL(9,H1777:H1777)</f>
        <v>24516.187249999999</v>
      </c>
      <c r="I1778" s="16">
        <f>SUBTOTAL(9,I1777:I1777)</f>
        <v>43265.812749999997</v>
      </c>
    </row>
    <row r="1779" spans="2:9" ht="15" customHeight="1" x14ac:dyDescent="0.25">
      <c r="B1779" s="10">
        <v>1425</v>
      </c>
      <c r="C1779" s="11"/>
      <c r="D1779" s="5" t="s">
        <v>1422</v>
      </c>
      <c r="E1779" s="12"/>
      <c r="F1779" s="1"/>
      <c r="H1779" s="1"/>
      <c r="I1779" s="1"/>
    </row>
    <row r="1780" spans="2:9" x14ac:dyDescent="0.2">
      <c r="B1780"/>
      <c r="C1780" s="2">
        <v>1</v>
      </c>
      <c r="D1780" s="5" t="s">
        <v>20</v>
      </c>
      <c r="E1780" s="13">
        <v>0</v>
      </c>
      <c r="F1780" s="13">
        <v>0</v>
      </c>
      <c r="G1780" s="13">
        <v>0</v>
      </c>
      <c r="H1780" s="13">
        <v>2507.1824000000001</v>
      </c>
      <c r="I1780" s="13">
        <v>-2507.1824000000001</v>
      </c>
    </row>
    <row r="1781" spans="2:9" x14ac:dyDescent="0.2">
      <c r="B1781"/>
      <c r="C1781" s="2">
        <v>21</v>
      </c>
      <c r="D1781" s="5" t="s">
        <v>25</v>
      </c>
      <c r="E1781" s="13">
        <v>0</v>
      </c>
      <c r="F1781" s="13">
        <v>584</v>
      </c>
      <c r="G1781" s="13">
        <v>584</v>
      </c>
      <c r="H1781" s="13">
        <v>4848.4807000000001</v>
      </c>
      <c r="I1781" s="13">
        <v>-4264.4807000000001</v>
      </c>
    </row>
    <row r="1782" spans="2:9" x14ac:dyDescent="0.2">
      <c r="B1782"/>
      <c r="C1782" s="2">
        <v>70</v>
      </c>
      <c r="D1782" s="5" t="s">
        <v>1423</v>
      </c>
      <c r="E1782" s="13">
        <v>5</v>
      </c>
      <c r="F1782" s="13">
        <v>14446</v>
      </c>
      <c r="G1782" s="13">
        <v>14451</v>
      </c>
      <c r="H1782" s="13">
        <v>2860.6860000000001</v>
      </c>
      <c r="I1782" s="13">
        <v>11590.314</v>
      </c>
    </row>
    <row r="1783" spans="2:9" x14ac:dyDescent="0.2">
      <c r="B1783"/>
      <c r="C1783" s="2">
        <v>71</v>
      </c>
      <c r="D1783" s="5" t="s">
        <v>1216</v>
      </c>
      <c r="E1783" s="13">
        <v>0</v>
      </c>
      <c r="F1783" s="13">
        <v>0</v>
      </c>
      <c r="G1783" s="13">
        <v>0</v>
      </c>
      <c r="H1783" s="13">
        <v>21448.336599999999</v>
      </c>
      <c r="I1783" s="13">
        <v>-21448.336599999999</v>
      </c>
    </row>
    <row r="1784" spans="2:9" ht="15" customHeight="1" x14ac:dyDescent="0.2">
      <c r="B1784"/>
      <c r="C1784" s="14">
        <f>SUBTOTAL(9,C1780:C1783)</f>
        <v>163</v>
      </c>
      <c r="D1784" s="15" t="s">
        <v>1424</v>
      </c>
      <c r="E1784" s="16">
        <f>SUBTOTAL(9,E1780:E1783)</f>
        <v>5</v>
      </c>
      <c r="F1784" s="16">
        <f>SUBTOTAL(9,F1780:F1783)</f>
        <v>15030</v>
      </c>
      <c r="G1784" s="16">
        <f>SUBTOTAL(9,G1780:G1783)</f>
        <v>15035</v>
      </c>
      <c r="H1784" s="16">
        <f>SUBTOTAL(9,H1780:H1783)</f>
        <v>31664.685699999998</v>
      </c>
      <c r="I1784" s="16">
        <f>SUBTOTAL(9,I1780:I1783)</f>
        <v>-16629.685699999998</v>
      </c>
    </row>
    <row r="1785" spans="2:9" ht="15" customHeight="1" x14ac:dyDescent="0.25">
      <c r="B1785" s="10">
        <v>1428</v>
      </c>
      <c r="C1785" s="11"/>
      <c r="D1785" s="5" t="s">
        <v>1425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1426</v>
      </c>
      <c r="E1786" s="13">
        <v>0</v>
      </c>
      <c r="F1786" s="13">
        <v>2733000</v>
      </c>
      <c r="G1786" s="13">
        <v>2733000</v>
      </c>
      <c r="H1786" s="13">
        <v>0</v>
      </c>
      <c r="I1786" s="13">
        <v>2733000</v>
      </c>
    </row>
    <row r="1787" spans="2:9" ht="15" customHeight="1" x14ac:dyDescent="0.2">
      <c r="B1787"/>
      <c r="C1787" s="14">
        <f>SUBTOTAL(9,C1786:C1786)</f>
        <v>50</v>
      </c>
      <c r="D1787" s="15" t="s">
        <v>1427</v>
      </c>
      <c r="E1787" s="16">
        <f>SUBTOTAL(9,E1786:E1786)</f>
        <v>0</v>
      </c>
      <c r="F1787" s="16">
        <f>SUBTOTAL(9,F1786:F1786)</f>
        <v>2733000</v>
      </c>
      <c r="G1787" s="16">
        <f>SUBTOTAL(9,G1786:G1786)</f>
        <v>2733000</v>
      </c>
      <c r="H1787" s="16">
        <f>SUBTOTAL(9,H1786:H1786)</f>
        <v>0</v>
      </c>
      <c r="I1787" s="16">
        <f>SUBTOTAL(9,I1786:I1786)</f>
        <v>2733000</v>
      </c>
    </row>
    <row r="1788" spans="2:9" ht="15" customHeight="1" x14ac:dyDescent="0.2">
      <c r="C1788" s="17">
        <f>SUBTOTAL(9,C1735:C1787)</f>
        <v>2091</v>
      </c>
      <c r="D1788" s="18" t="s">
        <v>1428</v>
      </c>
      <c r="E1788" s="19">
        <f>SUBTOTAL(9,E1735:E1787)</f>
        <v>438126</v>
      </c>
      <c r="F1788" s="19">
        <f>SUBTOTAL(9,F1735:F1787)</f>
        <v>7009326</v>
      </c>
      <c r="G1788" s="19">
        <f>SUBTOTAL(9,G1735:G1787)</f>
        <v>7447452</v>
      </c>
      <c r="H1788" s="19">
        <f>SUBTOTAL(9,H1735:H1787)</f>
        <v>1850852.3349500003</v>
      </c>
      <c r="I1788" s="19">
        <f>SUBTOTAL(9,I1735:I1787)</f>
        <v>5596599.66505</v>
      </c>
    </row>
    <row r="1789" spans="2:9" ht="27" customHeight="1" x14ac:dyDescent="0.25">
      <c r="B1789" s="1"/>
      <c r="C1789" s="2"/>
      <c r="D1789" s="9" t="s">
        <v>1429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1429</v>
      </c>
      <c r="C1790" s="11"/>
      <c r="D1790" s="5" t="s">
        <v>1430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20</v>
      </c>
      <c r="E1791" s="13">
        <v>7373</v>
      </c>
      <c r="F1791" s="13">
        <v>145091</v>
      </c>
      <c r="G1791" s="13">
        <v>152464</v>
      </c>
      <c r="H1791" s="13">
        <v>69488.880449999997</v>
      </c>
      <c r="I1791" s="13">
        <v>82975.119550000003</v>
      </c>
    </row>
    <row r="1792" spans="2:9" x14ac:dyDescent="0.2">
      <c r="B1792"/>
      <c r="C1792" s="2">
        <v>21</v>
      </c>
      <c r="D1792" s="5" t="s">
        <v>25</v>
      </c>
      <c r="E1792" s="13">
        <v>2315</v>
      </c>
      <c r="F1792" s="13">
        <v>38827</v>
      </c>
      <c r="G1792" s="13">
        <v>41142</v>
      </c>
      <c r="H1792" s="13">
        <v>10604.33971</v>
      </c>
      <c r="I1792" s="13">
        <v>30537.66029</v>
      </c>
    </row>
    <row r="1793" spans="2:9" x14ac:dyDescent="0.2">
      <c r="B1793"/>
      <c r="C1793" s="2">
        <v>22</v>
      </c>
      <c r="D1793" s="5" t="s">
        <v>1431</v>
      </c>
      <c r="E1793" s="13">
        <v>27803</v>
      </c>
      <c r="F1793" s="13">
        <v>24133</v>
      </c>
      <c r="G1793" s="13">
        <v>51936</v>
      </c>
      <c r="H1793" s="13">
        <v>6753.0811100000001</v>
      </c>
      <c r="I1793" s="13">
        <v>45182.918890000001</v>
      </c>
    </row>
    <row r="1794" spans="2:9" x14ac:dyDescent="0.2">
      <c r="B1794"/>
      <c r="C1794" s="2">
        <v>50</v>
      </c>
      <c r="D1794" s="5" t="s">
        <v>1432</v>
      </c>
      <c r="E1794" s="13">
        <v>0</v>
      </c>
      <c r="F1794" s="13">
        <v>3516</v>
      </c>
      <c r="G1794" s="13">
        <v>3516</v>
      </c>
      <c r="H1794" s="13">
        <v>0</v>
      </c>
      <c r="I1794" s="13">
        <v>3516</v>
      </c>
    </row>
    <row r="1795" spans="2:9" x14ac:dyDescent="0.2">
      <c r="B1795"/>
      <c r="C1795" s="2">
        <v>60</v>
      </c>
      <c r="D1795" s="5" t="s">
        <v>1433</v>
      </c>
      <c r="E1795" s="13">
        <v>0</v>
      </c>
      <c r="F1795" s="13">
        <v>13616</v>
      </c>
      <c r="G1795" s="13">
        <v>13616</v>
      </c>
      <c r="H1795" s="13">
        <v>0</v>
      </c>
      <c r="I1795" s="13">
        <v>13616</v>
      </c>
    </row>
    <row r="1796" spans="2:9" x14ac:dyDescent="0.2">
      <c r="B1796"/>
      <c r="C1796" s="2">
        <v>70</v>
      </c>
      <c r="D1796" s="5" t="s">
        <v>1434</v>
      </c>
      <c r="E1796" s="13">
        <v>18138</v>
      </c>
      <c r="F1796" s="13">
        <v>35664</v>
      </c>
      <c r="G1796" s="13">
        <v>53802</v>
      </c>
      <c r="H1796" s="13">
        <v>14260.189609999999</v>
      </c>
      <c r="I1796" s="13">
        <v>39541.810389999999</v>
      </c>
    </row>
    <row r="1797" spans="2:9" x14ac:dyDescent="0.2">
      <c r="B1797"/>
      <c r="C1797" s="2">
        <v>71</v>
      </c>
      <c r="D1797" s="5" t="s">
        <v>1435</v>
      </c>
      <c r="E1797" s="13">
        <v>9024</v>
      </c>
      <c r="F1797" s="13">
        <v>152015</v>
      </c>
      <c r="G1797" s="13">
        <v>161039</v>
      </c>
      <c r="H1797" s="13">
        <v>137165</v>
      </c>
      <c r="I1797" s="13">
        <v>23874</v>
      </c>
    </row>
    <row r="1798" spans="2:9" x14ac:dyDescent="0.2">
      <c r="B1798"/>
      <c r="C1798" s="2">
        <v>72</v>
      </c>
      <c r="D1798" s="5" t="s">
        <v>1436</v>
      </c>
      <c r="E1798" s="13">
        <v>1906</v>
      </c>
      <c r="F1798" s="13">
        <v>61545</v>
      </c>
      <c r="G1798" s="13">
        <v>63451</v>
      </c>
      <c r="H1798" s="13">
        <v>19568.686699999998</v>
      </c>
      <c r="I1798" s="13">
        <v>43882.313300000002</v>
      </c>
    </row>
    <row r="1799" spans="2:9" x14ac:dyDescent="0.2">
      <c r="B1799"/>
      <c r="C1799" s="2">
        <v>73</v>
      </c>
      <c r="D1799" s="5" t="s">
        <v>1437</v>
      </c>
      <c r="E1799" s="13">
        <v>13336</v>
      </c>
      <c r="F1799" s="13">
        <v>55952</v>
      </c>
      <c r="G1799" s="13">
        <v>69288</v>
      </c>
      <c r="H1799" s="13">
        <v>7853.0221000000001</v>
      </c>
      <c r="I1799" s="13">
        <v>61434.977899999998</v>
      </c>
    </row>
    <row r="1800" spans="2:9" x14ac:dyDescent="0.2">
      <c r="B1800"/>
      <c r="C1800" s="2">
        <v>74</v>
      </c>
      <c r="D1800" s="5" t="s">
        <v>1438</v>
      </c>
      <c r="E1800" s="13">
        <v>298</v>
      </c>
      <c r="F1800" s="13">
        <v>61883</v>
      </c>
      <c r="G1800" s="13">
        <v>62181</v>
      </c>
      <c r="H1800" s="13">
        <v>21181.334500000001</v>
      </c>
      <c r="I1800" s="13">
        <v>40999.665500000003</v>
      </c>
    </row>
    <row r="1801" spans="2:9" x14ac:dyDescent="0.2">
      <c r="B1801"/>
      <c r="C1801" s="2">
        <v>75</v>
      </c>
      <c r="D1801" s="5" t="s">
        <v>1439</v>
      </c>
      <c r="E1801" s="13">
        <v>219</v>
      </c>
      <c r="F1801" s="13">
        <v>15757</v>
      </c>
      <c r="G1801" s="13">
        <v>15976</v>
      </c>
      <c r="H1801" s="13">
        <v>5540.1239999999998</v>
      </c>
      <c r="I1801" s="13">
        <v>10435.876</v>
      </c>
    </row>
    <row r="1802" spans="2:9" x14ac:dyDescent="0.2">
      <c r="B1802"/>
      <c r="C1802" s="2">
        <v>77</v>
      </c>
      <c r="D1802" s="5" t="s">
        <v>1440</v>
      </c>
      <c r="E1802" s="13">
        <v>3434</v>
      </c>
      <c r="F1802" s="13">
        <v>8000</v>
      </c>
      <c r="G1802" s="13">
        <v>11434</v>
      </c>
      <c r="H1802" s="13">
        <v>60</v>
      </c>
      <c r="I1802" s="13">
        <v>11374</v>
      </c>
    </row>
    <row r="1803" spans="2:9" x14ac:dyDescent="0.2">
      <c r="B1803"/>
      <c r="C1803" s="2">
        <v>79</v>
      </c>
      <c r="D1803" s="5" t="s">
        <v>1441</v>
      </c>
      <c r="E1803" s="13">
        <v>14884</v>
      </c>
      <c r="F1803" s="13">
        <v>57036</v>
      </c>
      <c r="G1803" s="13">
        <v>71920</v>
      </c>
      <c r="H1803" s="13">
        <v>38078.449999999997</v>
      </c>
      <c r="I1803" s="13">
        <v>33841.550000000003</v>
      </c>
    </row>
    <row r="1804" spans="2:9" ht="15" customHeight="1" x14ac:dyDescent="0.2">
      <c r="B1804"/>
      <c r="C1804" s="14">
        <f>SUBTOTAL(9,C1791:C1803)</f>
        <v>745</v>
      </c>
      <c r="D1804" s="15" t="s">
        <v>1442</v>
      </c>
      <c r="E1804" s="16">
        <f>SUBTOTAL(9,E1791:E1803)</f>
        <v>98730</v>
      </c>
      <c r="F1804" s="16">
        <f>SUBTOTAL(9,F1791:F1803)</f>
        <v>673035</v>
      </c>
      <c r="G1804" s="16">
        <f>SUBTOTAL(9,G1791:G1803)</f>
        <v>771765</v>
      </c>
      <c r="H1804" s="16">
        <f>SUBTOTAL(9,H1791:H1803)</f>
        <v>330553.10817999998</v>
      </c>
      <c r="I1804" s="16">
        <f>SUBTOTAL(9,I1791:I1803)</f>
        <v>441211.89181999996</v>
      </c>
    </row>
    <row r="1805" spans="2:9" ht="15" customHeight="1" x14ac:dyDescent="0.25">
      <c r="B1805" s="10">
        <v>1432</v>
      </c>
      <c r="C1805" s="11"/>
      <c r="D1805" s="5" t="s">
        <v>1443</v>
      </c>
      <c r="E1805" s="12"/>
      <c r="F1805" s="1"/>
      <c r="H1805" s="1"/>
      <c r="I1805" s="1"/>
    </row>
    <row r="1806" spans="2:9" x14ac:dyDescent="0.2">
      <c r="B1806"/>
      <c r="C1806" s="2">
        <v>50</v>
      </c>
      <c r="D1806" s="5" t="s">
        <v>1444</v>
      </c>
      <c r="E1806" s="13">
        <v>0</v>
      </c>
      <c r="F1806" s="13">
        <v>112170</v>
      </c>
      <c r="G1806" s="13">
        <v>112170</v>
      </c>
      <c r="H1806" s="13">
        <v>112170</v>
      </c>
      <c r="I1806" s="13">
        <v>0</v>
      </c>
    </row>
    <row r="1807" spans="2:9" ht="15" customHeight="1" x14ac:dyDescent="0.2">
      <c r="B1807"/>
      <c r="C1807" s="14">
        <f>SUBTOTAL(9,C1806:C1806)</f>
        <v>50</v>
      </c>
      <c r="D1807" s="15" t="s">
        <v>1445</v>
      </c>
      <c r="E1807" s="16">
        <f>SUBTOTAL(9,E1806:E1806)</f>
        <v>0</v>
      </c>
      <c r="F1807" s="16">
        <f>SUBTOTAL(9,F1806:F1806)</f>
        <v>112170</v>
      </c>
      <c r="G1807" s="16">
        <f>SUBTOTAL(9,G1806:G1806)</f>
        <v>112170</v>
      </c>
      <c r="H1807" s="16">
        <f>SUBTOTAL(9,H1806:H1806)</f>
        <v>112170</v>
      </c>
      <c r="I1807" s="16">
        <f>SUBTOTAL(9,I1806:I1806)</f>
        <v>0</v>
      </c>
    </row>
    <row r="1808" spans="2:9" ht="15" customHeight="1" x14ac:dyDescent="0.2">
      <c r="C1808" s="17">
        <f>SUBTOTAL(9,C1790:C1807)</f>
        <v>795</v>
      </c>
      <c r="D1808" s="18" t="s">
        <v>1446</v>
      </c>
      <c r="E1808" s="19">
        <f>SUBTOTAL(9,E1790:E1807)</f>
        <v>98730</v>
      </c>
      <c r="F1808" s="19">
        <f>SUBTOTAL(9,F1790:F1807)</f>
        <v>785205</v>
      </c>
      <c r="G1808" s="19">
        <f>SUBTOTAL(9,G1790:G1807)</f>
        <v>883935</v>
      </c>
      <c r="H1808" s="19">
        <f>SUBTOTAL(9,H1790:H1807)</f>
        <v>442723.10817999998</v>
      </c>
      <c r="I1808" s="19">
        <f>SUBTOTAL(9,I1790:I1807)</f>
        <v>441211.89181999996</v>
      </c>
    </row>
    <row r="1809" spans="2:9" ht="27" customHeight="1" x14ac:dyDescent="0.25">
      <c r="B1809" s="1"/>
      <c r="C1809" s="2"/>
      <c r="D1809" s="9" t="s">
        <v>1447</v>
      </c>
      <c r="E1809" s="1"/>
      <c r="F1809" s="1"/>
      <c r="G1809" s="1"/>
      <c r="H1809" s="1"/>
      <c r="I1809" s="1"/>
    </row>
    <row r="1810" spans="2:9" ht="15" customHeight="1" x14ac:dyDescent="0.25">
      <c r="B1810" s="10">
        <v>1471</v>
      </c>
      <c r="C1810" s="11"/>
      <c r="D1810" s="5" t="s">
        <v>1448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3">
        <v>10638</v>
      </c>
      <c r="F1811" s="13">
        <v>228072</v>
      </c>
      <c r="G1811" s="13">
        <v>238710</v>
      </c>
      <c r="H1811" s="13">
        <v>101074.79521</v>
      </c>
      <c r="I1811" s="13">
        <v>137635.20478999999</v>
      </c>
    </row>
    <row r="1812" spans="2:9" x14ac:dyDescent="0.2">
      <c r="B1812"/>
      <c r="C1812" s="2">
        <v>21</v>
      </c>
      <c r="D1812" s="5" t="s">
        <v>30</v>
      </c>
      <c r="E1812" s="13">
        <v>0</v>
      </c>
      <c r="F1812" s="13">
        <v>71926</v>
      </c>
      <c r="G1812" s="13">
        <v>71926</v>
      </c>
      <c r="H1812" s="13">
        <v>44035.148999999998</v>
      </c>
      <c r="I1812" s="13">
        <v>27890.850999999999</v>
      </c>
    </row>
    <row r="1813" spans="2:9" x14ac:dyDescent="0.2">
      <c r="B1813"/>
      <c r="C1813" s="2">
        <v>50</v>
      </c>
      <c r="D1813" s="5" t="s">
        <v>1449</v>
      </c>
      <c r="E1813" s="13">
        <v>0</v>
      </c>
      <c r="F1813" s="13">
        <v>497</v>
      </c>
      <c r="G1813" s="13">
        <v>497</v>
      </c>
      <c r="H1813" s="13">
        <v>0</v>
      </c>
      <c r="I1813" s="13">
        <v>497</v>
      </c>
    </row>
    <row r="1814" spans="2:9" ht="15" customHeight="1" x14ac:dyDescent="0.2">
      <c r="B1814"/>
      <c r="C1814" s="14">
        <f>SUBTOTAL(9,C1811:C1813)</f>
        <v>72</v>
      </c>
      <c r="D1814" s="15" t="s">
        <v>1450</v>
      </c>
      <c r="E1814" s="16">
        <f>SUBTOTAL(9,E1811:E1813)</f>
        <v>10638</v>
      </c>
      <c r="F1814" s="16">
        <f>SUBTOTAL(9,F1811:F1813)</f>
        <v>300495</v>
      </c>
      <c r="G1814" s="16">
        <f>SUBTOTAL(9,G1811:G1813)</f>
        <v>311133</v>
      </c>
      <c r="H1814" s="16">
        <f>SUBTOTAL(9,H1811:H1813)</f>
        <v>145109.94420999999</v>
      </c>
      <c r="I1814" s="16">
        <f>SUBTOTAL(9,I1811:I1813)</f>
        <v>166023.05578999998</v>
      </c>
    </row>
    <row r="1815" spans="2:9" ht="15" customHeight="1" x14ac:dyDescent="0.25">
      <c r="B1815" s="10">
        <v>1472</v>
      </c>
      <c r="C1815" s="11"/>
      <c r="D1815" s="5" t="s">
        <v>1451</v>
      </c>
      <c r="E1815" s="12"/>
      <c r="F1815" s="1"/>
      <c r="H1815" s="1"/>
      <c r="I1815" s="1"/>
    </row>
    <row r="1816" spans="2:9" x14ac:dyDescent="0.2">
      <c r="B1816"/>
      <c r="C1816" s="2">
        <v>50</v>
      </c>
      <c r="D1816" s="5" t="s">
        <v>1452</v>
      </c>
      <c r="E1816" s="13">
        <v>0</v>
      </c>
      <c r="F1816" s="13">
        <v>17658</v>
      </c>
      <c r="G1816" s="13">
        <v>17658</v>
      </c>
      <c r="H1816" s="13">
        <v>5112.8891999999996</v>
      </c>
      <c r="I1816" s="13">
        <v>12545.1108</v>
      </c>
    </row>
    <row r="1817" spans="2:9" ht="15" customHeight="1" x14ac:dyDescent="0.2">
      <c r="B1817"/>
      <c r="C1817" s="14">
        <f>SUBTOTAL(9,C1816:C1816)</f>
        <v>50</v>
      </c>
      <c r="D1817" s="15" t="s">
        <v>1453</v>
      </c>
      <c r="E1817" s="16">
        <f>SUBTOTAL(9,E1816:E1816)</f>
        <v>0</v>
      </c>
      <c r="F1817" s="16">
        <f>SUBTOTAL(9,F1816:F1816)</f>
        <v>17658</v>
      </c>
      <c r="G1817" s="16">
        <f>SUBTOTAL(9,G1816:G1816)</f>
        <v>17658</v>
      </c>
      <c r="H1817" s="16">
        <f>SUBTOTAL(9,H1816:H1816)</f>
        <v>5112.8891999999996</v>
      </c>
      <c r="I1817" s="16">
        <f>SUBTOTAL(9,I1816:I1816)</f>
        <v>12545.1108</v>
      </c>
    </row>
    <row r="1818" spans="2:9" ht="15" customHeight="1" x14ac:dyDescent="0.25">
      <c r="B1818" s="10">
        <v>1473</v>
      </c>
      <c r="C1818" s="11"/>
      <c r="D1818" s="5" t="s">
        <v>1454</v>
      </c>
      <c r="E1818" s="12"/>
      <c r="F1818" s="1"/>
      <c r="H1818" s="1"/>
      <c r="I1818" s="1"/>
    </row>
    <row r="1819" spans="2:9" x14ac:dyDescent="0.2">
      <c r="B1819"/>
      <c r="C1819" s="2">
        <v>70</v>
      </c>
      <c r="D1819" s="5" t="s">
        <v>224</v>
      </c>
      <c r="E1819" s="13">
        <v>0</v>
      </c>
      <c r="F1819" s="13">
        <v>46642</v>
      </c>
      <c r="G1819" s="13">
        <v>46642</v>
      </c>
      <c r="H1819" s="13">
        <v>10821</v>
      </c>
      <c r="I1819" s="13">
        <v>35821</v>
      </c>
    </row>
    <row r="1820" spans="2:9" ht="15" customHeight="1" x14ac:dyDescent="0.2">
      <c r="B1820"/>
      <c r="C1820" s="14">
        <f>SUBTOTAL(9,C1819:C1819)</f>
        <v>70</v>
      </c>
      <c r="D1820" s="15" t="s">
        <v>1455</v>
      </c>
      <c r="E1820" s="16">
        <f>SUBTOTAL(9,E1819:E1819)</f>
        <v>0</v>
      </c>
      <c r="F1820" s="16">
        <f>SUBTOTAL(9,F1819:F1819)</f>
        <v>46642</v>
      </c>
      <c r="G1820" s="16">
        <f>SUBTOTAL(9,G1819:G1819)</f>
        <v>46642</v>
      </c>
      <c r="H1820" s="16">
        <f>SUBTOTAL(9,H1819:H1819)</f>
        <v>10821</v>
      </c>
      <c r="I1820" s="16">
        <f>SUBTOTAL(9,I1819:I1819)</f>
        <v>35821</v>
      </c>
    </row>
    <row r="1821" spans="2:9" ht="15" customHeight="1" x14ac:dyDescent="0.25">
      <c r="B1821" s="10">
        <v>1474</v>
      </c>
      <c r="C1821" s="11"/>
      <c r="D1821" s="5" t="s">
        <v>1456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1457</v>
      </c>
      <c r="E1822" s="13">
        <v>0</v>
      </c>
      <c r="F1822" s="13">
        <v>23745</v>
      </c>
      <c r="G1822" s="13">
        <v>23745</v>
      </c>
      <c r="H1822" s="13">
        <v>0</v>
      </c>
      <c r="I1822" s="13">
        <v>23745</v>
      </c>
    </row>
    <row r="1823" spans="2:9" x14ac:dyDescent="0.2">
      <c r="B1823"/>
      <c r="C1823" s="2">
        <v>70</v>
      </c>
      <c r="D1823" s="5" t="s">
        <v>1458</v>
      </c>
      <c r="E1823" s="13">
        <v>1</v>
      </c>
      <c r="F1823" s="13">
        <v>28000</v>
      </c>
      <c r="G1823" s="13">
        <v>28001</v>
      </c>
      <c r="H1823" s="13">
        <v>9655</v>
      </c>
      <c r="I1823" s="13">
        <v>18346</v>
      </c>
    </row>
    <row r="1824" spans="2:9" ht="15" customHeight="1" x14ac:dyDescent="0.2">
      <c r="B1824"/>
      <c r="C1824" s="14">
        <f>SUBTOTAL(9,C1822:C1823)</f>
        <v>120</v>
      </c>
      <c r="D1824" s="15" t="s">
        <v>1459</v>
      </c>
      <c r="E1824" s="16">
        <f>SUBTOTAL(9,E1822:E1823)</f>
        <v>1</v>
      </c>
      <c r="F1824" s="16">
        <f>SUBTOTAL(9,F1822:F1823)</f>
        <v>51745</v>
      </c>
      <c r="G1824" s="16">
        <f>SUBTOTAL(9,G1822:G1823)</f>
        <v>51746</v>
      </c>
      <c r="H1824" s="16">
        <f>SUBTOTAL(9,H1822:H1823)</f>
        <v>9655</v>
      </c>
      <c r="I1824" s="16">
        <f>SUBTOTAL(9,I1822:I1823)</f>
        <v>42091</v>
      </c>
    </row>
    <row r="1825" spans="2:9" ht="15" customHeight="1" x14ac:dyDescent="0.2">
      <c r="C1825" s="17">
        <f>SUBTOTAL(9,C1810:C1824)</f>
        <v>312</v>
      </c>
      <c r="D1825" s="18" t="s">
        <v>1460</v>
      </c>
      <c r="E1825" s="19">
        <f>SUBTOTAL(9,E1810:E1824)</f>
        <v>10639</v>
      </c>
      <c r="F1825" s="19">
        <f>SUBTOTAL(9,F1810:F1824)</f>
        <v>416540</v>
      </c>
      <c r="G1825" s="19">
        <f>SUBTOTAL(9,G1810:G1824)</f>
        <v>427179</v>
      </c>
      <c r="H1825" s="19">
        <f>SUBTOTAL(9,H1810:H1824)</f>
        <v>170698.83340999999</v>
      </c>
      <c r="I1825" s="19">
        <f>SUBTOTAL(9,I1810:I1824)</f>
        <v>256480.16658999998</v>
      </c>
    </row>
    <row r="1826" spans="2:9" ht="27" customHeight="1" x14ac:dyDescent="0.25">
      <c r="B1826" s="1"/>
      <c r="C1826" s="2"/>
      <c r="D1826" s="9" t="s">
        <v>1461</v>
      </c>
      <c r="E1826" s="1"/>
      <c r="F1826" s="1"/>
      <c r="G1826" s="1"/>
      <c r="H1826" s="1"/>
      <c r="I1826" s="1"/>
    </row>
    <row r="1827" spans="2:9" ht="15" customHeight="1" x14ac:dyDescent="0.25">
      <c r="B1827" s="10">
        <v>1481</v>
      </c>
      <c r="C1827" s="11"/>
      <c r="D1827" s="5" t="s">
        <v>1462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1007</v>
      </c>
      <c r="E1828" s="13">
        <v>2000</v>
      </c>
      <c r="F1828" s="13">
        <v>4432</v>
      </c>
      <c r="G1828" s="13">
        <v>6432</v>
      </c>
      <c r="H1828" s="13">
        <v>346.22332</v>
      </c>
      <c r="I1828" s="13">
        <v>6085.7766799999999</v>
      </c>
    </row>
    <row r="1829" spans="2:9" x14ac:dyDescent="0.2">
      <c r="B1829"/>
      <c r="C1829" s="2">
        <v>22</v>
      </c>
      <c r="D1829" s="5" t="s">
        <v>1463</v>
      </c>
      <c r="E1829" s="13">
        <v>119480</v>
      </c>
      <c r="F1829" s="13">
        <v>144000</v>
      </c>
      <c r="G1829" s="13">
        <v>263480</v>
      </c>
      <c r="H1829" s="13">
        <v>83964.153619999997</v>
      </c>
      <c r="I1829" s="13">
        <v>179515.84638</v>
      </c>
    </row>
    <row r="1830" spans="2:9" x14ac:dyDescent="0.2">
      <c r="B1830"/>
      <c r="C1830" s="2">
        <v>23</v>
      </c>
      <c r="D1830" s="5" t="s">
        <v>1464</v>
      </c>
      <c r="E1830" s="13">
        <v>0</v>
      </c>
      <c r="F1830" s="13">
        <v>310</v>
      </c>
      <c r="G1830" s="13">
        <v>310</v>
      </c>
      <c r="H1830" s="13">
        <v>0</v>
      </c>
      <c r="I1830" s="13">
        <v>310</v>
      </c>
    </row>
    <row r="1831" spans="2:9" ht="15" customHeight="1" x14ac:dyDescent="0.2">
      <c r="B1831"/>
      <c r="C1831" s="14">
        <f>SUBTOTAL(9,C1828:C1830)</f>
        <v>46</v>
      </c>
      <c r="D1831" s="15" t="s">
        <v>1465</v>
      </c>
      <c r="E1831" s="16">
        <f>SUBTOTAL(9,E1828:E1830)</f>
        <v>121480</v>
      </c>
      <c r="F1831" s="16">
        <f>SUBTOTAL(9,F1828:F1830)</f>
        <v>148742</v>
      </c>
      <c r="G1831" s="16">
        <f>SUBTOTAL(9,G1828:G1830)</f>
        <v>270222</v>
      </c>
      <c r="H1831" s="16">
        <f>SUBTOTAL(9,H1828:H1830)</f>
        <v>84310.376940000002</v>
      </c>
      <c r="I1831" s="16">
        <f>SUBTOTAL(9,I1828:I1830)</f>
        <v>185911.62306000001</v>
      </c>
    </row>
    <row r="1832" spans="2:9" ht="15" customHeight="1" x14ac:dyDescent="0.25">
      <c r="B1832" s="10">
        <v>1482</v>
      </c>
      <c r="C1832" s="11"/>
      <c r="D1832" s="5" t="s">
        <v>1466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2989</v>
      </c>
      <c r="F1833" s="13">
        <v>98262</v>
      </c>
      <c r="G1833" s="13">
        <v>101251</v>
      </c>
      <c r="H1833" s="13">
        <v>34792.326979999998</v>
      </c>
      <c r="I1833" s="13">
        <v>66458.673020000002</v>
      </c>
    </row>
    <row r="1834" spans="2:9" x14ac:dyDescent="0.2">
      <c r="B1834"/>
      <c r="C1834" s="2">
        <v>73</v>
      </c>
      <c r="D1834" s="5" t="s">
        <v>1467</v>
      </c>
      <c r="E1834" s="13">
        <v>35373</v>
      </c>
      <c r="F1834" s="13">
        <v>2881543</v>
      </c>
      <c r="G1834" s="13">
        <v>2916916</v>
      </c>
      <c r="H1834" s="13">
        <v>270826.45435000001</v>
      </c>
      <c r="I1834" s="13">
        <v>2646089.5456500002</v>
      </c>
    </row>
    <row r="1835" spans="2:9" ht="15" customHeight="1" x14ac:dyDescent="0.2">
      <c r="B1835"/>
      <c r="C1835" s="14">
        <f>SUBTOTAL(9,C1833:C1834)</f>
        <v>74</v>
      </c>
      <c r="D1835" s="15" t="s">
        <v>1468</v>
      </c>
      <c r="E1835" s="16">
        <f>SUBTOTAL(9,E1833:E1834)</f>
        <v>38362</v>
      </c>
      <c r="F1835" s="16">
        <f>SUBTOTAL(9,F1833:F1834)</f>
        <v>2979805</v>
      </c>
      <c r="G1835" s="16">
        <f>SUBTOTAL(9,G1833:G1834)</f>
        <v>3018167</v>
      </c>
      <c r="H1835" s="16">
        <f>SUBTOTAL(9,H1833:H1834)</f>
        <v>305618.78133000003</v>
      </c>
      <c r="I1835" s="16">
        <f>SUBTOTAL(9,I1833:I1834)</f>
        <v>2712548.2186700003</v>
      </c>
    </row>
    <row r="1836" spans="2:9" ht="15" customHeight="1" x14ac:dyDescent="0.2">
      <c r="C1836" s="17">
        <f>SUBTOTAL(9,C1827:C1835)</f>
        <v>120</v>
      </c>
      <c r="D1836" s="18" t="s">
        <v>1469</v>
      </c>
      <c r="E1836" s="19">
        <f>SUBTOTAL(9,E1827:E1835)</f>
        <v>159842</v>
      </c>
      <c r="F1836" s="19">
        <f>SUBTOTAL(9,F1827:F1835)</f>
        <v>3128547</v>
      </c>
      <c r="G1836" s="19">
        <f>SUBTOTAL(9,G1827:G1835)</f>
        <v>3288389</v>
      </c>
      <c r="H1836" s="19">
        <f>SUBTOTAL(9,H1827:H1835)</f>
        <v>389929.15827000001</v>
      </c>
      <c r="I1836" s="19">
        <f>SUBTOTAL(9,I1827:I1835)</f>
        <v>2898459.8417300005</v>
      </c>
    </row>
    <row r="1837" spans="2:9" ht="15" customHeight="1" x14ac:dyDescent="0.2">
      <c r="C1837" s="17">
        <f>SUBTOTAL(9,C1704:C1836)</f>
        <v>4322</v>
      </c>
      <c r="D1837" s="18" t="s">
        <v>1470</v>
      </c>
      <c r="E1837" s="19">
        <f>SUBTOTAL(9,E1704:E1836)</f>
        <v>730682</v>
      </c>
      <c r="F1837" s="19">
        <f>SUBTOTAL(9,F1704:F1836)</f>
        <v>13301105</v>
      </c>
      <c r="G1837" s="19">
        <f>SUBTOTAL(9,G1704:G1836)</f>
        <v>14031787</v>
      </c>
      <c r="H1837" s="19">
        <f>SUBTOTAL(9,H1704:H1836)</f>
        <v>3743052.3249200005</v>
      </c>
      <c r="I1837" s="19">
        <f>SUBTOTAL(9,I1704:I1836)</f>
        <v>10288734.675079999</v>
      </c>
    </row>
    <row r="1838" spans="2:9" x14ac:dyDescent="0.2">
      <c r="C1838" s="17"/>
      <c r="D1838" s="20"/>
      <c r="E1838" s="21"/>
      <c r="F1838" s="21"/>
      <c r="G1838" s="21"/>
      <c r="H1838" s="21"/>
      <c r="I1838" s="21"/>
    </row>
    <row r="1839" spans="2:9" ht="15" customHeight="1" x14ac:dyDescent="0.2">
      <c r="B1839" s="1"/>
      <c r="C1839" s="2"/>
      <c r="D1839" s="3" t="s">
        <v>1471</v>
      </c>
      <c r="E1839" s="1"/>
      <c r="F1839" s="1"/>
      <c r="G1839" s="1"/>
      <c r="H1839" s="1"/>
      <c r="I1839" s="1"/>
    </row>
    <row r="1840" spans="2:9" ht="27" customHeight="1" x14ac:dyDescent="0.25">
      <c r="B1840" s="1"/>
      <c r="C1840" s="2"/>
      <c r="D1840" s="9" t="s">
        <v>1472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1600</v>
      </c>
      <c r="C1841" s="11"/>
      <c r="D1841" s="5" t="s">
        <v>1473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13569</v>
      </c>
      <c r="F1842" s="13">
        <v>370865</v>
      </c>
      <c r="G1842" s="13">
        <v>384434</v>
      </c>
      <c r="H1842" s="13">
        <v>188577.16774999999</v>
      </c>
      <c r="I1842" s="13">
        <v>195856.83225000001</v>
      </c>
    </row>
    <row r="1843" spans="2:9" x14ac:dyDescent="0.2">
      <c r="B1843"/>
      <c r="C1843" s="2">
        <v>21</v>
      </c>
      <c r="D1843" s="5" t="s">
        <v>30</v>
      </c>
      <c r="E1843" s="13">
        <v>27831</v>
      </c>
      <c r="F1843" s="13">
        <v>77483</v>
      </c>
      <c r="G1843" s="13">
        <v>105314</v>
      </c>
      <c r="H1843" s="13">
        <v>25428.465090000002</v>
      </c>
      <c r="I1843" s="13">
        <v>79885.534910000002</v>
      </c>
    </row>
    <row r="1844" spans="2:9" x14ac:dyDescent="0.2">
      <c r="B1844"/>
      <c r="C1844" s="2">
        <v>70</v>
      </c>
      <c r="D1844" s="5" t="s">
        <v>1474</v>
      </c>
      <c r="E1844" s="13">
        <v>0</v>
      </c>
      <c r="F1844" s="13">
        <v>12300</v>
      </c>
      <c r="G1844" s="13">
        <v>12300</v>
      </c>
      <c r="H1844" s="13">
        <v>12300</v>
      </c>
      <c r="I1844" s="13">
        <v>0</v>
      </c>
    </row>
    <row r="1845" spans="2:9" ht="15" customHeight="1" x14ac:dyDescent="0.2">
      <c r="B1845"/>
      <c r="C1845" s="14">
        <f>SUBTOTAL(9,C1842:C1844)</f>
        <v>92</v>
      </c>
      <c r="D1845" s="15" t="s">
        <v>1475</v>
      </c>
      <c r="E1845" s="16">
        <f>SUBTOTAL(9,E1842:E1844)</f>
        <v>41400</v>
      </c>
      <c r="F1845" s="16">
        <f>SUBTOTAL(9,F1842:F1844)</f>
        <v>460648</v>
      </c>
      <c r="G1845" s="16">
        <f>SUBTOTAL(9,G1842:G1844)</f>
        <v>502048</v>
      </c>
      <c r="H1845" s="16">
        <f>SUBTOTAL(9,H1842:H1844)</f>
        <v>226305.63284000001</v>
      </c>
      <c r="I1845" s="16">
        <f>SUBTOTAL(9,I1842:I1844)</f>
        <v>275742.36716000002</v>
      </c>
    </row>
    <row r="1846" spans="2:9" ht="15" customHeight="1" x14ac:dyDescent="0.25">
      <c r="B1846" s="10">
        <v>1602</v>
      </c>
      <c r="C1846" s="11"/>
      <c r="D1846" s="5" t="s">
        <v>1476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20</v>
      </c>
      <c r="E1847" s="13">
        <v>13931</v>
      </c>
      <c r="F1847" s="13">
        <v>360514</v>
      </c>
      <c r="G1847" s="13">
        <v>374445</v>
      </c>
      <c r="H1847" s="13">
        <v>172857.16673999999</v>
      </c>
      <c r="I1847" s="13">
        <v>201587.83326000001</v>
      </c>
    </row>
    <row r="1848" spans="2:9" x14ac:dyDescent="0.2">
      <c r="B1848"/>
      <c r="C1848" s="2">
        <v>45</v>
      </c>
      <c r="D1848" s="5" t="s">
        <v>31</v>
      </c>
      <c r="E1848" s="13">
        <v>8669</v>
      </c>
      <c r="F1848" s="13">
        <v>25400</v>
      </c>
      <c r="G1848" s="13">
        <v>34069</v>
      </c>
      <c r="H1848" s="13">
        <v>8424.6968500000003</v>
      </c>
      <c r="I1848" s="13">
        <v>25644.30315</v>
      </c>
    </row>
    <row r="1849" spans="2:9" ht="15" customHeight="1" x14ac:dyDescent="0.2">
      <c r="B1849"/>
      <c r="C1849" s="14">
        <f>SUBTOTAL(9,C1847:C1848)</f>
        <v>46</v>
      </c>
      <c r="D1849" s="15" t="s">
        <v>1477</v>
      </c>
      <c r="E1849" s="16">
        <f>SUBTOTAL(9,E1847:E1848)</f>
        <v>22600</v>
      </c>
      <c r="F1849" s="16">
        <f>SUBTOTAL(9,F1847:F1848)</f>
        <v>385914</v>
      </c>
      <c r="G1849" s="16">
        <f>SUBTOTAL(9,G1847:G1848)</f>
        <v>408514</v>
      </c>
      <c r="H1849" s="16">
        <f>SUBTOTAL(9,H1847:H1848)</f>
        <v>181281.86358999999</v>
      </c>
      <c r="I1849" s="16">
        <f>SUBTOTAL(9,I1847:I1848)</f>
        <v>227232.13641000001</v>
      </c>
    </row>
    <row r="1850" spans="2:9" ht="15" customHeight="1" x14ac:dyDescent="0.25">
      <c r="B1850" s="10">
        <v>1605</v>
      </c>
      <c r="C1850" s="11"/>
      <c r="D1850" s="5" t="s">
        <v>1478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6148</v>
      </c>
      <c r="F1851" s="13">
        <v>494344</v>
      </c>
      <c r="G1851" s="13">
        <v>500492</v>
      </c>
      <c r="H1851" s="13">
        <v>222718.89893</v>
      </c>
      <c r="I1851" s="13">
        <v>277773.10106999998</v>
      </c>
    </row>
    <row r="1852" spans="2:9" x14ac:dyDescent="0.2">
      <c r="B1852"/>
      <c r="C1852" s="2">
        <v>45</v>
      </c>
      <c r="D1852" s="5" t="s">
        <v>31</v>
      </c>
      <c r="E1852" s="13">
        <v>10105</v>
      </c>
      <c r="F1852" s="13">
        <v>15800</v>
      </c>
      <c r="G1852" s="13">
        <v>25905</v>
      </c>
      <c r="H1852" s="13">
        <v>6199.69301</v>
      </c>
      <c r="I1852" s="13">
        <v>19705.306990000001</v>
      </c>
    </row>
    <row r="1853" spans="2:9" ht="15" customHeight="1" x14ac:dyDescent="0.2">
      <c r="B1853"/>
      <c r="C1853" s="14">
        <f>SUBTOTAL(9,C1851:C1852)</f>
        <v>46</v>
      </c>
      <c r="D1853" s="15" t="s">
        <v>1479</v>
      </c>
      <c r="E1853" s="16">
        <f>SUBTOTAL(9,E1851:E1852)</f>
        <v>16253</v>
      </c>
      <c r="F1853" s="16">
        <f>SUBTOTAL(9,F1851:F1852)</f>
        <v>510144</v>
      </c>
      <c r="G1853" s="16">
        <f>SUBTOTAL(9,G1851:G1852)</f>
        <v>526397</v>
      </c>
      <c r="H1853" s="16">
        <f>SUBTOTAL(9,H1851:H1852)</f>
        <v>228918.59193999998</v>
      </c>
      <c r="I1853" s="16">
        <f>SUBTOTAL(9,I1851:I1852)</f>
        <v>297478.40805999999</v>
      </c>
    </row>
    <row r="1854" spans="2:9" ht="15" customHeight="1" x14ac:dyDescent="0.25">
      <c r="B1854" s="10">
        <v>1608</v>
      </c>
      <c r="C1854" s="11"/>
      <c r="D1854" s="5" t="s">
        <v>1480</v>
      </c>
      <c r="E1854" s="12"/>
      <c r="F1854" s="1"/>
      <c r="H1854" s="1"/>
      <c r="I1854" s="1"/>
    </row>
    <row r="1855" spans="2:9" x14ac:dyDescent="0.2">
      <c r="B1855"/>
      <c r="C1855" s="2">
        <v>21</v>
      </c>
      <c r="D1855" s="5" t="s">
        <v>30</v>
      </c>
      <c r="E1855" s="13">
        <v>1558</v>
      </c>
      <c r="F1855" s="13">
        <v>18809</v>
      </c>
      <c r="G1855" s="13">
        <v>20367</v>
      </c>
      <c r="H1855" s="13">
        <v>8654.4449999999997</v>
      </c>
      <c r="I1855" s="13">
        <v>11712.555</v>
      </c>
    </row>
    <row r="1856" spans="2:9" ht="15" customHeight="1" x14ac:dyDescent="0.2">
      <c r="B1856"/>
      <c r="C1856" s="14">
        <f>SUBTOTAL(9,C1855:C1855)</f>
        <v>21</v>
      </c>
      <c r="D1856" s="15" t="s">
        <v>1481</v>
      </c>
      <c r="E1856" s="16">
        <f>SUBTOTAL(9,E1855:E1855)</f>
        <v>1558</v>
      </c>
      <c r="F1856" s="16">
        <f>SUBTOTAL(9,F1855:F1855)</f>
        <v>18809</v>
      </c>
      <c r="G1856" s="16">
        <f>SUBTOTAL(9,G1855:G1855)</f>
        <v>20367</v>
      </c>
      <c r="H1856" s="16">
        <f>SUBTOTAL(9,H1855:H1855)</f>
        <v>8654.4449999999997</v>
      </c>
      <c r="I1856" s="16">
        <f>SUBTOTAL(9,I1855:I1855)</f>
        <v>11712.555</v>
      </c>
    </row>
    <row r="1857" spans="2:9" ht="15" customHeight="1" x14ac:dyDescent="0.2">
      <c r="C1857" s="17">
        <f>SUBTOTAL(9,C1841:C1856)</f>
        <v>205</v>
      </c>
      <c r="D1857" s="18" t="s">
        <v>1482</v>
      </c>
      <c r="E1857" s="19">
        <f>SUBTOTAL(9,E1841:E1856)</f>
        <v>81811</v>
      </c>
      <c r="F1857" s="19">
        <f>SUBTOTAL(9,F1841:F1856)</f>
        <v>1375515</v>
      </c>
      <c r="G1857" s="19">
        <f>SUBTOTAL(9,G1841:G1856)</f>
        <v>1457326</v>
      </c>
      <c r="H1857" s="19">
        <f>SUBTOTAL(9,H1841:H1856)</f>
        <v>645160.53336999996</v>
      </c>
      <c r="I1857" s="19">
        <f>SUBTOTAL(9,I1841:I1856)</f>
        <v>812165.46663000004</v>
      </c>
    </row>
    <row r="1858" spans="2:9" ht="27" customHeight="1" x14ac:dyDescent="0.25">
      <c r="B1858" s="1"/>
      <c r="C1858" s="2"/>
      <c r="D1858" s="9" t="s">
        <v>1483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1610</v>
      </c>
      <c r="C1859" s="11"/>
      <c r="D1859" s="5" t="s">
        <v>1484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45439</v>
      </c>
      <c r="F1860" s="13">
        <v>1519047</v>
      </c>
      <c r="G1860" s="13">
        <v>1564486</v>
      </c>
      <c r="H1860" s="13">
        <v>729895.75540999998</v>
      </c>
      <c r="I1860" s="13">
        <v>834590.24459000002</v>
      </c>
    </row>
    <row r="1861" spans="2:9" x14ac:dyDescent="0.2">
      <c r="B1861"/>
      <c r="C1861" s="2">
        <v>45</v>
      </c>
      <c r="D1861" s="5" t="s">
        <v>31</v>
      </c>
      <c r="E1861" s="13">
        <v>118842</v>
      </c>
      <c r="F1861" s="13">
        <v>90300</v>
      </c>
      <c r="G1861" s="13">
        <v>209142</v>
      </c>
      <c r="H1861" s="13">
        <v>27588.132529999999</v>
      </c>
      <c r="I1861" s="13">
        <v>181553.86747</v>
      </c>
    </row>
    <row r="1862" spans="2:9" ht="15" customHeight="1" x14ac:dyDescent="0.2">
      <c r="B1862"/>
      <c r="C1862" s="14">
        <f>SUBTOTAL(9,C1860:C1861)</f>
        <v>46</v>
      </c>
      <c r="D1862" s="15" t="s">
        <v>1485</v>
      </c>
      <c r="E1862" s="16">
        <f>SUBTOTAL(9,E1860:E1861)</f>
        <v>164281</v>
      </c>
      <c r="F1862" s="16">
        <f>SUBTOTAL(9,F1860:F1861)</f>
        <v>1609347</v>
      </c>
      <c r="G1862" s="16">
        <f>SUBTOTAL(9,G1860:G1861)</f>
        <v>1773628</v>
      </c>
      <c r="H1862" s="16">
        <f>SUBTOTAL(9,H1860:H1861)</f>
        <v>757483.88793999993</v>
      </c>
      <c r="I1862" s="16">
        <f>SUBTOTAL(9,I1860:I1861)</f>
        <v>1016144.11206</v>
      </c>
    </row>
    <row r="1863" spans="2:9" ht="15" customHeight="1" x14ac:dyDescent="0.25">
      <c r="B1863" s="10">
        <v>1618</v>
      </c>
      <c r="C1863" s="11"/>
      <c r="D1863" s="5" t="s">
        <v>1486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20</v>
      </c>
      <c r="E1864" s="13">
        <v>43426</v>
      </c>
      <c r="F1864" s="13">
        <v>5842375</v>
      </c>
      <c r="G1864" s="13">
        <v>5885801</v>
      </c>
      <c r="H1864" s="13">
        <v>2857754.0458200001</v>
      </c>
      <c r="I1864" s="13">
        <v>3028046.9541799999</v>
      </c>
    </row>
    <row r="1865" spans="2:9" x14ac:dyDescent="0.2">
      <c r="B1865"/>
      <c r="C1865" s="2">
        <v>21</v>
      </c>
      <c r="D1865" s="5" t="s">
        <v>25</v>
      </c>
      <c r="E1865" s="13">
        <v>3463</v>
      </c>
      <c r="F1865" s="13">
        <v>204200</v>
      </c>
      <c r="G1865" s="13">
        <v>207663</v>
      </c>
      <c r="H1865" s="13">
        <v>96256.153229999996</v>
      </c>
      <c r="I1865" s="13">
        <v>111406.84677</v>
      </c>
    </row>
    <row r="1866" spans="2:9" x14ac:dyDescent="0.2">
      <c r="B1866"/>
      <c r="C1866" s="2">
        <v>22</v>
      </c>
      <c r="D1866" s="5" t="s">
        <v>1487</v>
      </c>
      <c r="E1866" s="13">
        <v>95602</v>
      </c>
      <c r="F1866" s="13">
        <v>536500</v>
      </c>
      <c r="G1866" s="13">
        <v>632102</v>
      </c>
      <c r="H1866" s="13">
        <v>205090.91815000001</v>
      </c>
      <c r="I1866" s="13">
        <v>427011.08185000002</v>
      </c>
    </row>
    <row r="1867" spans="2:9" x14ac:dyDescent="0.2">
      <c r="B1867"/>
      <c r="C1867" s="2">
        <v>23</v>
      </c>
      <c r="D1867" s="5" t="s">
        <v>1488</v>
      </c>
      <c r="E1867" s="13">
        <v>3705</v>
      </c>
      <c r="F1867" s="13">
        <v>89730</v>
      </c>
      <c r="G1867" s="13">
        <v>93435</v>
      </c>
      <c r="H1867" s="13">
        <v>42124.544430000002</v>
      </c>
      <c r="I1867" s="13">
        <v>51310.455569999998</v>
      </c>
    </row>
    <row r="1868" spans="2:9" x14ac:dyDescent="0.2">
      <c r="B1868"/>
      <c r="C1868" s="2">
        <v>45</v>
      </c>
      <c r="D1868" s="5" t="s">
        <v>31</v>
      </c>
      <c r="E1868" s="13">
        <v>63085</v>
      </c>
      <c r="F1868" s="13">
        <v>112300</v>
      </c>
      <c r="G1868" s="13">
        <v>175385</v>
      </c>
      <c r="H1868" s="13">
        <v>62739.493929999997</v>
      </c>
      <c r="I1868" s="13">
        <v>112645.50607</v>
      </c>
    </row>
    <row r="1869" spans="2:9" x14ac:dyDescent="0.2">
      <c r="B1869"/>
      <c r="C1869" s="2">
        <v>70</v>
      </c>
      <c r="D1869" s="5" t="s">
        <v>224</v>
      </c>
      <c r="E1869" s="13">
        <v>0</v>
      </c>
      <c r="F1869" s="13">
        <v>3500</v>
      </c>
      <c r="G1869" s="13">
        <v>3500</v>
      </c>
      <c r="H1869" s="13">
        <v>1750</v>
      </c>
      <c r="I1869" s="13">
        <v>1750</v>
      </c>
    </row>
    <row r="1870" spans="2:9" ht="15" customHeight="1" x14ac:dyDescent="0.2">
      <c r="B1870"/>
      <c r="C1870" s="14">
        <f>SUBTOTAL(9,C1864:C1869)</f>
        <v>182</v>
      </c>
      <c r="D1870" s="15" t="s">
        <v>1489</v>
      </c>
      <c r="E1870" s="16">
        <f>SUBTOTAL(9,E1864:E1869)</f>
        <v>209281</v>
      </c>
      <c r="F1870" s="16">
        <f>SUBTOTAL(9,F1864:F1869)</f>
        <v>6788605</v>
      </c>
      <c r="G1870" s="16">
        <f>SUBTOTAL(9,G1864:G1869)</f>
        <v>6997886</v>
      </c>
      <c r="H1870" s="16">
        <f>SUBTOTAL(9,H1864:H1869)</f>
        <v>3265715.1555599994</v>
      </c>
      <c r="I1870" s="16">
        <f>SUBTOTAL(9,I1864:I1869)</f>
        <v>3732170.8444400006</v>
      </c>
    </row>
    <row r="1871" spans="2:9" ht="15" customHeight="1" x14ac:dyDescent="0.2">
      <c r="C1871" s="17">
        <f>SUBTOTAL(9,C1859:C1870)</f>
        <v>228</v>
      </c>
      <c r="D1871" s="18" t="s">
        <v>1490</v>
      </c>
      <c r="E1871" s="19">
        <f>SUBTOTAL(9,E1859:E1870)</f>
        <v>373562</v>
      </c>
      <c r="F1871" s="19">
        <f>SUBTOTAL(9,F1859:F1870)</f>
        <v>8397952</v>
      </c>
      <c r="G1871" s="19">
        <f>SUBTOTAL(9,G1859:G1870)</f>
        <v>8771514</v>
      </c>
      <c r="H1871" s="19">
        <f>SUBTOTAL(9,H1859:H1870)</f>
        <v>4023199.0434999992</v>
      </c>
      <c r="I1871" s="19">
        <f>SUBTOTAL(9,I1859:I1870)</f>
        <v>4748314.9565000003</v>
      </c>
    </row>
    <row r="1872" spans="2:9" ht="27" customHeight="1" x14ac:dyDescent="0.25">
      <c r="B1872" s="1"/>
      <c r="C1872" s="2"/>
      <c r="D1872" s="9" t="s">
        <v>1491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1620</v>
      </c>
      <c r="C1873" s="11"/>
      <c r="D1873" s="5" t="s">
        <v>1492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20</v>
      </c>
      <c r="E1874" s="13">
        <v>21063</v>
      </c>
      <c r="F1874" s="13">
        <v>569874</v>
      </c>
      <c r="G1874" s="13">
        <v>590937</v>
      </c>
      <c r="H1874" s="13">
        <v>278369.33061</v>
      </c>
      <c r="I1874" s="13">
        <v>312567.66939</v>
      </c>
    </row>
    <row r="1875" spans="2:9" x14ac:dyDescent="0.2">
      <c r="B1875"/>
      <c r="C1875" s="2">
        <v>21</v>
      </c>
      <c r="D1875" s="5" t="s">
        <v>30</v>
      </c>
      <c r="E1875" s="13">
        <v>28549</v>
      </c>
      <c r="F1875" s="13">
        <v>247215</v>
      </c>
      <c r="G1875" s="13">
        <v>275764</v>
      </c>
      <c r="H1875" s="13">
        <v>121416.65191</v>
      </c>
      <c r="I1875" s="13">
        <v>154347.34809000001</v>
      </c>
    </row>
    <row r="1876" spans="2:9" x14ac:dyDescent="0.2">
      <c r="B1876"/>
      <c r="C1876" s="2">
        <v>45</v>
      </c>
      <c r="D1876" s="5" t="s">
        <v>31</v>
      </c>
      <c r="E1876" s="13">
        <v>43456</v>
      </c>
      <c r="F1876" s="13">
        <v>19600</v>
      </c>
      <c r="G1876" s="13">
        <v>63056</v>
      </c>
      <c r="H1876" s="13">
        <v>19732.792000000001</v>
      </c>
      <c r="I1876" s="13">
        <v>43323.207999999999</v>
      </c>
    </row>
    <row r="1877" spans="2:9" ht="15" customHeight="1" x14ac:dyDescent="0.2">
      <c r="B1877"/>
      <c r="C1877" s="14">
        <f>SUBTOTAL(9,C1874:C1876)</f>
        <v>67</v>
      </c>
      <c r="D1877" s="15" t="s">
        <v>1493</v>
      </c>
      <c r="E1877" s="16">
        <f>SUBTOTAL(9,E1874:E1876)</f>
        <v>93068</v>
      </c>
      <c r="F1877" s="16">
        <f>SUBTOTAL(9,F1874:F1876)</f>
        <v>836689</v>
      </c>
      <c r="G1877" s="16">
        <f>SUBTOTAL(9,G1874:G1876)</f>
        <v>929757</v>
      </c>
      <c r="H1877" s="16">
        <f>SUBTOTAL(9,H1874:H1876)</f>
        <v>419518.77452000004</v>
      </c>
      <c r="I1877" s="16">
        <f>SUBTOTAL(9,I1874:I1876)</f>
        <v>510238.22548000002</v>
      </c>
    </row>
    <row r="1878" spans="2:9" ht="15" customHeight="1" x14ac:dyDescent="0.2">
      <c r="C1878" s="17">
        <f>SUBTOTAL(9,C1873:C1877)</f>
        <v>67</v>
      </c>
      <c r="D1878" s="18" t="s">
        <v>1494</v>
      </c>
      <c r="E1878" s="19">
        <f>SUBTOTAL(9,E1873:E1877)</f>
        <v>93068</v>
      </c>
      <c r="F1878" s="19">
        <f>SUBTOTAL(9,F1873:F1877)</f>
        <v>836689</v>
      </c>
      <c r="G1878" s="19">
        <f>SUBTOTAL(9,G1873:G1877)</f>
        <v>929757</v>
      </c>
      <c r="H1878" s="19">
        <f>SUBTOTAL(9,H1873:H1877)</f>
        <v>419518.77452000004</v>
      </c>
      <c r="I1878" s="19">
        <f>SUBTOTAL(9,I1873:I1877)</f>
        <v>510238.22548000002</v>
      </c>
    </row>
    <row r="1879" spans="2:9" ht="27" customHeight="1" x14ac:dyDescent="0.25">
      <c r="B1879" s="1"/>
      <c r="C1879" s="2"/>
      <c r="D1879" s="9" t="s">
        <v>1495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1632</v>
      </c>
      <c r="C1880" s="11"/>
      <c r="D1880" s="5" t="s">
        <v>1496</v>
      </c>
      <c r="E1880" s="12"/>
      <c r="F1880" s="1"/>
      <c r="H1880" s="1"/>
      <c r="I1880" s="1"/>
    </row>
    <row r="1881" spans="2:9" x14ac:dyDescent="0.2">
      <c r="B1881"/>
      <c r="C1881" s="2">
        <v>61</v>
      </c>
      <c r="D1881" s="5" t="s">
        <v>1497</v>
      </c>
      <c r="E1881" s="13">
        <v>0</v>
      </c>
      <c r="F1881" s="13">
        <v>23650000</v>
      </c>
      <c r="G1881" s="13">
        <v>23650000</v>
      </c>
      <c r="H1881" s="13">
        <v>12475847.221000001</v>
      </c>
      <c r="I1881" s="13">
        <v>11174152.778999999</v>
      </c>
    </row>
    <row r="1882" spans="2:9" x14ac:dyDescent="0.2">
      <c r="B1882"/>
      <c r="C1882" s="2">
        <v>72</v>
      </c>
      <c r="D1882" s="5" t="s">
        <v>1498</v>
      </c>
      <c r="E1882" s="13">
        <v>0</v>
      </c>
      <c r="F1882" s="13">
        <v>2100000</v>
      </c>
      <c r="G1882" s="13">
        <v>2100000</v>
      </c>
      <c r="H1882" s="13">
        <v>1285484.2490000001</v>
      </c>
      <c r="I1882" s="13">
        <v>814515.75100000005</v>
      </c>
    </row>
    <row r="1883" spans="2:9" ht="15" customHeight="1" x14ac:dyDescent="0.2">
      <c r="B1883"/>
      <c r="C1883" s="14">
        <f>SUBTOTAL(9,C1881:C1882)</f>
        <v>133</v>
      </c>
      <c r="D1883" s="15" t="s">
        <v>1499</v>
      </c>
      <c r="E1883" s="16">
        <f>SUBTOTAL(9,E1881:E1882)</f>
        <v>0</v>
      </c>
      <c r="F1883" s="16">
        <f>SUBTOTAL(9,F1881:F1882)</f>
        <v>25750000</v>
      </c>
      <c r="G1883" s="16">
        <f>SUBTOTAL(9,G1881:G1882)</f>
        <v>25750000</v>
      </c>
      <c r="H1883" s="16">
        <f>SUBTOTAL(9,H1881:H1882)</f>
        <v>13761331.470000001</v>
      </c>
      <c r="I1883" s="16">
        <f>SUBTOTAL(9,I1881:I1882)</f>
        <v>11988668.529999999</v>
      </c>
    </row>
    <row r="1884" spans="2:9" ht="15" customHeight="1" x14ac:dyDescent="0.25">
      <c r="B1884" s="10">
        <v>1633</v>
      </c>
      <c r="C1884" s="11"/>
      <c r="D1884" s="5" t="s">
        <v>1500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765</v>
      </c>
      <c r="E1885" s="13">
        <v>0</v>
      </c>
      <c r="F1885" s="13">
        <v>6288633</v>
      </c>
      <c r="G1885" s="13">
        <v>6288633</v>
      </c>
      <c r="H1885" s="13">
        <v>2770386.8011500002</v>
      </c>
      <c r="I1885" s="13">
        <v>3518246.1988499998</v>
      </c>
    </row>
    <row r="1886" spans="2:9" ht="15" customHeight="1" x14ac:dyDescent="0.2">
      <c r="B1886"/>
      <c r="C1886" s="14">
        <f>SUBTOTAL(9,C1885:C1885)</f>
        <v>1</v>
      </c>
      <c r="D1886" s="15" t="s">
        <v>1501</v>
      </c>
      <c r="E1886" s="16">
        <f>SUBTOTAL(9,E1885:E1885)</f>
        <v>0</v>
      </c>
      <c r="F1886" s="16">
        <f>SUBTOTAL(9,F1885:F1885)</f>
        <v>6288633</v>
      </c>
      <c r="G1886" s="16">
        <f>SUBTOTAL(9,G1885:G1885)</f>
        <v>6288633</v>
      </c>
      <c r="H1886" s="16">
        <f>SUBTOTAL(9,H1885:H1885)</f>
        <v>2770386.8011500002</v>
      </c>
      <c r="I1886" s="16">
        <f>SUBTOTAL(9,I1885:I1885)</f>
        <v>3518246.1988499998</v>
      </c>
    </row>
    <row r="1887" spans="2:9" ht="15" customHeight="1" x14ac:dyDescent="0.2">
      <c r="C1887" s="17">
        <f>SUBTOTAL(9,C1880:C1886)</f>
        <v>134</v>
      </c>
      <c r="D1887" s="18" t="s">
        <v>1502</v>
      </c>
      <c r="E1887" s="19">
        <f>SUBTOTAL(9,E1880:E1886)</f>
        <v>0</v>
      </c>
      <c r="F1887" s="19">
        <f>SUBTOTAL(9,F1880:F1886)</f>
        <v>32038633</v>
      </c>
      <c r="G1887" s="19">
        <f>SUBTOTAL(9,G1880:G1886)</f>
        <v>32038633</v>
      </c>
      <c r="H1887" s="19">
        <f>SUBTOTAL(9,H1880:H1886)</f>
        <v>16531718.27115</v>
      </c>
      <c r="I1887" s="19">
        <f>SUBTOTAL(9,I1880:I1886)</f>
        <v>15506914.72885</v>
      </c>
    </row>
    <row r="1888" spans="2:9" ht="27" customHeight="1" x14ac:dyDescent="0.25">
      <c r="B1888" s="1"/>
      <c r="C1888" s="2"/>
      <c r="D1888" s="9" t="s">
        <v>1503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1650</v>
      </c>
      <c r="C1889" s="11"/>
      <c r="D1889" s="5" t="s">
        <v>1504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20</v>
      </c>
      <c r="E1890" s="13">
        <v>2124</v>
      </c>
      <c r="F1890" s="13">
        <v>43015</v>
      </c>
      <c r="G1890" s="13">
        <v>45139</v>
      </c>
      <c r="H1890" s="13">
        <v>19883.059160000001</v>
      </c>
      <c r="I1890" s="13">
        <v>25255.940839999999</v>
      </c>
    </row>
    <row r="1891" spans="2:9" x14ac:dyDescent="0.2">
      <c r="B1891"/>
      <c r="C1891" s="2">
        <v>89</v>
      </c>
      <c r="D1891" s="5" t="s">
        <v>1505</v>
      </c>
      <c r="E1891" s="13">
        <v>0</v>
      </c>
      <c r="F1891" s="13">
        <v>8872400</v>
      </c>
      <c r="G1891" s="13">
        <v>8872400</v>
      </c>
      <c r="H1891" s="13">
        <v>8490362.6814300008</v>
      </c>
      <c r="I1891" s="13">
        <v>382037.31857</v>
      </c>
    </row>
    <row r="1892" spans="2:9" ht="15" customHeight="1" x14ac:dyDescent="0.2">
      <c r="B1892"/>
      <c r="C1892" s="14">
        <f>SUBTOTAL(9,C1890:C1891)</f>
        <v>90</v>
      </c>
      <c r="D1892" s="15" t="s">
        <v>1506</v>
      </c>
      <c r="E1892" s="16">
        <f>SUBTOTAL(9,E1890:E1891)</f>
        <v>2124</v>
      </c>
      <c r="F1892" s="16">
        <f>SUBTOTAL(9,F1890:F1891)</f>
        <v>8915415</v>
      </c>
      <c r="G1892" s="16">
        <f>SUBTOTAL(9,G1890:G1891)</f>
        <v>8917539</v>
      </c>
      <c r="H1892" s="16">
        <f>SUBTOTAL(9,H1890:H1891)</f>
        <v>8510245.7405900005</v>
      </c>
      <c r="I1892" s="16">
        <f>SUBTOTAL(9,I1890:I1891)</f>
        <v>407293.25941</v>
      </c>
    </row>
    <row r="1893" spans="2:9" ht="15" customHeight="1" x14ac:dyDescent="0.25">
      <c r="B1893" s="10">
        <v>1651</v>
      </c>
      <c r="C1893" s="11"/>
      <c r="D1893" s="5" t="s">
        <v>1507</v>
      </c>
      <c r="E1893" s="12"/>
      <c r="F1893" s="1"/>
      <c r="H1893" s="1"/>
      <c r="I1893" s="1"/>
    </row>
    <row r="1894" spans="2:9" x14ac:dyDescent="0.2">
      <c r="B1894"/>
      <c r="C1894" s="2">
        <v>98</v>
      </c>
      <c r="D1894" s="5" t="s">
        <v>1508</v>
      </c>
      <c r="E1894" s="13">
        <v>0</v>
      </c>
      <c r="F1894" s="13">
        <v>20000000</v>
      </c>
      <c r="G1894" s="13">
        <v>20000000</v>
      </c>
      <c r="H1894" s="13">
        <v>27485000</v>
      </c>
      <c r="I1894" s="13">
        <v>-7485000</v>
      </c>
    </row>
    <row r="1895" spans="2:9" ht="15" customHeight="1" x14ac:dyDescent="0.2">
      <c r="B1895"/>
      <c r="C1895" s="14">
        <f>SUBTOTAL(9,C1894:C1894)</f>
        <v>98</v>
      </c>
      <c r="D1895" s="15" t="s">
        <v>1509</v>
      </c>
      <c r="E1895" s="16">
        <f>SUBTOTAL(9,E1894:E1894)</f>
        <v>0</v>
      </c>
      <c r="F1895" s="16">
        <f>SUBTOTAL(9,F1894:F1894)</f>
        <v>20000000</v>
      </c>
      <c r="G1895" s="16">
        <f>SUBTOTAL(9,G1894:G1894)</f>
        <v>20000000</v>
      </c>
      <c r="H1895" s="16">
        <f>SUBTOTAL(9,H1894:H1894)</f>
        <v>27485000</v>
      </c>
      <c r="I1895" s="16">
        <f>SUBTOTAL(9,I1894:I1894)</f>
        <v>-7485000</v>
      </c>
    </row>
    <row r="1896" spans="2:9" ht="15" customHeight="1" x14ac:dyDescent="0.2">
      <c r="C1896" s="17">
        <f>SUBTOTAL(9,C1889:C1895)</f>
        <v>188</v>
      </c>
      <c r="D1896" s="18" t="s">
        <v>1510</v>
      </c>
      <c r="E1896" s="19">
        <f>SUBTOTAL(9,E1889:E1895)</f>
        <v>2124</v>
      </c>
      <c r="F1896" s="19">
        <f>SUBTOTAL(9,F1889:F1895)</f>
        <v>28915415</v>
      </c>
      <c r="G1896" s="19">
        <f>SUBTOTAL(9,G1889:G1895)</f>
        <v>28917539</v>
      </c>
      <c r="H1896" s="19">
        <f>SUBTOTAL(9,H1889:H1895)</f>
        <v>35995245.740589999</v>
      </c>
      <c r="I1896" s="19">
        <f>SUBTOTAL(9,I1889:I1895)</f>
        <v>-7077706.7405899996</v>
      </c>
    </row>
    <row r="1897" spans="2:9" ht="27" customHeight="1" x14ac:dyDescent="0.25">
      <c r="B1897" s="1"/>
      <c r="C1897" s="2"/>
      <c r="D1897" s="9" t="s">
        <v>1511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1670</v>
      </c>
      <c r="C1898" s="11"/>
      <c r="D1898" s="5" t="s">
        <v>1512</v>
      </c>
      <c r="E1898" s="12"/>
      <c r="F1898" s="1"/>
      <c r="H1898" s="1"/>
      <c r="I1898" s="1"/>
    </row>
    <row r="1899" spans="2:9" x14ac:dyDescent="0.2">
      <c r="B1899"/>
      <c r="C1899" s="2">
        <v>50</v>
      </c>
      <c r="D1899" s="5" t="s">
        <v>1513</v>
      </c>
      <c r="E1899" s="13">
        <v>0</v>
      </c>
      <c r="F1899" s="13">
        <v>10000</v>
      </c>
      <c r="G1899" s="13">
        <v>10000</v>
      </c>
      <c r="H1899" s="13">
        <v>10000</v>
      </c>
      <c r="I1899" s="13">
        <v>0</v>
      </c>
    </row>
    <row r="1900" spans="2:9" ht="15" customHeight="1" x14ac:dyDescent="0.2">
      <c r="B1900"/>
      <c r="C1900" s="14">
        <f>SUBTOTAL(9,C1899:C1899)</f>
        <v>50</v>
      </c>
      <c r="D1900" s="15" t="s">
        <v>1514</v>
      </c>
      <c r="E1900" s="16">
        <f>SUBTOTAL(9,E1899:E1899)</f>
        <v>0</v>
      </c>
      <c r="F1900" s="16">
        <f>SUBTOTAL(9,F1899:F1899)</f>
        <v>10000</v>
      </c>
      <c r="G1900" s="16">
        <f>SUBTOTAL(9,G1899:G1899)</f>
        <v>10000</v>
      </c>
      <c r="H1900" s="16">
        <f>SUBTOTAL(9,H1899:H1899)</f>
        <v>10000</v>
      </c>
      <c r="I1900" s="16">
        <f>SUBTOTAL(9,I1899:I1899)</f>
        <v>0</v>
      </c>
    </row>
    <row r="1901" spans="2:9" ht="15" customHeight="1" x14ac:dyDescent="0.2">
      <c r="C1901" s="17">
        <f>SUBTOTAL(9,C1898:C1900)</f>
        <v>50</v>
      </c>
      <c r="D1901" s="18" t="s">
        <v>1515</v>
      </c>
      <c r="E1901" s="19">
        <f>SUBTOTAL(9,E1898:E1900)</f>
        <v>0</v>
      </c>
      <c r="F1901" s="19">
        <f>SUBTOTAL(9,F1898:F1900)</f>
        <v>10000</v>
      </c>
      <c r="G1901" s="19">
        <f>SUBTOTAL(9,G1898:G1900)</f>
        <v>10000</v>
      </c>
      <c r="H1901" s="19">
        <f>SUBTOTAL(9,H1898:H1900)</f>
        <v>10000</v>
      </c>
      <c r="I1901" s="19">
        <f>SUBTOTAL(9,I1898:I1900)</f>
        <v>0</v>
      </c>
    </row>
    <row r="1902" spans="2:9" ht="15" customHeight="1" x14ac:dyDescent="0.2">
      <c r="C1902" s="17">
        <f>SUBTOTAL(9,C1840:C1901)</f>
        <v>872</v>
      </c>
      <c r="D1902" s="18" t="s">
        <v>1516</v>
      </c>
      <c r="E1902" s="19">
        <f>SUBTOTAL(9,E1840:E1901)</f>
        <v>550565</v>
      </c>
      <c r="F1902" s="19">
        <f>SUBTOTAL(9,F1840:F1901)</f>
        <v>71574204</v>
      </c>
      <c r="G1902" s="19">
        <f>SUBTOTAL(9,G1840:G1901)</f>
        <v>72124769</v>
      </c>
      <c r="H1902" s="19">
        <f>SUBTOTAL(9,H1840:H1901)</f>
        <v>57624842.363130003</v>
      </c>
      <c r="I1902" s="19">
        <f>SUBTOTAL(9,I1840:I1901)</f>
        <v>14499926.636869993</v>
      </c>
    </row>
    <row r="1903" spans="2:9" x14ac:dyDescent="0.2">
      <c r="C1903" s="17"/>
      <c r="D1903" s="20"/>
      <c r="E1903" s="21"/>
      <c r="F1903" s="21"/>
      <c r="G1903" s="21"/>
      <c r="H1903" s="21"/>
      <c r="I1903" s="21"/>
    </row>
    <row r="1904" spans="2:9" ht="15" customHeight="1" x14ac:dyDescent="0.2">
      <c r="B1904" s="1"/>
      <c r="C1904" s="2"/>
      <c r="D1904" s="3" t="s">
        <v>1517</v>
      </c>
      <c r="E1904" s="1"/>
      <c r="F1904" s="1"/>
      <c r="G1904" s="1"/>
      <c r="H1904" s="1"/>
      <c r="I1904" s="1"/>
    </row>
    <row r="1905" spans="2:9" ht="27" customHeight="1" x14ac:dyDescent="0.25">
      <c r="B1905" s="1"/>
      <c r="C1905" s="2"/>
      <c r="D1905" s="9" t="s">
        <v>9</v>
      </c>
      <c r="E1905" s="1"/>
      <c r="F1905" s="1"/>
      <c r="G1905" s="1"/>
      <c r="H1905" s="1"/>
      <c r="I1905" s="1"/>
    </row>
    <row r="1906" spans="2:9" ht="15" customHeight="1" x14ac:dyDescent="0.25">
      <c r="B1906" s="10">
        <v>1700</v>
      </c>
      <c r="C1906" s="11"/>
      <c r="D1906" s="5" t="s">
        <v>1518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33390</v>
      </c>
      <c r="F1907" s="13">
        <v>810269</v>
      </c>
      <c r="G1907" s="13">
        <v>843659</v>
      </c>
      <c r="H1907" s="13">
        <v>368409.76712999999</v>
      </c>
      <c r="I1907" s="13">
        <v>475249.23287000001</v>
      </c>
    </row>
    <row r="1908" spans="2:9" x14ac:dyDescent="0.2">
      <c r="B1908"/>
      <c r="C1908" s="2">
        <v>21</v>
      </c>
      <c r="D1908" s="5" t="s">
        <v>1519</v>
      </c>
      <c r="E1908" s="13">
        <v>0</v>
      </c>
      <c r="F1908" s="13">
        <v>125150</v>
      </c>
      <c r="G1908" s="13">
        <v>125150</v>
      </c>
      <c r="H1908" s="13">
        <v>36154.457909999997</v>
      </c>
      <c r="I1908" s="13">
        <v>88995.542090000003</v>
      </c>
    </row>
    <row r="1909" spans="2:9" x14ac:dyDescent="0.2">
      <c r="B1909"/>
      <c r="C1909" s="2">
        <v>43</v>
      </c>
      <c r="D1909" s="5" t="s">
        <v>1520</v>
      </c>
      <c r="E1909" s="13">
        <v>10</v>
      </c>
      <c r="F1909" s="13">
        <v>10022</v>
      </c>
      <c r="G1909" s="13">
        <v>10032</v>
      </c>
      <c r="H1909" s="13">
        <v>0</v>
      </c>
      <c r="I1909" s="13">
        <v>10032</v>
      </c>
    </row>
    <row r="1910" spans="2:9" x14ac:dyDescent="0.2">
      <c r="B1910"/>
      <c r="C1910" s="2">
        <v>71</v>
      </c>
      <c r="D1910" s="5" t="s">
        <v>1521</v>
      </c>
      <c r="E1910" s="13">
        <v>1028</v>
      </c>
      <c r="F1910" s="13">
        <v>64709</v>
      </c>
      <c r="G1910" s="13">
        <v>65737</v>
      </c>
      <c r="H1910" s="13">
        <v>43729.397599999997</v>
      </c>
      <c r="I1910" s="13">
        <v>22007.6024</v>
      </c>
    </row>
    <row r="1911" spans="2:9" x14ac:dyDescent="0.2">
      <c r="B1911"/>
      <c r="C1911" s="2">
        <v>73</v>
      </c>
      <c r="D1911" s="5" t="s">
        <v>1522</v>
      </c>
      <c r="E1911" s="13">
        <v>4442</v>
      </c>
      <c r="F1911" s="13">
        <v>28886</v>
      </c>
      <c r="G1911" s="13">
        <v>33328</v>
      </c>
      <c r="H1911" s="13">
        <v>11654.194</v>
      </c>
      <c r="I1911" s="13">
        <v>21673.806</v>
      </c>
    </row>
    <row r="1912" spans="2:9" x14ac:dyDescent="0.2">
      <c r="B1912"/>
      <c r="C1912" s="2">
        <v>78</v>
      </c>
      <c r="D1912" s="5" t="s">
        <v>1523</v>
      </c>
      <c r="E1912" s="13">
        <v>0</v>
      </c>
      <c r="F1912" s="13">
        <v>243520</v>
      </c>
      <c r="G1912" s="13">
        <v>243520</v>
      </c>
      <c r="H1912" s="13">
        <v>108219.03587000001</v>
      </c>
      <c r="I1912" s="13">
        <v>135300.96413000001</v>
      </c>
    </row>
    <row r="1913" spans="2:9" ht="15" customHeight="1" x14ac:dyDescent="0.2">
      <c r="B1913"/>
      <c r="C1913" s="14">
        <f>SUBTOTAL(9,C1907:C1912)</f>
        <v>287</v>
      </c>
      <c r="D1913" s="15" t="s">
        <v>1524</v>
      </c>
      <c r="E1913" s="16">
        <f>SUBTOTAL(9,E1907:E1912)</f>
        <v>38870</v>
      </c>
      <c r="F1913" s="16">
        <f>SUBTOTAL(9,F1907:F1912)</f>
        <v>1282556</v>
      </c>
      <c r="G1913" s="16">
        <f>SUBTOTAL(9,G1907:G1912)</f>
        <v>1321426</v>
      </c>
      <c r="H1913" s="16">
        <f>SUBTOTAL(9,H1907:H1912)</f>
        <v>568166.85251</v>
      </c>
      <c r="I1913" s="16">
        <f>SUBTOTAL(9,I1907:I1912)</f>
        <v>753259.14749</v>
      </c>
    </row>
    <row r="1914" spans="2:9" ht="15" customHeight="1" x14ac:dyDescent="0.25">
      <c r="B1914" s="10">
        <v>1710</v>
      </c>
      <c r="C1914" s="11"/>
      <c r="D1914" s="5" t="s">
        <v>1525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1007</v>
      </c>
      <c r="E1915" s="13">
        <v>12349</v>
      </c>
      <c r="F1915" s="13">
        <v>3899804</v>
      </c>
      <c r="G1915" s="13">
        <v>3912153</v>
      </c>
      <c r="H1915" s="13">
        <v>1825623.93671</v>
      </c>
      <c r="I1915" s="13">
        <v>2086529.06329</v>
      </c>
    </row>
    <row r="1916" spans="2:9" x14ac:dyDescent="0.2">
      <c r="B1916"/>
      <c r="C1916" s="2">
        <v>47</v>
      </c>
      <c r="D1916" s="5" t="s">
        <v>1526</v>
      </c>
      <c r="E1916" s="13">
        <v>235808</v>
      </c>
      <c r="F1916" s="13">
        <v>2706455</v>
      </c>
      <c r="G1916" s="13">
        <v>2942263</v>
      </c>
      <c r="H1916" s="13">
        <v>910846.55414999998</v>
      </c>
      <c r="I1916" s="13">
        <v>2031416.44585</v>
      </c>
    </row>
    <row r="1917" spans="2:9" ht="15" customHeight="1" x14ac:dyDescent="0.2">
      <c r="B1917"/>
      <c r="C1917" s="14">
        <f>SUBTOTAL(9,C1915:C1916)</f>
        <v>48</v>
      </c>
      <c r="D1917" s="15" t="s">
        <v>1527</v>
      </c>
      <c r="E1917" s="16">
        <f>SUBTOTAL(9,E1915:E1916)</f>
        <v>248157</v>
      </c>
      <c r="F1917" s="16">
        <f>SUBTOTAL(9,F1915:F1916)</f>
        <v>6606259</v>
      </c>
      <c r="G1917" s="16">
        <f>SUBTOTAL(9,G1915:G1916)</f>
        <v>6854416</v>
      </c>
      <c r="H1917" s="16">
        <f>SUBTOTAL(9,H1915:H1916)</f>
        <v>2736470.4908600003</v>
      </c>
      <c r="I1917" s="16">
        <f>SUBTOTAL(9,I1915:I1916)</f>
        <v>4117945.5091399997</v>
      </c>
    </row>
    <row r="1918" spans="2:9" ht="15" customHeight="1" x14ac:dyDescent="0.25">
      <c r="B1918" s="10">
        <v>1716</v>
      </c>
      <c r="C1918" s="11"/>
      <c r="D1918" s="5" t="s">
        <v>1528</v>
      </c>
      <c r="E1918" s="12"/>
      <c r="F1918" s="1"/>
      <c r="H1918" s="1"/>
      <c r="I1918" s="1"/>
    </row>
    <row r="1919" spans="2:9" x14ac:dyDescent="0.2">
      <c r="B1919"/>
      <c r="C1919" s="2">
        <v>51</v>
      </c>
      <c r="D1919" s="5" t="s">
        <v>1529</v>
      </c>
      <c r="E1919" s="13">
        <v>0</v>
      </c>
      <c r="F1919" s="13">
        <v>186247</v>
      </c>
      <c r="G1919" s="13">
        <v>186247</v>
      </c>
      <c r="H1919" s="13">
        <v>93123.5</v>
      </c>
      <c r="I1919" s="13">
        <v>93123.5</v>
      </c>
    </row>
    <row r="1920" spans="2:9" ht="15" customHeight="1" x14ac:dyDescent="0.2">
      <c r="B1920"/>
      <c r="C1920" s="14">
        <f>SUBTOTAL(9,C1919:C1919)</f>
        <v>51</v>
      </c>
      <c r="D1920" s="15" t="s">
        <v>1530</v>
      </c>
      <c r="E1920" s="16">
        <f>SUBTOTAL(9,E1919:E1919)</f>
        <v>0</v>
      </c>
      <c r="F1920" s="16">
        <f>SUBTOTAL(9,F1919:F1919)</f>
        <v>186247</v>
      </c>
      <c r="G1920" s="16">
        <f>SUBTOTAL(9,G1919:G1919)</f>
        <v>186247</v>
      </c>
      <c r="H1920" s="16">
        <f>SUBTOTAL(9,H1919:H1919)</f>
        <v>93123.5</v>
      </c>
      <c r="I1920" s="16">
        <f>SUBTOTAL(9,I1919:I1919)</f>
        <v>93123.5</v>
      </c>
    </row>
    <row r="1921" spans="2:9" ht="15" customHeight="1" x14ac:dyDescent="0.25">
      <c r="B1921" s="10">
        <v>1720</v>
      </c>
      <c r="C1921" s="11"/>
      <c r="D1921" s="5" t="s">
        <v>1531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273933</v>
      </c>
      <c r="F1922" s="13">
        <v>9612835</v>
      </c>
      <c r="G1922" s="13">
        <v>9886768</v>
      </c>
      <c r="H1922" s="13">
        <v>4646158.7250300003</v>
      </c>
      <c r="I1922" s="13">
        <v>5240609.2749699997</v>
      </c>
    </row>
    <row r="1923" spans="2:9" x14ac:dyDescent="0.2">
      <c r="B1923"/>
      <c r="C1923" s="2">
        <v>71</v>
      </c>
      <c r="D1923" s="5" t="s">
        <v>1532</v>
      </c>
      <c r="E1923" s="13">
        <v>1150</v>
      </c>
      <c r="F1923" s="13">
        <v>21567</v>
      </c>
      <c r="G1923" s="13">
        <v>22717</v>
      </c>
      <c r="H1923" s="13">
        <v>20638.423999999999</v>
      </c>
      <c r="I1923" s="13">
        <v>2078.576</v>
      </c>
    </row>
    <row r="1924" spans="2:9" ht="15" customHeight="1" x14ac:dyDescent="0.2">
      <c r="B1924"/>
      <c r="C1924" s="14">
        <f>SUBTOTAL(9,C1922:C1923)</f>
        <v>72</v>
      </c>
      <c r="D1924" s="15" t="s">
        <v>1533</v>
      </c>
      <c r="E1924" s="16">
        <f>SUBTOTAL(9,E1922:E1923)</f>
        <v>275083</v>
      </c>
      <c r="F1924" s="16">
        <f>SUBTOTAL(9,F1922:F1923)</f>
        <v>9634402</v>
      </c>
      <c r="G1924" s="16">
        <f>SUBTOTAL(9,G1922:G1923)</f>
        <v>9909485</v>
      </c>
      <c r="H1924" s="16">
        <f>SUBTOTAL(9,H1922:H1923)</f>
        <v>4666797.14903</v>
      </c>
      <c r="I1924" s="16">
        <f>SUBTOTAL(9,I1922:I1923)</f>
        <v>5242687.85097</v>
      </c>
    </row>
    <row r="1925" spans="2:9" ht="15" customHeight="1" x14ac:dyDescent="0.25">
      <c r="B1925" s="10">
        <v>1723</v>
      </c>
      <c r="C1925" s="11"/>
      <c r="D1925" s="5" t="s">
        <v>1534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531</v>
      </c>
      <c r="F1926" s="13">
        <v>278947</v>
      </c>
      <c r="G1926" s="13">
        <v>279478</v>
      </c>
      <c r="H1926" s="13">
        <v>159539.94044000001</v>
      </c>
      <c r="I1926" s="13">
        <v>119938.05955999999</v>
      </c>
    </row>
    <row r="1927" spans="2:9" ht="15" customHeight="1" x14ac:dyDescent="0.2">
      <c r="B1927"/>
      <c r="C1927" s="14">
        <f>SUBTOTAL(9,C1926:C1926)</f>
        <v>1</v>
      </c>
      <c r="D1927" s="15" t="s">
        <v>1535</v>
      </c>
      <c r="E1927" s="16">
        <f>SUBTOTAL(9,E1926:E1926)</f>
        <v>531</v>
      </c>
      <c r="F1927" s="16">
        <f>SUBTOTAL(9,F1926:F1926)</f>
        <v>278947</v>
      </c>
      <c r="G1927" s="16">
        <f>SUBTOTAL(9,G1926:G1926)</f>
        <v>279478</v>
      </c>
      <c r="H1927" s="16">
        <f>SUBTOTAL(9,H1926:H1926)</f>
        <v>159539.94044000001</v>
      </c>
      <c r="I1927" s="16">
        <f>SUBTOTAL(9,I1926:I1926)</f>
        <v>119938.05955999999</v>
      </c>
    </row>
    <row r="1928" spans="2:9" ht="15" customHeight="1" x14ac:dyDescent="0.25">
      <c r="B1928" s="10">
        <v>1731</v>
      </c>
      <c r="C1928" s="11"/>
      <c r="D1928" s="5" t="s">
        <v>1536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15977</v>
      </c>
      <c r="F1929" s="13">
        <v>5136434</v>
      </c>
      <c r="G1929" s="13">
        <v>5152411</v>
      </c>
      <c r="H1929" s="13">
        <v>2514818.3796700002</v>
      </c>
      <c r="I1929" s="13">
        <v>2637592.6203299998</v>
      </c>
    </row>
    <row r="1930" spans="2:9" ht="15" customHeight="1" x14ac:dyDescent="0.2">
      <c r="B1930"/>
      <c r="C1930" s="14">
        <f>SUBTOTAL(9,C1929:C1929)</f>
        <v>1</v>
      </c>
      <c r="D1930" s="15" t="s">
        <v>1537</v>
      </c>
      <c r="E1930" s="16">
        <f>SUBTOTAL(9,E1929:E1929)</f>
        <v>15977</v>
      </c>
      <c r="F1930" s="16">
        <f>SUBTOTAL(9,F1929:F1929)</f>
        <v>5136434</v>
      </c>
      <c r="G1930" s="16">
        <f>SUBTOTAL(9,G1929:G1929)</f>
        <v>5152411</v>
      </c>
      <c r="H1930" s="16">
        <f>SUBTOTAL(9,H1929:H1929)</f>
        <v>2514818.3796700002</v>
      </c>
      <c r="I1930" s="16">
        <f>SUBTOTAL(9,I1929:I1929)</f>
        <v>2637592.6203299998</v>
      </c>
    </row>
    <row r="1931" spans="2:9" ht="15" customHeight="1" x14ac:dyDescent="0.25">
      <c r="B1931" s="10">
        <v>1732</v>
      </c>
      <c r="C1931" s="11"/>
      <c r="D1931" s="5" t="s">
        <v>1538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10464</v>
      </c>
      <c r="F1932" s="13">
        <v>4077852</v>
      </c>
      <c r="G1932" s="13">
        <v>4088316</v>
      </c>
      <c r="H1932" s="13">
        <v>1881107.41283</v>
      </c>
      <c r="I1932" s="13">
        <v>2207208.5871700002</v>
      </c>
    </row>
    <row r="1933" spans="2:9" ht="15" customHeight="1" x14ac:dyDescent="0.2">
      <c r="B1933"/>
      <c r="C1933" s="14">
        <f>SUBTOTAL(9,C1932:C1932)</f>
        <v>1</v>
      </c>
      <c r="D1933" s="15" t="s">
        <v>1539</v>
      </c>
      <c r="E1933" s="16">
        <f>SUBTOTAL(9,E1932:E1932)</f>
        <v>10464</v>
      </c>
      <c r="F1933" s="16">
        <f>SUBTOTAL(9,F1932:F1932)</f>
        <v>4077852</v>
      </c>
      <c r="G1933" s="16">
        <f>SUBTOTAL(9,G1932:G1932)</f>
        <v>4088316</v>
      </c>
      <c r="H1933" s="16">
        <f>SUBTOTAL(9,H1932:H1932)</f>
        <v>1881107.41283</v>
      </c>
      <c r="I1933" s="16">
        <f>SUBTOTAL(9,I1932:I1932)</f>
        <v>2207208.5871700002</v>
      </c>
    </row>
    <row r="1934" spans="2:9" ht="15" customHeight="1" x14ac:dyDescent="0.25">
      <c r="B1934" s="10">
        <v>1733</v>
      </c>
      <c r="C1934" s="11"/>
      <c r="D1934" s="5" t="s">
        <v>1540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63583</v>
      </c>
      <c r="F1935" s="13">
        <v>5090386</v>
      </c>
      <c r="G1935" s="13">
        <v>5153969</v>
      </c>
      <c r="H1935" s="13">
        <v>2065536.19059</v>
      </c>
      <c r="I1935" s="13">
        <v>3088432.8094100002</v>
      </c>
    </row>
    <row r="1936" spans="2:9" ht="15" customHeight="1" x14ac:dyDescent="0.2">
      <c r="B1936"/>
      <c r="C1936" s="14">
        <f>SUBTOTAL(9,C1935:C1935)</f>
        <v>1</v>
      </c>
      <c r="D1936" s="15" t="s">
        <v>1541</v>
      </c>
      <c r="E1936" s="16">
        <f>SUBTOTAL(9,E1935:E1935)</f>
        <v>63583</v>
      </c>
      <c r="F1936" s="16">
        <f>SUBTOTAL(9,F1935:F1935)</f>
        <v>5090386</v>
      </c>
      <c r="G1936" s="16">
        <f>SUBTOTAL(9,G1935:G1935)</f>
        <v>5153969</v>
      </c>
      <c r="H1936" s="16">
        <f>SUBTOTAL(9,H1935:H1935)</f>
        <v>2065536.19059</v>
      </c>
      <c r="I1936" s="16">
        <f>SUBTOTAL(9,I1935:I1935)</f>
        <v>3088432.8094100002</v>
      </c>
    </row>
    <row r="1937" spans="2:9" ht="15" customHeight="1" x14ac:dyDescent="0.25">
      <c r="B1937" s="10">
        <v>1734</v>
      </c>
      <c r="C1937" s="11"/>
      <c r="D1937" s="5" t="s">
        <v>1542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32140</v>
      </c>
      <c r="F1938" s="13">
        <v>1321423</v>
      </c>
      <c r="G1938" s="13">
        <v>1353563</v>
      </c>
      <c r="H1938" s="13">
        <v>622495.19409999996</v>
      </c>
      <c r="I1938" s="13">
        <v>731067.80590000004</v>
      </c>
    </row>
    <row r="1939" spans="2:9" ht="15" customHeight="1" x14ac:dyDescent="0.2">
      <c r="B1939"/>
      <c r="C1939" s="14">
        <f>SUBTOTAL(9,C1938:C1938)</f>
        <v>1</v>
      </c>
      <c r="D1939" s="15" t="s">
        <v>1543</v>
      </c>
      <c r="E1939" s="16">
        <f>SUBTOTAL(9,E1938:E1938)</f>
        <v>32140</v>
      </c>
      <c r="F1939" s="16">
        <f>SUBTOTAL(9,F1938:F1938)</f>
        <v>1321423</v>
      </c>
      <c r="G1939" s="16">
        <f>SUBTOTAL(9,G1938:G1938)</f>
        <v>1353563</v>
      </c>
      <c r="H1939" s="16">
        <f>SUBTOTAL(9,H1938:H1938)</f>
        <v>622495.19409999996</v>
      </c>
      <c r="I1939" s="16">
        <f>SUBTOTAL(9,I1938:I1938)</f>
        <v>731067.80590000004</v>
      </c>
    </row>
    <row r="1940" spans="2:9" ht="15" customHeight="1" x14ac:dyDescent="0.25">
      <c r="B1940" s="10">
        <v>1735</v>
      </c>
      <c r="C1940" s="11"/>
      <c r="D1940" s="5" t="s">
        <v>1544</v>
      </c>
      <c r="E1940" s="12"/>
      <c r="F1940" s="1"/>
      <c r="H1940" s="1"/>
      <c r="I1940" s="1"/>
    </row>
    <row r="1941" spans="2:9" x14ac:dyDescent="0.2">
      <c r="B1941"/>
      <c r="C1941" s="2">
        <v>21</v>
      </c>
      <c r="D1941" s="5" t="s">
        <v>25</v>
      </c>
      <c r="E1941" s="13">
        <v>0</v>
      </c>
      <c r="F1941" s="13">
        <v>1930879</v>
      </c>
      <c r="G1941" s="13">
        <v>1930879</v>
      </c>
      <c r="H1941" s="13">
        <v>845234.80269000004</v>
      </c>
      <c r="I1941" s="13">
        <v>1085644.19731</v>
      </c>
    </row>
    <row r="1942" spans="2:9" ht="15" customHeight="1" x14ac:dyDescent="0.2">
      <c r="B1942"/>
      <c r="C1942" s="14">
        <f>SUBTOTAL(9,C1941:C1941)</f>
        <v>21</v>
      </c>
      <c r="D1942" s="15" t="s">
        <v>1545</v>
      </c>
      <c r="E1942" s="16">
        <f>SUBTOTAL(9,E1941:E1941)</f>
        <v>0</v>
      </c>
      <c r="F1942" s="16">
        <f>SUBTOTAL(9,F1941:F1941)</f>
        <v>1930879</v>
      </c>
      <c r="G1942" s="16">
        <f>SUBTOTAL(9,G1941:G1941)</f>
        <v>1930879</v>
      </c>
      <c r="H1942" s="16">
        <f>SUBTOTAL(9,H1941:H1941)</f>
        <v>845234.80269000004</v>
      </c>
      <c r="I1942" s="16">
        <f>SUBTOTAL(9,I1941:I1941)</f>
        <v>1085644.19731</v>
      </c>
    </row>
    <row r="1943" spans="2:9" ht="15" customHeight="1" x14ac:dyDescent="0.25">
      <c r="B1943" s="10">
        <v>1760</v>
      </c>
      <c r="C1943" s="11"/>
      <c r="D1943" s="5" t="s">
        <v>1546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1547</v>
      </c>
      <c r="E1944" s="13">
        <v>17202</v>
      </c>
      <c r="F1944" s="13">
        <v>1633142</v>
      </c>
      <c r="G1944" s="13">
        <v>1650344</v>
      </c>
      <c r="H1944" s="13">
        <v>803300.10672000004</v>
      </c>
      <c r="I1944" s="13">
        <v>847043.89327999996</v>
      </c>
    </row>
    <row r="1945" spans="2:9" x14ac:dyDescent="0.2">
      <c r="B1945"/>
      <c r="C1945" s="2">
        <v>44</v>
      </c>
      <c r="D1945" s="5" t="s">
        <v>1548</v>
      </c>
      <c r="E1945" s="13">
        <v>8758</v>
      </c>
      <c r="F1945" s="13">
        <v>81331</v>
      </c>
      <c r="G1945" s="13">
        <v>90089</v>
      </c>
      <c r="H1945" s="13">
        <v>15301.426509999999</v>
      </c>
      <c r="I1945" s="13">
        <v>74787.573489999995</v>
      </c>
    </row>
    <row r="1946" spans="2:9" x14ac:dyDescent="0.2">
      <c r="B1946"/>
      <c r="C1946" s="2">
        <v>45</v>
      </c>
      <c r="D1946" s="5" t="s">
        <v>1549</v>
      </c>
      <c r="E1946" s="13">
        <v>563786</v>
      </c>
      <c r="F1946" s="13">
        <v>5943403</v>
      </c>
      <c r="G1946" s="13">
        <v>6507189</v>
      </c>
      <c r="H1946" s="13">
        <v>1367770.2849300001</v>
      </c>
      <c r="I1946" s="13">
        <v>5139418.7150699999</v>
      </c>
    </row>
    <row r="1947" spans="2:9" x14ac:dyDescent="0.2">
      <c r="B1947"/>
      <c r="C1947" s="2">
        <v>48</v>
      </c>
      <c r="D1947" s="5" t="s">
        <v>1550</v>
      </c>
      <c r="E1947" s="13">
        <v>3816</v>
      </c>
      <c r="F1947" s="13">
        <v>67684</v>
      </c>
      <c r="G1947" s="13">
        <v>71500</v>
      </c>
      <c r="H1947" s="13">
        <v>10993.05011</v>
      </c>
      <c r="I1947" s="13">
        <v>60506.949890000004</v>
      </c>
    </row>
    <row r="1948" spans="2:9" ht="25.5" x14ac:dyDescent="0.2">
      <c r="B1948"/>
      <c r="C1948" s="2">
        <v>75</v>
      </c>
      <c r="D1948" s="5" t="s">
        <v>1551</v>
      </c>
      <c r="E1948" s="13">
        <v>107</v>
      </c>
      <c r="F1948" s="13">
        <v>92430</v>
      </c>
      <c r="G1948" s="13">
        <v>92537</v>
      </c>
      <c r="H1948" s="13">
        <v>38083.200929999999</v>
      </c>
      <c r="I1948" s="13">
        <v>54453.799070000001</v>
      </c>
    </row>
    <row r="1949" spans="2:9" ht="15" customHeight="1" x14ac:dyDescent="0.2">
      <c r="B1949"/>
      <c r="C1949" s="14">
        <f>SUBTOTAL(9,C1944:C1948)</f>
        <v>213</v>
      </c>
      <c r="D1949" s="15" t="s">
        <v>1552</v>
      </c>
      <c r="E1949" s="16">
        <f>SUBTOTAL(9,E1944:E1948)</f>
        <v>593669</v>
      </c>
      <c r="F1949" s="16">
        <f>SUBTOTAL(9,F1944:F1948)</f>
        <v>7817990</v>
      </c>
      <c r="G1949" s="16">
        <f>SUBTOTAL(9,G1944:G1948)</f>
        <v>8411659</v>
      </c>
      <c r="H1949" s="16">
        <f>SUBTOTAL(9,H1944:H1948)</f>
        <v>2235448.0692000003</v>
      </c>
      <c r="I1949" s="16">
        <f>SUBTOTAL(9,I1944:I1948)</f>
        <v>6176210.9307999993</v>
      </c>
    </row>
    <row r="1950" spans="2:9" ht="15" customHeight="1" x14ac:dyDescent="0.25">
      <c r="B1950" s="10">
        <v>1761</v>
      </c>
      <c r="C1950" s="11"/>
      <c r="D1950" s="5" t="s">
        <v>1553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1554</v>
      </c>
      <c r="E1951" s="13">
        <v>437</v>
      </c>
      <c r="F1951" s="13">
        <v>187322</v>
      </c>
      <c r="G1951" s="13">
        <v>187759</v>
      </c>
      <c r="H1951" s="13">
        <v>43900.45564</v>
      </c>
      <c r="I1951" s="13">
        <v>143858.54436</v>
      </c>
    </row>
    <row r="1952" spans="2:9" x14ac:dyDescent="0.2">
      <c r="B1952"/>
      <c r="C1952" s="2">
        <v>45</v>
      </c>
      <c r="D1952" s="5" t="s">
        <v>1555</v>
      </c>
      <c r="E1952" s="13">
        <v>212694</v>
      </c>
      <c r="F1952" s="13">
        <v>7787467</v>
      </c>
      <c r="G1952" s="13">
        <v>8000161</v>
      </c>
      <c r="H1952" s="13">
        <v>2833617.6260899999</v>
      </c>
      <c r="I1952" s="13">
        <v>5166543.3739099996</v>
      </c>
    </row>
    <row r="1953" spans="2:9" x14ac:dyDescent="0.2">
      <c r="B1953"/>
      <c r="C1953" s="2">
        <v>47</v>
      </c>
      <c r="D1953" s="5" t="s">
        <v>1556</v>
      </c>
      <c r="E1953" s="13">
        <v>39465</v>
      </c>
      <c r="F1953" s="13">
        <v>1022487</v>
      </c>
      <c r="G1953" s="13">
        <v>1061952</v>
      </c>
      <c r="H1953" s="13">
        <v>650547.10372000001</v>
      </c>
      <c r="I1953" s="13">
        <v>411404.89627999999</v>
      </c>
    </row>
    <row r="1954" spans="2:9" ht="15" customHeight="1" x14ac:dyDescent="0.2">
      <c r="B1954"/>
      <c r="C1954" s="14">
        <f>SUBTOTAL(9,C1951:C1953)</f>
        <v>93</v>
      </c>
      <c r="D1954" s="15" t="s">
        <v>1557</v>
      </c>
      <c r="E1954" s="16">
        <f>SUBTOTAL(9,E1951:E1953)</f>
        <v>252596</v>
      </c>
      <c r="F1954" s="16">
        <f>SUBTOTAL(9,F1951:F1953)</f>
        <v>8997276</v>
      </c>
      <c r="G1954" s="16">
        <f>SUBTOTAL(9,G1951:G1953)</f>
        <v>9249872</v>
      </c>
      <c r="H1954" s="16">
        <f>SUBTOTAL(9,H1951:H1953)</f>
        <v>3528065.1854499998</v>
      </c>
      <c r="I1954" s="16">
        <f>SUBTOTAL(9,I1951:I1953)</f>
        <v>5721806.8145499993</v>
      </c>
    </row>
    <row r="1955" spans="2:9" ht="15" customHeight="1" x14ac:dyDescent="0.25">
      <c r="B1955" s="10">
        <v>1790</v>
      </c>
      <c r="C1955" s="11"/>
      <c r="D1955" s="5" t="s">
        <v>1558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95</v>
      </c>
      <c r="F1956" s="13">
        <v>940213</v>
      </c>
      <c r="G1956" s="13">
        <v>940308</v>
      </c>
      <c r="H1956" s="13">
        <v>482540.34473000001</v>
      </c>
      <c r="I1956" s="13">
        <v>457767.65526999999</v>
      </c>
    </row>
    <row r="1957" spans="2:9" ht="15" customHeight="1" x14ac:dyDescent="0.2">
      <c r="B1957"/>
      <c r="C1957" s="14">
        <f>SUBTOTAL(9,C1956:C1956)</f>
        <v>1</v>
      </c>
      <c r="D1957" s="15" t="s">
        <v>1559</v>
      </c>
      <c r="E1957" s="16">
        <f>SUBTOTAL(9,E1956:E1956)</f>
        <v>95</v>
      </c>
      <c r="F1957" s="16">
        <f>SUBTOTAL(9,F1956:F1956)</f>
        <v>940213</v>
      </c>
      <c r="G1957" s="16">
        <f>SUBTOTAL(9,G1956:G1956)</f>
        <v>940308</v>
      </c>
      <c r="H1957" s="16">
        <f>SUBTOTAL(9,H1956:H1956)</f>
        <v>482540.34473000001</v>
      </c>
      <c r="I1957" s="16">
        <f>SUBTOTAL(9,I1956:I1956)</f>
        <v>457767.65526999999</v>
      </c>
    </row>
    <row r="1958" spans="2:9" ht="15" customHeight="1" x14ac:dyDescent="0.25">
      <c r="B1958" s="10">
        <v>1791</v>
      </c>
      <c r="C1958" s="11"/>
      <c r="D1958" s="5" t="s">
        <v>511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7239</v>
      </c>
      <c r="F1959" s="13">
        <v>951569</v>
      </c>
      <c r="G1959" s="13">
        <v>958808</v>
      </c>
      <c r="H1959" s="13">
        <v>440720.72648999997</v>
      </c>
      <c r="I1959" s="13">
        <v>518087.27351000003</v>
      </c>
    </row>
    <row r="1960" spans="2:9" ht="15" customHeight="1" x14ac:dyDescent="0.2">
      <c r="B1960"/>
      <c r="C1960" s="14">
        <f>SUBTOTAL(9,C1959:C1959)</f>
        <v>1</v>
      </c>
      <c r="D1960" s="15" t="s">
        <v>1560</v>
      </c>
      <c r="E1960" s="16">
        <f>SUBTOTAL(9,E1959:E1959)</f>
        <v>7239</v>
      </c>
      <c r="F1960" s="16">
        <f>SUBTOTAL(9,F1959:F1959)</f>
        <v>951569</v>
      </c>
      <c r="G1960" s="16">
        <f>SUBTOTAL(9,G1959:G1959)</f>
        <v>958808</v>
      </c>
      <c r="H1960" s="16">
        <f>SUBTOTAL(9,H1959:H1959)</f>
        <v>440720.72648999997</v>
      </c>
      <c r="I1960" s="16">
        <f>SUBTOTAL(9,I1959:I1959)</f>
        <v>518087.27351000003</v>
      </c>
    </row>
    <row r="1961" spans="2:9" ht="15" customHeight="1" x14ac:dyDescent="0.25">
      <c r="B1961" s="10">
        <v>1792</v>
      </c>
      <c r="C1961" s="11"/>
      <c r="D1961" s="5" t="s">
        <v>1561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33772</v>
      </c>
      <c r="F1962" s="13">
        <v>1010666</v>
      </c>
      <c r="G1962" s="13">
        <v>1044438</v>
      </c>
      <c r="H1962" s="13">
        <v>424049.62491999997</v>
      </c>
      <c r="I1962" s="13">
        <v>620388.37508000003</v>
      </c>
    </row>
    <row r="1963" spans="2:9" ht="15" customHeight="1" x14ac:dyDescent="0.2">
      <c r="B1963"/>
      <c r="C1963" s="14">
        <f>SUBTOTAL(9,C1962:C1962)</f>
        <v>1</v>
      </c>
      <c r="D1963" s="15" t="s">
        <v>1562</v>
      </c>
      <c r="E1963" s="16">
        <f>SUBTOTAL(9,E1962:E1962)</f>
        <v>33772</v>
      </c>
      <c r="F1963" s="16">
        <f>SUBTOTAL(9,F1962:F1962)</f>
        <v>1010666</v>
      </c>
      <c r="G1963" s="16">
        <f>SUBTOTAL(9,G1962:G1962)</f>
        <v>1044438</v>
      </c>
      <c r="H1963" s="16">
        <f>SUBTOTAL(9,H1962:H1962)</f>
        <v>424049.62491999997</v>
      </c>
      <c r="I1963" s="16">
        <f>SUBTOTAL(9,I1962:I1962)</f>
        <v>620388.37508000003</v>
      </c>
    </row>
    <row r="1964" spans="2:9" ht="15" customHeight="1" x14ac:dyDescent="0.2">
      <c r="C1964" s="17">
        <f>SUBTOTAL(9,C1905:C1963)</f>
        <v>793</v>
      </c>
      <c r="D1964" s="18" t="s">
        <v>1563</v>
      </c>
      <c r="E1964" s="19">
        <f>SUBTOTAL(9,E1905:E1963)</f>
        <v>1572176</v>
      </c>
      <c r="F1964" s="19">
        <f>SUBTOTAL(9,F1905:F1963)</f>
        <v>55263099</v>
      </c>
      <c r="G1964" s="19">
        <f>SUBTOTAL(9,G1905:G1963)</f>
        <v>56835275</v>
      </c>
      <c r="H1964" s="19">
        <f>SUBTOTAL(9,H1905:H1963)</f>
        <v>23264113.863509998</v>
      </c>
      <c r="I1964" s="19">
        <f>SUBTOTAL(9,I1905:I1963)</f>
        <v>33571161.13649001</v>
      </c>
    </row>
    <row r="1965" spans="2:9" x14ac:dyDescent="0.2">
      <c r="C1965" s="17"/>
      <c r="D1965" s="20"/>
      <c r="E1965" s="21"/>
      <c r="F1965" s="21"/>
      <c r="G1965" s="21"/>
      <c r="H1965" s="21"/>
      <c r="I1965" s="21"/>
    </row>
    <row r="1966" spans="2:9" ht="15" customHeight="1" x14ac:dyDescent="0.2">
      <c r="B1966" s="1"/>
      <c r="C1966" s="2"/>
      <c r="D1966" s="3" t="s">
        <v>1564</v>
      </c>
      <c r="E1966" s="1"/>
      <c r="F1966" s="1"/>
      <c r="G1966" s="1"/>
      <c r="H1966" s="1"/>
      <c r="I1966" s="1"/>
    </row>
    <row r="1967" spans="2:9" ht="27" customHeight="1" x14ac:dyDescent="0.25">
      <c r="B1967" s="1"/>
      <c r="C1967" s="2"/>
      <c r="D1967" s="9" t="s">
        <v>186</v>
      </c>
      <c r="E1967" s="1"/>
      <c r="F1967" s="1"/>
      <c r="G1967" s="1"/>
      <c r="H1967" s="1"/>
      <c r="I1967" s="1"/>
    </row>
    <row r="1968" spans="2:9" ht="15" customHeight="1" x14ac:dyDescent="0.25">
      <c r="B1968" s="10">
        <v>1800</v>
      </c>
      <c r="C1968" s="11"/>
      <c r="D1968" s="5" t="s">
        <v>1565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20</v>
      </c>
      <c r="E1969" s="13">
        <v>9449</v>
      </c>
      <c r="F1969" s="13">
        <v>187913</v>
      </c>
      <c r="G1969" s="13">
        <v>197362</v>
      </c>
      <c r="H1969" s="13">
        <v>88798.012690000003</v>
      </c>
      <c r="I1969" s="13">
        <v>108563.98731</v>
      </c>
    </row>
    <row r="1970" spans="2:9" x14ac:dyDescent="0.2">
      <c r="B1970"/>
      <c r="C1970" s="2">
        <v>21</v>
      </c>
      <c r="D1970" s="5" t="s">
        <v>943</v>
      </c>
      <c r="E1970" s="13">
        <v>26114</v>
      </c>
      <c r="F1970" s="13">
        <v>20946</v>
      </c>
      <c r="G1970" s="13">
        <v>47060</v>
      </c>
      <c r="H1970" s="13">
        <v>5071.1304399999999</v>
      </c>
      <c r="I1970" s="13">
        <v>41988.869559999999</v>
      </c>
    </row>
    <row r="1971" spans="2:9" x14ac:dyDescent="0.2">
      <c r="B1971"/>
      <c r="C1971" s="2">
        <v>50</v>
      </c>
      <c r="D1971" s="5" t="s">
        <v>1566</v>
      </c>
      <c r="E1971" s="13">
        <v>0</v>
      </c>
      <c r="F1971" s="13">
        <v>499</v>
      </c>
      <c r="G1971" s="13">
        <v>499</v>
      </c>
      <c r="H1971" s="13">
        <v>499</v>
      </c>
      <c r="I1971" s="13">
        <v>0</v>
      </c>
    </row>
    <row r="1972" spans="2:9" x14ac:dyDescent="0.2">
      <c r="B1972"/>
      <c r="C1972" s="2">
        <v>70</v>
      </c>
      <c r="D1972" s="5" t="s">
        <v>72</v>
      </c>
      <c r="E1972" s="13">
        <v>0</v>
      </c>
      <c r="F1972" s="13">
        <v>7800</v>
      </c>
      <c r="G1972" s="13">
        <v>7800</v>
      </c>
      <c r="H1972" s="13">
        <v>2367.42965</v>
      </c>
      <c r="I1972" s="13">
        <v>5432.57035</v>
      </c>
    </row>
    <row r="1973" spans="2:9" x14ac:dyDescent="0.2">
      <c r="B1973"/>
      <c r="C1973" s="2">
        <v>71</v>
      </c>
      <c r="D1973" s="5" t="s">
        <v>1567</v>
      </c>
      <c r="E1973" s="13">
        <v>0</v>
      </c>
      <c r="F1973" s="13">
        <v>13500</v>
      </c>
      <c r="G1973" s="13">
        <v>13500</v>
      </c>
      <c r="H1973" s="13">
        <v>13500</v>
      </c>
      <c r="I1973" s="13">
        <v>0</v>
      </c>
    </row>
    <row r="1974" spans="2:9" x14ac:dyDescent="0.2">
      <c r="B1974"/>
      <c r="C1974" s="2">
        <v>72</v>
      </c>
      <c r="D1974" s="5" t="s">
        <v>1568</v>
      </c>
      <c r="E1974" s="13">
        <v>2157</v>
      </c>
      <c r="F1974" s="13">
        <v>5000</v>
      </c>
      <c r="G1974" s="13">
        <v>7157</v>
      </c>
      <c r="H1974" s="13">
        <v>2050</v>
      </c>
      <c r="I1974" s="13">
        <v>5107</v>
      </c>
    </row>
    <row r="1975" spans="2:9" ht="15" customHeight="1" x14ac:dyDescent="0.2">
      <c r="B1975"/>
      <c r="C1975" s="14">
        <f>SUBTOTAL(9,C1969:C1974)</f>
        <v>285</v>
      </c>
      <c r="D1975" s="15" t="s">
        <v>1569</v>
      </c>
      <c r="E1975" s="16">
        <f>SUBTOTAL(9,E1969:E1974)</f>
        <v>37720</v>
      </c>
      <c r="F1975" s="16">
        <f>SUBTOTAL(9,F1969:F1974)</f>
        <v>235658</v>
      </c>
      <c r="G1975" s="16">
        <f>SUBTOTAL(9,G1969:G1974)</f>
        <v>273378</v>
      </c>
      <c r="H1975" s="16">
        <f>SUBTOTAL(9,H1969:H1974)</f>
        <v>112285.57278</v>
      </c>
      <c r="I1975" s="16">
        <f>SUBTOTAL(9,I1969:I1974)</f>
        <v>161092.42721999998</v>
      </c>
    </row>
    <row r="1976" spans="2:9" ht="15" customHeight="1" x14ac:dyDescent="0.2">
      <c r="C1976" s="17">
        <f>SUBTOTAL(9,C1968:C1975)</f>
        <v>285</v>
      </c>
      <c r="D1976" s="18" t="s">
        <v>189</v>
      </c>
      <c r="E1976" s="19">
        <f>SUBTOTAL(9,E1968:E1975)</f>
        <v>37720</v>
      </c>
      <c r="F1976" s="19">
        <f>SUBTOTAL(9,F1968:F1975)</f>
        <v>235658</v>
      </c>
      <c r="G1976" s="19">
        <f>SUBTOTAL(9,G1968:G1975)</f>
        <v>273378</v>
      </c>
      <c r="H1976" s="19">
        <f>SUBTOTAL(9,H1968:H1975)</f>
        <v>112285.57278</v>
      </c>
      <c r="I1976" s="19">
        <f>SUBTOTAL(9,I1968:I1975)</f>
        <v>161092.42721999998</v>
      </c>
    </row>
    <row r="1977" spans="2:9" ht="27" customHeight="1" x14ac:dyDescent="0.25">
      <c r="B1977" s="1"/>
      <c r="C1977" s="2"/>
      <c r="D1977" s="9" t="s">
        <v>1570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1810</v>
      </c>
      <c r="C1978" s="11"/>
      <c r="D1978" s="5" t="s">
        <v>1571</v>
      </c>
      <c r="E1978" s="12"/>
      <c r="F1978" s="1"/>
      <c r="H1978" s="1"/>
      <c r="I1978" s="1"/>
    </row>
    <row r="1979" spans="2:9" x14ac:dyDescent="0.2">
      <c r="B1979"/>
      <c r="C1979" s="2">
        <v>1</v>
      </c>
      <c r="D1979" s="5" t="s">
        <v>20</v>
      </c>
      <c r="E1979" s="13">
        <v>12079</v>
      </c>
      <c r="F1979" s="13">
        <v>297808</v>
      </c>
      <c r="G1979" s="13">
        <v>309887</v>
      </c>
      <c r="H1979" s="13">
        <v>157108.97195000001</v>
      </c>
      <c r="I1979" s="13">
        <v>152778.02804999999</v>
      </c>
    </row>
    <row r="1980" spans="2:9" x14ac:dyDescent="0.2">
      <c r="B1980"/>
      <c r="C1980" s="2">
        <v>21</v>
      </c>
      <c r="D1980" s="5" t="s">
        <v>30</v>
      </c>
      <c r="E1980" s="13">
        <v>8176</v>
      </c>
      <c r="F1980" s="13">
        <v>31927</v>
      </c>
      <c r="G1980" s="13">
        <v>40103</v>
      </c>
      <c r="H1980" s="13">
        <v>4034.5611399999998</v>
      </c>
      <c r="I1980" s="13">
        <v>36068.438860000002</v>
      </c>
    </row>
    <row r="1981" spans="2:9" x14ac:dyDescent="0.2">
      <c r="B1981"/>
      <c r="C1981" s="2">
        <v>23</v>
      </c>
      <c r="D1981" s="5" t="s">
        <v>1572</v>
      </c>
      <c r="E1981" s="13">
        <v>0</v>
      </c>
      <c r="F1981" s="13">
        <v>116750</v>
      </c>
      <c r="G1981" s="13">
        <v>116750</v>
      </c>
      <c r="H1981" s="13">
        <v>46262.915379999999</v>
      </c>
      <c r="I1981" s="13">
        <v>70487.084619999994</v>
      </c>
    </row>
    <row r="1982" spans="2:9" ht="15" customHeight="1" x14ac:dyDescent="0.2">
      <c r="B1982"/>
      <c r="C1982" s="14">
        <f>SUBTOTAL(9,C1979:C1981)</f>
        <v>45</v>
      </c>
      <c r="D1982" s="15" t="s">
        <v>1573</v>
      </c>
      <c r="E1982" s="16">
        <f>SUBTOTAL(9,E1979:E1981)</f>
        <v>20255</v>
      </c>
      <c r="F1982" s="16">
        <f>SUBTOTAL(9,F1979:F1981)</f>
        <v>446485</v>
      </c>
      <c r="G1982" s="16">
        <f>SUBTOTAL(9,G1979:G1981)</f>
        <v>466740</v>
      </c>
      <c r="H1982" s="16">
        <f>SUBTOTAL(9,H1979:H1981)</f>
        <v>207406.44847</v>
      </c>
      <c r="I1982" s="16">
        <f>SUBTOTAL(9,I1979:I1981)</f>
        <v>259333.55153</v>
      </c>
    </row>
    <row r="1983" spans="2:9" ht="15" customHeight="1" x14ac:dyDescent="0.25">
      <c r="B1983" s="10">
        <v>1811</v>
      </c>
      <c r="C1983" s="11"/>
      <c r="D1983" s="5" t="s">
        <v>1574</v>
      </c>
      <c r="E1983" s="12"/>
      <c r="F1983" s="1"/>
      <c r="H1983" s="1"/>
      <c r="I1983" s="1"/>
    </row>
    <row r="1984" spans="2:9" x14ac:dyDescent="0.2">
      <c r="B1984"/>
      <c r="C1984" s="2">
        <v>96</v>
      </c>
      <c r="D1984" s="5" t="s">
        <v>1575</v>
      </c>
      <c r="E1984" s="13">
        <v>0</v>
      </c>
      <c r="F1984" s="13">
        <v>1754000</v>
      </c>
      <c r="G1984" s="13">
        <v>1754000</v>
      </c>
      <c r="H1984" s="13">
        <v>1753794.76725</v>
      </c>
      <c r="I1984" s="13">
        <v>205.23275000000001</v>
      </c>
    </row>
    <row r="1985" spans="2:9" ht="15" customHeight="1" x14ac:dyDescent="0.2">
      <c r="B1985"/>
      <c r="C1985" s="14">
        <f>SUBTOTAL(9,C1984:C1984)</f>
        <v>96</v>
      </c>
      <c r="D1985" s="15" t="s">
        <v>1576</v>
      </c>
      <c r="E1985" s="16">
        <f>SUBTOTAL(9,E1984:E1984)</f>
        <v>0</v>
      </c>
      <c r="F1985" s="16">
        <f>SUBTOTAL(9,F1984:F1984)</f>
        <v>1754000</v>
      </c>
      <c r="G1985" s="16">
        <f>SUBTOTAL(9,G1984:G1984)</f>
        <v>1754000</v>
      </c>
      <c r="H1985" s="16">
        <f>SUBTOTAL(9,H1984:H1984)</f>
        <v>1753794.76725</v>
      </c>
      <c r="I1985" s="16">
        <f>SUBTOTAL(9,I1984:I1984)</f>
        <v>205.23275000000001</v>
      </c>
    </row>
    <row r="1986" spans="2:9" ht="15" customHeight="1" x14ac:dyDescent="0.25">
      <c r="B1986" s="10">
        <v>1815</v>
      </c>
      <c r="C1986" s="11"/>
      <c r="D1986" s="5" t="s">
        <v>1577</v>
      </c>
      <c r="E1986" s="12"/>
      <c r="F1986" s="1"/>
      <c r="H1986" s="1"/>
      <c r="I1986" s="1"/>
    </row>
    <row r="1987" spans="2:9" x14ac:dyDescent="0.2">
      <c r="B1987"/>
      <c r="C1987" s="2">
        <v>70</v>
      </c>
      <c r="D1987" s="5" t="s">
        <v>186</v>
      </c>
      <c r="E1987" s="13">
        <v>0</v>
      </c>
      <c r="F1987" s="13">
        <v>350315</v>
      </c>
      <c r="G1987" s="13">
        <v>350315</v>
      </c>
      <c r="H1987" s="13">
        <v>175157.5</v>
      </c>
      <c r="I1987" s="13">
        <v>175157.5</v>
      </c>
    </row>
    <row r="1988" spans="2:9" x14ac:dyDescent="0.2">
      <c r="B1988"/>
      <c r="C1988" s="2">
        <v>72</v>
      </c>
      <c r="D1988" s="5" t="s">
        <v>1578</v>
      </c>
      <c r="E1988" s="13">
        <v>0</v>
      </c>
      <c r="F1988" s="13">
        <v>1497</v>
      </c>
      <c r="G1988" s="13">
        <v>1497</v>
      </c>
      <c r="H1988" s="13">
        <v>0</v>
      </c>
      <c r="I1988" s="13">
        <v>1497</v>
      </c>
    </row>
    <row r="1989" spans="2:9" x14ac:dyDescent="0.2">
      <c r="B1989"/>
      <c r="C1989" s="2">
        <v>73</v>
      </c>
      <c r="D1989" s="5" t="s">
        <v>1579</v>
      </c>
      <c r="E1989" s="13">
        <v>0</v>
      </c>
      <c r="F1989" s="13">
        <v>18700</v>
      </c>
      <c r="G1989" s="13">
        <v>18700</v>
      </c>
      <c r="H1989" s="13">
        <v>0</v>
      </c>
      <c r="I1989" s="13">
        <v>18700</v>
      </c>
    </row>
    <row r="1990" spans="2:9" ht="15" customHeight="1" x14ac:dyDescent="0.2">
      <c r="B1990"/>
      <c r="C1990" s="14">
        <f>SUBTOTAL(9,C1987:C1989)</f>
        <v>215</v>
      </c>
      <c r="D1990" s="15" t="s">
        <v>1580</v>
      </c>
      <c r="E1990" s="16">
        <f>SUBTOTAL(9,E1987:E1989)</f>
        <v>0</v>
      </c>
      <c r="F1990" s="16">
        <f>SUBTOTAL(9,F1987:F1989)</f>
        <v>370512</v>
      </c>
      <c r="G1990" s="16">
        <f>SUBTOTAL(9,G1987:G1989)</f>
        <v>370512</v>
      </c>
      <c r="H1990" s="16">
        <f>SUBTOTAL(9,H1987:H1989)</f>
        <v>175157.5</v>
      </c>
      <c r="I1990" s="16">
        <f>SUBTOTAL(9,I1987:I1989)</f>
        <v>195354.5</v>
      </c>
    </row>
    <row r="1991" spans="2:9" ht="15" customHeight="1" x14ac:dyDescent="0.2">
      <c r="C1991" s="17">
        <f>SUBTOTAL(9,C1978:C1990)</f>
        <v>356</v>
      </c>
      <c r="D1991" s="18" t="s">
        <v>1581</v>
      </c>
      <c r="E1991" s="19">
        <f>SUBTOTAL(9,E1978:E1990)</f>
        <v>20255</v>
      </c>
      <c r="F1991" s="19">
        <f>SUBTOTAL(9,F1978:F1990)</f>
        <v>2570997</v>
      </c>
      <c r="G1991" s="19">
        <f>SUBTOTAL(9,G1978:G1990)</f>
        <v>2591252</v>
      </c>
      <c r="H1991" s="19">
        <f>SUBTOTAL(9,H1978:H1990)</f>
        <v>2136358.7157199997</v>
      </c>
      <c r="I1991" s="19">
        <f>SUBTOTAL(9,I1978:I1990)</f>
        <v>454893.28428000002</v>
      </c>
    </row>
    <row r="1992" spans="2:9" ht="27" customHeight="1" x14ac:dyDescent="0.25">
      <c r="B1992" s="1"/>
      <c r="C1992" s="2"/>
      <c r="D1992" s="9" t="s">
        <v>1582</v>
      </c>
      <c r="E1992" s="1"/>
      <c r="F1992" s="1"/>
      <c r="G1992" s="1"/>
      <c r="H1992" s="1"/>
      <c r="I1992" s="1"/>
    </row>
    <row r="1993" spans="2:9" ht="15" customHeight="1" x14ac:dyDescent="0.25">
      <c r="B1993" s="10">
        <v>1820</v>
      </c>
      <c r="C1993" s="11"/>
      <c r="D1993" s="5" t="s">
        <v>1583</v>
      </c>
      <c r="E1993" s="12"/>
      <c r="F1993" s="1"/>
      <c r="H1993" s="1"/>
      <c r="I1993" s="1"/>
    </row>
    <row r="1994" spans="2:9" x14ac:dyDescent="0.2">
      <c r="B1994"/>
      <c r="C1994" s="2">
        <v>1</v>
      </c>
      <c r="D1994" s="5" t="s">
        <v>20</v>
      </c>
      <c r="E1994" s="13">
        <v>18848</v>
      </c>
      <c r="F1994" s="13">
        <v>543329</v>
      </c>
      <c r="G1994" s="13">
        <v>562177</v>
      </c>
      <c r="H1994" s="13">
        <v>268350.45834999997</v>
      </c>
      <c r="I1994" s="13">
        <v>293826.54165000003</v>
      </c>
    </row>
    <row r="1995" spans="2:9" x14ac:dyDescent="0.2">
      <c r="B1995"/>
      <c r="C1995" s="2">
        <v>21</v>
      </c>
      <c r="D1995" s="5" t="s">
        <v>30</v>
      </c>
      <c r="E1995" s="13">
        <v>5236</v>
      </c>
      <c r="F1995" s="13">
        <v>30439</v>
      </c>
      <c r="G1995" s="13">
        <v>35675</v>
      </c>
      <c r="H1995" s="13">
        <v>11290.059080000001</v>
      </c>
      <c r="I1995" s="13">
        <v>24384.940920000001</v>
      </c>
    </row>
    <row r="1996" spans="2:9" x14ac:dyDescent="0.2">
      <c r="B1996"/>
      <c r="C1996" s="2">
        <v>22</v>
      </c>
      <c r="D1996" s="5" t="s">
        <v>1584</v>
      </c>
      <c r="E1996" s="13">
        <v>81734</v>
      </c>
      <c r="F1996" s="13">
        <v>261454</v>
      </c>
      <c r="G1996" s="13">
        <v>343188</v>
      </c>
      <c r="H1996" s="13">
        <v>124468.26824999999</v>
      </c>
      <c r="I1996" s="13">
        <v>218719.73175000001</v>
      </c>
    </row>
    <row r="1997" spans="2:9" x14ac:dyDescent="0.2">
      <c r="B1997"/>
      <c r="C1997" s="2">
        <v>23</v>
      </c>
      <c r="D1997" s="5" t="s">
        <v>1572</v>
      </c>
      <c r="E1997" s="13">
        <v>13523</v>
      </c>
      <c r="F1997" s="13">
        <v>86820</v>
      </c>
      <c r="G1997" s="13">
        <v>100343</v>
      </c>
      <c r="H1997" s="13">
        <v>36017.794439999998</v>
      </c>
      <c r="I1997" s="13">
        <v>64325.205560000002</v>
      </c>
    </row>
    <row r="1998" spans="2:9" x14ac:dyDescent="0.2">
      <c r="B1998"/>
      <c r="C1998" s="2">
        <v>26</v>
      </c>
      <c r="D1998" s="5" t="s">
        <v>1585</v>
      </c>
      <c r="E1998" s="13">
        <v>2000</v>
      </c>
      <c r="F1998" s="13">
        <v>55000</v>
      </c>
      <c r="G1998" s="13">
        <v>57000</v>
      </c>
      <c r="H1998" s="13">
        <v>24762.856479999999</v>
      </c>
      <c r="I1998" s="13">
        <v>32237.143520000001</v>
      </c>
    </row>
    <row r="1999" spans="2:9" x14ac:dyDescent="0.2">
      <c r="B1999"/>
      <c r="C1999" s="2">
        <v>45</v>
      </c>
      <c r="D1999" s="5" t="s">
        <v>1586</v>
      </c>
      <c r="E1999" s="13">
        <v>2655</v>
      </c>
      <c r="F1999" s="13">
        <v>17000</v>
      </c>
      <c r="G1999" s="13">
        <v>19655</v>
      </c>
      <c r="H1999" s="13">
        <v>3745.6195600000001</v>
      </c>
      <c r="I1999" s="13">
        <v>15909.380440000001</v>
      </c>
    </row>
    <row r="2000" spans="2:9" x14ac:dyDescent="0.2">
      <c r="B2000"/>
      <c r="C2000" s="2">
        <v>60</v>
      </c>
      <c r="D2000" s="5" t="s">
        <v>1587</v>
      </c>
      <c r="E2000" s="13">
        <v>61550</v>
      </c>
      <c r="F2000" s="13">
        <v>67000</v>
      </c>
      <c r="G2000" s="13">
        <v>128550</v>
      </c>
      <c r="H2000" s="13">
        <v>13470.544</v>
      </c>
      <c r="I2000" s="13">
        <v>115079.45600000001</v>
      </c>
    </row>
    <row r="2001" spans="2:9" x14ac:dyDescent="0.2">
      <c r="B2001"/>
      <c r="C2001" s="2">
        <v>72</v>
      </c>
      <c r="D2001" s="5" t="s">
        <v>1588</v>
      </c>
      <c r="E2001" s="13">
        <v>131</v>
      </c>
      <c r="F2001" s="13">
        <v>5000</v>
      </c>
      <c r="G2001" s="13">
        <v>5131</v>
      </c>
      <c r="H2001" s="13">
        <v>1167.62663</v>
      </c>
      <c r="I2001" s="13">
        <v>3963.3733699999998</v>
      </c>
    </row>
    <row r="2002" spans="2:9" x14ac:dyDescent="0.2">
      <c r="B2002"/>
      <c r="C2002" s="2">
        <v>74</v>
      </c>
      <c r="D2002" s="5" t="s">
        <v>1589</v>
      </c>
      <c r="E2002" s="13">
        <v>0</v>
      </c>
      <c r="F2002" s="13">
        <v>14600</v>
      </c>
      <c r="G2002" s="13">
        <v>14600</v>
      </c>
      <c r="H2002" s="13">
        <v>14600</v>
      </c>
      <c r="I2002" s="13">
        <v>0</v>
      </c>
    </row>
    <row r="2003" spans="2:9" ht="15" customHeight="1" x14ac:dyDescent="0.2">
      <c r="B2003"/>
      <c r="C2003" s="14">
        <f>SUBTOTAL(9,C1994:C2002)</f>
        <v>344</v>
      </c>
      <c r="D2003" s="15" t="s">
        <v>1590</v>
      </c>
      <c r="E2003" s="16">
        <f>SUBTOTAL(9,E1994:E2002)</f>
        <v>185677</v>
      </c>
      <c r="F2003" s="16">
        <f>SUBTOTAL(9,F1994:F2002)</f>
        <v>1080642</v>
      </c>
      <c r="G2003" s="16">
        <f>SUBTOTAL(9,G1994:G2002)</f>
        <v>1266319</v>
      </c>
      <c r="H2003" s="16">
        <f>SUBTOTAL(9,H1994:H2002)</f>
        <v>497873.22678999999</v>
      </c>
      <c r="I2003" s="16">
        <f>SUBTOTAL(9,I1994:I2002)</f>
        <v>768445.77321000013</v>
      </c>
    </row>
    <row r="2004" spans="2:9" ht="15" customHeight="1" x14ac:dyDescent="0.25">
      <c r="B2004" s="10">
        <v>1825</v>
      </c>
      <c r="C2004" s="11"/>
      <c r="D2004" s="5" t="s">
        <v>1425</v>
      </c>
      <c r="E2004" s="12"/>
      <c r="F2004" s="1"/>
      <c r="H2004" s="1"/>
      <c r="I2004" s="1"/>
    </row>
    <row r="2005" spans="2:9" x14ac:dyDescent="0.2">
      <c r="B2005"/>
      <c r="C2005" s="2">
        <v>50</v>
      </c>
      <c r="D2005" s="5" t="s">
        <v>1426</v>
      </c>
      <c r="E2005" s="13">
        <v>0</v>
      </c>
      <c r="F2005" s="13">
        <v>0</v>
      </c>
      <c r="G2005" s="13">
        <v>0</v>
      </c>
      <c r="H2005" s="13">
        <v>2325556.2801399999</v>
      </c>
      <c r="I2005" s="13">
        <v>-2325556.2801399999</v>
      </c>
    </row>
    <row r="2006" spans="2:9" ht="15" customHeight="1" x14ac:dyDescent="0.2">
      <c r="B2006"/>
      <c r="C2006" s="14">
        <f>SUBTOTAL(9,C2005:C2005)</f>
        <v>50</v>
      </c>
      <c r="D2006" s="15" t="s">
        <v>1591</v>
      </c>
      <c r="E2006" s="16">
        <f>SUBTOTAL(9,E2005:E2005)</f>
        <v>0</v>
      </c>
      <c r="F2006" s="16">
        <f>SUBTOTAL(9,F2005:F2005)</f>
        <v>0</v>
      </c>
      <c r="G2006" s="16">
        <f>SUBTOTAL(9,G2005:G2005)</f>
        <v>0</v>
      </c>
      <c r="H2006" s="16">
        <f>SUBTOTAL(9,H2005:H2005)</f>
        <v>2325556.2801399999</v>
      </c>
      <c r="I2006" s="16">
        <f>SUBTOTAL(9,I2005:I2005)</f>
        <v>-2325556.2801399999</v>
      </c>
    </row>
    <row r="2007" spans="2:9" ht="15" customHeight="1" x14ac:dyDescent="0.2">
      <c r="C2007" s="17">
        <f>SUBTOTAL(9,C1993:C2006)</f>
        <v>394</v>
      </c>
      <c r="D2007" s="18" t="s">
        <v>1592</v>
      </c>
      <c r="E2007" s="19">
        <f>SUBTOTAL(9,E1993:E2006)</f>
        <v>185677</v>
      </c>
      <c r="F2007" s="19">
        <f>SUBTOTAL(9,F1993:F2006)</f>
        <v>1080642</v>
      </c>
      <c r="G2007" s="19">
        <f>SUBTOTAL(9,G1993:G2006)</f>
        <v>1266319</v>
      </c>
      <c r="H2007" s="19">
        <f>SUBTOTAL(9,H1993:H2006)</f>
        <v>2823429.5069300001</v>
      </c>
      <c r="I2007" s="19">
        <f>SUBTOTAL(9,I1993:I2006)</f>
        <v>-1557110.5069299997</v>
      </c>
    </row>
    <row r="2008" spans="2:9" ht="27" customHeight="1" x14ac:dyDescent="0.25">
      <c r="B2008" s="1"/>
      <c r="C2008" s="2"/>
      <c r="D2008" s="9" t="s">
        <v>1593</v>
      </c>
      <c r="E2008" s="1"/>
      <c r="F2008" s="1"/>
      <c r="G2008" s="1"/>
      <c r="H2008" s="1"/>
      <c r="I2008" s="1"/>
    </row>
    <row r="2009" spans="2:9" ht="15" customHeight="1" x14ac:dyDescent="0.25">
      <c r="B2009" s="10">
        <v>1830</v>
      </c>
      <c r="C2009" s="11"/>
      <c r="D2009" s="5" t="s">
        <v>1594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1595</v>
      </c>
      <c r="E2010" s="13">
        <v>0</v>
      </c>
      <c r="F2010" s="13">
        <v>769913</v>
      </c>
      <c r="G2010" s="13">
        <v>769913</v>
      </c>
      <c r="H2010" s="13">
        <v>769913</v>
      </c>
      <c r="I2010" s="13">
        <v>0</v>
      </c>
    </row>
    <row r="2011" spans="2:9" x14ac:dyDescent="0.2">
      <c r="B2011"/>
      <c r="C2011" s="2">
        <v>70</v>
      </c>
      <c r="D2011" s="5" t="s">
        <v>1596</v>
      </c>
      <c r="E2011" s="13">
        <v>0</v>
      </c>
      <c r="F2011" s="13">
        <v>11300</v>
      </c>
      <c r="G2011" s="13">
        <v>11300</v>
      </c>
      <c r="H2011" s="13">
        <v>10314.81</v>
      </c>
      <c r="I2011" s="13">
        <v>985.19</v>
      </c>
    </row>
    <row r="2012" spans="2:9" x14ac:dyDescent="0.2">
      <c r="B2012"/>
      <c r="C2012" s="2">
        <v>72</v>
      </c>
      <c r="D2012" s="5" t="s">
        <v>1597</v>
      </c>
      <c r="E2012" s="13">
        <v>0</v>
      </c>
      <c r="F2012" s="13">
        <v>34000</v>
      </c>
      <c r="G2012" s="13">
        <v>34000</v>
      </c>
      <c r="H2012" s="13">
        <v>17000</v>
      </c>
      <c r="I2012" s="13">
        <v>17000</v>
      </c>
    </row>
    <row r="2013" spans="2:9" ht="15" customHeight="1" x14ac:dyDescent="0.2">
      <c r="B2013"/>
      <c r="C2013" s="14">
        <f>SUBTOTAL(9,C2010:C2012)</f>
        <v>192</v>
      </c>
      <c r="D2013" s="15" t="s">
        <v>1598</v>
      </c>
      <c r="E2013" s="16">
        <f>SUBTOTAL(9,E2010:E2012)</f>
        <v>0</v>
      </c>
      <c r="F2013" s="16">
        <f>SUBTOTAL(9,F2010:F2012)</f>
        <v>815213</v>
      </c>
      <c r="G2013" s="16">
        <f>SUBTOTAL(9,G2010:G2012)</f>
        <v>815213</v>
      </c>
      <c r="H2013" s="16">
        <f>SUBTOTAL(9,H2010:H2012)</f>
        <v>797227.81</v>
      </c>
      <c r="I2013" s="16">
        <f>SUBTOTAL(9,I2010:I2012)</f>
        <v>17985.189999999999</v>
      </c>
    </row>
    <row r="2014" spans="2:9" ht="15" customHeight="1" x14ac:dyDescent="0.2">
      <c r="C2014" s="17">
        <f>SUBTOTAL(9,C2009:C2013)</f>
        <v>192</v>
      </c>
      <c r="D2014" s="18" t="s">
        <v>1599</v>
      </c>
      <c r="E2014" s="19">
        <f>SUBTOTAL(9,E2009:E2013)</f>
        <v>0</v>
      </c>
      <c r="F2014" s="19">
        <f>SUBTOTAL(9,F2009:F2013)</f>
        <v>815213</v>
      </c>
      <c r="G2014" s="19">
        <f>SUBTOTAL(9,G2009:G2013)</f>
        <v>815213</v>
      </c>
      <c r="H2014" s="19">
        <f>SUBTOTAL(9,H2009:H2013)</f>
        <v>797227.81</v>
      </c>
      <c r="I2014" s="19">
        <f>SUBTOTAL(9,I2009:I2013)</f>
        <v>17985.189999999999</v>
      </c>
    </row>
    <row r="2015" spans="2:9" ht="27" customHeight="1" x14ac:dyDescent="0.25">
      <c r="B2015" s="1"/>
      <c r="C2015" s="2"/>
      <c r="D2015" s="9" t="s">
        <v>1600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1840</v>
      </c>
      <c r="C2016" s="11"/>
      <c r="D2016" s="5" t="s">
        <v>1601</v>
      </c>
      <c r="E2016" s="12"/>
      <c r="F2016" s="1"/>
      <c r="H2016" s="1"/>
      <c r="I2016" s="1"/>
    </row>
    <row r="2017" spans="2:9" x14ac:dyDescent="0.2">
      <c r="B2017"/>
      <c r="C2017" s="2">
        <v>21</v>
      </c>
      <c r="D2017" s="5" t="s">
        <v>1602</v>
      </c>
      <c r="E2017" s="13">
        <v>8358</v>
      </c>
      <c r="F2017" s="13">
        <v>4491</v>
      </c>
      <c r="G2017" s="13">
        <v>12849</v>
      </c>
      <c r="H2017" s="13">
        <v>3845.3584999999998</v>
      </c>
      <c r="I2017" s="13">
        <v>9003.6414999999997</v>
      </c>
    </row>
    <row r="2018" spans="2:9" x14ac:dyDescent="0.2">
      <c r="B2018"/>
      <c r="C2018" s="2">
        <v>50</v>
      </c>
      <c r="D2018" s="5" t="s">
        <v>1603</v>
      </c>
      <c r="E2018" s="13">
        <v>0</v>
      </c>
      <c r="F2018" s="13">
        <v>182101</v>
      </c>
      <c r="G2018" s="13">
        <v>182101</v>
      </c>
      <c r="H2018" s="13">
        <v>182101</v>
      </c>
      <c r="I2018" s="13">
        <v>0</v>
      </c>
    </row>
    <row r="2019" spans="2:9" x14ac:dyDescent="0.2">
      <c r="B2019"/>
      <c r="C2019" s="2">
        <v>70</v>
      </c>
      <c r="D2019" s="5" t="s">
        <v>1604</v>
      </c>
      <c r="E2019" s="13">
        <v>25000</v>
      </c>
      <c r="F2019" s="13">
        <v>117127</v>
      </c>
      <c r="G2019" s="13">
        <v>142127</v>
      </c>
      <c r="H2019" s="13">
        <v>50469.583299999998</v>
      </c>
      <c r="I2019" s="13">
        <v>91657.416700000002</v>
      </c>
    </row>
    <row r="2020" spans="2:9" x14ac:dyDescent="0.2">
      <c r="B2020"/>
      <c r="C2020" s="2">
        <v>71</v>
      </c>
      <c r="D2020" s="5" t="s">
        <v>1605</v>
      </c>
      <c r="E2020" s="13">
        <v>0</v>
      </c>
      <c r="F2020" s="13">
        <v>195000</v>
      </c>
      <c r="G2020" s="13">
        <v>195000</v>
      </c>
      <c r="H2020" s="13">
        <v>103849.5125</v>
      </c>
      <c r="I2020" s="13">
        <v>91150.487500000003</v>
      </c>
    </row>
    <row r="2021" spans="2:9" x14ac:dyDescent="0.2">
      <c r="B2021"/>
      <c r="C2021" s="2">
        <v>72</v>
      </c>
      <c r="D2021" s="5" t="s">
        <v>1606</v>
      </c>
      <c r="E2021" s="13">
        <v>144542</v>
      </c>
      <c r="F2021" s="13">
        <v>89000</v>
      </c>
      <c r="G2021" s="13">
        <v>233542</v>
      </c>
      <c r="H2021" s="13">
        <v>79915.025850000005</v>
      </c>
      <c r="I2021" s="13">
        <v>153626.97414999999</v>
      </c>
    </row>
    <row r="2022" spans="2:9" ht="15" customHeight="1" x14ac:dyDescent="0.2">
      <c r="B2022"/>
      <c r="C2022" s="14">
        <f>SUBTOTAL(9,C2017:C2021)</f>
        <v>284</v>
      </c>
      <c r="D2022" s="15" t="s">
        <v>1607</v>
      </c>
      <c r="E2022" s="16">
        <f>SUBTOTAL(9,E2017:E2021)</f>
        <v>177900</v>
      </c>
      <c r="F2022" s="16">
        <f>SUBTOTAL(9,F2017:F2021)</f>
        <v>587719</v>
      </c>
      <c r="G2022" s="16">
        <f>SUBTOTAL(9,G2017:G2021)</f>
        <v>765619</v>
      </c>
      <c r="H2022" s="16">
        <f>SUBTOTAL(9,H2017:H2021)</f>
        <v>420180.48014999996</v>
      </c>
      <c r="I2022" s="16">
        <f>SUBTOTAL(9,I2017:I2021)</f>
        <v>345438.51985000004</v>
      </c>
    </row>
    <row r="2023" spans="2:9" ht="15" customHeight="1" x14ac:dyDescent="0.2">
      <c r="C2023" s="17">
        <f>SUBTOTAL(9,C2016:C2022)</f>
        <v>284</v>
      </c>
      <c r="D2023" s="18" t="s">
        <v>1608</v>
      </c>
      <c r="E2023" s="19">
        <f>SUBTOTAL(9,E2016:E2022)</f>
        <v>177900</v>
      </c>
      <c r="F2023" s="19">
        <f>SUBTOTAL(9,F2016:F2022)</f>
        <v>587719</v>
      </c>
      <c r="G2023" s="19">
        <f>SUBTOTAL(9,G2016:G2022)</f>
        <v>765619</v>
      </c>
      <c r="H2023" s="19">
        <f>SUBTOTAL(9,H2016:H2022)</f>
        <v>420180.48014999996</v>
      </c>
      <c r="I2023" s="19">
        <f>SUBTOTAL(9,I2016:I2022)</f>
        <v>345438.51985000004</v>
      </c>
    </row>
    <row r="2024" spans="2:9" ht="15" customHeight="1" x14ac:dyDescent="0.2">
      <c r="C2024" s="17">
        <f>SUBTOTAL(9,C1967:C2023)</f>
        <v>1511</v>
      </c>
      <c r="D2024" s="18" t="s">
        <v>1609</v>
      </c>
      <c r="E2024" s="19">
        <f>SUBTOTAL(9,E1967:E2023)</f>
        <v>421552</v>
      </c>
      <c r="F2024" s="19">
        <f>SUBTOTAL(9,F1967:F2023)</f>
        <v>5290229</v>
      </c>
      <c r="G2024" s="19">
        <f>SUBTOTAL(9,G1967:G2023)</f>
        <v>5711781</v>
      </c>
      <c r="H2024" s="19">
        <f>SUBTOTAL(9,H1967:H2023)</f>
        <v>6289482.0855799997</v>
      </c>
      <c r="I2024" s="19">
        <f>SUBTOTAL(9,I1967:I2023)</f>
        <v>-577701.08558000007</v>
      </c>
    </row>
    <row r="2025" spans="2:9" x14ac:dyDescent="0.2">
      <c r="C2025" s="17"/>
      <c r="D2025" s="20"/>
      <c r="E2025" s="21"/>
      <c r="F2025" s="21"/>
      <c r="G2025" s="21"/>
      <c r="H2025" s="21"/>
      <c r="I2025" s="21"/>
    </row>
    <row r="2026" spans="2:9" ht="15" customHeight="1" x14ac:dyDescent="0.2">
      <c r="B2026" s="1"/>
      <c r="C2026" s="2"/>
      <c r="D2026" s="3" t="s">
        <v>1610</v>
      </c>
      <c r="E2026" s="1"/>
      <c r="F2026" s="1"/>
      <c r="G2026" s="1"/>
      <c r="H2026" s="1"/>
      <c r="I2026" s="1"/>
    </row>
    <row r="2027" spans="2:9" ht="27" customHeight="1" x14ac:dyDescent="0.25">
      <c r="B2027" s="1"/>
      <c r="C2027" s="2"/>
      <c r="D2027" s="9" t="s">
        <v>9</v>
      </c>
      <c r="E2027" s="1"/>
      <c r="F2027" s="1"/>
      <c r="G2027" s="1"/>
      <c r="H2027" s="1"/>
      <c r="I2027" s="1"/>
    </row>
    <row r="2028" spans="2:9" ht="15" customHeight="1" x14ac:dyDescent="0.25">
      <c r="B2028" s="10">
        <v>2309</v>
      </c>
      <c r="C2028" s="11"/>
      <c r="D2028" s="5" t="s">
        <v>1611</v>
      </c>
      <c r="E2028" s="12"/>
      <c r="F2028" s="1"/>
      <c r="H2028" s="1"/>
      <c r="I2028" s="1"/>
    </row>
    <row r="2029" spans="2:9" x14ac:dyDescent="0.2">
      <c r="B2029"/>
      <c r="C2029" s="2">
        <v>1</v>
      </c>
      <c r="D2029" s="5" t="s">
        <v>20</v>
      </c>
      <c r="E2029" s="13">
        <v>0</v>
      </c>
      <c r="F2029" s="13">
        <v>4313437</v>
      </c>
      <c r="G2029" s="13">
        <v>4313437</v>
      </c>
      <c r="H2029" s="13">
        <v>0</v>
      </c>
      <c r="I2029" s="13">
        <v>4313437</v>
      </c>
    </row>
    <row r="2030" spans="2:9" ht="15" customHeight="1" x14ac:dyDescent="0.2">
      <c r="B2030"/>
      <c r="C2030" s="14">
        <f>SUBTOTAL(9,C2029:C2029)</f>
        <v>1</v>
      </c>
      <c r="D2030" s="15" t="s">
        <v>1612</v>
      </c>
      <c r="E2030" s="16">
        <f>SUBTOTAL(9,E2029:E2029)</f>
        <v>0</v>
      </c>
      <c r="F2030" s="16">
        <f>SUBTOTAL(9,F2029:F2029)</f>
        <v>4313437</v>
      </c>
      <c r="G2030" s="16">
        <f>SUBTOTAL(9,G2029:G2029)</f>
        <v>4313437</v>
      </c>
      <c r="H2030" s="16">
        <f>SUBTOTAL(9,H2029:H2029)</f>
        <v>0</v>
      </c>
      <c r="I2030" s="16">
        <f>SUBTOTAL(9,I2029:I2029)</f>
        <v>4313437</v>
      </c>
    </row>
    <row r="2031" spans="2:9" ht="15" customHeight="1" x14ac:dyDescent="0.25">
      <c r="B2031" s="10">
        <v>2315</v>
      </c>
      <c r="C2031" s="11"/>
      <c r="D2031" s="5" t="s">
        <v>1613</v>
      </c>
      <c r="E2031" s="12"/>
      <c r="F2031" s="1"/>
      <c r="H2031" s="1"/>
      <c r="I2031" s="1"/>
    </row>
    <row r="2032" spans="2:9" x14ac:dyDescent="0.2">
      <c r="B2032"/>
      <c r="C2032" s="2">
        <v>1</v>
      </c>
      <c r="D2032" s="5" t="s">
        <v>20</v>
      </c>
      <c r="E2032" s="13">
        <v>0</v>
      </c>
      <c r="F2032" s="13">
        <v>1825000</v>
      </c>
      <c r="G2032" s="13">
        <v>1825000</v>
      </c>
      <c r="H2032" s="13">
        <v>0</v>
      </c>
      <c r="I2032" s="13">
        <v>1825000</v>
      </c>
    </row>
    <row r="2033" spans="2:9" ht="15" customHeight="1" x14ac:dyDescent="0.2">
      <c r="B2033"/>
      <c r="C2033" s="14">
        <f>SUBTOTAL(9,C2032:C2032)</f>
        <v>1</v>
      </c>
      <c r="D2033" s="15" t="s">
        <v>1614</v>
      </c>
      <c r="E2033" s="16">
        <f>SUBTOTAL(9,E2032:E2032)</f>
        <v>0</v>
      </c>
      <c r="F2033" s="16">
        <f>SUBTOTAL(9,F2032:F2032)</f>
        <v>1825000</v>
      </c>
      <c r="G2033" s="16">
        <f>SUBTOTAL(9,G2032:G2032)</f>
        <v>1825000</v>
      </c>
      <c r="H2033" s="16">
        <f>SUBTOTAL(9,H2032:H2032)</f>
        <v>0</v>
      </c>
      <c r="I2033" s="16">
        <f>SUBTOTAL(9,I2032:I2032)</f>
        <v>1825000</v>
      </c>
    </row>
    <row r="2034" spans="2:9" ht="15" customHeight="1" x14ac:dyDescent="0.2">
      <c r="C2034" s="17">
        <f>SUBTOTAL(9,C2027:C2033)</f>
        <v>2</v>
      </c>
      <c r="D2034" s="18" t="s">
        <v>1615</v>
      </c>
      <c r="E2034" s="19">
        <f>SUBTOTAL(9,E2027:E2033)</f>
        <v>0</v>
      </c>
      <c r="F2034" s="19">
        <f>SUBTOTAL(9,F2027:F2033)</f>
        <v>6138437</v>
      </c>
      <c r="G2034" s="19">
        <f>SUBTOTAL(9,G2027:G2033)</f>
        <v>6138437</v>
      </c>
      <c r="H2034" s="19">
        <f>SUBTOTAL(9,H2027:H2033)</f>
        <v>0</v>
      </c>
      <c r="I2034" s="19">
        <f>SUBTOTAL(9,I2027:I2033)</f>
        <v>6138437</v>
      </c>
    </row>
    <row r="2035" spans="2:9" x14ac:dyDescent="0.2">
      <c r="C2035" s="17"/>
      <c r="D2035" s="20"/>
      <c r="E2035" s="21"/>
      <c r="F2035" s="21"/>
      <c r="G2035" s="21"/>
      <c r="H2035" s="21"/>
      <c r="I2035" s="21"/>
    </row>
    <row r="2036" spans="2:9" ht="15" customHeight="1" x14ac:dyDescent="0.2">
      <c r="B2036" s="1"/>
      <c r="C2036" s="2"/>
      <c r="D2036" s="3" t="s">
        <v>1616</v>
      </c>
      <c r="E2036" s="1"/>
      <c r="F2036" s="1"/>
      <c r="G2036" s="1"/>
      <c r="H2036" s="1"/>
      <c r="I2036" s="1"/>
    </row>
    <row r="2037" spans="2:9" ht="27" customHeight="1" x14ac:dyDescent="0.25">
      <c r="B2037" s="1"/>
      <c r="C2037" s="2"/>
      <c r="D2037" s="9" t="s">
        <v>9</v>
      </c>
      <c r="E2037" s="1"/>
      <c r="F2037" s="1"/>
      <c r="G2037" s="1"/>
      <c r="H2037" s="1"/>
      <c r="I2037" s="1"/>
    </row>
    <row r="2038" spans="2:9" ht="15" customHeight="1" x14ac:dyDescent="0.25">
      <c r="B2038" s="10">
        <v>2410</v>
      </c>
      <c r="C2038" s="11"/>
      <c r="D2038" s="5" t="s">
        <v>1617</v>
      </c>
      <c r="E2038" s="12"/>
      <c r="F2038" s="1"/>
      <c r="H2038" s="1"/>
      <c r="I2038" s="1"/>
    </row>
    <row r="2039" spans="2:9" x14ac:dyDescent="0.2">
      <c r="B2039"/>
      <c r="C2039" s="2">
        <v>1</v>
      </c>
      <c r="D2039" s="5" t="s">
        <v>1333</v>
      </c>
      <c r="E2039" s="13">
        <v>11750</v>
      </c>
      <c r="F2039" s="13">
        <v>394448</v>
      </c>
      <c r="G2039" s="13">
        <v>406198</v>
      </c>
      <c r="H2039" s="13">
        <v>192986.31966000001</v>
      </c>
      <c r="I2039" s="13">
        <v>213211.68033999999</v>
      </c>
    </row>
    <row r="2040" spans="2:9" x14ac:dyDescent="0.2">
      <c r="B2040"/>
      <c r="C2040" s="2">
        <v>50</v>
      </c>
      <c r="D2040" s="5" t="s">
        <v>1618</v>
      </c>
      <c r="E2040" s="13">
        <v>0</v>
      </c>
      <c r="F2040" s="13">
        <v>7056077</v>
      </c>
      <c r="G2040" s="13">
        <v>7056077</v>
      </c>
      <c r="H2040" s="13">
        <v>3464788</v>
      </c>
      <c r="I2040" s="13">
        <v>3591289</v>
      </c>
    </row>
    <row r="2041" spans="2:9" x14ac:dyDescent="0.2">
      <c r="B2041"/>
      <c r="C2041" s="2">
        <v>70</v>
      </c>
      <c r="D2041" s="5" t="s">
        <v>1619</v>
      </c>
      <c r="E2041" s="13">
        <v>0</v>
      </c>
      <c r="F2041" s="13">
        <v>2957714</v>
      </c>
      <c r="G2041" s="13">
        <v>2957714</v>
      </c>
      <c r="H2041" s="13">
        <v>1528210.5941099999</v>
      </c>
      <c r="I2041" s="13">
        <v>1429503.4058900001</v>
      </c>
    </row>
    <row r="2042" spans="2:9" x14ac:dyDescent="0.2">
      <c r="B2042"/>
      <c r="C2042" s="2">
        <v>71</v>
      </c>
      <c r="D2042" s="5" t="s">
        <v>1620</v>
      </c>
      <c r="E2042" s="13">
        <v>0</v>
      </c>
      <c r="F2042" s="13">
        <v>721272</v>
      </c>
      <c r="G2042" s="13">
        <v>721272</v>
      </c>
      <c r="H2042" s="13">
        <v>96179.723199999993</v>
      </c>
      <c r="I2042" s="13">
        <v>625092.27679999999</v>
      </c>
    </row>
    <row r="2043" spans="2:9" x14ac:dyDescent="0.2">
      <c r="B2043"/>
      <c r="C2043" s="2">
        <v>72</v>
      </c>
      <c r="D2043" s="5" t="s">
        <v>1621</v>
      </c>
      <c r="E2043" s="13">
        <v>0</v>
      </c>
      <c r="F2043" s="13">
        <v>1204463</v>
      </c>
      <c r="G2043" s="13">
        <v>1204463</v>
      </c>
      <c r="H2043" s="13">
        <v>596257.00078</v>
      </c>
      <c r="I2043" s="13">
        <v>608205.99922</v>
      </c>
    </row>
    <row r="2044" spans="2:9" x14ac:dyDescent="0.2">
      <c r="B2044"/>
      <c r="C2044" s="2">
        <v>73</v>
      </c>
      <c r="D2044" s="5" t="s">
        <v>1622</v>
      </c>
      <c r="E2044" s="13">
        <v>0</v>
      </c>
      <c r="F2044" s="13">
        <v>602896</v>
      </c>
      <c r="G2044" s="13">
        <v>602896</v>
      </c>
      <c r="H2044" s="13">
        <v>154169.25206</v>
      </c>
      <c r="I2044" s="13">
        <v>448726.74793999997</v>
      </c>
    </row>
    <row r="2045" spans="2:9" x14ac:dyDescent="0.2">
      <c r="B2045"/>
      <c r="C2045" s="2">
        <v>74</v>
      </c>
      <c r="D2045" s="5" t="s">
        <v>1623</v>
      </c>
      <c r="E2045" s="13">
        <v>0</v>
      </c>
      <c r="F2045" s="13">
        <v>376200</v>
      </c>
      <c r="G2045" s="13">
        <v>376200</v>
      </c>
      <c r="H2045" s="13">
        <v>175886.77155</v>
      </c>
      <c r="I2045" s="13">
        <v>200313.22845</v>
      </c>
    </row>
    <row r="2046" spans="2:9" x14ac:dyDescent="0.2">
      <c r="B2046"/>
      <c r="C2046" s="2">
        <v>90</v>
      </c>
      <c r="D2046" s="5" t="s">
        <v>1624</v>
      </c>
      <c r="E2046" s="13">
        <v>0</v>
      </c>
      <c r="F2046" s="13">
        <v>27191396</v>
      </c>
      <c r="G2046" s="13">
        <v>27191396</v>
      </c>
      <c r="H2046" s="13">
        <v>12580622.78669</v>
      </c>
      <c r="I2046" s="13">
        <v>14610773.21331</v>
      </c>
    </row>
    <row r="2047" spans="2:9" ht="15" customHeight="1" x14ac:dyDescent="0.2">
      <c r="B2047"/>
      <c r="C2047" s="14">
        <f>SUBTOTAL(9,C2039:C2046)</f>
        <v>501</v>
      </c>
      <c r="D2047" s="15" t="s">
        <v>1625</v>
      </c>
      <c r="E2047" s="16">
        <f>SUBTOTAL(9,E2039:E2046)</f>
        <v>11750</v>
      </c>
      <c r="F2047" s="16">
        <f>SUBTOTAL(9,F2039:F2046)</f>
        <v>40504466</v>
      </c>
      <c r="G2047" s="16">
        <f>SUBTOTAL(9,G2039:G2046)</f>
        <v>40516216</v>
      </c>
      <c r="H2047" s="16">
        <f>SUBTOTAL(9,H2039:H2046)</f>
        <v>18789100.44805</v>
      </c>
      <c r="I2047" s="16">
        <f>SUBTOTAL(9,I2039:I2046)</f>
        <v>21727115.55195</v>
      </c>
    </row>
    <row r="2048" spans="2:9" ht="15" customHeight="1" x14ac:dyDescent="0.25">
      <c r="B2048" s="10">
        <v>2412</v>
      </c>
      <c r="C2048" s="11"/>
      <c r="D2048" s="5" t="s">
        <v>1626</v>
      </c>
      <c r="E2048" s="12"/>
      <c r="F2048" s="1"/>
      <c r="H2048" s="1"/>
      <c r="I2048" s="1"/>
    </row>
    <row r="2049" spans="2:9" x14ac:dyDescent="0.2">
      <c r="B2049"/>
      <c r="C2049" s="2">
        <v>1</v>
      </c>
      <c r="D2049" s="5" t="s">
        <v>20</v>
      </c>
      <c r="E2049" s="13">
        <v>17364</v>
      </c>
      <c r="F2049" s="13">
        <v>344880</v>
      </c>
      <c r="G2049" s="13">
        <v>362244</v>
      </c>
      <c r="H2049" s="13">
        <v>177297.34482999999</v>
      </c>
      <c r="I2049" s="13">
        <v>184946.65517000001</v>
      </c>
    </row>
    <row r="2050" spans="2:9" x14ac:dyDescent="0.2">
      <c r="B2050"/>
      <c r="C2050" s="2">
        <v>21</v>
      </c>
      <c r="D2050" s="5" t="s">
        <v>30</v>
      </c>
      <c r="E2050" s="13">
        <v>552</v>
      </c>
      <c r="F2050" s="13">
        <v>10763</v>
      </c>
      <c r="G2050" s="13">
        <v>11315</v>
      </c>
      <c r="H2050" s="13">
        <v>0</v>
      </c>
      <c r="I2050" s="13">
        <v>11315</v>
      </c>
    </row>
    <row r="2051" spans="2:9" x14ac:dyDescent="0.2">
      <c r="B2051"/>
      <c r="C2051" s="2">
        <v>45</v>
      </c>
      <c r="D2051" s="5" t="s">
        <v>31</v>
      </c>
      <c r="E2051" s="13">
        <v>24407</v>
      </c>
      <c r="F2051" s="13">
        <v>47699</v>
      </c>
      <c r="G2051" s="13">
        <v>72106</v>
      </c>
      <c r="H2051" s="13">
        <v>38183.140350000001</v>
      </c>
      <c r="I2051" s="13">
        <v>33922.859649999999</v>
      </c>
    </row>
    <row r="2052" spans="2:9" x14ac:dyDescent="0.2">
      <c r="B2052"/>
      <c r="C2052" s="2">
        <v>71</v>
      </c>
      <c r="D2052" s="5" t="s">
        <v>1627</v>
      </c>
      <c r="E2052" s="13">
        <v>0</v>
      </c>
      <c r="F2052" s="13">
        <v>13000</v>
      </c>
      <c r="G2052" s="13">
        <v>13000</v>
      </c>
      <c r="H2052" s="13">
        <v>1606.7615599999999</v>
      </c>
      <c r="I2052" s="13">
        <v>11393.238439999999</v>
      </c>
    </row>
    <row r="2053" spans="2:9" x14ac:dyDescent="0.2">
      <c r="B2053"/>
      <c r="C2053" s="2">
        <v>72</v>
      </c>
      <c r="D2053" s="5" t="s">
        <v>1628</v>
      </c>
      <c r="E2053" s="13">
        <v>0</v>
      </c>
      <c r="F2053" s="13">
        <v>4500</v>
      </c>
      <c r="G2053" s="13">
        <v>4500</v>
      </c>
      <c r="H2053" s="13">
        <v>2664.1920100000002</v>
      </c>
      <c r="I2053" s="13">
        <v>1835.80799</v>
      </c>
    </row>
    <row r="2054" spans="2:9" x14ac:dyDescent="0.2">
      <c r="B2054"/>
      <c r="C2054" s="2">
        <v>90</v>
      </c>
      <c r="D2054" s="5" t="s">
        <v>1629</v>
      </c>
      <c r="E2054" s="13">
        <v>0</v>
      </c>
      <c r="F2054" s="13">
        <v>15030000</v>
      </c>
      <c r="G2054" s="13">
        <v>15030000</v>
      </c>
      <c r="H2054" s="13">
        <v>10949162.13142</v>
      </c>
      <c r="I2054" s="13">
        <v>4080837.86858</v>
      </c>
    </row>
    <row r="2055" spans="2:9" ht="15" customHeight="1" x14ac:dyDescent="0.2">
      <c r="B2055"/>
      <c r="C2055" s="14">
        <f>SUBTOTAL(9,C2049:C2054)</f>
        <v>300</v>
      </c>
      <c r="D2055" s="15" t="s">
        <v>1630</v>
      </c>
      <c r="E2055" s="16">
        <f>SUBTOTAL(9,E2049:E2054)</f>
        <v>42323</v>
      </c>
      <c r="F2055" s="16">
        <f>SUBTOTAL(9,F2049:F2054)</f>
        <v>15450842</v>
      </c>
      <c r="G2055" s="16">
        <f>SUBTOTAL(9,G2049:G2054)</f>
        <v>15493165</v>
      </c>
      <c r="H2055" s="16">
        <f>SUBTOTAL(9,H2049:H2054)</f>
        <v>11168913.57017</v>
      </c>
      <c r="I2055" s="16">
        <f>SUBTOTAL(9,I2049:I2054)</f>
        <v>4324251.4298299998</v>
      </c>
    </row>
    <row r="2056" spans="2:9" ht="15" customHeight="1" x14ac:dyDescent="0.25">
      <c r="B2056" s="10">
        <v>2421</v>
      </c>
      <c r="C2056" s="11"/>
      <c r="D2056" s="5" t="s">
        <v>1631</v>
      </c>
      <c r="E2056" s="12"/>
      <c r="F2056" s="1"/>
      <c r="H2056" s="1"/>
      <c r="I2056" s="1"/>
    </row>
    <row r="2057" spans="2:9" x14ac:dyDescent="0.2">
      <c r="B2057"/>
      <c r="C2057" s="2">
        <v>50</v>
      </c>
      <c r="D2057" s="5" t="s">
        <v>1632</v>
      </c>
      <c r="E2057" s="13">
        <v>19500</v>
      </c>
      <c r="F2057" s="13">
        <v>514000</v>
      </c>
      <c r="G2057" s="13">
        <v>533500</v>
      </c>
      <c r="H2057" s="13">
        <v>514000</v>
      </c>
      <c r="I2057" s="13">
        <v>19500</v>
      </c>
    </row>
    <row r="2058" spans="2:9" x14ac:dyDescent="0.2">
      <c r="B2058"/>
      <c r="C2058" s="2">
        <v>51</v>
      </c>
      <c r="D2058" s="5" t="s">
        <v>1633</v>
      </c>
      <c r="E2058" s="13">
        <v>0</v>
      </c>
      <c r="F2058" s="13">
        <v>44625</v>
      </c>
      <c r="G2058" s="13">
        <v>44625</v>
      </c>
      <c r="H2058" s="13">
        <v>0</v>
      </c>
      <c r="I2058" s="13">
        <v>44625</v>
      </c>
    </row>
    <row r="2059" spans="2:9" x14ac:dyDescent="0.2">
      <c r="B2059"/>
      <c r="C2059" s="2">
        <v>53</v>
      </c>
      <c r="D2059" s="5" t="s">
        <v>1634</v>
      </c>
      <c r="E2059" s="13">
        <v>0</v>
      </c>
      <c r="F2059" s="13">
        <v>22500</v>
      </c>
      <c r="G2059" s="13">
        <v>22500</v>
      </c>
      <c r="H2059" s="13">
        <v>0</v>
      </c>
      <c r="I2059" s="13">
        <v>22500</v>
      </c>
    </row>
    <row r="2060" spans="2:9" x14ac:dyDescent="0.2">
      <c r="B2060"/>
      <c r="C2060" s="2">
        <v>70</v>
      </c>
      <c r="D2060" s="5" t="s">
        <v>1635</v>
      </c>
      <c r="E2060" s="13">
        <v>0</v>
      </c>
      <c r="F2060" s="13">
        <v>166267</v>
      </c>
      <c r="G2060" s="13">
        <v>166267</v>
      </c>
      <c r="H2060" s="13">
        <v>83883.500020000007</v>
      </c>
      <c r="I2060" s="13">
        <v>82383.499979999993</v>
      </c>
    </row>
    <row r="2061" spans="2:9" x14ac:dyDescent="0.2">
      <c r="B2061"/>
      <c r="C2061" s="2">
        <v>71</v>
      </c>
      <c r="D2061" s="5" t="s">
        <v>1636</v>
      </c>
      <c r="E2061" s="13">
        <v>98366</v>
      </c>
      <c r="F2061" s="13">
        <v>126600</v>
      </c>
      <c r="G2061" s="13">
        <v>224966</v>
      </c>
      <c r="H2061" s="13">
        <v>51343.210200000001</v>
      </c>
      <c r="I2061" s="13">
        <v>173622.7898</v>
      </c>
    </row>
    <row r="2062" spans="2:9" x14ac:dyDescent="0.2">
      <c r="B2062"/>
      <c r="C2062" s="2">
        <v>72</v>
      </c>
      <c r="D2062" s="5" t="s">
        <v>1637</v>
      </c>
      <c r="E2062" s="13">
        <v>71833</v>
      </c>
      <c r="F2062" s="13">
        <v>328700</v>
      </c>
      <c r="G2062" s="13">
        <v>400533</v>
      </c>
      <c r="H2062" s="13">
        <v>135253.55100000001</v>
      </c>
      <c r="I2062" s="13">
        <v>265279.44900000002</v>
      </c>
    </row>
    <row r="2063" spans="2:9" x14ac:dyDescent="0.2">
      <c r="B2063"/>
      <c r="C2063" s="2">
        <v>74</v>
      </c>
      <c r="D2063" s="5" t="s">
        <v>1638</v>
      </c>
      <c r="E2063" s="13">
        <v>46005</v>
      </c>
      <c r="F2063" s="13">
        <v>546500</v>
      </c>
      <c r="G2063" s="13">
        <v>592505</v>
      </c>
      <c r="H2063" s="13">
        <v>256626.62213999999</v>
      </c>
      <c r="I2063" s="13">
        <v>335878.37786000001</v>
      </c>
    </row>
    <row r="2064" spans="2:9" x14ac:dyDescent="0.2">
      <c r="B2064"/>
      <c r="C2064" s="2">
        <v>76</v>
      </c>
      <c r="D2064" s="5" t="s">
        <v>1639</v>
      </c>
      <c r="E2064" s="13">
        <v>286559</v>
      </c>
      <c r="F2064" s="13">
        <v>555500</v>
      </c>
      <c r="G2064" s="13">
        <v>842059</v>
      </c>
      <c r="H2064" s="13">
        <v>217227.09099999999</v>
      </c>
      <c r="I2064" s="13">
        <v>624831.90899999999</v>
      </c>
    </row>
    <row r="2065" spans="2:9" x14ac:dyDescent="0.2">
      <c r="B2065"/>
      <c r="C2065" s="2">
        <v>77</v>
      </c>
      <c r="D2065" s="5" t="s">
        <v>1640</v>
      </c>
      <c r="E2065" s="13">
        <v>0</v>
      </c>
      <c r="F2065" s="13">
        <v>50000</v>
      </c>
      <c r="G2065" s="13">
        <v>50000</v>
      </c>
      <c r="H2065" s="13">
        <v>1300</v>
      </c>
      <c r="I2065" s="13">
        <v>48700</v>
      </c>
    </row>
    <row r="2066" spans="2:9" x14ac:dyDescent="0.2">
      <c r="B2066"/>
      <c r="C2066" s="2">
        <v>78</v>
      </c>
      <c r="D2066" s="5" t="s">
        <v>1641</v>
      </c>
      <c r="E2066" s="13">
        <v>0</v>
      </c>
      <c r="F2066" s="13">
        <v>3400</v>
      </c>
      <c r="G2066" s="13">
        <v>3400</v>
      </c>
      <c r="H2066" s="13">
        <v>0</v>
      </c>
      <c r="I2066" s="13">
        <v>3400</v>
      </c>
    </row>
    <row r="2067" spans="2:9" x14ac:dyDescent="0.2">
      <c r="B2067"/>
      <c r="C2067" s="2">
        <v>80</v>
      </c>
      <c r="D2067" s="5" t="s">
        <v>1642</v>
      </c>
      <c r="E2067" s="13">
        <v>0</v>
      </c>
      <c r="F2067" s="13">
        <v>6400</v>
      </c>
      <c r="G2067" s="13">
        <v>6400</v>
      </c>
      <c r="H2067" s="13">
        <v>3217.7723299999998</v>
      </c>
      <c r="I2067" s="13">
        <v>3182.2276700000002</v>
      </c>
    </row>
    <row r="2068" spans="2:9" x14ac:dyDescent="0.2">
      <c r="B2068"/>
      <c r="C2068" s="2">
        <v>90</v>
      </c>
      <c r="D2068" s="5" t="s">
        <v>1643</v>
      </c>
      <c r="E2068" s="13">
        <v>0</v>
      </c>
      <c r="F2068" s="13">
        <v>48500000</v>
      </c>
      <c r="G2068" s="13">
        <v>48500000</v>
      </c>
      <c r="H2068" s="13">
        <v>25320000</v>
      </c>
      <c r="I2068" s="13">
        <v>23180000</v>
      </c>
    </row>
    <row r="2069" spans="2:9" x14ac:dyDescent="0.2">
      <c r="B2069"/>
      <c r="C2069" s="2">
        <v>95</v>
      </c>
      <c r="D2069" s="5" t="s">
        <v>1644</v>
      </c>
      <c r="E2069" s="13">
        <v>0</v>
      </c>
      <c r="F2069" s="13">
        <v>127500</v>
      </c>
      <c r="G2069" s="13">
        <v>127500</v>
      </c>
      <c r="H2069" s="13">
        <v>0</v>
      </c>
      <c r="I2069" s="13">
        <v>127500</v>
      </c>
    </row>
    <row r="2070" spans="2:9" ht="15" customHeight="1" x14ac:dyDescent="0.2">
      <c r="B2070"/>
      <c r="C2070" s="14">
        <f>SUBTOTAL(9,C2057:C2069)</f>
        <v>937</v>
      </c>
      <c r="D2070" s="15" t="s">
        <v>1645</v>
      </c>
      <c r="E2070" s="16">
        <f>SUBTOTAL(9,E2057:E2069)</f>
        <v>522263</v>
      </c>
      <c r="F2070" s="16">
        <f>SUBTOTAL(9,F2057:F2069)</f>
        <v>50991992</v>
      </c>
      <c r="G2070" s="16">
        <f>SUBTOTAL(9,G2057:G2069)</f>
        <v>51514255</v>
      </c>
      <c r="H2070" s="16">
        <f>SUBTOTAL(9,H2057:H2069)</f>
        <v>26582851.746690001</v>
      </c>
      <c r="I2070" s="16">
        <f>SUBTOTAL(9,I2057:I2069)</f>
        <v>24931403.253309999</v>
      </c>
    </row>
    <row r="2071" spans="2:9" ht="15" customHeight="1" x14ac:dyDescent="0.25">
      <c r="B2071" s="10">
        <v>2426</v>
      </c>
      <c r="C2071" s="11"/>
      <c r="D2071" s="5" t="s">
        <v>1646</v>
      </c>
      <c r="E2071" s="12"/>
      <c r="F2071" s="1"/>
      <c r="H2071" s="1"/>
      <c r="I2071" s="1"/>
    </row>
    <row r="2072" spans="2:9" x14ac:dyDescent="0.2">
      <c r="B2072"/>
      <c r="C2072" s="2">
        <v>70</v>
      </c>
      <c r="D2072" s="5" t="s">
        <v>224</v>
      </c>
      <c r="E2072" s="13">
        <v>0</v>
      </c>
      <c r="F2072" s="13">
        <v>88821</v>
      </c>
      <c r="G2072" s="13">
        <v>88821</v>
      </c>
      <c r="H2072" s="13">
        <v>44410.5</v>
      </c>
      <c r="I2072" s="13">
        <v>44410.5</v>
      </c>
    </row>
    <row r="2073" spans="2:9" x14ac:dyDescent="0.2">
      <c r="B2073"/>
      <c r="C2073" s="2">
        <v>71</v>
      </c>
      <c r="D2073" s="5" t="s">
        <v>1647</v>
      </c>
      <c r="E2073" s="13">
        <v>0</v>
      </c>
      <c r="F2073" s="13">
        <v>125000</v>
      </c>
      <c r="G2073" s="13">
        <v>125000</v>
      </c>
      <c r="H2073" s="13">
        <v>62500</v>
      </c>
      <c r="I2073" s="13">
        <v>62500</v>
      </c>
    </row>
    <row r="2074" spans="2:9" ht="15" customHeight="1" x14ac:dyDescent="0.2">
      <c r="B2074"/>
      <c r="C2074" s="14">
        <f>SUBTOTAL(9,C2072:C2073)</f>
        <v>141</v>
      </c>
      <c r="D2074" s="15" t="s">
        <v>1648</v>
      </c>
      <c r="E2074" s="16">
        <f>SUBTOTAL(9,E2072:E2073)</f>
        <v>0</v>
      </c>
      <c r="F2074" s="16">
        <f>SUBTOTAL(9,F2072:F2073)</f>
        <v>213821</v>
      </c>
      <c r="G2074" s="16">
        <f>SUBTOTAL(9,G2072:G2073)</f>
        <v>213821</v>
      </c>
      <c r="H2074" s="16">
        <f>SUBTOTAL(9,H2072:H2073)</f>
        <v>106910.5</v>
      </c>
      <c r="I2074" s="16">
        <f>SUBTOTAL(9,I2072:I2073)</f>
        <v>106910.5</v>
      </c>
    </row>
    <row r="2075" spans="2:9" ht="15" customHeight="1" x14ac:dyDescent="0.25">
      <c r="B2075" s="10">
        <v>2429</v>
      </c>
      <c r="C2075" s="11"/>
      <c r="D2075" s="5" t="s">
        <v>1649</v>
      </c>
      <c r="E2075" s="12"/>
      <c r="F2075" s="1"/>
      <c r="H2075" s="1"/>
      <c r="I2075" s="1"/>
    </row>
    <row r="2076" spans="2:9" x14ac:dyDescent="0.2">
      <c r="B2076"/>
      <c r="C2076" s="2">
        <v>70</v>
      </c>
      <c r="D2076" s="5" t="s">
        <v>224</v>
      </c>
      <c r="E2076" s="13">
        <v>0</v>
      </c>
      <c r="F2076" s="13">
        <v>112435</v>
      </c>
      <c r="G2076" s="13">
        <v>112435</v>
      </c>
      <c r="H2076" s="13">
        <v>56217.5</v>
      </c>
      <c r="I2076" s="13">
        <v>56217.5</v>
      </c>
    </row>
    <row r="2077" spans="2:9" x14ac:dyDescent="0.2">
      <c r="B2077"/>
      <c r="C2077" s="2">
        <v>71</v>
      </c>
      <c r="D2077" s="5" t="s">
        <v>1650</v>
      </c>
      <c r="E2077" s="13">
        <v>0</v>
      </c>
      <c r="F2077" s="13">
        <v>200</v>
      </c>
      <c r="G2077" s="13">
        <v>200</v>
      </c>
      <c r="H2077" s="13">
        <v>0</v>
      </c>
      <c r="I2077" s="13">
        <v>200</v>
      </c>
    </row>
    <row r="2078" spans="2:9" x14ac:dyDescent="0.2">
      <c r="B2078"/>
      <c r="C2078" s="2">
        <v>90</v>
      </c>
      <c r="D2078" s="5" t="s">
        <v>1651</v>
      </c>
      <c r="E2078" s="13">
        <v>0</v>
      </c>
      <c r="F2078" s="13">
        <v>7000000</v>
      </c>
      <c r="G2078" s="13">
        <v>7000000</v>
      </c>
      <c r="H2078" s="13">
        <v>2109078.8538500001</v>
      </c>
      <c r="I2078" s="13">
        <v>4890921.1461500004</v>
      </c>
    </row>
    <row r="2079" spans="2:9" ht="15" customHeight="1" x14ac:dyDescent="0.2">
      <c r="B2079"/>
      <c r="C2079" s="14">
        <f>SUBTOTAL(9,C2076:C2078)</f>
        <v>231</v>
      </c>
      <c r="D2079" s="15" t="s">
        <v>1652</v>
      </c>
      <c r="E2079" s="16">
        <f>SUBTOTAL(9,E2076:E2078)</f>
        <v>0</v>
      </c>
      <c r="F2079" s="16">
        <f>SUBTOTAL(9,F2076:F2078)</f>
        <v>7112635</v>
      </c>
      <c r="G2079" s="16">
        <f>SUBTOTAL(9,G2076:G2078)</f>
        <v>7112635</v>
      </c>
      <c r="H2079" s="16">
        <f>SUBTOTAL(9,H2076:H2078)</f>
        <v>2165296.3538500001</v>
      </c>
      <c r="I2079" s="16">
        <f>SUBTOTAL(9,I2076:I2078)</f>
        <v>4947338.6461500004</v>
      </c>
    </row>
    <row r="2080" spans="2:9" ht="15" customHeight="1" x14ac:dyDescent="0.2">
      <c r="C2080" s="17">
        <f>SUBTOTAL(9,C2037:C2079)</f>
        <v>2110</v>
      </c>
      <c r="D2080" s="18" t="s">
        <v>1653</v>
      </c>
      <c r="E2080" s="19">
        <f>SUBTOTAL(9,E2037:E2079)</f>
        <v>576336</v>
      </c>
      <c r="F2080" s="19">
        <f>SUBTOTAL(9,F2037:F2079)</f>
        <v>114273756</v>
      </c>
      <c r="G2080" s="19">
        <f>SUBTOTAL(9,G2037:G2079)</f>
        <v>114850092</v>
      </c>
      <c r="H2080" s="19">
        <f>SUBTOTAL(9,H2037:H2079)</f>
        <v>58813072.618759997</v>
      </c>
      <c r="I2080" s="19">
        <f>SUBTOTAL(9,I2037:I2079)</f>
        <v>56037019.381239995</v>
      </c>
    </row>
    <row r="2081" spans="2:9" x14ac:dyDescent="0.2">
      <c r="C2081" s="17"/>
      <c r="D2081" s="20"/>
      <c r="E2081" s="21"/>
      <c r="F2081" s="21"/>
      <c r="G2081" s="21"/>
      <c r="H2081" s="21"/>
      <c r="I2081" s="21"/>
    </row>
    <row r="2082" spans="2:9" ht="15" customHeight="1" x14ac:dyDescent="0.2">
      <c r="B2082" s="1"/>
      <c r="C2082" s="2"/>
      <c r="D2082" s="3" t="s">
        <v>1654</v>
      </c>
      <c r="E2082" s="1"/>
      <c r="F2082" s="1"/>
      <c r="G2082" s="1"/>
      <c r="H2082" s="1"/>
      <c r="I2082" s="1"/>
    </row>
    <row r="2083" spans="2:9" ht="27" customHeight="1" x14ac:dyDescent="0.25">
      <c r="B2083" s="1"/>
      <c r="C2083" s="2"/>
      <c r="D2083" s="9" t="s">
        <v>9</v>
      </c>
      <c r="E2083" s="1"/>
      <c r="F2083" s="1"/>
      <c r="G2083" s="1"/>
      <c r="H2083" s="1"/>
      <c r="I2083" s="1"/>
    </row>
    <row r="2084" spans="2:9" ht="15" customHeight="1" x14ac:dyDescent="0.25">
      <c r="B2084" s="10">
        <v>2440</v>
      </c>
      <c r="C2084" s="11"/>
      <c r="D2084" s="5" t="s">
        <v>1655</v>
      </c>
      <c r="E2084" s="12"/>
      <c r="F2084" s="1"/>
      <c r="H2084" s="1"/>
      <c r="I2084" s="1"/>
    </row>
    <row r="2085" spans="2:9" x14ac:dyDescent="0.2">
      <c r="B2085"/>
      <c r="C2085" s="2">
        <v>30</v>
      </c>
      <c r="D2085" s="5" t="s">
        <v>1656</v>
      </c>
      <c r="E2085" s="13">
        <v>0</v>
      </c>
      <c r="F2085" s="13">
        <v>25000000</v>
      </c>
      <c r="G2085" s="13">
        <v>25000000</v>
      </c>
      <c r="H2085" s="13">
        <v>10801720.498950001</v>
      </c>
      <c r="I2085" s="13">
        <v>14198279.501049999</v>
      </c>
    </row>
    <row r="2086" spans="2:9" ht="15" customHeight="1" x14ac:dyDescent="0.2">
      <c r="B2086"/>
      <c r="C2086" s="14">
        <f>SUBTOTAL(9,C2085:C2085)</f>
        <v>30</v>
      </c>
      <c r="D2086" s="15" t="s">
        <v>1657</v>
      </c>
      <c r="E2086" s="16">
        <f>SUBTOTAL(9,E2085:E2085)</f>
        <v>0</v>
      </c>
      <c r="F2086" s="16">
        <f>SUBTOTAL(9,F2085:F2085)</f>
        <v>25000000</v>
      </c>
      <c r="G2086" s="16">
        <f>SUBTOTAL(9,G2085:G2085)</f>
        <v>25000000</v>
      </c>
      <c r="H2086" s="16">
        <f>SUBTOTAL(9,H2085:H2085)</f>
        <v>10801720.498950001</v>
      </c>
      <c r="I2086" s="16">
        <f>SUBTOTAL(9,I2085:I2085)</f>
        <v>14198279.501049999</v>
      </c>
    </row>
    <row r="2087" spans="2:9" ht="15" customHeight="1" x14ac:dyDescent="0.2">
      <c r="C2087" s="17">
        <f>SUBTOTAL(9,C2083:C2086)</f>
        <v>30</v>
      </c>
      <c r="D2087" s="18" t="s">
        <v>1658</v>
      </c>
      <c r="E2087" s="19">
        <f>SUBTOTAL(9,E2083:E2086)</f>
        <v>0</v>
      </c>
      <c r="F2087" s="19">
        <f>SUBTOTAL(9,F2083:F2086)</f>
        <v>25000000</v>
      </c>
      <c r="G2087" s="19">
        <f>SUBTOTAL(9,G2083:G2086)</f>
        <v>25000000</v>
      </c>
      <c r="H2087" s="19">
        <f>SUBTOTAL(9,H2083:H2086)</f>
        <v>10801720.498950001</v>
      </c>
      <c r="I2087" s="19">
        <f>SUBTOTAL(9,I2083:I2086)</f>
        <v>14198279.501049999</v>
      </c>
    </row>
    <row r="2088" spans="2:9" x14ac:dyDescent="0.2">
      <c r="C2088" s="17"/>
      <c r="D2088" s="20"/>
      <c r="E2088" s="21"/>
      <c r="F2088" s="21"/>
      <c r="G2088" s="21"/>
      <c r="H2088" s="21"/>
      <c r="I2088" s="21"/>
    </row>
    <row r="2089" spans="2:9" ht="15" customHeight="1" x14ac:dyDescent="0.2">
      <c r="B2089" s="1"/>
      <c r="C2089" s="2"/>
      <c r="D2089" s="3" t="s">
        <v>1659</v>
      </c>
      <c r="E2089" s="1"/>
      <c r="F2089" s="1"/>
      <c r="G2089" s="1"/>
      <c r="H2089" s="1"/>
      <c r="I2089" s="1"/>
    </row>
    <row r="2090" spans="2:9" ht="27" customHeight="1" x14ac:dyDescent="0.25">
      <c r="B2090" s="1"/>
      <c r="C2090" s="2"/>
      <c r="D2090" s="9" t="s">
        <v>9</v>
      </c>
      <c r="E2090" s="1"/>
      <c r="F2090" s="1"/>
      <c r="G2090" s="1"/>
      <c r="H2090" s="1"/>
      <c r="I2090" s="1"/>
    </row>
    <row r="2091" spans="2:9" ht="15" customHeight="1" x14ac:dyDescent="0.25">
      <c r="B2091" s="10">
        <v>2445</v>
      </c>
      <c r="C2091" s="11"/>
      <c r="D2091" s="5" t="s">
        <v>1660</v>
      </c>
      <c r="E2091" s="12"/>
      <c r="F2091" s="1"/>
      <c r="H2091" s="1"/>
      <c r="I2091" s="1"/>
    </row>
    <row r="2092" spans="2:9" x14ac:dyDescent="0.2">
      <c r="B2092"/>
      <c r="C2092" s="2">
        <v>24</v>
      </c>
      <c r="D2092" s="5" t="s">
        <v>1661</v>
      </c>
      <c r="E2092" s="13">
        <f>SUBTOTAL(9,E2093:E2098)</f>
        <v>0</v>
      </c>
      <c r="F2092" s="13">
        <f t="shared" ref="F2092:I2092" si="0">SUBTOTAL(9,F2093:F2098)</f>
        <v>-405141</v>
      </c>
      <c r="G2092" s="13">
        <f t="shared" si="0"/>
        <v>-405141</v>
      </c>
      <c r="H2092" s="13">
        <f t="shared" si="0"/>
        <v>-933628.59282999986</v>
      </c>
      <c r="I2092" s="13">
        <f t="shared" si="0"/>
        <v>528487.59282999986</v>
      </c>
    </row>
    <row r="2093" spans="2:9" x14ac:dyDescent="0.2">
      <c r="B2093"/>
      <c r="C2093" s="2"/>
      <c r="D2093" s="5" t="s">
        <v>1662</v>
      </c>
      <c r="E2093" s="13">
        <v>0</v>
      </c>
      <c r="F2093" s="13">
        <v>-4860000</v>
      </c>
      <c r="G2093" s="13">
        <v>-4860000</v>
      </c>
      <c r="H2093" s="13">
        <v>-2534570.6124499999</v>
      </c>
      <c r="I2093" s="13">
        <v>-2325429.3875500001</v>
      </c>
    </row>
    <row r="2094" spans="2:9" x14ac:dyDescent="0.2">
      <c r="B2094"/>
      <c r="C2094" s="2"/>
      <c r="D2094" s="5" t="s">
        <v>1663</v>
      </c>
      <c r="E2094" s="13">
        <v>0</v>
      </c>
      <c r="F2094" s="13">
        <v>2115069</v>
      </c>
      <c r="G2094" s="13">
        <v>2115069</v>
      </c>
      <c r="H2094" s="13">
        <v>958349.85488999996</v>
      </c>
      <c r="I2094" s="13">
        <v>1156719.1451099999</v>
      </c>
    </row>
    <row r="2095" spans="2:9" x14ac:dyDescent="0.2">
      <c r="B2095"/>
      <c r="C2095" s="2"/>
      <c r="D2095" s="5" t="s">
        <v>1664</v>
      </c>
      <c r="E2095" s="13">
        <v>0</v>
      </c>
      <c r="F2095" s="13">
        <v>1123814</v>
      </c>
      <c r="G2095" s="13">
        <v>1123814</v>
      </c>
      <c r="H2095" s="13">
        <v>643633.48097999999</v>
      </c>
      <c r="I2095" s="13">
        <v>480180.51902000001</v>
      </c>
    </row>
    <row r="2096" spans="2:9" x14ac:dyDescent="0.2">
      <c r="B2096"/>
      <c r="C2096" s="2"/>
      <c r="D2096" s="5" t="s">
        <v>1665</v>
      </c>
      <c r="E2096" s="13">
        <v>0</v>
      </c>
      <c r="F2096" s="13">
        <v>86000</v>
      </c>
      <c r="G2096" s="13">
        <v>86000</v>
      </c>
      <c r="H2096" s="13">
        <v>-1041.3162500000001</v>
      </c>
      <c r="I2096" s="13">
        <v>87041.316250000003</v>
      </c>
    </row>
    <row r="2097" spans="2:9" x14ac:dyDescent="0.2">
      <c r="B2097"/>
      <c r="C2097" s="2"/>
      <c r="D2097" s="5" t="s">
        <v>1666</v>
      </c>
      <c r="E2097" s="13">
        <v>0</v>
      </c>
      <c r="F2097" s="13">
        <v>1279976</v>
      </c>
      <c r="G2097" s="13">
        <v>1279976</v>
      </c>
      <c r="H2097" s="13">
        <v>0</v>
      </c>
      <c r="I2097" s="13">
        <v>1279976</v>
      </c>
    </row>
    <row r="2098" spans="2:9" x14ac:dyDescent="0.2">
      <c r="B2098"/>
      <c r="C2098" s="2"/>
      <c r="D2098" s="5" t="s">
        <v>1667</v>
      </c>
      <c r="E2098" s="13">
        <v>0</v>
      </c>
      <c r="F2098" s="13">
        <v>-150000</v>
      </c>
      <c r="G2098" s="13">
        <v>-150000</v>
      </c>
      <c r="H2098" s="13">
        <v>0</v>
      </c>
      <c r="I2098" s="13">
        <v>-150000</v>
      </c>
    </row>
    <row r="2099" spans="2:9" x14ac:dyDescent="0.2">
      <c r="B2099"/>
      <c r="C2099" s="2">
        <v>30</v>
      </c>
      <c r="D2099" s="5" t="s">
        <v>603</v>
      </c>
      <c r="E2099" s="13">
        <v>0</v>
      </c>
      <c r="F2099" s="13">
        <v>349401</v>
      </c>
      <c r="G2099" s="13">
        <v>349401</v>
      </c>
      <c r="H2099" s="13">
        <v>120832.14698</v>
      </c>
      <c r="I2099" s="13">
        <v>228568.85302000001</v>
      </c>
    </row>
    <row r="2100" spans="2:9" x14ac:dyDescent="0.2">
      <c r="B2100"/>
      <c r="C2100" s="2">
        <v>31</v>
      </c>
      <c r="D2100" s="5" t="s">
        <v>1668</v>
      </c>
      <c r="E2100" s="13">
        <v>0</v>
      </c>
      <c r="F2100" s="13">
        <v>35000</v>
      </c>
      <c r="G2100" s="13">
        <v>35000</v>
      </c>
      <c r="H2100" s="13">
        <v>36290.496010000003</v>
      </c>
      <c r="I2100" s="13">
        <v>-1290.4960100000001</v>
      </c>
    </row>
    <row r="2101" spans="2:9" x14ac:dyDescent="0.2">
      <c r="B2101"/>
      <c r="C2101" s="2">
        <v>32</v>
      </c>
      <c r="D2101" s="5" t="s">
        <v>1669</v>
      </c>
      <c r="E2101" s="13">
        <v>0</v>
      </c>
      <c r="F2101" s="13">
        <v>400000</v>
      </c>
      <c r="G2101" s="13">
        <v>400000</v>
      </c>
      <c r="H2101" s="13">
        <v>108936.37841</v>
      </c>
      <c r="I2101" s="13">
        <v>291063.62159</v>
      </c>
    </row>
    <row r="2102" spans="2:9" x14ac:dyDescent="0.2">
      <c r="B2102"/>
      <c r="C2102" s="2">
        <v>33</v>
      </c>
      <c r="D2102" s="5" t="s">
        <v>1670</v>
      </c>
      <c r="E2102" s="13">
        <v>268848</v>
      </c>
      <c r="F2102" s="13">
        <v>2844486</v>
      </c>
      <c r="G2102" s="13">
        <v>3113334</v>
      </c>
      <c r="H2102" s="13">
        <v>1109596.1294199999</v>
      </c>
      <c r="I2102" s="13">
        <v>2003737.8705800001</v>
      </c>
    </row>
    <row r="2103" spans="2:9" x14ac:dyDescent="0.2">
      <c r="B2103"/>
      <c r="C2103" s="2">
        <v>34</v>
      </c>
      <c r="D2103" s="5" t="s">
        <v>1671</v>
      </c>
      <c r="E2103" s="13">
        <v>0</v>
      </c>
      <c r="F2103" s="13">
        <v>500000</v>
      </c>
      <c r="G2103" s="13">
        <v>500000</v>
      </c>
      <c r="H2103" s="13">
        <v>291180.62031999999</v>
      </c>
      <c r="I2103" s="13">
        <v>208819.37968000001</v>
      </c>
    </row>
    <row r="2104" spans="2:9" x14ac:dyDescent="0.2">
      <c r="B2104"/>
      <c r="C2104" s="2">
        <v>45</v>
      </c>
      <c r="D2104" s="5" t="s">
        <v>31</v>
      </c>
      <c r="E2104" s="13">
        <v>6448</v>
      </c>
      <c r="F2104" s="13">
        <v>301505</v>
      </c>
      <c r="G2104" s="13">
        <v>307953</v>
      </c>
      <c r="H2104" s="13">
        <v>80189.697400000005</v>
      </c>
      <c r="I2104" s="13">
        <v>227763.3026</v>
      </c>
    </row>
    <row r="2105" spans="2:9" x14ac:dyDescent="0.2">
      <c r="B2105"/>
      <c r="C2105" s="2">
        <v>49</v>
      </c>
      <c r="D2105" s="5" t="s">
        <v>1672</v>
      </c>
      <c r="E2105" s="13">
        <v>0</v>
      </c>
      <c r="F2105" s="13">
        <v>198309</v>
      </c>
      <c r="G2105" s="13">
        <v>198309</v>
      </c>
      <c r="H2105" s="13">
        <v>242087.47899999999</v>
      </c>
      <c r="I2105" s="13">
        <v>-43778.478999999999</v>
      </c>
    </row>
    <row r="2106" spans="2:9" ht="15" customHeight="1" x14ac:dyDescent="0.2">
      <c r="B2106"/>
      <c r="C2106" s="14">
        <f>SUBTOTAL(9,C2092:C2105)</f>
        <v>278</v>
      </c>
      <c r="D2106" s="15" t="s">
        <v>1673</v>
      </c>
      <c r="E2106" s="16">
        <f>SUBTOTAL(9,E2092:E2105)</f>
        <v>275296</v>
      </c>
      <c r="F2106" s="16">
        <f>SUBTOTAL(9,F2092:F2105)</f>
        <v>4223560</v>
      </c>
      <c r="G2106" s="16">
        <f>SUBTOTAL(9,G2092:G2105)</f>
        <v>4498856</v>
      </c>
      <c r="H2106" s="16">
        <f>SUBTOTAL(9,H2092:H2105)</f>
        <v>1055484.3547100001</v>
      </c>
      <c r="I2106" s="16">
        <f>SUBTOTAL(9,I2092:I2105)</f>
        <v>3443371.6452899999</v>
      </c>
    </row>
    <row r="2107" spans="2:9" ht="15" customHeight="1" x14ac:dyDescent="0.25">
      <c r="B2107" s="10">
        <v>2460</v>
      </c>
      <c r="C2107" s="11"/>
      <c r="D2107" s="5" t="s">
        <v>1674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1661</v>
      </c>
      <c r="E2108" s="13">
        <f>SUBTOTAL(9,E2109:E2110)</f>
        <v>0</v>
      </c>
      <c r="F2108" s="13">
        <f t="shared" ref="F2108:I2108" si="1">SUBTOTAL(9,F2109:F2110)</f>
        <v>0</v>
      </c>
      <c r="G2108" s="13">
        <f t="shared" si="1"/>
        <v>0</v>
      </c>
      <c r="H2108" s="13">
        <f t="shared" si="1"/>
        <v>0</v>
      </c>
      <c r="I2108" s="13">
        <f t="shared" si="1"/>
        <v>0</v>
      </c>
    </row>
    <row r="2109" spans="2:9" x14ac:dyDescent="0.2">
      <c r="B2109"/>
      <c r="C2109" s="2"/>
      <c r="D2109" s="5" t="s">
        <v>1662</v>
      </c>
      <c r="E2109" s="13">
        <v>0</v>
      </c>
      <c r="F2109" s="13">
        <v>-188000</v>
      </c>
      <c r="G2109" s="13">
        <v>-188000</v>
      </c>
      <c r="H2109" s="13">
        <v>-81807.819579999996</v>
      </c>
      <c r="I2109" s="13">
        <v>-106192.18042</v>
      </c>
    </row>
    <row r="2110" spans="2:9" x14ac:dyDescent="0.2">
      <c r="B2110"/>
      <c r="C2110" s="2"/>
      <c r="D2110" s="5" t="s">
        <v>1663</v>
      </c>
      <c r="E2110" s="13">
        <v>0</v>
      </c>
      <c r="F2110" s="13">
        <v>188000</v>
      </c>
      <c r="G2110" s="13">
        <v>188000</v>
      </c>
      <c r="H2110" s="13">
        <v>81807.819579999996</v>
      </c>
      <c r="I2110" s="13">
        <v>106192.18042</v>
      </c>
    </row>
    <row r="2111" spans="2:9" x14ac:dyDescent="0.2">
      <c r="B2111"/>
      <c r="C2111" s="2">
        <v>71</v>
      </c>
      <c r="D2111" s="5" t="s">
        <v>1675</v>
      </c>
      <c r="E2111" s="13">
        <v>0</v>
      </c>
      <c r="F2111" s="13">
        <v>10000</v>
      </c>
      <c r="G2111" s="13">
        <v>10000</v>
      </c>
      <c r="H2111" s="13">
        <v>10000</v>
      </c>
      <c r="I2111" s="13">
        <v>0</v>
      </c>
    </row>
    <row r="2112" spans="2:9" ht="15" customHeight="1" x14ac:dyDescent="0.2">
      <c r="B2112"/>
      <c r="C2112" s="14">
        <f>SUBTOTAL(9,C2108:C2111)</f>
        <v>95</v>
      </c>
      <c r="D2112" s="15" t="s">
        <v>1676</v>
      </c>
      <c r="E2112" s="16">
        <f>SUBTOTAL(9,E2108:E2111)</f>
        <v>0</v>
      </c>
      <c r="F2112" s="16">
        <f>SUBTOTAL(9,F2108:F2111)</f>
        <v>10000</v>
      </c>
      <c r="G2112" s="16">
        <f>SUBTOTAL(9,G2108:G2111)</f>
        <v>10000</v>
      </c>
      <c r="H2112" s="16">
        <f>SUBTOTAL(9,H2108:H2111)</f>
        <v>10000</v>
      </c>
      <c r="I2112" s="16">
        <f>SUBTOTAL(9,I2108:I2111)</f>
        <v>0</v>
      </c>
    </row>
    <row r="2113" spans="2:9" ht="15" customHeight="1" x14ac:dyDescent="0.25">
      <c r="B2113" s="10">
        <v>2470</v>
      </c>
      <c r="C2113" s="11"/>
      <c r="D2113" s="5" t="s">
        <v>1677</v>
      </c>
      <c r="E2113" s="12"/>
      <c r="F2113" s="1"/>
      <c r="H2113" s="1"/>
      <c r="I2113" s="1"/>
    </row>
    <row r="2114" spans="2:9" x14ac:dyDescent="0.2">
      <c r="B2114"/>
      <c r="C2114" s="2">
        <v>24</v>
      </c>
      <c r="D2114" s="5" t="s">
        <v>1661</v>
      </c>
      <c r="E2114" s="13">
        <f>SUBTOTAL(9,E2115:E2120)</f>
        <v>0</v>
      </c>
      <c r="F2114" s="13">
        <f t="shared" ref="F2114:I2114" si="2">SUBTOTAL(9,F2115:F2120)</f>
        <v>-18203</v>
      </c>
      <c r="G2114" s="13">
        <f t="shared" si="2"/>
        <v>-18203</v>
      </c>
      <c r="H2114" s="13">
        <f t="shared" si="2"/>
        <v>-23600.315309999984</v>
      </c>
      <c r="I2114" s="13">
        <f t="shared" si="2"/>
        <v>5397.3153099999836</v>
      </c>
    </row>
    <row r="2115" spans="2:9" x14ac:dyDescent="0.2">
      <c r="B2115"/>
      <c r="C2115" s="2"/>
      <c r="D2115" s="5" t="s">
        <v>1662</v>
      </c>
      <c r="E2115" s="13">
        <v>0</v>
      </c>
      <c r="F2115" s="13">
        <v>-664825</v>
      </c>
      <c r="G2115" s="13">
        <v>-664825</v>
      </c>
      <c r="H2115" s="13">
        <v>-325538.47990999999</v>
      </c>
      <c r="I2115" s="13">
        <v>-339286.52009000001</v>
      </c>
    </row>
    <row r="2116" spans="2:9" x14ac:dyDescent="0.2">
      <c r="B2116"/>
      <c r="C2116" s="2"/>
      <c r="D2116" s="5" t="s">
        <v>1663</v>
      </c>
      <c r="E2116" s="13">
        <v>0</v>
      </c>
      <c r="F2116" s="13">
        <v>434922</v>
      </c>
      <c r="G2116" s="13">
        <v>434922</v>
      </c>
      <c r="H2116" s="13">
        <v>202881.40452000001</v>
      </c>
      <c r="I2116" s="13">
        <v>232040.59547999999</v>
      </c>
    </row>
    <row r="2117" spans="2:9" x14ac:dyDescent="0.2">
      <c r="B2117"/>
      <c r="C2117" s="2"/>
      <c r="D2117" s="5" t="s">
        <v>1664</v>
      </c>
      <c r="E2117" s="13">
        <v>0</v>
      </c>
      <c r="F2117" s="13">
        <v>123760</v>
      </c>
      <c r="G2117" s="13">
        <v>123760</v>
      </c>
      <c r="H2117" s="13">
        <v>61880.095739999997</v>
      </c>
      <c r="I2117" s="13">
        <v>61879.904260000003</v>
      </c>
    </row>
    <row r="2118" spans="2:9" x14ac:dyDescent="0.2">
      <c r="B2118"/>
      <c r="C2118" s="2"/>
      <c r="D2118" s="5" t="s">
        <v>1665</v>
      </c>
      <c r="E2118" s="13">
        <v>0</v>
      </c>
      <c r="F2118" s="13">
        <v>1249</v>
      </c>
      <c r="G2118" s="13">
        <v>1249</v>
      </c>
      <c r="H2118" s="13">
        <v>-323.33566000000002</v>
      </c>
      <c r="I2118" s="13">
        <v>1572.33566</v>
      </c>
    </row>
    <row r="2119" spans="2:9" x14ac:dyDescent="0.2">
      <c r="B2119"/>
      <c r="C2119" s="2"/>
      <c r="D2119" s="5" t="s">
        <v>1666</v>
      </c>
      <c r="E2119" s="13">
        <v>0</v>
      </c>
      <c r="F2119" s="13">
        <v>75000</v>
      </c>
      <c r="G2119" s="13">
        <v>75000</v>
      </c>
      <c r="H2119" s="13">
        <v>37500</v>
      </c>
      <c r="I2119" s="13">
        <v>37500</v>
      </c>
    </row>
    <row r="2120" spans="2:9" x14ac:dyDescent="0.2">
      <c r="B2120"/>
      <c r="C2120" s="2"/>
      <c r="D2120" s="5" t="s">
        <v>1678</v>
      </c>
      <c r="E2120" s="13">
        <v>0</v>
      </c>
      <c r="F2120" s="13">
        <v>11691</v>
      </c>
      <c r="G2120" s="13">
        <v>11691</v>
      </c>
      <c r="H2120" s="13">
        <v>0</v>
      </c>
      <c r="I2120" s="13">
        <v>11691</v>
      </c>
    </row>
    <row r="2121" spans="2:9" x14ac:dyDescent="0.2">
      <c r="B2121"/>
      <c r="C2121" s="2">
        <v>45</v>
      </c>
      <c r="D2121" s="5" t="s">
        <v>31</v>
      </c>
      <c r="E2121" s="13">
        <v>17908</v>
      </c>
      <c r="F2121" s="13">
        <v>90741</v>
      </c>
      <c r="G2121" s="13">
        <v>108649</v>
      </c>
      <c r="H2121" s="13">
        <v>35777.007389999999</v>
      </c>
      <c r="I2121" s="13">
        <v>72871.992610000001</v>
      </c>
    </row>
    <row r="2122" spans="2:9" ht="15" customHeight="1" x14ac:dyDescent="0.2">
      <c r="B2122"/>
      <c r="C2122" s="14">
        <f>SUBTOTAL(9,C2114:C2121)</f>
        <v>69</v>
      </c>
      <c r="D2122" s="15" t="s">
        <v>1679</v>
      </c>
      <c r="E2122" s="16">
        <f>SUBTOTAL(9,E2114:E2121)</f>
        <v>17908</v>
      </c>
      <c r="F2122" s="16">
        <f>SUBTOTAL(9,F2114:F2121)</f>
        <v>72538</v>
      </c>
      <c r="G2122" s="16">
        <f>SUBTOTAL(9,G2114:G2121)</f>
        <v>90446</v>
      </c>
      <c r="H2122" s="16">
        <f>SUBTOTAL(9,H2114:H2121)</f>
        <v>12176.692080000015</v>
      </c>
      <c r="I2122" s="16">
        <f>SUBTOTAL(9,I2114:I2121)</f>
        <v>78269.307919999992</v>
      </c>
    </row>
    <row r="2123" spans="2:9" ht="15" customHeight="1" x14ac:dyDescent="0.25">
      <c r="B2123" s="10">
        <v>2490</v>
      </c>
      <c r="C2123" s="11"/>
      <c r="D2123" s="5" t="s">
        <v>1680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1661</v>
      </c>
      <c r="E2124" s="13">
        <f>SUBTOTAL(9,E2125:E2129)</f>
        <v>0</v>
      </c>
      <c r="F2124" s="13">
        <f t="shared" ref="F2124:I2124" si="3">SUBTOTAL(9,F2125:F2129)</f>
        <v>-5000</v>
      </c>
      <c r="G2124" s="13">
        <f t="shared" si="3"/>
        <v>-5000</v>
      </c>
      <c r="H2124" s="13">
        <f t="shared" si="3"/>
        <v>-1888.188500000002</v>
      </c>
      <c r="I2124" s="13">
        <f t="shared" si="3"/>
        <v>-3111.811499999998</v>
      </c>
    </row>
    <row r="2125" spans="2:9" x14ac:dyDescent="0.2">
      <c r="B2125"/>
      <c r="C2125" s="2"/>
      <c r="D2125" s="5" t="s">
        <v>1662</v>
      </c>
      <c r="E2125" s="13">
        <v>0</v>
      </c>
      <c r="F2125" s="13">
        <v>-80000</v>
      </c>
      <c r="G2125" s="13">
        <v>-80000</v>
      </c>
      <c r="H2125" s="13">
        <v>-59031.79621</v>
      </c>
      <c r="I2125" s="13">
        <v>-20968.20379</v>
      </c>
    </row>
    <row r="2126" spans="2:9" x14ac:dyDescent="0.2">
      <c r="B2126"/>
      <c r="C2126" s="2"/>
      <c r="D2126" s="5" t="s">
        <v>1663</v>
      </c>
      <c r="E2126" s="13">
        <v>0</v>
      </c>
      <c r="F2126" s="13">
        <v>75200</v>
      </c>
      <c r="G2126" s="13">
        <v>75200</v>
      </c>
      <c r="H2126" s="13">
        <v>55177.603029999998</v>
      </c>
      <c r="I2126" s="13">
        <v>20022.396970000002</v>
      </c>
    </row>
    <row r="2127" spans="2:9" x14ac:dyDescent="0.2">
      <c r="B2127"/>
      <c r="C2127" s="2"/>
      <c r="D2127" s="5" t="s">
        <v>1664</v>
      </c>
      <c r="E2127" s="13">
        <v>0</v>
      </c>
      <c r="F2127" s="13">
        <v>4600</v>
      </c>
      <c r="G2127" s="13">
        <v>4600</v>
      </c>
      <c r="H2127" s="13">
        <v>1872.9796799999999</v>
      </c>
      <c r="I2127" s="13">
        <v>2727.0203200000001</v>
      </c>
    </row>
    <row r="2128" spans="2:9" x14ac:dyDescent="0.2">
      <c r="B2128"/>
      <c r="C2128" s="2"/>
      <c r="D2128" s="5" t="s">
        <v>1665</v>
      </c>
      <c r="E2128" s="13">
        <v>0</v>
      </c>
      <c r="F2128" s="13">
        <v>200</v>
      </c>
      <c r="G2128" s="13">
        <v>200</v>
      </c>
      <c r="H2128" s="13">
        <v>93.025000000000006</v>
      </c>
      <c r="I2128" s="13">
        <v>106.97499999999999</v>
      </c>
    </row>
    <row r="2129" spans="2:9" x14ac:dyDescent="0.2">
      <c r="B2129"/>
      <c r="C2129" s="2"/>
      <c r="D2129" s="5" t="s">
        <v>1681</v>
      </c>
      <c r="E2129" s="13">
        <v>0</v>
      </c>
      <c r="F2129" s="13">
        <v>-5000</v>
      </c>
      <c r="G2129" s="13">
        <v>-5000</v>
      </c>
      <c r="H2129" s="13">
        <v>0</v>
      </c>
      <c r="I2129" s="13">
        <v>-5000</v>
      </c>
    </row>
    <row r="2130" spans="2:9" x14ac:dyDescent="0.2">
      <c r="B2130"/>
      <c r="C2130" s="2">
        <v>45</v>
      </c>
      <c r="D2130" s="5" t="s">
        <v>31</v>
      </c>
      <c r="E2130" s="13">
        <v>384</v>
      </c>
      <c r="F2130" s="13">
        <v>0</v>
      </c>
      <c r="G2130" s="13">
        <v>384</v>
      </c>
      <c r="H2130" s="13">
        <v>79</v>
      </c>
      <c r="I2130" s="13">
        <v>305</v>
      </c>
    </row>
    <row r="2131" spans="2:9" ht="15" customHeight="1" x14ac:dyDescent="0.2">
      <c r="B2131"/>
      <c r="C2131" s="14">
        <f>SUBTOTAL(9,C2124:C2130)</f>
        <v>69</v>
      </c>
      <c r="D2131" s="15" t="s">
        <v>1682</v>
      </c>
      <c r="E2131" s="16">
        <f>SUBTOTAL(9,E2124:E2130)</f>
        <v>384</v>
      </c>
      <c r="F2131" s="16">
        <f>SUBTOTAL(9,F2124:F2130)</f>
        <v>-5000</v>
      </c>
      <c r="G2131" s="16">
        <f>SUBTOTAL(9,G2124:G2130)</f>
        <v>-4616</v>
      </c>
      <c r="H2131" s="16">
        <f>SUBTOTAL(9,H2124:H2130)</f>
        <v>-1809.188500000002</v>
      </c>
      <c r="I2131" s="16">
        <f>SUBTOTAL(9,I2124:I2130)</f>
        <v>-2806.811499999998</v>
      </c>
    </row>
    <row r="2132" spans="2:9" ht="15" customHeight="1" x14ac:dyDescent="0.2">
      <c r="C2132" s="17">
        <f>SUBTOTAL(9,C2090:C2131)</f>
        <v>511</v>
      </c>
      <c r="D2132" s="18" t="s">
        <v>1683</v>
      </c>
      <c r="E2132" s="19">
        <f>SUBTOTAL(9,E2090:E2131)</f>
        <v>293588</v>
      </c>
      <c r="F2132" s="19">
        <f>SUBTOTAL(9,F2090:F2131)</f>
        <v>4301098</v>
      </c>
      <c r="G2132" s="19">
        <f>SUBTOTAL(9,G2090:G2131)</f>
        <v>4594686</v>
      </c>
      <c r="H2132" s="19">
        <f>SUBTOTAL(9,H2090:H2131)</f>
        <v>1075851.8582900001</v>
      </c>
      <c r="I2132" s="19">
        <f>SUBTOTAL(9,I2090:I2131)</f>
        <v>3518834.1417100001</v>
      </c>
    </row>
    <row r="2133" spans="2:9" x14ac:dyDescent="0.2">
      <c r="C2133" s="17"/>
      <c r="D2133" s="20"/>
      <c r="E2133" s="21"/>
      <c r="F2133" s="21"/>
      <c r="G2133" s="21"/>
      <c r="H2133" s="21"/>
      <c r="I2133" s="21"/>
    </row>
    <row r="2134" spans="2:9" ht="15" customHeight="1" x14ac:dyDescent="0.2">
      <c r="B2134" s="1"/>
      <c r="C2134" s="2"/>
      <c r="D2134" s="3" t="s">
        <v>1684</v>
      </c>
      <c r="E2134" s="1"/>
      <c r="F2134" s="1"/>
      <c r="G2134" s="1"/>
      <c r="H2134" s="1"/>
      <c r="I2134" s="1"/>
    </row>
    <row r="2135" spans="2:9" ht="27" customHeight="1" x14ac:dyDescent="0.25">
      <c r="B2135" s="1"/>
      <c r="C2135" s="2"/>
      <c r="D2135" s="9" t="s">
        <v>1685</v>
      </c>
      <c r="E2135" s="1"/>
      <c r="F2135" s="1"/>
      <c r="G2135" s="1"/>
      <c r="H2135" s="1"/>
      <c r="I2135" s="1"/>
    </row>
    <row r="2136" spans="2:9" ht="15" customHeight="1" x14ac:dyDescent="0.25">
      <c r="B2136" s="10">
        <v>2530</v>
      </c>
      <c r="C2136" s="11"/>
      <c r="D2136" s="5" t="s">
        <v>1686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1687</v>
      </c>
      <c r="E2137" s="13">
        <v>0</v>
      </c>
      <c r="F2137" s="13">
        <v>19190000</v>
      </c>
      <c r="G2137" s="13">
        <v>19190000</v>
      </c>
      <c r="H2137" s="13">
        <v>8244242.3969999999</v>
      </c>
      <c r="I2137" s="13">
        <v>10945757.603</v>
      </c>
    </row>
    <row r="2138" spans="2:9" x14ac:dyDescent="0.2">
      <c r="B2138"/>
      <c r="C2138" s="2">
        <v>71</v>
      </c>
      <c r="D2138" s="5" t="s">
        <v>1688</v>
      </c>
      <c r="E2138" s="13">
        <v>0</v>
      </c>
      <c r="F2138" s="13">
        <v>615000</v>
      </c>
      <c r="G2138" s="13">
        <v>615000</v>
      </c>
      <c r="H2138" s="13">
        <v>331557.34700000001</v>
      </c>
      <c r="I2138" s="13">
        <v>283442.65299999999</v>
      </c>
    </row>
    <row r="2139" spans="2:9" x14ac:dyDescent="0.2">
      <c r="B2139"/>
      <c r="C2139" s="2">
        <v>72</v>
      </c>
      <c r="D2139" s="5" t="s">
        <v>1689</v>
      </c>
      <c r="E2139" s="13">
        <v>0</v>
      </c>
      <c r="F2139" s="13">
        <v>475000</v>
      </c>
      <c r="G2139" s="13">
        <v>475000</v>
      </c>
      <c r="H2139" s="13">
        <v>475273.47200000001</v>
      </c>
      <c r="I2139" s="13">
        <v>-273.47199999999998</v>
      </c>
    </row>
    <row r="2140" spans="2:9" x14ac:dyDescent="0.2">
      <c r="B2140"/>
      <c r="C2140" s="2">
        <v>73</v>
      </c>
      <c r="D2140" s="5" t="s">
        <v>1690</v>
      </c>
      <c r="E2140" s="13">
        <v>0</v>
      </c>
      <c r="F2140" s="13">
        <v>61000</v>
      </c>
      <c r="G2140" s="13">
        <v>61000</v>
      </c>
      <c r="H2140" s="13">
        <v>26395.19</v>
      </c>
      <c r="I2140" s="13">
        <v>34604.81</v>
      </c>
    </row>
    <row r="2141" spans="2:9" ht="15" customHeight="1" x14ac:dyDescent="0.2">
      <c r="B2141"/>
      <c r="C2141" s="14">
        <f>SUBTOTAL(9,C2137:C2140)</f>
        <v>286</v>
      </c>
      <c r="D2141" s="15" t="s">
        <v>1691</v>
      </c>
      <c r="E2141" s="16">
        <f>SUBTOTAL(9,E2137:E2140)</f>
        <v>0</v>
      </c>
      <c r="F2141" s="16">
        <f>SUBTOTAL(9,F2137:F2140)</f>
        <v>20341000</v>
      </c>
      <c r="G2141" s="16">
        <f>SUBTOTAL(9,G2137:G2140)</f>
        <v>20341000</v>
      </c>
      <c r="H2141" s="16">
        <f>SUBTOTAL(9,H2137:H2140)</f>
        <v>9077468.4059999976</v>
      </c>
      <c r="I2141" s="16">
        <f>SUBTOTAL(9,I2137:I2140)</f>
        <v>11263531.594000002</v>
      </c>
    </row>
    <row r="2142" spans="2:9" ht="15" customHeight="1" x14ac:dyDescent="0.2">
      <c r="C2142" s="17">
        <f>SUBTOTAL(9,C2136:C2141)</f>
        <v>286</v>
      </c>
      <c r="D2142" s="18" t="s">
        <v>1692</v>
      </c>
      <c r="E2142" s="19">
        <f>SUBTOTAL(9,E2136:E2141)</f>
        <v>0</v>
      </c>
      <c r="F2142" s="19">
        <f>SUBTOTAL(9,F2136:F2141)</f>
        <v>20341000</v>
      </c>
      <c r="G2142" s="19">
        <f>SUBTOTAL(9,G2136:G2141)</f>
        <v>20341000</v>
      </c>
      <c r="H2142" s="19">
        <f>SUBTOTAL(9,H2136:H2141)</f>
        <v>9077468.4059999976</v>
      </c>
      <c r="I2142" s="19">
        <f>SUBTOTAL(9,I2136:I2141)</f>
        <v>11263531.594000002</v>
      </c>
    </row>
    <row r="2143" spans="2:9" ht="27" customHeight="1" x14ac:dyDescent="0.25">
      <c r="B2143" s="1"/>
      <c r="C2143" s="2"/>
      <c r="D2143" s="9" t="s">
        <v>1693</v>
      </c>
      <c r="E2143" s="1"/>
      <c r="F2143" s="1"/>
      <c r="G2143" s="1"/>
      <c r="H2143" s="1"/>
      <c r="I2143" s="1"/>
    </row>
    <row r="2144" spans="2:9" ht="15" customHeight="1" x14ac:dyDescent="0.25">
      <c r="B2144" s="10">
        <v>2540</v>
      </c>
      <c r="C2144" s="11"/>
      <c r="D2144" s="5" t="s">
        <v>1694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825</v>
      </c>
      <c r="E2145" s="13">
        <v>0</v>
      </c>
      <c r="F2145" s="13">
        <v>85000</v>
      </c>
      <c r="G2145" s="13">
        <v>85000</v>
      </c>
      <c r="H2145" s="13">
        <v>40000</v>
      </c>
      <c r="I2145" s="13">
        <v>45000</v>
      </c>
    </row>
    <row r="2146" spans="2:9" ht="15" customHeight="1" x14ac:dyDescent="0.2">
      <c r="B2146"/>
      <c r="C2146" s="14">
        <f>SUBTOTAL(9,C2145:C2145)</f>
        <v>70</v>
      </c>
      <c r="D2146" s="15" t="s">
        <v>1695</v>
      </c>
      <c r="E2146" s="16">
        <f>SUBTOTAL(9,E2145:E2145)</f>
        <v>0</v>
      </c>
      <c r="F2146" s="16">
        <f>SUBTOTAL(9,F2145:F2145)</f>
        <v>85000</v>
      </c>
      <c r="G2146" s="16">
        <f>SUBTOTAL(9,G2145:G2145)</f>
        <v>85000</v>
      </c>
      <c r="H2146" s="16">
        <f>SUBTOTAL(9,H2145:H2145)</f>
        <v>40000</v>
      </c>
      <c r="I2146" s="16">
        <f>SUBTOTAL(9,I2145:I2145)</f>
        <v>45000</v>
      </c>
    </row>
    <row r="2147" spans="2:9" ht="15" customHeight="1" x14ac:dyDescent="0.25">
      <c r="B2147" s="10">
        <v>2541</v>
      </c>
      <c r="C2147" s="11"/>
      <c r="D2147" s="5" t="s">
        <v>1696</v>
      </c>
      <c r="E2147" s="12"/>
      <c r="F2147" s="1"/>
      <c r="H2147" s="1"/>
      <c r="I2147" s="1"/>
    </row>
    <row r="2148" spans="2:9" x14ac:dyDescent="0.2">
      <c r="B2148"/>
      <c r="C2148" s="2">
        <v>70</v>
      </c>
      <c r="D2148" s="5" t="s">
        <v>1697</v>
      </c>
      <c r="E2148" s="13">
        <v>0</v>
      </c>
      <c r="F2148" s="13">
        <v>11610000</v>
      </c>
      <c r="G2148" s="13">
        <v>11610000</v>
      </c>
      <c r="H2148" s="13">
        <v>5979375.2560099997</v>
      </c>
      <c r="I2148" s="13">
        <v>5630624.7439900003</v>
      </c>
    </row>
    <row r="2149" spans="2:9" ht="15" customHeight="1" x14ac:dyDescent="0.2">
      <c r="B2149"/>
      <c r="C2149" s="14">
        <f>SUBTOTAL(9,C2148:C2148)</f>
        <v>70</v>
      </c>
      <c r="D2149" s="15" t="s">
        <v>1698</v>
      </c>
      <c r="E2149" s="16">
        <f>SUBTOTAL(9,E2148:E2148)</f>
        <v>0</v>
      </c>
      <c r="F2149" s="16">
        <f>SUBTOTAL(9,F2148:F2148)</f>
        <v>11610000</v>
      </c>
      <c r="G2149" s="16">
        <f>SUBTOTAL(9,G2148:G2148)</f>
        <v>11610000</v>
      </c>
      <c r="H2149" s="16">
        <f>SUBTOTAL(9,H2148:H2148)</f>
        <v>5979375.2560099997</v>
      </c>
      <c r="I2149" s="16">
        <f>SUBTOTAL(9,I2148:I2148)</f>
        <v>5630624.7439900003</v>
      </c>
    </row>
    <row r="2150" spans="2:9" ht="15" customHeight="1" x14ac:dyDescent="0.25">
      <c r="B2150" s="10">
        <v>2542</v>
      </c>
      <c r="C2150" s="11"/>
      <c r="D2150" s="5" t="s">
        <v>1699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1700</v>
      </c>
      <c r="E2151" s="13">
        <v>0</v>
      </c>
      <c r="F2151" s="13">
        <v>840000</v>
      </c>
      <c r="G2151" s="13">
        <v>840000</v>
      </c>
      <c r="H2151" s="13">
        <v>425676.31985000003</v>
      </c>
      <c r="I2151" s="13">
        <v>414323.68014999997</v>
      </c>
    </row>
    <row r="2152" spans="2:9" ht="15" customHeight="1" x14ac:dyDescent="0.2">
      <c r="B2152"/>
      <c r="C2152" s="14">
        <f>SUBTOTAL(9,C2151:C2151)</f>
        <v>70</v>
      </c>
      <c r="D2152" s="15" t="s">
        <v>1701</v>
      </c>
      <c r="E2152" s="16">
        <f>SUBTOTAL(9,E2151:E2151)</f>
        <v>0</v>
      </c>
      <c r="F2152" s="16">
        <f>SUBTOTAL(9,F2151:F2151)</f>
        <v>840000</v>
      </c>
      <c r="G2152" s="16">
        <f>SUBTOTAL(9,G2151:G2151)</f>
        <v>840000</v>
      </c>
      <c r="H2152" s="16">
        <f>SUBTOTAL(9,H2151:H2151)</f>
        <v>425676.31985000003</v>
      </c>
      <c r="I2152" s="16">
        <f>SUBTOTAL(9,I2151:I2151)</f>
        <v>414323.68014999997</v>
      </c>
    </row>
    <row r="2153" spans="2:9" ht="15" customHeight="1" x14ac:dyDescent="0.2">
      <c r="C2153" s="17">
        <f>SUBTOTAL(9,C2144:C2152)</f>
        <v>210</v>
      </c>
      <c r="D2153" s="18" t="s">
        <v>1702</v>
      </c>
      <c r="E2153" s="19">
        <f>SUBTOTAL(9,E2144:E2152)</f>
        <v>0</v>
      </c>
      <c r="F2153" s="19">
        <f>SUBTOTAL(9,F2144:F2152)</f>
        <v>12535000</v>
      </c>
      <c r="G2153" s="19">
        <f>SUBTOTAL(9,G2144:G2152)</f>
        <v>12535000</v>
      </c>
      <c r="H2153" s="19">
        <f>SUBTOTAL(9,H2144:H2152)</f>
        <v>6445051.5758599993</v>
      </c>
      <c r="I2153" s="19">
        <f>SUBTOTAL(9,I2144:I2152)</f>
        <v>6089948.4241400007</v>
      </c>
    </row>
    <row r="2154" spans="2:9" ht="27" customHeight="1" x14ac:dyDescent="0.25">
      <c r="B2154" s="1"/>
      <c r="C2154" s="2"/>
      <c r="D2154" s="9" t="s">
        <v>1703</v>
      </c>
      <c r="E2154" s="1"/>
      <c r="F2154" s="1"/>
      <c r="G2154" s="1"/>
      <c r="H2154" s="1"/>
      <c r="I2154" s="1"/>
    </row>
    <row r="2155" spans="2:9" ht="15" customHeight="1" x14ac:dyDescent="0.25">
      <c r="B2155" s="10">
        <v>2620</v>
      </c>
      <c r="C2155" s="11"/>
      <c r="D2155" s="5" t="s">
        <v>1704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1705</v>
      </c>
      <c r="E2156" s="13">
        <v>0</v>
      </c>
      <c r="F2156" s="13">
        <v>1930000</v>
      </c>
      <c r="G2156" s="13">
        <v>1930000</v>
      </c>
      <c r="H2156" s="13">
        <v>945220.21699999995</v>
      </c>
      <c r="I2156" s="13">
        <v>984779.78300000005</v>
      </c>
    </row>
    <row r="2157" spans="2:9" x14ac:dyDescent="0.2">
      <c r="B2157"/>
      <c r="C2157" s="2">
        <v>72</v>
      </c>
      <c r="D2157" s="5" t="s">
        <v>1706</v>
      </c>
      <c r="E2157" s="13">
        <v>0</v>
      </c>
      <c r="F2157" s="13">
        <v>169000</v>
      </c>
      <c r="G2157" s="13">
        <v>169000</v>
      </c>
      <c r="H2157" s="13">
        <v>125862.7825</v>
      </c>
      <c r="I2157" s="13">
        <v>43137.217499999999</v>
      </c>
    </row>
    <row r="2158" spans="2:9" x14ac:dyDescent="0.2">
      <c r="B2158"/>
      <c r="C2158" s="2">
        <v>73</v>
      </c>
      <c r="D2158" s="5" t="s">
        <v>1707</v>
      </c>
      <c r="E2158" s="13">
        <v>0</v>
      </c>
      <c r="F2158" s="13">
        <v>92000</v>
      </c>
      <c r="G2158" s="13">
        <v>92000</v>
      </c>
      <c r="H2158" s="13">
        <v>9224.2463399999997</v>
      </c>
      <c r="I2158" s="13">
        <v>82775.753660000002</v>
      </c>
    </row>
    <row r="2159" spans="2:9" x14ac:dyDescent="0.2">
      <c r="B2159"/>
      <c r="C2159" s="2">
        <v>76</v>
      </c>
      <c r="D2159" s="5" t="s">
        <v>1708</v>
      </c>
      <c r="E2159" s="13">
        <v>0</v>
      </c>
      <c r="F2159" s="13">
        <v>725000</v>
      </c>
      <c r="G2159" s="13">
        <v>725000</v>
      </c>
      <c r="H2159" s="13">
        <v>368592.33444000001</v>
      </c>
      <c r="I2159" s="13">
        <v>356407.66555999999</v>
      </c>
    </row>
    <row r="2160" spans="2:9" ht="15" customHeight="1" x14ac:dyDescent="0.2">
      <c r="B2160"/>
      <c r="C2160" s="14">
        <f>SUBTOTAL(9,C2156:C2159)</f>
        <v>291</v>
      </c>
      <c r="D2160" s="15" t="s">
        <v>1709</v>
      </c>
      <c r="E2160" s="16">
        <f>SUBTOTAL(9,E2156:E2159)</f>
        <v>0</v>
      </c>
      <c r="F2160" s="16">
        <f>SUBTOTAL(9,F2156:F2159)</f>
        <v>2916000</v>
      </c>
      <c r="G2160" s="16">
        <f>SUBTOTAL(9,G2156:G2159)</f>
        <v>2916000</v>
      </c>
      <c r="H2160" s="16">
        <f>SUBTOTAL(9,H2156:H2159)</f>
        <v>1448899.5802799999</v>
      </c>
      <c r="I2160" s="16">
        <f>SUBTOTAL(9,I2156:I2159)</f>
        <v>1467100.4197200001</v>
      </c>
    </row>
    <row r="2161" spans="2:9" ht="15" customHeight="1" x14ac:dyDescent="0.25">
      <c r="B2161" s="10">
        <v>2650</v>
      </c>
      <c r="C2161" s="11"/>
      <c r="D2161" s="5" t="s">
        <v>1710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1711</v>
      </c>
      <c r="E2162" s="13">
        <v>0</v>
      </c>
      <c r="F2162" s="13">
        <v>36290000</v>
      </c>
      <c r="G2162" s="13">
        <v>36290000</v>
      </c>
      <c r="H2162" s="13">
        <v>16597167.356000001</v>
      </c>
      <c r="I2162" s="13">
        <v>19692832.644000001</v>
      </c>
    </row>
    <row r="2163" spans="2:9" x14ac:dyDescent="0.2">
      <c r="B2163"/>
      <c r="C2163" s="2">
        <v>71</v>
      </c>
      <c r="D2163" s="5" t="s">
        <v>1712</v>
      </c>
      <c r="E2163" s="13">
        <v>0</v>
      </c>
      <c r="F2163" s="13">
        <v>1450000</v>
      </c>
      <c r="G2163" s="13">
        <v>1450000</v>
      </c>
      <c r="H2163" s="13">
        <v>680935.41799999995</v>
      </c>
      <c r="I2163" s="13">
        <v>769064.58200000005</v>
      </c>
    </row>
    <row r="2164" spans="2:9" x14ac:dyDescent="0.2">
      <c r="B2164"/>
      <c r="C2164" s="2">
        <v>72</v>
      </c>
      <c r="D2164" s="5" t="s">
        <v>1713</v>
      </c>
      <c r="E2164" s="13">
        <v>0</v>
      </c>
      <c r="F2164" s="13">
        <v>995000</v>
      </c>
      <c r="G2164" s="13">
        <v>995000</v>
      </c>
      <c r="H2164" s="13">
        <v>326990.97600000002</v>
      </c>
      <c r="I2164" s="13">
        <v>668009.02399999998</v>
      </c>
    </row>
    <row r="2165" spans="2:9" x14ac:dyDescent="0.2">
      <c r="B2165"/>
      <c r="C2165" s="2">
        <v>73</v>
      </c>
      <c r="D2165" s="5" t="s">
        <v>1714</v>
      </c>
      <c r="E2165" s="13">
        <v>133265</v>
      </c>
      <c r="F2165" s="13">
        <v>305400</v>
      </c>
      <c r="G2165" s="13">
        <v>438665</v>
      </c>
      <c r="H2165" s="13">
        <v>162475.8812</v>
      </c>
      <c r="I2165" s="13">
        <v>276189.1188</v>
      </c>
    </row>
    <row r="2166" spans="2:9" x14ac:dyDescent="0.2">
      <c r="B2166"/>
      <c r="C2166" s="2">
        <v>75</v>
      </c>
      <c r="D2166" s="5" t="s">
        <v>1715</v>
      </c>
      <c r="E2166" s="13">
        <v>0</v>
      </c>
      <c r="F2166" s="13">
        <v>2010000</v>
      </c>
      <c r="G2166" s="13">
        <v>2010000</v>
      </c>
      <c r="H2166" s="13">
        <v>2068894.517</v>
      </c>
      <c r="I2166" s="13">
        <v>-58894.517</v>
      </c>
    </row>
    <row r="2167" spans="2:9" ht="15" customHeight="1" x14ac:dyDescent="0.2">
      <c r="B2167"/>
      <c r="C2167" s="14">
        <f>SUBTOTAL(9,C2162:C2166)</f>
        <v>361</v>
      </c>
      <c r="D2167" s="15" t="s">
        <v>1716</v>
      </c>
      <c r="E2167" s="16">
        <f>SUBTOTAL(9,E2162:E2166)</f>
        <v>133265</v>
      </c>
      <c r="F2167" s="16">
        <f>SUBTOTAL(9,F2162:F2166)</f>
        <v>41050400</v>
      </c>
      <c r="G2167" s="16">
        <f>SUBTOTAL(9,G2162:G2166)</f>
        <v>41183665</v>
      </c>
      <c r="H2167" s="16">
        <f>SUBTOTAL(9,H2162:H2166)</f>
        <v>19836464.148200002</v>
      </c>
      <c r="I2167" s="16">
        <f>SUBTOTAL(9,I2162:I2166)</f>
        <v>21347200.851799998</v>
      </c>
    </row>
    <row r="2168" spans="2:9" ht="15" customHeight="1" x14ac:dyDescent="0.25">
      <c r="B2168" s="10">
        <v>2651</v>
      </c>
      <c r="C2168" s="11"/>
      <c r="D2168" s="5" t="s">
        <v>1717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1718</v>
      </c>
      <c r="E2169" s="13">
        <v>0</v>
      </c>
      <c r="F2169" s="13">
        <v>33810000</v>
      </c>
      <c r="G2169" s="13">
        <v>33810000</v>
      </c>
      <c r="H2169" s="13">
        <v>16404126.53634</v>
      </c>
      <c r="I2169" s="13">
        <v>17405873.463660002</v>
      </c>
    </row>
    <row r="2170" spans="2:9" x14ac:dyDescent="0.2">
      <c r="B2170"/>
      <c r="C2170" s="2">
        <v>71</v>
      </c>
      <c r="D2170" s="5" t="s">
        <v>1719</v>
      </c>
      <c r="E2170" s="13">
        <v>0</v>
      </c>
      <c r="F2170" s="13">
        <v>240000</v>
      </c>
      <c r="G2170" s="13">
        <v>240000</v>
      </c>
      <c r="H2170" s="13">
        <v>117488.24361999999</v>
      </c>
      <c r="I2170" s="13">
        <v>122511.75638000001</v>
      </c>
    </row>
    <row r="2171" spans="2:9" x14ac:dyDescent="0.2">
      <c r="B2171"/>
      <c r="C2171" s="2">
        <v>72</v>
      </c>
      <c r="D2171" s="5" t="s">
        <v>1720</v>
      </c>
      <c r="E2171" s="13">
        <v>0</v>
      </c>
      <c r="F2171" s="13">
        <v>425000</v>
      </c>
      <c r="G2171" s="13">
        <v>425000</v>
      </c>
      <c r="H2171" s="13">
        <v>210615.62604</v>
      </c>
      <c r="I2171" s="13">
        <v>214384.37396</v>
      </c>
    </row>
    <row r="2172" spans="2:9" ht="15" customHeight="1" x14ac:dyDescent="0.2">
      <c r="B2172"/>
      <c r="C2172" s="14">
        <f>SUBTOTAL(9,C2169:C2171)</f>
        <v>213</v>
      </c>
      <c r="D2172" s="15" t="s">
        <v>1721</v>
      </c>
      <c r="E2172" s="16">
        <f>SUBTOTAL(9,E2169:E2171)</f>
        <v>0</v>
      </c>
      <c r="F2172" s="16">
        <f>SUBTOTAL(9,F2169:F2171)</f>
        <v>34475000</v>
      </c>
      <c r="G2172" s="16">
        <f>SUBTOTAL(9,G2169:G2171)</f>
        <v>34475000</v>
      </c>
      <c r="H2172" s="16">
        <f>SUBTOTAL(9,H2169:H2171)</f>
        <v>16732230.406000001</v>
      </c>
      <c r="I2172" s="16">
        <f>SUBTOTAL(9,I2169:I2171)</f>
        <v>17742769.594000001</v>
      </c>
    </row>
    <row r="2173" spans="2:9" ht="15" customHeight="1" x14ac:dyDescent="0.25">
      <c r="B2173" s="10">
        <v>2655</v>
      </c>
      <c r="C2173" s="11"/>
      <c r="D2173" s="5" t="s">
        <v>1722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1723</v>
      </c>
      <c r="E2174" s="13">
        <v>0</v>
      </c>
      <c r="F2174" s="13">
        <v>87200000</v>
      </c>
      <c r="G2174" s="13">
        <v>87200000</v>
      </c>
      <c r="H2174" s="13">
        <v>43082178.545999996</v>
      </c>
      <c r="I2174" s="13">
        <v>44117821.454000004</v>
      </c>
    </row>
    <row r="2175" spans="2:9" x14ac:dyDescent="0.2">
      <c r="B2175"/>
      <c r="C2175" s="2">
        <v>75</v>
      </c>
      <c r="D2175" s="5" t="s">
        <v>1724</v>
      </c>
      <c r="E2175" s="13">
        <v>0</v>
      </c>
      <c r="F2175" s="13">
        <v>84000</v>
      </c>
      <c r="G2175" s="13">
        <v>84000</v>
      </c>
      <c r="H2175" s="13">
        <v>35056.945</v>
      </c>
      <c r="I2175" s="13">
        <v>48943.055</v>
      </c>
    </row>
    <row r="2176" spans="2:9" x14ac:dyDescent="0.2">
      <c r="B2176"/>
      <c r="C2176" s="2">
        <v>76</v>
      </c>
      <c r="D2176" s="5" t="s">
        <v>1725</v>
      </c>
      <c r="E2176" s="13">
        <v>0</v>
      </c>
      <c r="F2176" s="13">
        <v>43000</v>
      </c>
      <c r="G2176" s="13">
        <v>43000</v>
      </c>
      <c r="H2176" s="13">
        <v>21193.67</v>
      </c>
      <c r="I2176" s="13">
        <v>21806.33</v>
      </c>
    </row>
    <row r="2177" spans="2:9" ht="15" customHeight="1" x14ac:dyDescent="0.2">
      <c r="B2177"/>
      <c r="C2177" s="14">
        <f>SUBTOTAL(9,C2174:C2176)</f>
        <v>221</v>
      </c>
      <c r="D2177" s="15" t="s">
        <v>1726</v>
      </c>
      <c r="E2177" s="16">
        <f>SUBTOTAL(9,E2174:E2176)</f>
        <v>0</v>
      </c>
      <c r="F2177" s="16">
        <f>SUBTOTAL(9,F2174:F2176)</f>
        <v>87327000</v>
      </c>
      <c r="G2177" s="16">
        <f>SUBTOTAL(9,G2174:G2176)</f>
        <v>87327000</v>
      </c>
      <c r="H2177" s="16">
        <f>SUBTOTAL(9,H2174:H2176)</f>
        <v>43138429.160999998</v>
      </c>
      <c r="I2177" s="16">
        <f>SUBTOTAL(9,I2174:I2176)</f>
        <v>44188570.839000002</v>
      </c>
    </row>
    <row r="2178" spans="2:9" ht="15" customHeight="1" x14ac:dyDescent="0.25">
      <c r="B2178" s="10">
        <v>2661</v>
      </c>
      <c r="C2178" s="11"/>
      <c r="D2178" s="5" t="s">
        <v>1727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1728</v>
      </c>
      <c r="E2179" s="13">
        <v>0</v>
      </c>
      <c r="F2179" s="13">
        <v>1910000</v>
      </c>
      <c r="G2179" s="13">
        <v>1910000</v>
      </c>
      <c r="H2179" s="13">
        <v>954549.21900000004</v>
      </c>
      <c r="I2179" s="13">
        <v>955450.78099999996</v>
      </c>
    </row>
    <row r="2180" spans="2:9" x14ac:dyDescent="0.2">
      <c r="B2180"/>
      <c r="C2180" s="2">
        <v>71</v>
      </c>
      <c r="D2180" s="5" t="s">
        <v>1729</v>
      </c>
      <c r="E2180" s="13">
        <v>0</v>
      </c>
      <c r="F2180" s="13">
        <v>1560000</v>
      </c>
      <c r="G2180" s="13">
        <v>1560000</v>
      </c>
      <c r="H2180" s="13">
        <v>825494.84299999999</v>
      </c>
      <c r="I2180" s="13">
        <v>734505.15700000001</v>
      </c>
    </row>
    <row r="2181" spans="2:9" x14ac:dyDescent="0.2">
      <c r="B2181"/>
      <c r="C2181" s="2">
        <v>72</v>
      </c>
      <c r="D2181" s="5" t="s">
        <v>1730</v>
      </c>
      <c r="E2181" s="13">
        <v>0</v>
      </c>
      <c r="F2181" s="13">
        <v>5000</v>
      </c>
      <c r="G2181" s="13">
        <v>5000</v>
      </c>
      <c r="H2181" s="13">
        <v>0</v>
      </c>
      <c r="I2181" s="13">
        <v>5000</v>
      </c>
    </row>
    <row r="2182" spans="2:9" x14ac:dyDescent="0.2">
      <c r="B2182"/>
      <c r="C2182" s="2">
        <v>73</v>
      </c>
      <c r="D2182" s="5" t="s">
        <v>1731</v>
      </c>
      <c r="E2182" s="13">
        <v>0</v>
      </c>
      <c r="F2182" s="13">
        <v>126000</v>
      </c>
      <c r="G2182" s="13">
        <v>126000</v>
      </c>
      <c r="H2182" s="13">
        <v>63346.11159</v>
      </c>
      <c r="I2182" s="13">
        <v>62653.88841</v>
      </c>
    </row>
    <row r="2183" spans="2:9" x14ac:dyDescent="0.2">
      <c r="B2183"/>
      <c r="C2183" s="2">
        <v>74</v>
      </c>
      <c r="D2183" s="5" t="s">
        <v>1732</v>
      </c>
      <c r="E2183" s="13">
        <v>0</v>
      </c>
      <c r="F2183" s="13">
        <v>740000</v>
      </c>
      <c r="G2183" s="13">
        <v>740000</v>
      </c>
      <c r="H2183" s="13">
        <v>224334.72435</v>
      </c>
      <c r="I2183" s="13">
        <v>515665.27565000003</v>
      </c>
    </row>
    <row r="2184" spans="2:9" x14ac:dyDescent="0.2">
      <c r="B2184"/>
      <c r="C2184" s="2">
        <v>75</v>
      </c>
      <c r="D2184" s="5" t="s">
        <v>1733</v>
      </c>
      <c r="E2184" s="13">
        <v>0</v>
      </c>
      <c r="F2184" s="13">
        <v>3370000</v>
      </c>
      <c r="G2184" s="13">
        <v>3370000</v>
      </c>
      <c r="H2184" s="13">
        <v>1509400.6194199999</v>
      </c>
      <c r="I2184" s="13">
        <v>1860599.3805800001</v>
      </c>
    </row>
    <row r="2185" spans="2:9" x14ac:dyDescent="0.2">
      <c r="B2185"/>
      <c r="C2185" s="2">
        <v>76</v>
      </c>
      <c r="D2185" s="5" t="s">
        <v>1734</v>
      </c>
      <c r="E2185" s="13">
        <v>0</v>
      </c>
      <c r="F2185" s="13">
        <v>305000</v>
      </c>
      <c r="G2185" s="13">
        <v>305000</v>
      </c>
      <c r="H2185" s="13">
        <v>141190.67516000001</v>
      </c>
      <c r="I2185" s="13">
        <v>163809.32483999999</v>
      </c>
    </row>
    <row r="2186" spans="2:9" x14ac:dyDescent="0.2">
      <c r="B2186"/>
      <c r="C2186" s="2">
        <v>77</v>
      </c>
      <c r="D2186" s="5" t="s">
        <v>1735</v>
      </c>
      <c r="E2186" s="13">
        <v>0</v>
      </c>
      <c r="F2186" s="13">
        <v>1600000</v>
      </c>
      <c r="G2186" s="13">
        <v>1600000</v>
      </c>
      <c r="H2186" s="13">
        <v>706433.60666000005</v>
      </c>
      <c r="I2186" s="13">
        <v>893566.39333999995</v>
      </c>
    </row>
    <row r="2187" spans="2:9" x14ac:dyDescent="0.2">
      <c r="B2187"/>
      <c r="C2187" s="2">
        <v>78</v>
      </c>
      <c r="D2187" s="5" t="s">
        <v>1736</v>
      </c>
      <c r="E2187" s="13">
        <v>0</v>
      </c>
      <c r="F2187" s="13">
        <v>710000</v>
      </c>
      <c r="G2187" s="13">
        <v>710000</v>
      </c>
      <c r="H2187" s="13">
        <v>334670.49096000002</v>
      </c>
      <c r="I2187" s="13">
        <v>375329.50903999998</v>
      </c>
    </row>
    <row r="2188" spans="2:9" x14ac:dyDescent="0.2">
      <c r="B2188"/>
      <c r="C2188" s="2">
        <v>79</v>
      </c>
      <c r="D2188" s="5" t="s">
        <v>1737</v>
      </c>
      <c r="E2188" s="13">
        <v>0</v>
      </c>
      <c r="F2188" s="13">
        <v>49030</v>
      </c>
      <c r="G2188" s="13">
        <v>49030</v>
      </c>
      <c r="H2188" s="13">
        <v>22053.6839</v>
      </c>
      <c r="I2188" s="13">
        <v>26976.3161</v>
      </c>
    </row>
    <row r="2189" spans="2:9" ht="15" customHeight="1" x14ac:dyDescent="0.2">
      <c r="B2189"/>
      <c r="C2189" s="14">
        <f>SUBTOTAL(9,C2179:C2188)</f>
        <v>745</v>
      </c>
      <c r="D2189" s="15" t="s">
        <v>1738</v>
      </c>
      <c r="E2189" s="16">
        <f>SUBTOTAL(9,E2179:E2188)</f>
        <v>0</v>
      </c>
      <c r="F2189" s="16">
        <f>SUBTOTAL(9,F2179:F2188)</f>
        <v>10375030</v>
      </c>
      <c r="G2189" s="16">
        <f>SUBTOTAL(9,G2179:G2188)</f>
        <v>10375030</v>
      </c>
      <c r="H2189" s="16">
        <f>SUBTOTAL(9,H2179:H2188)</f>
        <v>4781473.9740399998</v>
      </c>
      <c r="I2189" s="16">
        <f>SUBTOTAL(9,I2179:I2188)</f>
        <v>5593556.0259600002</v>
      </c>
    </row>
    <row r="2190" spans="2:9" ht="15" customHeight="1" x14ac:dyDescent="0.25">
      <c r="B2190" s="10">
        <v>2670</v>
      </c>
      <c r="C2190" s="11"/>
      <c r="D2190" s="5" t="s">
        <v>1739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1740</v>
      </c>
      <c r="E2191" s="13">
        <v>0</v>
      </c>
      <c r="F2191" s="13">
        <v>72840000</v>
      </c>
      <c r="G2191" s="13">
        <v>72840000</v>
      </c>
      <c r="H2191" s="13">
        <v>35921765.63239</v>
      </c>
      <c r="I2191" s="13">
        <v>36918234.36761</v>
      </c>
    </row>
    <row r="2192" spans="2:9" x14ac:dyDescent="0.2">
      <c r="B2192"/>
      <c r="C2192" s="2">
        <v>71</v>
      </c>
      <c r="D2192" s="5" t="s">
        <v>1741</v>
      </c>
      <c r="E2192" s="13">
        <v>0</v>
      </c>
      <c r="F2192" s="13">
        <v>140920000</v>
      </c>
      <c r="G2192" s="13">
        <v>140920000</v>
      </c>
      <c r="H2192" s="13">
        <v>69300650.941609994</v>
      </c>
      <c r="I2192" s="13">
        <v>71619349.058390006</v>
      </c>
    </row>
    <row r="2193" spans="2:9" x14ac:dyDescent="0.2">
      <c r="B2193"/>
      <c r="C2193" s="2">
        <v>72</v>
      </c>
      <c r="D2193" s="5" t="s">
        <v>1742</v>
      </c>
      <c r="E2193" s="13">
        <v>0</v>
      </c>
      <c r="F2193" s="13">
        <v>1400000</v>
      </c>
      <c r="G2193" s="13">
        <v>1400000</v>
      </c>
      <c r="H2193" s="13">
        <v>568043.31200000003</v>
      </c>
      <c r="I2193" s="13">
        <v>831956.68799999997</v>
      </c>
    </row>
    <row r="2194" spans="2:9" x14ac:dyDescent="0.2">
      <c r="B2194"/>
      <c r="C2194" s="2">
        <v>73</v>
      </c>
      <c r="D2194" s="5" t="s">
        <v>1743</v>
      </c>
      <c r="E2194" s="13">
        <v>0</v>
      </c>
      <c r="F2194" s="13">
        <v>6180000</v>
      </c>
      <c r="G2194" s="13">
        <v>6180000</v>
      </c>
      <c r="H2194" s="13">
        <v>3041614.372</v>
      </c>
      <c r="I2194" s="13">
        <v>3138385.628</v>
      </c>
    </row>
    <row r="2195" spans="2:9" ht="15" customHeight="1" x14ac:dyDescent="0.2">
      <c r="B2195"/>
      <c r="C2195" s="14">
        <f>SUBTOTAL(9,C2191:C2194)</f>
        <v>286</v>
      </c>
      <c r="D2195" s="15" t="s">
        <v>1744</v>
      </c>
      <c r="E2195" s="16">
        <f>SUBTOTAL(9,E2191:E2194)</f>
        <v>0</v>
      </c>
      <c r="F2195" s="16">
        <f>SUBTOTAL(9,F2191:F2194)</f>
        <v>221340000</v>
      </c>
      <c r="G2195" s="16">
        <f>SUBTOTAL(9,G2191:G2194)</f>
        <v>221340000</v>
      </c>
      <c r="H2195" s="16">
        <f>SUBTOTAL(9,H2191:H2194)</f>
        <v>108832074.258</v>
      </c>
      <c r="I2195" s="16">
        <f>SUBTOTAL(9,I2191:I2194)</f>
        <v>112507925.742</v>
      </c>
    </row>
    <row r="2196" spans="2:9" ht="15" customHeight="1" x14ac:dyDescent="0.25">
      <c r="B2196" s="10">
        <v>2680</v>
      </c>
      <c r="C2196" s="11"/>
      <c r="D2196" s="5" t="s">
        <v>1745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1740</v>
      </c>
      <c r="E2197" s="13">
        <v>0</v>
      </c>
      <c r="F2197" s="13">
        <v>1110000</v>
      </c>
      <c r="G2197" s="13">
        <v>1110000</v>
      </c>
      <c r="H2197" s="13">
        <v>553627.33799999999</v>
      </c>
      <c r="I2197" s="13">
        <v>556372.66200000001</v>
      </c>
    </row>
    <row r="2198" spans="2:9" x14ac:dyDescent="0.2">
      <c r="B2198"/>
      <c r="C2198" s="2">
        <v>71</v>
      </c>
      <c r="D2198" s="5" t="s">
        <v>1741</v>
      </c>
      <c r="E2198" s="13">
        <v>0</v>
      </c>
      <c r="F2198" s="13">
        <v>835000</v>
      </c>
      <c r="G2198" s="13">
        <v>835000</v>
      </c>
      <c r="H2198" s="13">
        <v>418129.37800000003</v>
      </c>
      <c r="I2198" s="13">
        <v>416870.62199999997</v>
      </c>
    </row>
    <row r="2199" spans="2:9" x14ac:dyDescent="0.2">
      <c r="B2199"/>
      <c r="C2199" s="2">
        <v>72</v>
      </c>
      <c r="D2199" s="5" t="s">
        <v>1746</v>
      </c>
      <c r="E2199" s="13">
        <v>0</v>
      </c>
      <c r="F2199" s="13">
        <v>86000</v>
      </c>
      <c r="G2199" s="13">
        <v>86000</v>
      </c>
      <c r="H2199" s="13">
        <v>42152.360999999997</v>
      </c>
      <c r="I2199" s="13">
        <v>43847.639000000003</v>
      </c>
    </row>
    <row r="2200" spans="2:9" x14ac:dyDescent="0.2">
      <c r="B2200"/>
      <c r="C2200" s="2">
        <v>74</v>
      </c>
      <c r="D2200" s="5" t="s">
        <v>1747</v>
      </c>
      <c r="E2200" s="13">
        <v>0</v>
      </c>
      <c r="F2200" s="13">
        <v>300</v>
      </c>
      <c r="G2200" s="13">
        <v>300</v>
      </c>
      <c r="H2200" s="13">
        <v>130.82</v>
      </c>
      <c r="I2200" s="13">
        <v>169.18</v>
      </c>
    </row>
    <row r="2201" spans="2:9" x14ac:dyDescent="0.2">
      <c r="B2201"/>
      <c r="C2201" s="2">
        <v>75</v>
      </c>
      <c r="D2201" s="5" t="s">
        <v>1748</v>
      </c>
      <c r="E2201" s="13">
        <v>0</v>
      </c>
      <c r="F2201" s="13">
        <v>5000</v>
      </c>
      <c r="G2201" s="13">
        <v>5000</v>
      </c>
      <c r="H2201" s="13">
        <v>2814.1260000000002</v>
      </c>
      <c r="I2201" s="13">
        <v>2185.8739999999998</v>
      </c>
    </row>
    <row r="2202" spans="2:9" ht="15" customHeight="1" x14ac:dyDescent="0.2">
      <c r="B2202"/>
      <c r="C2202" s="14">
        <f>SUBTOTAL(9,C2197:C2201)</f>
        <v>362</v>
      </c>
      <c r="D2202" s="15" t="s">
        <v>1749</v>
      </c>
      <c r="E2202" s="16">
        <f>SUBTOTAL(9,E2197:E2201)</f>
        <v>0</v>
      </c>
      <c r="F2202" s="16">
        <f>SUBTOTAL(9,F2197:F2201)</f>
        <v>2036300</v>
      </c>
      <c r="G2202" s="16">
        <f>SUBTOTAL(9,G2197:G2201)</f>
        <v>2036300</v>
      </c>
      <c r="H2202" s="16">
        <f>SUBTOTAL(9,H2197:H2201)</f>
        <v>1016854.023</v>
      </c>
      <c r="I2202" s="16">
        <f>SUBTOTAL(9,I2197:I2201)</f>
        <v>1019445.977</v>
      </c>
    </row>
    <row r="2203" spans="2:9" ht="15" customHeight="1" x14ac:dyDescent="0.25">
      <c r="B2203" s="10">
        <v>2686</v>
      </c>
      <c r="C2203" s="11"/>
      <c r="D2203" s="5" t="s">
        <v>1750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1751</v>
      </c>
      <c r="E2204" s="13">
        <v>0</v>
      </c>
      <c r="F2204" s="13">
        <v>189000</v>
      </c>
      <c r="G2204" s="13">
        <v>189000</v>
      </c>
      <c r="H2204" s="13">
        <v>87468.603180000006</v>
      </c>
      <c r="I2204" s="13">
        <v>101531.39681999999</v>
      </c>
    </row>
    <row r="2205" spans="2:9" ht="15" customHeight="1" x14ac:dyDescent="0.2">
      <c r="B2205"/>
      <c r="C2205" s="14">
        <f>SUBTOTAL(9,C2204:C2204)</f>
        <v>70</v>
      </c>
      <c r="D2205" s="15" t="s">
        <v>1752</v>
      </c>
      <c r="E2205" s="16">
        <f>SUBTOTAL(9,E2204:E2204)</f>
        <v>0</v>
      </c>
      <c r="F2205" s="16">
        <f>SUBTOTAL(9,F2204:F2204)</f>
        <v>189000</v>
      </c>
      <c r="G2205" s="16">
        <f>SUBTOTAL(9,G2204:G2204)</f>
        <v>189000</v>
      </c>
      <c r="H2205" s="16">
        <f>SUBTOTAL(9,H2204:H2204)</f>
        <v>87468.603180000006</v>
      </c>
      <c r="I2205" s="16">
        <f>SUBTOTAL(9,I2204:I2204)</f>
        <v>101531.39681999999</v>
      </c>
    </row>
    <row r="2206" spans="2:9" ht="15" customHeight="1" x14ac:dyDescent="0.2">
      <c r="C2206" s="17">
        <f>SUBTOTAL(9,C2155:C2205)</f>
        <v>2549</v>
      </c>
      <c r="D2206" s="18" t="s">
        <v>1753</v>
      </c>
      <c r="E2206" s="19">
        <f>SUBTOTAL(9,E2155:E2205)</f>
        <v>133265</v>
      </c>
      <c r="F2206" s="19">
        <f>SUBTOTAL(9,F2155:F2205)</f>
        <v>399708730</v>
      </c>
      <c r="G2206" s="19">
        <f>SUBTOTAL(9,G2155:G2205)</f>
        <v>399841995</v>
      </c>
      <c r="H2206" s="19">
        <f>SUBTOTAL(9,H2155:H2205)</f>
        <v>195873894.15369996</v>
      </c>
      <c r="I2206" s="19">
        <f>SUBTOTAL(9,I2155:I2205)</f>
        <v>203968100.84630004</v>
      </c>
    </row>
    <row r="2207" spans="2:9" ht="27" customHeight="1" x14ac:dyDescent="0.25">
      <c r="B2207" s="1"/>
      <c r="C2207" s="2"/>
      <c r="D2207" s="9" t="s">
        <v>1754</v>
      </c>
      <c r="E2207" s="1"/>
      <c r="F2207" s="1"/>
      <c r="G2207" s="1"/>
      <c r="H2207" s="1"/>
      <c r="I2207" s="1"/>
    </row>
    <row r="2208" spans="2:9" ht="15" customHeight="1" x14ac:dyDescent="0.25">
      <c r="B2208" s="10">
        <v>2711</v>
      </c>
      <c r="C2208" s="11"/>
      <c r="D2208" s="5" t="s">
        <v>1755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1756</v>
      </c>
      <c r="E2209" s="13">
        <v>0</v>
      </c>
      <c r="F2209" s="13">
        <v>1980000</v>
      </c>
      <c r="G2209" s="13">
        <v>1980000</v>
      </c>
      <c r="H2209" s="13">
        <v>1032141.9216999999</v>
      </c>
      <c r="I2209" s="13">
        <v>947858.07830000005</v>
      </c>
    </row>
    <row r="2210" spans="2:9" x14ac:dyDescent="0.2">
      <c r="B2210"/>
      <c r="C2210" s="2">
        <v>71</v>
      </c>
      <c r="D2210" s="5" t="s">
        <v>1757</v>
      </c>
      <c r="E2210" s="13">
        <v>0</v>
      </c>
      <c r="F2210" s="13">
        <v>300000</v>
      </c>
      <c r="G2210" s="13">
        <v>300000</v>
      </c>
      <c r="H2210" s="13">
        <v>154352.304</v>
      </c>
      <c r="I2210" s="13">
        <v>145647.696</v>
      </c>
    </row>
    <row r="2211" spans="2:9" x14ac:dyDescent="0.2">
      <c r="B2211"/>
      <c r="C2211" s="2">
        <v>72</v>
      </c>
      <c r="D2211" s="5" t="s">
        <v>1758</v>
      </c>
      <c r="E2211" s="13">
        <v>0</v>
      </c>
      <c r="F2211" s="13">
        <v>2410000</v>
      </c>
      <c r="G2211" s="13">
        <v>2410000</v>
      </c>
      <c r="H2211" s="13">
        <v>1125157.39674</v>
      </c>
      <c r="I2211" s="13">
        <v>1284842.60326</v>
      </c>
    </row>
    <row r="2212" spans="2:9" x14ac:dyDescent="0.2">
      <c r="B2212"/>
      <c r="C2212" s="2">
        <v>76</v>
      </c>
      <c r="D2212" s="5" t="s">
        <v>1759</v>
      </c>
      <c r="E2212" s="13">
        <v>0</v>
      </c>
      <c r="F2212" s="13">
        <v>990000</v>
      </c>
      <c r="G2212" s="13">
        <v>990000</v>
      </c>
      <c r="H2212" s="13">
        <v>503832.35589000001</v>
      </c>
      <c r="I2212" s="13">
        <v>486167.64410999999</v>
      </c>
    </row>
    <row r="2213" spans="2:9" ht="15" customHeight="1" x14ac:dyDescent="0.2">
      <c r="B2213"/>
      <c r="C2213" s="14">
        <f>SUBTOTAL(9,C2209:C2212)</f>
        <v>289</v>
      </c>
      <c r="D2213" s="15" t="s">
        <v>1760</v>
      </c>
      <c r="E2213" s="16">
        <f>SUBTOTAL(9,E2209:E2212)</f>
        <v>0</v>
      </c>
      <c r="F2213" s="16">
        <f>SUBTOTAL(9,F2209:F2212)</f>
        <v>5680000</v>
      </c>
      <c r="G2213" s="16">
        <f>SUBTOTAL(9,G2209:G2212)</f>
        <v>5680000</v>
      </c>
      <c r="H2213" s="16">
        <f>SUBTOTAL(9,H2209:H2212)</f>
        <v>2815483.9783300003</v>
      </c>
      <c r="I2213" s="16">
        <f>SUBTOTAL(9,I2209:I2212)</f>
        <v>2864516.0216699997</v>
      </c>
    </row>
    <row r="2214" spans="2:9" ht="15" customHeight="1" x14ac:dyDescent="0.25">
      <c r="B2214" s="10">
        <v>2751</v>
      </c>
      <c r="C2214" s="11"/>
      <c r="D2214" s="5" t="s">
        <v>1761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1762</v>
      </c>
      <c r="E2215" s="13">
        <v>0</v>
      </c>
      <c r="F2215" s="13">
        <v>9947000</v>
      </c>
      <c r="G2215" s="13">
        <v>9947000</v>
      </c>
      <c r="H2215" s="13">
        <v>4863252.3688700004</v>
      </c>
      <c r="I2215" s="13">
        <v>5083747.6311299996</v>
      </c>
    </row>
    <row r="2216" spans="2:9" x14ac:dyDescent="0.2">
      <c r="B2216"/>
      <c r="C2216" s="2">
        <v>71</v>
      </c>
      <c r="D2216" s="5" t="s">
        <v>1720</v>
      </c>
      <c r="E2216" s="13">
        <v>0</v>
      </c>
      <c r="F2216" s="13">
        <v>7000</v>
      </c>
      <c r="G2216" s="13">
        <v>7000</v>
      </c>
      <c r="H2216" s="13">
        <v>3272.3960000000002</v>
      </c>
      <c r="I2216" s="13">
        <v>3727.6039999999998</v>
      </c>
    </row>
    <row r="2217" spans="2:9" x14ac:dyDescent="0.2">
      <c r="B2217"/>
      <c r="C2217" s="2">
        <v>72</v>
      </c>
      <c r="D2217" s="5" t="s">
        <v>1763</v>
      </c>
      <c r="E2217" s="13">
        <v>0</v>
      </c>
      <c r="F2217" s="13">
        <v>1980000</v>
      </c>
      <c r="G2217" s="13">
        <v>1980000</v>
      </c>
      <c r="H2217" s="13">
        <v>944102.63256000006</v>
      </c>
      <c r="I2217" s="13">
        <v>1035897.3674399999</v>
      </c>
    </row>
    <row r="2218" spans="2:9" ht="15" customHeight="1" x14ac:dyDescent="0.2">
      <c r="B2218"/>
      <c r="C2218" s="14">
        <f>SUBTOTAL(9,C2215:C2217)</f>
        <v>213</v>
      </c>
      <c r="D2218" s="15" t="s">
        <v>1764</v>
      </c>
      <c r="E2218" s="16">
        <f>SUBTOTAL(9,E2215:E2217)</f>
        <v>0</v>
      </c>
      <c r="F2218" s="16">
        <f>SUBTOTAL(9,F2215:F2217)</f>
        <v>11934000</v>
      </c>
      <c r="G2218" s="16">
        <f>SUBTOTAL(9,G2215:G2217)</f>
        <v>11934000</v>
      </c>
      <c r="H2218" s="16">
        <f>SUBTOTAL(9,H2215:H2217)</f>
        <v>5810627.3974299999</v>
      </c>
      <c r="I2218" s="16">
        <f>SUBTOTAL(9,I2215:I2217)</f>
        <v>6123372.6025700001</v>
      </c>
    </row>
    <row r="2219" spans="2:9" ht="15" customHeight="1" x14ac:dyDescent="0.25">
      <c r="B2219" s="10">
        <v>2752</v>
      </c>
      <c r="C2219" s="11"/>
      <c r="D2219" s="5" t="s">
        <v>1765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1766</v>
      </c>
      <c r="E2220" s="13">
        <v>0</v>
      </c>
      <c r="F2220" s="13">
        <v>5152500</v>
      </c>
      <c r="G2220" s="13">
        <v>5152500</v>
      </c>
      <c r="H2220" s="13">
        <v>1592911.39335</v>
      </c>
      <c r="I2220" s="13">
        <v>3559588.60665</v>
      </c>
    </row>
    <row r="2221" spans="2:9" x14ac:dyDescent="0.2">
      <c r="B2221"/>
      <c r="C2221" s="2">
        <v>71</v>
      </c>
      <c r="D2221" s="5" t="s">
        <v>1767</v>
      </c>
      <c r="E2221" s="13">
        <v>0</v>
      </c>
      <c r="F2221" s="13">
        <v>990000</v>
      </c>
      <c r="G2221" s="13">
        <v>990000</v>
      </c>
      <c r="H2221" s="13">
        <v>330866.28860000003</v>
      </c>
      <c r="I2221" s="13">
        <v>659133.71140000003</v>
      </c>
    </row>
    <row r="2222" spans="2:9" ht="15" customHeight="1" x14ac:dyDescent="0.2">
      <c r="B2222"/>
      <c r="C2222" s="14">
        <f>SUBTOTAL(9,C2220:C2221)</f>
        <v>141</v>
      </c>
      <c r="D2222" s="15" t="s">
        <v>1768</v>
      </c>
      <c r="E2222" s="16">
        <f>SUBTOTAL(9,E2220:E2221)</f>
        <v>0</v>
      </c>
      <c r="F2222" s="16">
        <f>SUBTOTAL(9,F2220:F2221)</f>
        <v>6142500</v>
      </c>
      <c r="G2222" s="16">
        <f>SUBTOTAL(9,G2220:G2221)</f>
        <v>6142500</v>
      </c>
      <c r="H2222" s="16">
        <f>SUBTOTAL(9,H2220:H2221)</f>
        <v>1923777.6819500001</v>
      </c>
      <c r="I2222" s="16">
        <f>SUBTOTAL(9,I2220:I2221)</f>
        <v>4218722.3180499999</v>
      </c>
    </row>
    <row r="2223" spans="2:9" ht="15" customHeight="1" x14ac:dyDescent="0.25">
      <c r="B2223" s="10">
        <v>2755</v>
      </c>
      <c r="C2223" s="11"/>
      <c r="D2223" s="5" t="s">
        <v>1769</v>
      </c>
      <c r="E2223" s="12"/>
      <c r="F2223" s="1"/>
      <c r="H2223" s="1"/>
      <c r="I2223" s="1"/>
    </row>
    <row r="2224" spans="2:9" x14ac:dyDescent="0.2">
      <c r="B2224"/>
      <c r="C2224" s="2">
        <v>62</v>
      </c>
      <c r="D2224" s="5" t="s">
        <v>1770</v>
      </c>
      <c r="E2224" s="13">
        <v>0</v>
      </c>
      <c r="F2224" s="13">
        <v>390000</v>
      </c>
      <c r="G2224" s="13">
        <v>390000</v>
      </c>
      <c r="H2224" s="13">
        <v>196700.17850000001</v>
      </c>
      <c r="I2224" s="13">
        <v>193299.82149999999</v>
      </c>
    </row>
    <row r="2225" spans="2:9" x14ac:dyDescent="0.2">
      <c r="B2225"/>
      <c r="C2225" s="2">
        <v>70</v>
      </c>
      <c r="D2225" s="5" t="s">
        <v>1771</v>
      </c>
      <c r="E2225" s="13">
        <v>0</v>
      </c>
      <c r="F2225" s="13">
        <v>4907500</v>
      </c>
      <c r="G2225" s="13">
        <v>4907500</v>
      </c>
      <c r="H2225" s="13">
        <v>2475734.8454999998</v>
      </c>
      <c r="I2225" s="13">
        <v>2431765.1545000002</v>
      </c>
    </row>
    <row r="2226" spans="2:9" x14ac:dyDescent="0.2">
      <c r="B2226"/>
      <c r="C2226" s="2">
        <v>71</v>
      </c>
      <c r="D2226" s="5" t="s">
        <v>1772</v>
      </c>
      <c r="E2226" s="13">
        <v>0</v>
      </c>
      <c r="F2226" s="13">
        <v>1080000</v>
      </c>
      <c r="G2226" s="13">
        <v>1080000</v>
      </c>
      <c r="H2226" s="13">
        <v>550932.64474999998</v>
      </c>
      <c r="I2226" s="13">
        <v>529067.35525000002</v>
      </c>
    </row>
    <row r="2227" spans="2:9" x14ac:dyDescent="0.2">
      <c r="B2227"/>
      <c r="C2227" s="2">
        <v>72</v>
      </c>
      <c r="D2227" s="5" t="s">
        <v>1773</v>
      </c>
      <c r="E2227" s="13">
        <v>0</v>
      </c>
      <c r="F2227" s="13">
        <v>60000</v>
      </c>
      <c r="G2227" s="13">
        <v>60000</v>
      </c>
      <c r="H2227" s="13">
        <v>30639.620999999999</v>
      </c>
      <c r="I2227" s="13">
        <v>29360.379000000001</v>
      </c>
    </row>
    <row r="2228" spans="2:9" x14ac:dyDescent="0.2">
      <c r="B2228"/>
      <c r="C2228" s="2">
        <v>73</v>
      </c>
      <c r="D2228" s="5" t="s">
        <v>1774</v>
      </c>
      <c r="E2228" s="13">
        <v>0</v>
      </c>
      <c r="F2228" s="13">
        <v>165000</v>
      </c>
      <c r="G2228" s="13">
        <v>165000</v>
      </c>
      <c r="H2228" s="13">
        <v>81978.343330000003</v>
      </c>
      <c r="I2228" s="13">
        <v>83021.656669999997</v>
      </c>
    </row>
    <row r="2229" spans="2:9" x14ac:dyDescent="0.2">
      <c r="B2229"/>
      <c r="C2229" s="2">
        <v>75</v>
      </c>
      <c r="D2229" s="5" t="s">
        <v>1775</v>
      </c>
      <c r="E2229" s="13">
        <v>0</v>
      </c>
      <c r="F2229" s="13">
        <v>161000</v>
      </c>
      <c r="G2229" s="13">
        <v>161000</v>
      </c>
      <c r="H2229" s="13">
        <v>77085.998240000001</v>
      </c>
      <c r="I2229" s="13">
        <v>83914.001759999999</v>
      </c>
    </row>
    <row r="2230" spans="2:9" ht="15" customHeight="1" x14ac:dyDescent="0.2">
      <c r="B2230"/>
      <c r="C2230" s="14">
        <f>SUBTOTAL(9,C2224:C2229)</f>
        <v>423</v>
      </c>
      <c r="D2230" s="15" t="s">
        <v>1776</v>
      </c>
      <c r="E2230" s="16">
        <f>SUBTOTAL(9,E2224:E2229)</f>
        <v>0</v>
      </c>
      <c r="F2230" s="16">
        <f>SUBTOTAL(9,F2224:F2229)</f>
        <v>6763500</v>
      </c>
      <c r="G2230" s="16">
        <f>SUBTOTAL(9,G2224:G2229)</f>
        <v>6763500</v>
      </c>
      <c r="H2230" s="16">
        <f>SUBTOTAL(9,H2224:H2229)</f>
        <v>3413071.6313199997</v>
      </c>
      <c r="I2230" s="16">
        <f>SUBTOTAL(9,I2224:I2229)</f>
        <v>3350428.3686800003</v>
      </c>
    </row>
    <row r="2231" spans="2:9" ht="15" customHeight="1" x14ac:dyDescent="0.25">
      <c r="B2231" s="10">
        <v>2756</v>
      </c>
      <c r="C2231" s="11"/>
      <c r="D2231" s="5" t="s">
        <v>1777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894</v>
      </c>
      <c r="E2232" s="13">
        <v>0</v>
      </c>
      <c r="F2232" s="13">
        <v>22000</v>
      </c>
      <c r="G2232" s="13">
        <v>22000</v>
      </c>
      <c r="H2232" s="13">
        <v>6272.4840000000004</v>
      </c>
      <c r="I2232" s="13">
        <v>15727.516</v>
      </c>
    </row>
    <row r="2233" spans="2:9" x14ac:dyDescent="0.2">
      <c r="B2233"/>
      <c r="C2233" s="2">
        <v>71</v>
      </c>
      <c r="D2233" s="5" t="s">
        <v>1778</v>
      </c>
      <c r="E2233" s="13">
        <v>0</v>
      </c>
      <c r="F2233" s="13">
        <v>460000</v>
      </c>
      <c r="G2233" s="13">
        <v>460000</v>
      </c>
      <c r="H2233" s="13">
        <v>184206.5528</v>
      </c>
      <c r="I2233" s="13">
        <v>275793.4472</v>
      </c>
    </row>
    <row r="2234" spans="2:9" x14ac:dyDescent="0.2">
      <c r="B2234"/>
      <c r="C2234" s="2">
        <v>72</v>
      </c>
      <c r="D2234" s="5" t="s">
        <v>1779</v>
      </c>
      <c r="E2234" s="13">
        <v>0</v>
      </c>
      <c r="F2234" s="13">
        <v>230000</v>
      </c>
      <c r="G2234" s="13">
        <v>230000</v>
      </c>
      <c r="H2234" s="13">
        <v>96534.193029999995</v>
      </c>
      <c r="I2234" s="13">
        <v>133465.80697000001</v>
      </c>
    </row>
    <row r="2235" spans="2:9" ht="15" customHeight="1" x14ac:dyDescent="0.2">
      <c r="B2235"/>
      <c r="C2235" s="14">
        <f>SUBTOTAL(9,C2232:C2234)</f>
        <v>213</v>
      </c>
      <c r="D2235" s="15" t="s">
        <v>1780</v>
      </c>
      <c r="E2235" s="16">
        <f>SUBTOTAL(9,E2232:E2234)</f>
        <v>0</v>
      </c>
      <c r="F2235" s="16">
        <f>SUBTOTAL(9,F2232:F2234)</f>
        <v>712000</v>
      </c>
      <c r="G2235" s="16">
        <f>SUBTOTAL(9,G2232:G2234)</f>
        <v>712000</v>
      </c>
      <c r="H2235" s="16">
        <f>SUBTOTAL(9,H2232:H2234)</f>
        <v>287013.22982999997</v>
      </c>
      <c r="I2235" s="16">
        <f>SUBTOTAL(9,I2232:I2234)</f>
        <v>424986.77017000003</v>
      </c>
    </row>
    <row r="2236" spans="2:9" ht="15" customHeight="1" x14ac:dyDescent="0.25">
      <c r="B2236" s="10">
        <v>2790</v>
      </c>
      <c r="C2236" s="11"/>
      <c r="D2236" s="5" t="s">
        <v>1781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1782</v>
      </c>
      <c r="E2237" s="13">
        <v>0</v>
      </c>
      <c r="F2237" s="13">
        <v>235000</v>
      </c>
      <c r="G2237" s="13">
        <v>235000</v>
      </c>
      <c r="H2237" s="13">
        <v>114353.08541</v>
      </c>
      <c r="I2237" s="13">
        <v>120646.91459</v>
      </c>
    </row>
    <row r="2238" spans="2:9" ht="15" customHeight="1" x14ac:dyDescent="0.2">
      <c r="B2238"/>
      <c r="C2238" s="14">
        <f>SUBTOTAL(9,C2237:C2237)</f>
        <v>70</v>
      </c>
      <c r="D2238" s="15" t="s">
        <v>1783</v>
      </c>
      <c r="E2238" s="16">
        <f>SUBTOTAL(9,E2237:E2237)</f>
        <v>0</v>
      </c>
      <c r="F2238" s="16">
        <f>SUBTOTAL(9,F2237:F2237)</f>
        <v>235000</v>
      </c>
      <c r="G2238" s="16">
        <f>SUBTOTAL(9,G2237:G2237)</f>
        <v>235000</v>
      </c>
      <c r="H2238" s="16">
        <f>SUBTOTAL(9,H2237:H2237)</f>
        <v>114353.08541</v>
      </c>
      <c r="I2238" s="16">
        <f>SUBTOTAL(9,I2237:I2237)</f>
        <v>120646.91459</v>
      </c>
    </row>
    <row r="2239" spans="2:9" ht="15" customHeight="1" x14ac:dyDescent="0.2">
      <c r="C2239" s="17">
        <f>SUBTOTAL(9,C2208:C2238)</f>
        <v>1349</v>
      </c>
      <c r="D2239" s="18" t="s">
        <v>1784</v>
      </c>
      <c r="E2239" s="19">
        <f>SUBTOTAL(9,E2208:E2238)</f>
        <v>0</v>
      </c>
      <c r="F2239" s="19">
        <f>SUBTOTAL(9,F2208:F2238)</f>
        <v>31467000</v>
      </c>
      <c r="G2239" s="19">
        <f>SUBTOTAL(9,G2208:G2238)</f>
        <v>31467000</v>
      </c>
      <c r="H2239" s="19">
        <f>SUBTOTAL(9,H2208:H2238)</f>
        <v>14364327.004269997</v>
      </c>
      <c r="I2239" s="19">
        <f>SUBTOTAL(9,I2208:I2238)</f>
        <v>17102672.995730005</v>
      </c>
    </row>
    <row r="2240" spans="2:9" ht="15" customHeight="1" x14ac:dyDescent="0.2">
      <c r="C2240" s="17">
        <f>SUBTOTAL(9,C2135:C2239)</f>
        <v>4394</v>
      </c>
      <c r="D2240" s="18" t="s">
        <v>1785</v>
      </c>
      <c r="E2240" s="19">
        <f>SUBTOTAL(9,E2135:E2239)</f>
        <v>133265</v>
      </c>
      <c r="F2240" s="19">
        <f>SUBTOTAL(9,F2135:F2239)</f>
        <v>464051730</v>
      </c>
      <c r="G2240" s="19">
        <f>SUBTOTAL(9,G2135:G2239)</f>
        <v>464184995</v>
      </c>
      <c r="H2240" s="19">
        <f>SUBTOTAL(9,H2135:H2239)</f>
        <v>225760741.1398299</v>
      </c>
      <c r="I2240" s="19">
        <f>SUBTOTAL(9,I2135:I2239)</f>
        <v>238424253.8601701</v>
      </c>
    </row>
    <row r="2241" spans="2:9" x14ac:dyDescent="0.2">
      <c r="C2241" s="17"/>
      <c r="D2241" s="20"/>
      <c r="E2241" s="21"/>
      <c r="F2241" s="21"/>
      <c r="G2241" s="21"/>
      <c r="H2241" s="21"/>
      <c r="I2241" s="21"/>
    </row>
    <row r="2242" spans="2:9" ht="15" customHeight="1" x14ac:dyDescent="0.2">
      <c r="B2242" s="1"/>
      <c r="C2242" s="2"/>
      <c r="D2242" s="3" t="s">
        <v>1786</v>
      </c>
      <c r="E2242" s="1"/>
      <c r="F2242" s="1"/>
      <c r="G2242" s="1"/>
      <c r="H2242" s="1"/>
      <c r="I2242" s="1"/>
    </row>
    <row r="2243" spans="2:9" ht="27" customHeight="1" x14ac:dyDescent="0.25">
      <c r="B2243" s="1"/>
      <c r="C2243" s="2"/>
      <c r="D2243" s="9" t="s">
        <v>9</v>
      </c>
      <c r="E2243" s="1"/>
      <c r="F2243" s="1"/>
      <c r="G2243" s="1"/>
      <c r="H2243" s="1"/>
      <c r="I2243" s="1"/>
    </row>
    <row r="2244" spans="2:9" ht="15" customHeight="1" x14ac:dyDescent="0.25">
      <c r="B2244" s="10">
        <v>2800</v>
      </c>
      <c r="C2244" s="11"/>
      <c r="D2244" s="5" t="s">
        <v>1787</v>
      </c>
      <c r="E2244" s="12"/>
      <c r="F2244" s="1"/>
      <c r="H2244" s="1"/>
      <c r="I2244" s="1"/>
    </row>
    <row r="2245" spans="2:9" x14ac:dyDescent="0.2">
      <c r="B2245"/>
      <c r="C2245" s="2">
        <v>50</v>
      </c>
      <c r="D2245" s="5" t="s">
        <v>1788</v>
      </c>
      <c r="E2245" s="13">
        <v>0</v>
      </c>
      <c r="F2245" s="13">
        <v>183049000</v>
      </c>
      <c r="G2245" s="13">
        <v>183049000</v>
      </c>
      <c r="H2245" s="13">
        <v>-7913341.2832699995</v>
      </c>
      <c r="I2245" s="13">
        <v>190962341.28327</v>
      </c>
    </row>
    <row r="2246" spans="2:9" ht="15" customHeight="1" x14ac:dyDescent="0.2">
      <c r="B2246"/>
      <c r="C2246" s="14">
        <f>SUBTOTAL(9,C2245:C2245)</f>
        <v>50</v>
      </c>
      <c r="D2246" s="15" t="s">
        <v>1789</v>
      </c>
      <c r="E2246" s="16">
        <f>SUBTOTAL(9,E2245:E2245)</f>
        <v>0</v>
      </c>
      <c r="F2246" s="16">
        <f>SUBTOTAL(9,F2245:F2245)</f>
        <v>183049000</v>
      </c>
      <c r="G2246" s="16">
        <f>SUBTOTAL(9,G2245:G2245)</f>
        <v>183049000</v>
      </c>
      <c r="H2246" s="16">
        <f>SUBTOTAL(9,H2245:H2245)</f>
        <v>-7913341.2832699995</v>
      </c>
      <c r="I2246" s="16">
        <f>SUBTOTAL(9,I2245:I2245)</f>
        <v>190962341.28327</v>
      </c>
    </row>
    <row r="2247" spans="2:9" ht="15" customHeight="1" x14ac:dyDescent="0.2">
      <c r="C2247" s="17">
        <f>SUBTOTAL(9,C2243:C2246)</f>
        <v>50</v>
      </c>
      <c r="D2247" s="18" t="s">
        <v>1790</v>
      </c>
      <c r="E2247" s="19">
        <f>SUBTOTAL(9,E2243:E2246)</f>
        <v>0</v>
      </c>
      <c r="F2247" s="19">
        <f>SUBTOTAL(9,F2243:F2246)</f>
        <v>183049000</v>
      </c>
      <c r="G2247" s="19">
        <f>SUBTOTAL(9,G2243:G2246)</f>
        <v>183049000</v>
      </c>
      <c r="H2247" s="19">
        <f>SUBTOTAL(9,H2243:H2246)</f>
        <v>-7913341.2832699995</v>
      </c>
      <c r="I2247" s="19">
        <f>SUBTOTAL(9,I2243:I2246)</f>
        <v>190962341.28327</v>
      </c>
    </row>
    <row r="2248" spans="2:9" x14ac:dyDescent="0.2">
      <c r="C2248" s="17"/>
      <c r="D2248" s="20"/>
      <c r="E2248" s="21"/>
      <c r="F2248" s="21"/>
      <c r="G2248" s="21"/>
      <c r="H2248" s="21"/>
      <c r="I2248" s="21"/>
    </row>
    <row r="2249" spans="2:9" ht="15" customHeight="1" x14ac:dyDescent="0.2">
      <c r="C2249" s="17">
        <f>SUBTOTAL(9,C6:C2248)</f>
        <v>58602</v>
      </c>
      <c r="D2249" s="22" t="s">
        <v>1791</v>
      </c>
      <c r="E2249" s="23">
        <f>SUBTOTAL(9,E6:E2248)</f>
        <v>14506301</v>
      </c>
      <c r="F2249" s="23">
        <f>SUBTOTAL(9,F6:F2248)</f>
        <v>1635873357</v>
      </c>
      <c r="G2249" s="23">
        <f>SUBTOTAL(9,G6:G2248)</f>
        <v>1650379658</v>
      </c>
      <c r="H2249" s="23">
        <f>SUBTOTAL(9,H6:H2248)</f>
        <v>759881559.73558044</v>
      </c>
      <c r="I2249" s="23">
        <f>SUBTOTAL(9,I6:I2248)</f>
        <v>890498098.26441967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2018-07-19T08:30:47Z</dcterms:created>
  <dcterms:modified xsi:type="dcterms:W3CDTF">2018-07-19T08:45:19Z</dcterms:modified>
</cp:coreProperties>
</file>