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utgifter - 201813" sheetId="1" r:id="rId1"/>
  </sheets>
  <definedNames>
    <definedName name="Print_Area" localSheetId="0">'utgifter - 201813'!#REF!</definedName>
    <definedName name="Print_Titles" localSheetId="0">'utgifter - 201813'!#REF!</definedName>
  </definedNames>
  <calcPr calcId="145621"/>
</workbook>
</file>

<file path=xl/calcChain.xml><?xml version="1.0" encoding="utf-8"?>
<calcChain xmlns="http://schemas.openxmlformats.org/spreadsheetml/2006/main">
  <c r="E2124" i="1" l="1"/>
  <c r="F2118" i="1"/>
  <c r="G2118" i="1"/>
  <c r="H2118" i="1"/>
  <c r="I2118" i="1"/>
  <c r="E2118" i="1"/>
  <c r="E2102" i="1"/>
  <c r="F2134" i="1" l="1"/>
  <c r="G2134" i="1"/>
  <c r="H2134" i="1"/>
  <c r="I2134" i="1"/>
  <c r="E2134" i="1"/>
  <c r="F2124" i="1"/>
  <c r="G2124" i="1"/>
  <c r="H2124" i="1"/>
  <c r="I2124" i="1"/>
  <c r="F2102" i="1"/>
  <c r="G2102" i="1"/>
  <c r="H2102" i="1"/>
  <c r="I2102" i="1"/>
  <c r="I2256" i="1" l="1"/>
  <c r="H2256" i="1"/>
  <c r="G2256" i="1"/>
  <c r="F2256" i="1"/>
  <c r="E2256" i="1"/>
  <c r="C2256" i="1"/>
  <c r="I2248" i="1"/>
  <c r="H2248" i="1"/>
  <c r="G2248" i="1"/>
  <c r="F2248" i="1"/>
  <c r="E2248" i="1"/>
  <c r="C2248" i="1"/>
  <c r="I2245" i="1"/>
  <c r="H2245" i="1"/>
  <c r="G2245" i="1"/>
  <c r="F2245" i="1"/>
  <c r="E2245" i="1"/>
  <c r="C2245" i="1"/>
  <c r="I2240" i="1"/>
  <c r="H2240" i="1"/>
  <c r="G2240" i="1"/>
  <c r="F2240" i="1"/>
  <c r="E2240" i="1"/>
  <c r="C2240" i="1"/>
  <c r="I2232" i="1"/>
  <c r="H2232" i="1"/>
  <c r="G2232" i="1"/>
  <c r="F2232" i="1"/>
  <c r="E2232" i="1"/>
  <c r="C2232" i="1"/>
  <c r="I2228" i="1"/>
  <c r="H2228" i="1"/>
  <c r="G2228" i="1"/>
  <c r="F2228" i="1"/>
  <c r="E2228" i="1"/>
  <c r="C2228" i="1"/>
  <c r="I2223" i="1"/>
  <c r="H2223" i="1"/>
  <c r="G2223" i="1"/>
  <c r="F2223" i="1"/>
  <c r="E2223" i="1"/>
  <c r="C2223" i="1"/>
  <c r="I2215" i="1"/>
  <c r="H2215" i="1"/>
  <c r="G2215" i="1"/>
  <c r="F2215" i="1"/>
  <c r="E2215" i="1"/>
  <c r="C2215" i="1"/>
  <c r="I2212" i="1"/>
  <c r="H2212" i="1"/>
  <c r="G2212" i="1"/>
  <c r="F2212" i="1"/>
  <c r="E2212" i="1"/>
  <c r="C2212" i="1"/>
  <c r="I2205" i="1"/>
  <c r="H2205" i="1"/>
  <c r="G2205" i="1"/>
  <c r="F2205" i="1"/>
  <c r="E2205" i="1"/>
  <c r="C2205" i="1"/>
  <c r="I2199" i="1"/>
  <c r="H2199" i="1"/>
  <c r="G2199" i="1"/>
  <c r="F2199" i="1"/>
  <c r="E2199" i="1"/>
  <c r="C2199" i="1"/>
  <c r="I2187" i="1"/>
  <c r="H2187" i="1"/>
  <c r="G2187" i="1"/>
  <c r="F2187" i="1"/>
  <c r="E2187" i="1"/>
  <c r="C2187" i="1"/>
  <c r="I2182" i="1"/>
  <c r="H2182" i="1"/>
  <c r="G2182" i="1"/>
  <c r="F2182" i="1"/>
  <c r="E2182" i="1"/>
  <c r="C2182" i="1"/>
  <c r="I2177" i="1"/>
  <c r="H2177" i="1"/>
  <c r="G2177" i="1"/>
  <c r="F2177" i="1"/>
  <c r="E2177" i="1"/>
  <c r="C2177" i="1"/>
  <c r="I2170" i="1"/>
  <c r="H2170" i="1"/>
  <c r="G2170" i="1"/>
  <c r="F2170" i="1"/>
  <c r="E2170" i="1"/>
  <c r="C2170" i="1"/>
  <c r="I2162" i="1"/>
  <c r="H2162" i="1"/>
  <c r="G2162" i="1"/>
  <c r="F2162" i="1"/>
  <c r="E2162" i="1"/>
  <c r="C2162" i="1"/>
  <c r="I2159" i="1"/>
  <c r="H2159" i="1"/>
  <c r="G2159" i="1"/>
  <c r="F2159" i="1"/>
  <c r="E2159" i="1"/>
  <c r="C2159" i="1"/>
  <c r="I2156" i="1"/>
  <c r="H2156" i="1"/>
  <c r="G2156" i="1"/>
  <c r="F2156" i="1"/>
  <c r="E2156" i="1"/>
  <c r="C2156" i="1"/>
  <c r="I2151" i="1"/>
  <c r="H2151" i="1"/>
  <c r="H2152" i="1" s="1"/>
  <c r="G2151" i="1"/>
  <c r="F2151" i="1"/>
  <c r="F2152" i="1" s="1"/>
  <c r="E2151" i="1"/>
  <c r="C2151" i="1"/>
  <c r="C2152" i="1" s="1"/>
  <c r="I2141" i="1"/>
  <c r="H2141" i="1"/>
  <c r="G2141" i="1"/>
  <c r="F2141" i="1"/>
  <c r="E2141" i="1"/>
  <c r="C2141" i="1"/>
  <c r="I2132" i="1"/>
  <c r="H2132" i="1"/>
  <c r="G2132" i="1"/>
  <c r="F2132" i="1"/>
  <c r="E2132" i="1"/>
  <c r="C2132" i="1"/>
  <c r="C2122" i="1"/>
  <c r="I2116" i="1"/>
  <c r="H2116" i="1"/>
  <c r="G2116" i="1"/>
  <c r="F2116" i="1"/>
  <c r="E2116" i="1"/>
  <c r="C2116" i="1"/>
  <c r="I2096" i="1"/>
  <c r="H2096" i="1"/>
  <c r="G2096" i="1"/>
  <c r="F2096" i="1"/>
  <c r="E2096" i="1"/>
  <c r="C2096" i="1"/>
  <c r="I2088" i="1"/>
  <c r="H2088" i="1"/>
  <c r="G2088" i="1"/>
  <c r="F2088" i="1"/>
  <c r="E2088" i="1"/>
  <c r="C2088" i="1"/>
  <c r="I2083" i="1"/>
  <c r="H2083" i="1"/>
  <c r="G2083" i="1"/>
  <c r="F2083" i="1"/>
  <c r="E2083" i="1"/>
  <c r="C2083" i="1"/>
  <c r="I2079" i="1"/>
  <c r="H2079" i="1"/>
  <c r="G2079" i="1"/>
  <c r="F2079" i="1"/>
  <c r="E2079" i="1"/>
  <c r="C2079" i="1"/>
  <c r="I2064" i="1"/>
  <c r="H2064" i="1"/>
  <c r="G2064" i="1"/>
  <c r="F2064" i="1"/>
  <c r="E2064" i="1"/>
  <c r="C2064" i="1"/>
  <c r="I2056" i="1"/>
  <c r="H2056" i="1"/>
  <c r="G2056" i="1"/>
  <c r="F2056" i="1"/>
  <c r="E2056" i="1"/>
  <c r="C2056" i="1"/>
  <c r="I2042" i="1"/>
  <c r="H2042" i="1"/>
  <c r="G2042" i="1"/>
  <c r="F2042" i="1"/>
  <c r="E2042" i="1"/>
  <c r="C2042" i="1"/>
  <c r="I2039" i="1"/>
  <c r="H2039" i="1"/>
  <c r="G2039" i="1"/>
  <c r="F2039" i="1"/>
  <c r="E2039" i="1"/>
  <c r="C2039" i="1"/>
  <c r="I2031" i="1"/>
  <c r="I2032" i="1" s="1"/>
  <c r="H2031" i="1"/>
  <c r="H2032" i="1" s="1"/>
  <c r="G2031" i="1"/>
  <c r="G2032" i="1" s="1"/>
  <c r="F2031" i="1"/>
  <c r="F2032" i="1" s="1"/>
  <c r="E2031" i="1"/>
  <c r="E2032" i="1" s="1"/>
  <c r="C2031" i="1"/>
  <c r="C2032" i="1" s="1"/>
  <c r="I2022" i="1"/>
  <c r="I2023" i="1" s="1"/>
  <c r="H2022" i="1"/>
  <c r="H2023" i="1" s="1"/>
  <c r="G2022" i="1"/>
  <c r="G2023" i="1" s="1"/>
  <c r="F2022" i="1"/>
  <c r="F2023" i="1" s="1"/>
  <c r="E2022" i="1"/>
  <c r="E2023" i="1" s="1"/>
  <c r="C2022" i="1"/>
  <c r="C2023" i="1" s="1"/>
  <c r="I2015" i="1"/>
  <c r="H2015" i="1"/>
  <c r="G2015" i="1"/>
  <c r="F2015" i="1"/>
  <c r="E2015" i="1"/>
  <c r="C2015" i="1"/>
  <c r="I2012" i="1"/>
  <c r="H2012" i="1"/>
  <c r="G2012" i="1"/>
  <c r="F2012" i="1"/>
  <c r="E2012" i="1"/>
  <c r="C2012" i="1"/>
  <c r="I1999" i="1"/>
  <c r="H1999" i="1"/>
  <c r="G1999" i="1"/>
  <c r="F1999" i="1"/>
  <c r="E1999" i="1"/>
  <c r="C1999" i="1"/>
  <c r="I1994" i="1"/>
  <c r="H1994" i="1"/>
  <c r="G1994" i="1"/>
  <c r="F1994" i="1"/>
  <c r="E1994" i="1"/>
  <c r="C1994" i="1"/>
  <c r="I1991" i="1"/>
  <c r="H1991" i="1"/>
  <c r="G1991" i="1"/>
  <c r="F1991" i="1"/>
  <c r="E1991" i="1"/>
  <c r="C1991" i="1"/>
  <c r="I1984" i="1"/>
  <c r="H1984" i="1"/>
  <c r="H1985" i="1" s="1"/>
  <c r="G1984" i="1"/>
  <c r="G1985" i="1" s="1"/>
  <c r="F1984" i="1"/>
  <c r="E1984" i="1"/>
  <c r="C1984" i="1"/>
  <c r="C1985" i="1" s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58" i="1"/>
  <c r="H1958" i="1"/>
  <c r="G1958" i="1"/>
  <c r="F1958" i="1"/>
  <c r="E1958" i="1"/>
  <c r="C1958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2" i="1"/>
  <c r="H1922" i="1"/>
  <c r="G1922" i="1"/>
  <c r="F1922" i="1"/>
  <c r="E1922" i="1"/>
  <c r="C1922" i="1"/>
  <c r="I1909" i="1"/>
  <c r="I1910" i="1" s="1"/>
  <c r="H1909" i="1"/>
  <c r="H1910" i="1" s="1"/>
  <c r="G1909" i="1"/>
  <c r="G1910" i="1" s="1"/>
  <c r="F1909" i="1"/>
  <c r="F1910" i="1" s="1"/>
  <c r="E1909" i="1"/>
  <c r="E1910" i="1" s="1"/>
  <c r="C1909" i="1"/>
  <c r="C1910" i="1" s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6" i="1"/>
  <c r="I1887" i="1" s="1"/>
  <c r="H1886" i="1"/>
  <c r="H1887" i="1" s="1"/>
  <c r="G1886" i="1"/>
  <c r="G1887" i="1" s="1"/>
  <c r="F1886" i="1"/>
  <c r="F1887" i="1" s="1"/>
  <c r="E1886" i="1"/>
  <c r="E1887" i="1" s="1"/>
  <c r="C1886" i="1"/>
  <c r="C1887" i="1" s="1"/>
  <c r="I1879" i="1"/>
  <c r="H1879" i="1"/>
  <c r="G1879" i="1"/>
  <c r="F1879" i="1"/>
  <c r="E1879" i="1"/>
  <c r="C1879" i="1"/>
  <c r="I1871" i="1"/>
  <c r="H1871" i="1"/>
  <c r="G1871" i="1"/>
  <c r="F1871" i="1"/>
  <c r="E1871" i="1"/>
  <c r="C1871" i="1"/>
  <c r="I1865" i="1"/>
  <c r="H1865" i="1"/>
  <c r="G1865" i="1"/>
  <c r="F1865" i="1"/>
  <c r="E1865" i="1"/>
  <c r="C1865" i="1"/>
  <c r="I1862" i="1"/>
  <c r="H1862" i="1"/>
  <c r="G1862" i="1"/>
  <c r="F1862" i="1"/>
  <c r="E1862" i="1"/>
  <c r="C1862" i="1"/>
  <c r="I1858" i="1"/>
  <c r="H1858" i="1"/>
  <c r="G1858" i="1"/>
  <c r="F1858" i="1"/>
  <c r="E1858" i="1"/>
  <c r="C1858" i="1"/>
  <c r="I1854" i="1"/>
  <c r="H1854" i="1"/>
  <c r="G1854" i="1"/>
  <c r="F1854" i="1"/>
  <c r="E1854" i="1"/>
  <c r="C1854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3" i="1"/>
  <c r="H1833" i="1"/>
  <c r="G1833" i="1"/>
  <c r="F1833" i="1"/>
  <c r="E1833" i="1"/>
  <c r="C1833" i="1"/>
  <c r="I1829" i="1"/>
  <c r="H1829" i="1"/>
  <c r="G1829" i="1"/>
  <c r="F1829" i="1"/>
  <c r="E1829" i="1"/>
  <c r="C1829" i="1"/>
  <c r="I1826" i="1"/>
  <c r="H1826" i="1"/>
  <c r="G1826" i="1"/>
  <c r="F1826" i="1"/>
  <c r="E1826" i="1"/>
  <c r="C1826" i="1"/>
  <c r="I1823" i="1"/>
  <c r="H1823" i="1"/>
  <c r="G1823" i="1"/>
  <c r="F1823" i="1"/>
  <c r="E1823" i="1"/>
  <c r="C1823" i="1"/>
  <c r="I1816" i="1"/>
  <c r="H1816" i="1"/>
  <c r="G1816" i="1"/>
  <c r="F1816" i="1"/>
  <c r="E1816" i="1"/>
  <c r="C1816" i="1"/>
  <c r="I1813" i="1"/>
  <c r="H1813" i="1"/>
  <c r="G1813" i="1"/>
  <c r="F1813" i="1"/>
  <c r="E1813" i="1"/>
  <c r="C1813" i="1"/>
  <c r="I1796" i="1"/>
  <c r="H1796" i="1"/>
  <c r="G1796" i="1"/>
  <c r="F1796" i="1"/>
  <c r="E1796" i="1"/>
  <c r="C1796" i="1"/>
  <c r="I1793" i="1"/>
  <c r="H1793" i="1"/>
  <c r="G1793" i="1"/>
  <c r="F1793" i="1"/>
  <c r="E1793" i="1"/>
  <c r="C1793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81" i="1"/>
  <c r="H1781" i="1"/>
  <c r="G1781" i="1"/>
  <c r="F1781" i="1"/>
  <c r="E1781" i="1"/>
  <c r="C1781" i="1"/>
  <c r="I1777" i="1"/>
  <c r="H1777" i="1"/>
  <c r="H1797" i="1" s="1"/>
  <c r="G1777" i="1"/>
  <c r="F1777" i="1"/>
  <c r="E1777" i="1"/>
  <c r="C1777" i="1"/>
  <c r="C1797" i="1" s="1"/>
  <c r="I1741" i="1"/>
  <c r="H1741" i="1"/>
  <c r="G1741" i="1"/>
  <c r="F1741" i="1"/>
  <c r="E1741" i="1"/>
  <c r="C1741" i="1"/>
  <c r="I1737" i="1"/>
  <c r="H1737" i="1"/>
  <c r="G1737" i="1"/>
  <c r="F1737" i="1"/>
  <c r="E1737" i="1"/>
  <c r="C1737" i="1"/>
  <c r="I1731" i="1"/>
  <c r="H1731" i="1"/>
  <c r="G1731" i="1"/>
  <c r="F1731" i="1"/>
  <c r="E1731" i="1"/>
  <c r="C1731" i="1"/>
  <c r="I1723" i="1"/>
  <c r="H1723" i="1"/>
  <c r="G1723" i="1"/>
  <c r="F1723" i="1"/>
  <c r="E1723" i="1"/>
  <c r="C1723" i="1"/>
  <c r="I1708" i="1"/>
  <c r="H1708" i="1"/>
  <c r="G1708" i="1"/>
  <c r="F1708" i="1"/>
  <c r="E1708" i="1"/>
  <c r="C1708" i="1"/>
  <c r="I1701" i="1"/>
  <c r="H1701" i="1"/>
  <c r="G1701" i="1"/>
  <c r="F1701" i="1"/>
  <c r="E1701" i="1"/>
  <c r="C1701" i="1"/>
  <c r="I1696" i="1"/>
  <c r="H1696" i="1"/>
  <c r="G1696" i="1"/>
  <c r="F1696" i="1"/>
  <c r="E1696" i="1"/>
  <c r="C1696" i="1"/>
  <c r="I1693" i="1"/>
  <c r="H1693" i="1"/>
  <c r="G1693" i="1"/>
  <c r="F1693" i="1"/>
  <c r="E1693" i="1"/>
  <c r="C1693" i="1"/>
  <c r="I1689" i="1"/>
  <c r="H1689" i="1"/>
  <c r="G1689" i="1"/>
  <c r="F1689" i="1"/>
  <c r="F1697" i="1" s="1"/>
  <c r="E1689" i="1"/>
  <c r="C1689" i="1"/>
  <c r="I1677" i="1"/>
  <c r="H1677" i="1"/>
  <c r="G1677" i="1"/>
  <c r="F1677" i="1"/>
  <c r="E1677" i="1"/>
  <c r="C1677" i="1"/>
  <c r="I1674" i="1"/>
  <c r="H1674" i="1"/>
  <c r="G1674" i="1"/>
  <c r="F1674" i="1"/>
  <c r="E1674" i="1"/>
  <c r="C1674" i="1"/>
  <c r="I1670" i="1"/>
  <c r="H1670" i="1"/>
  <c r="H1678" i="1" s="1"/>
  <c r="G1670" i="1"/>
  <c r="F1670" i="1"/>
  <c r="E1670" i="1"/>
  <c r="C1670" i="1"/>
  <c r="I1659" i="1"/>
  <c r="I1660" i="1" s="1"/>
  <c r="H1659" i="1"/>
  <c r="H1660" i="1" s="1"/>
  <c r="G1659" i="1"/>
  <c r="G1660" i="1" s="1"/>
  <c r="F1659" i="1"/>
  <c r="F1660" i="1" s="1"/>
  <c r="E1659" i="1"/>
  <c r="E1660" i="1" s="1"/>
  <c r="C1659" i="1"/>
  <c r="C1660" i="1" s="1"/>
  <c r="I1646" i="1"/>
  <c r="H1646" i="1"/>
  <c r="G1646" i="1"/>
  <c r="F1646" i="1"/>
  <c r="E1646" i="1"/>
  <c r="C1646" i="1"/>
  <c r="I1643" i="1"/>
  <c r="H1643" i="1"/>
  <c r="G1643" i="1"/>
  <c r="F1643" i="1"/>
  <c r="E1643" i="1"/>
  <c r="C1643" i="1"/>
  <c r="I1640" i="1"/>
  <c r="H1640" i="1"/>
  <c r="G1640" i="1"/>
  <c r="F1640" i="1"/>
  <c r="E1640" i="1"/>
  <c r="C1640" i="1"/>
  <c r="I1624" i="1"/>
  <c r="H1624" i="1"/>
  <c r="G1624" i="1"/>
  <c r="F1624" i="1"/>
  <c r="E1624" i="1"/>
  <c r="C1624" i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0" i="1"/>
  <c r="H1610" i="1"/>
  <c r="G1610" i="1"/>
  <c r="F1610" i="1"/>
  <c r="E1610" i="1"/>
  <c r="C1610" i="1"/>
  <c r="I1606" i="1"/>
  <c r="H1606" i="1"/>
  <c r="G1606" i="1"/>
  <c r="F1606" i="1"/>
  <c r="E1606" i="1"/>
  <c r="C1606" i="1"/>
  <c r="I1593" i="1"/>
  <c r="H1593" i="1"/>
  <c r="G1593" i="1"/>
  <c r="F1593" i="1"/>
  <c r="E1593" i="1"/>
  <c r="C1593" i="1"/>
  <c r="I1589" i="1"/>
  <c r="H1589" i="1"/>
  <c r="G1589" i="1"/>
  <c r="F1589" i="1"/>
  <c r="E1589" i="1"/>
  <c r="C1589" i="1"/>
  <c r="I1583" i="1"/>
  <c r="H1583" i="1"/>
  <c r="G1583" i="1"/>
  <c r="F1583" i="1"/>
  <c r="E1583" i="1"/>
  <c r="C1583" i="1"/>
  <c r="I1573" i="1"/>
  <c r="H1573" i="1"/>
  <c r="G1573" i="1"/>
  <c r="F1573" i="1"/>
  <c r="E1573" i="1"/>
  <c r="C1573" i="1"/>
  <c r="I1567" i="1"/>
  <c r="H1567" i="1"/>
  <c r="G1567" i="1"/>
  <c r="F1567" i="1"/>
  <c r="E1567" i="1"/>
  <c r="C1567" i="1"/>
  <c r="I1563" i="1"/>
  <c r="H1563" i="1"/>
  <c r="G1563" i="1"/>
  <c r="F1563" i="1"/>
  <c r="E1563" i="1"/>
  <c r="C1563" i="1"/>
  <c r="I1550" i="1"/>
  <c r="H1550" i="1"/>
  <c r="G1550" i="1"/>
  <c r="F1550" i="1"/>
  <c r="E1550" i="1"/>
  <c r="C1550" i="1"/>
  <c r="I1544" i="1"/>
  <c r="H1544" i="1"/>
  <c r="G1544" i="1"/>
  <c r="F1544" i="1"/>
  <c r="E1544" i="1"/>
  <c r="C1544" i="1"/>
  <c r="I1541" i="1"/>
  <c r="H1541" i="1"/>
  <c r="G1541" i="1"/>
  <c r="F1541" i="1"/>
  <c r="E1541" i="1"/>
  <c r="C1541" i="1"/>
  <c r="I1534" i="1"/>
  <c r="H1534" i="1"/>
  <c r="G1534" i="1"/>
  <c r="F1534" i="1"/>
  <c r="E1534" i="1"/>
  <c r="C1534" i="1"/>
  <c r="I1526" i="1"/>
  <c r="H1526" i="1"/>
  <c r="G1526" i="1"/>
  <c r="F1526" i="1"/>
  <c r="E1526" i="1"/>
  <c r="C1526" i="1"/>
  <c r="I1521" i="1"/>
  <c r="H1521" i="1"/>
  <c r="G1521" i="1"/>
  <c r="F1521" i="1"/>
  <c r="E1521" i="1"/>
  <c r="C1521" i="1"/>
  <c r="I1516" i="1"/>
  <c r="H1516" i="1"/>
  <c r="G1516" i="1"/>
  <c r="F1516" i="1"/>
  <c r="E1516" i="1"/>
  <c r="C1516" i="1"/>
  <c r="I1511" i="1"/>
  <c r="I1512" i="1" s="1"/>
  <c r="H1511" i="1"/>
  <c r="H1512" i="1" s="1"/>
  <c r="G1511" i="1"/>
  <c r="G1512" i="1" s="1"/>
  <c r="F1511" i="1"/>
  <c r="F1512" i="1" s="1"/>
  <c r="E1511" i="1"/>
  <c r="E1512" i="1" s="1"/>
  <c r="C1511" i="1"/>
  <c r="C1512" i="1" s="1"/>
  <c r="I1500" i="1"/>
  <c r="I1501" i="1" s="1"/>
  <c r="H1500" i="1"/>
  <c r="H1501" i="1" s="1"/>
  <c r="G1500" i="1"/>
  <c r="G1501" i="1" s="1"/>
  <c r="F1500" i="1"/>
  <c r="F1501" i="1" s="1"/>
  <c r="E1500" i="1"/>
  <c r="E1501" i="1" s="1"/>
  <c r="C1500" i="1"/>
  <c r="C1501" i="1" s="1"/>
  <c r="I1488" i="1"/>
  <c r="I1489" i="1" s="1"/>
  <c r="H1488" i="1"/>
  <c r="H1489" i="1" s="1"/>
  <c r="G1488" i="1"/>
  <c r="G1489" i="1" s="1"/>
  <c r="F1488" i="1"/>
  <c r="F1489" i="1" s="1"/>
  <c r="E1488" i="1"/>
  <c r="E1489" i="1" s="1"/>
  <c r="C1488" i="1"/>
  <c r="C1489" i="1" s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7" i="1"/>
  <c r="H1457" i="1"/>
  <c r="G1457" i="1"/>
  <c r="F1457" i="1"/>
  <c r="E1457" i="1"/>
  <c r="C1457" i="1"/>
  <c r="I1452" i="1"/>
  <c r="H1452" i="1"/>
  <c r="G1452" i="1"/>
  <c r="F1452" i="1"/>
  <c r="E1452" i="1"/>
  <c r="C1452" i="1"/>
  <c r="I1444" i="1"/>
  <c r="H1444" i="1"/>
  <c r="G1444" i="1"/>
  <c r="F1444" i="1"/>
  <c r="E1444" i="1"/>
  <c r="C1444" i="1"/>
  <c r="I1438" i="1"/>
  <c r="H1438" i="1"/>
  <c r="G1438" i="1"/>
  <c r="F1438" i="1"/>
  <c r="E1438" i="1"/>
  <c r="C1438" i="1"/>
  <c r="I1429" i="1"/>
  <c r="H1429" i="1"/>
  <c r="G1429" i="1"/>
  <c r="F1429" i="1"/>
  <c r="E1429" i="1"/>
  <c r="C1429" i="1"/>
  <c r="I1424" i="1"/>
  <c r="H1424" i="1"/>
  <c r="G1424" i="1"/>
  <c r="F1424" i="1"/>
  <c r="E1424" i="1"/>
  <c r="C1424" i="1"/>
  <c r="I1421" i="1"/>
  <c r="H1421" i="1"/>
  <c r="G1421" i="1"/>
  <c r="F1421" i="1"/>
  <c r="E1421" i="1"/>
  <c r="C1421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2" i="1"/>
  <c r="H1382" i="1"/>
  <c r="G1382" i="1"/>
  <c r="F1382" i="1"/>
  <c r="E1382" i="1"/>
  <c r="C1382" i="1"/>
  <c r="I1356" i="1"/>
  <c r="H1356" i="1"/>
  <c r="G1356" i="1"/>
  <c r="F1356" i="1"/>
  <c r="E1356" i="1"/>
  <c r="C1356" i="1"/>
  <c r="I1353" i="1"/>
  <c r="H1353" i="1"/>
  <c r="G1353" i="1"/>
  <c r="F1353" i="1"/>
  <c r="E1353" i="1"/>
  <c r="C1353" i="1"/>
  <c r="I1347" i="1"/>
  <c r="H1347" i="1"/>
  <c r="G1347" i="1"/>
  <c r="F1347" i="1"/>
  <c r="E1347" i="1"/>
  <c r="C1347" i="1"/>
  <c r="I1340" i="1"/>
  <c r="H1340" i="1"/>
  <c r="G1340" i="1"/>
  <c r="F1340" i="1"/>
  <c r="E1340" i="1"/>
  <c r="C1340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9" i="1"/>
  <c r="H1329" i="1"/>
  <c r="G1329" i="1"/>
  <c r="F1329" i="1"/>
  <c r="E1329" i="1"/>
  <c r="C1329" i="1"/>
  <c r="I1323" i="1"/>
  <c r="H1323" i="1"/>
  <c r="G1323" i="1"/>
  <c r="F1323" i="1"/>
  <c r="E1323" i="1"/>
  <c r="C1323" i="1"/>
  <c r="I1320" i="1"/>
  <c r="H1320" i="1"/>
  <c r="G1320" i="1"/>
  <c r="F1320" i="1"/>
  <c r="E1320" i="1"/>
  <c r="C1320" i="1"/>
  <c r="I1314" i="1"/>
  <c r="H1314" i="1"/>
  <c r="G1314" i="1"/>
  <c r="F1314" i="1"/>
  <c r="E1314" i="1"/>
  <c r="C1314" i="1"/>
  <c r="I1310" i="1"/>
  <c r="H1310" i="1"/>
  <c r="G1310" i="1"/>
  <c r="F1310" i="1"/>
  <c r="E1310" i="1"/>
  <c r="C1310" i="1"/>
  <c r="I1307" i="1"/>
  <c r="H1307" i="1"/>
  <c r="G1307" i="1"/>
  <c r="F1307" i="1"/>
  <c r="E1307" i="1"/>
  <c r="C1307" i="1"/>
  <c r="I1301" i="1"/>
  <c r="H1301" i="1"/>
  <c r="G1301" i="1"/>
  <c r="F1301" i="1"/>
  <c r="E1301" i="1"/>
  <c r="C1301" i="1"/>
  <c r="I1291" i="1"/>
  <c r="H1291" i="1"/>
  <c r="G1291" i="1"/>
  <c r="F1291" i="1"/>
  <c r="E1291" i="1"/>
  <c r="C1291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5" i="1"/>
  <c r="H1255" i="1"/>
  <c r="G1255" i="1"/>
  <c r="F1255" i="1"/>
  <c r="E1255" i="1"/>
  <c r="C1255" i="1"/>
  <c r="I1249" i="1"/>
  <c r="H1249" i="1"/>
  <c r="G1249" i="1"/>
  <c r="F1249" i="1"/>
  <c r="E1249" i="1"/>
  <c r="C1249" i="1"/>
  <c r="I1241" i="1"/>
  <c r="I1242" i="1" s="1"/>
  <c r="H1241" i="1"/>
  <c r="G1241" i="1"/>
  <c r="F1241" i="1"/>
  <c r="F1242" i="1" s="1"/>
  <c r="E1241" i="1"/>
  <c r="E1242" i="1" s="1"/>
  <c r="C1241" i="1"/>
  <c r="I1232" i="1"/>
  <c r="H1232" i="1"/>
  <c r="G1232" i="1"/>
  <c r="F1232" i="1"/>
  <c r="E1232" i="1"/>
  <c r="C1232" i="1"/>
  <c r="I1227" i="1"/>
  <c r="H1227" i="1"/>
  <c r="G1227" i="1"/>
  <c r="F1227" i="1"/>
  <c r="E1227" i="1"/>
  <c r="C1227" i="1"/>
  <c r="I1223" i="1"/>
  <c r="H1223" i="1"/>
  <c r="G1223" i="1"/>
  <c r="F1223" i="1"/>
  <c r="E1223" i="1"/>
  <c r="C1223" i="1"/>
  <c r="I1218" i="1"/>
  <c r="I1219" i="1" s="1"/>
  <c r="H1218" i="1"/>
  <c r="H1219" i="1" s="1"/>
  <c r="G1218" i="1"/>
  <c r="G1219" i="1" s="1"/>
  <c r="F1218" i="1"/>
  <c r="F1219" i="1" s="1"/>
  <c r="E1218" i="1"/>
  <c r="E1219" i="1" s="1"/>
  <c r="C1218" i="1"/>
  <c r="C1219" i="1" s="1"/>
  <c r="I1212" i="1"/>
  <c r="H1212" i="1"/>
  <c r="G1212" i="1"/>
  <c r="F1212" i="1"/>
  <c r="E1212" i="1"/>
  <c r="C1212" i="1"/>
  <c r="I1208" i="1"/>
  <c r="H1208" i="1"/>
  <c r="G1208" i="1"/>
  <c r="F1208" i="1"/>
  <c r="E1208" i="1"/>
  <c r="C1208" i="1"/>
  <c r="I1198" i="1"/>
  <c r="H1198" i="1"/>
  <c r="G1198" i="1"/>
  <c r="F1198" i="1"/>
  <c r="E1198" i="1"/>
  <c r="C1198" i="1"/>
  <c r="I1187" i="1"/>
  <c r="H1187" i="1"/>
  <c r="G1187" i="1"/>
  <c r="F1187" i="1"/>
  <c r="E1187" i="1"/>
  <c r="C1187" i="1"/>
  <c r="I1169" i="1"/>
  <c r="H1169" i="1"/>
  <c r="G1169" i="1"/>
  <c r="F1169" i="1"/>
  <c r="E1169" i="1"/>
  <c r="C1169" i="1"/>
  <c r="I1166" i="1"/>
  <c r="H1166" i="1"/>
  <c r="G1166" i="1"/>
  <c r="F1166" i="1"/>
  <c r="E1166" i="1"/>
  <c r="C1166" i="1"/>
  <c r="I1163" i="1"/>
  <c r="H1163" i="1"/>
  <c r="G1163" i="1"/>
  <c r="F1163" i="1"/>
  <c r="E1163" i="1"/>
  <c r="C1163" i="1"/>
  <c r="I1158" i="1"/>
  <c r="H1158" i="1"/>
  <c r="G1158" i="1"/>
  <c r="F1158" i="1"/>
  <c r="E1158" i="1"/>
  <c r="C1158" i="1"/>
  <c r="I1155" i="1"/>
  <c r="H1155" i="1"/>
  <c r="G1155" i="1"/>
  <c r="F1155" i="1"/>
  <c r="E1155" i="1"/>
  <c r="C1155" i="1"/>
  <c r="I1150" i="1"/>
  <c r="H1150" i="1"/>
  <c r="G1150" i="1"/>
  <c r="F1150" i="1"/>
  <c r="E1150" i="1"/>
  <c r="C1150" i="1"/>
  <c r="I1146" i="1"/>
  <c r="H1146" i="1"/>
  <c r="G1146" i="1"/>
  <c r="F1146" i="1"/>
  <c r="E1146" i="1"/>
  <c r="C1146" i="1"/>
  <c r="I1142" i="1"/>
  <c r="H1142" i="1"/>
  <c r="G1142" i="1"/>
  <c r="F1142" i="1"/>
  <c r="E1142" i="1"/>
  <c r="C1142" i="1"/>
  <c r="I1137" i="1"/>
  <c r="H1137" i="1"/>
  <c r="G1137" i="1"/>
  <c r="F1137" i="1"/>
  <c r="E1137" i="1"/>
  <c r="C1137" i="1"/>
  <c r="I1127" i="1"/>
  <c r="H1127" i="1"/>
  <c r="G1127" i="1"/>
  <c r="F1127" i="1"/>
  <c r="E1127" i="1"/>
  <c r="C1127" i="1"/>
  <c r="I1120" i="1"/>
  <c r="H1120" i="1"/>
  <c r="G1120" i="1"/>
  <c r="F1120" i="1"/>
  <c r="E1120" i="1"/>
  <c r="C1120" i="1"/>
  <c r="I1114" i="1"/>
  <c r="H1114" i="1"/>
  <c r="G1114" i="1"/>
  <c r="F1114" i="1"/>
  <c r="E1114" i="1"/>
  <c r="C1114" i="1"/>
  <c r="I1095" i="1"/>
  <c r="H1095" i="1"/>
  <c r="G1095" i="1"/>
  <c r="F1095" i="1"/>
  <c r="E1095" i="1"/>
  <c r="C1095" i="1"/>
  <c r="I1091" i="1"/>
  <c r="H1091" i="1"/>
  <c r="G1091" i="1"/>
  <c r="F1091" i="1"/>
  <c r="E1091" i="1"/>
  <c r="C1091" i="1"/>
  <c r="I1084" i="1"/>
  <c r="H1084" i="1"/>
  <c r="G1084" i="1"/>
  <c r="F1084" i="1"/>
  <c r="E1084" i="1"/>
  <c r="C1084" i="1"/>
  <c r="I1081" i="1"/>
  <c r="H1081" i="1"/>
  <c r="G1081" i="1"/>
  <c r="F1081" i="1"/>
  <c r="E1081" i="1"/>
  <c r="C1081" i="1"/>
  <c r="I1076" i="1"/>
  <c r="H1076" i="1"/>
  <c r="G1076" i="1"/>
  <c r="F1076" i="1"/>
  <c r="E1076" i="1"/>
  <c r="C1076" i="1"/>
  <c r="I1073" i="1"/>
  <c r="H1073" i="1"/>
  <c r="G1073" i="1"/>
  <c r="F1073" i="1"/>
  <c r="E1073" i="1"/>
  <c r="C1073" i="1"/>
  <c r="I1069" i="1"/>
  <c r="H1069" i="1"/>
  <c r="G1069" i="1"/>
  <c r="F1069" i="1"/>
  <c r="E1069" i="1"/>
  <c r="C1069" i="1"/>
  <c r="I1065" i="1"/>
  <c r="H1065" i="1"/>
  <c r="G1065" i="1"/>
  <c r="F1065" i="1"/>
  <c r="E1065" i="1"/>
  <c r="C1065" i="1"/>
  <c r="I1060" i="1"/>
  <c r="H1060" i="1"/>
  <c r="G1060" i="1"/>
  <c r="F1060" i="1"/>
  <c r="E1060" i="1"/>
  <c r="C1060" i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H1043" i="1"/>
  <c r="G1043" i="1"/>
  <c r="F1043" i="1"/>
  <c r="E1043" i="1"/>
  <c r="C1043" i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5" i="1"/>
  <c r="H1025" i="1"/>
  <c r="G1025" i="1"/>
  <c r="F1025" i="1"/>
  <c r="E1025" i="1"/>
  <c r="C1025" i="1"/>
  <c r="I1022" i="1"/>
  <c r="H1022" i="1"/>
  <c r="G1022" i="1"/>
  <c r="F1022" i="1"/>
  <c r="E1022" i="1"/>
  <c r="C1022" i="1"/>
  <c r="I1017" i="1"/>
  <c r="H1017" i="1"/>
  <c r="G1017" i="1"/>
  <c r="F1017" i="1"/>
  <c r="E1017" i="1"/>
  <c r="C1017" i="1"/>
  <c r="I1010" i="1"/>
  <c r="H1010" i="1"/>
  <c r="G1010" i="1"/>
  <c r="F1010" i="1"/>
  <c r="E1010" i="1"/>
  <c r="C1010" i="1"/>
  <c r="I1007" i="1"/>
  <c r="H1007" i="1"/>
  <c r="G1007" i="1"/>
  <c r="F1007" i="1"/>
  <c r="E1007" i="1"/>
  <c r="C1007" i="1"/>
  <c r="I999" i="1"/>
  <c r="I1000" i="1" s="1"/>
  <c r="H999" i="1"/>
  <c r="H1000" i="1" s="1"/>
  <c r="G999" i="1"/>
  <c r="G1000" i="1" s="1"/>
  <c r="F999" i="1"/>
  <c r="F1000" i="1" s="1"/>
  <c r="E999" i="1"/>
  <c r="E1000" i="1" s="1"/>
  <c r="C999" i="1"/>
  <c r="C1000" i="1" s="1"/>
  <c r="I991" i="1"/>
  <c r="H991" i="1"/>
  <c r="G991" i="1"/>
  <c r="F991" i="1"/>
  <c r="E991" i="1"/>
  <c r="C991" i="1"/>
  <c r="I988" i="1"/>
  <c r="H988" i="1"/>
  <c r="G988" i="1"/>
  <c r="F988" i="1"/>
  <c r="E988" i="1"/>
  <c r="C988" i="1"/>
  <c r="I985" i="1"/>
  <c r="H985" i="1"/>
  <c r="G985" i="1"/>
  <c r="F985" i="1"/>
  <c r="E985" i="1"/>
  <c r="C985" i="1"/>
  <c r="I980" i="1"/>
  <c r="H980" i="1"/>
  <c r="G980" i="1"/>
  <c r="F980" i="1"/>
  <c r="E980" i="1"/>
  <c r="C980" i="1"/>
  <c r="I976" i="1"/>
  <c r="H976" i="1"/>
  <c r="G976" i="1"/>
  <c r="F976" i="1"/>
  <c r="E976" i="1"/>
  <c r="C976" i="1"/>
  <c r="I971" i="1"/>
  <c r="H971" i="1"/>
  <c r="G971" i="1"/>
  <c r="F971" i="1"/>
  <c r="E971" i="1"/>
  <c r="C971" i="1"/>
  <c r="I966" i="1"/>
  <c r="H966" i="1"/>
  <c r="G966" i="1"/>
  <c r="F966" i="1"/>
  <c r="E966" i="1"/>
  <c r="C966" i="1"/>
  <c r="I963" i="1"/>
  <c r="H963" i="1"/>
  <c r="G963" i="1"/>
  <c r="F963" i="1"/>
  <c r="E963" i="1"/>
  <c r="C963" i="1"/>
  <c r="I957" i="1"/>
  <c r="H957" i="1"/>
  <c r="G957" i="1"/>
  <c r="F957" i="1"/>
  <c r="E957" i="1"/>
  <c r="C957" i="1"/>
  <c r="I951" i="1"/>
  <c r="H951" i="1"/>
  <c r="G951" i="1"/>
  <c r="F951" i="1"/>
  <c r="E951" i="1"/>
  <c r="C951" i="1"/>
  <c r="I945" i="1"/>
  <c r="H945" i="1"/>
  <c r="G945" i="1"/>
  <c r="F945" i="1"/>
  <c r="E945" i="1"/>
  <c r="C945" i="1"/>
  <c r="I937" i="1"/>
  <c r="H937" i="1"/>
  <c r="G937" i="1"/>
  <c r="F937" i="1"/>
  <c r="E937" i="1"/>
  <c r="C937" i="1"/>
  <c r="I932" i="1"/>
  <c r="H932" i="1"/>
  <c r="G932" i="1"/>
  <c r="F932" i="1"/>
  <c r="E932" i="1"/>
  <c r="C932" i="1"/>
  <c r="I923" i="1"/>
  <c r="H923" i="1"/>
  <c r="G923" i="1"/>
  <c r="F923" i="1"/>
  <c r="E923" i="1"/>
  <c r="C923" i="1"/>
  <c r="I919" i="1"/>
  <c r="H919" i="1"/>
  <c r="G919" i="1"/>
  <c r="F919" i="1"/>
  <c r="E919" i="1"/>
  <c r="C919" i="1"/>
  <c r="I916" i="1"/>
  <c r="H916" i="1"/>
  <c r="G916" i="1"/>
  <c r="F916" i="1"/>
  <c r="E916" i="1"/>
  <c r="C916" i="1"/>
  <c r="I909" i="1"/>
  <c r="H909" i="1"/>
  <c r="G909" i="1"/>
  <c r="F909" i="1"/>
  <c r="E909" i="1"/>
  <c r="C909" i="1"/>
  <c r="I904" i="1"/>
  <c r="H904" i="1"/>
  <c r="G904" i="1"/>
  <c r="F904" i="1"/>
  <c r="E904" i="1"/>
  <c r="C904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0" i="1"/>
  <c r="H890" i="1"/>
  <c r="G890" i="1"/>
  <c r="F890" i="1"/>
  <c r="E890" i="1"/>
  <c r="C890" i="1"/>
  <c r="I887" i="1"/>
  <c r="H887" i="1"/>
  <c r="G887" i="1"/>
  <c r="F887" i="1"/>
  <c r="E887" i="1"/>
  <c r="C887" i="1"/>
  <c r="I884" i="1"/>
  <c r="H884" i="1"/>
  <c r="G884" i="1"/>
  <c r="F884" i="1"/>
  <c r="E884" i="1"/>
  <c r="C884" i="1"/>
  <c r="I879" i="1"/>
  <c r="H879" i="1"/>
  <c r="G879" i="1"/>
  <c r="F879" i="1"/>
  <c r="E879" i="1"/>
  <c r="C879" i="1"/>
  <c r="I866" i="1"/>
  <c r="I867" i="1" s="1"/>
  <c r="H866" i="1"/>
  <c r="H867" i="1" s="1"/>
  <c r="G866" i="1"/>
  <c r="G867" i="1" s="1"/>
  <c r="F866" i="1"/>
  <c r="F867" i="1" s="1"/>
  <c r="E866" i="1"/>
  <c r="E867" i="1" s="1"/>
  <c r="C866" i="1"/>
  <c r="C867" i="1" s="1"/>
  <c r="I854" i="1"/>
  <c r="H854" i="1"/>
  <c r="G854" i="1"/>
  <c r="F854" i="1"/>
  <c r="E854" i="1"/>
  <c r="C854" i="1"/>
  <c r="I850" i="1"/>
  <c r="H850" i="1"/>
  <c r="G850" i="1"/>
  <c r="F850" i="1"/>
  <c r="E850" i="1"/>
  <c r="C850" i="1"/>
  <c r="I846" i="1"/>
  <c r="H846" i="1"/>
  <c r="G846" i="1"/>
  <c r="F846" i="1"/>
  <c r="E846" i="1"/>
  <c r="C846" i="1"/>
  <c r="I840" i="1"/>
  <c r="H840" i="1"/>
  <c r="G840" i="1"/>
  <c r="F840" i="1"/>
  <c r="E840" i="1"/>
  <c r="C840" i="1"/>
  <c r="I837" i="1"/>
  <c r="H837" i="1"/>
  <c r="G837" i="1"/>
  <c r="F837" i="1"/>
  <c r="E837" i="1"/>
  <c r="C837" i="1"/>
  <c r="I830" i="1"/>
  <c r="H830" i="1"/>
  <c r="G830" i="1"/>
  <c r="F830" i="1"/>
  <c r="E830" i="1"/>
  <c r="C830" i="1"/>
  <c r="I827" i="1"/>
  <c r="H827" i="1"/>
  <c r="G827" i="1"/>
  <c r="F827" i="1"/>
  <c r="E827" i="1"/>
  <c r="C827" i="1"/>
  <c r="I818" i="1"/>
  <c r="H818" i="1"/>
  <c r="G818" i="1"/>
  <c r="F818" i="1"/>
  <c r="E818" i="1"/>
  <c r="C818" i="1"/>
  <c r="I815" i="1"/>
  <c r="H815" i="1"/>
  <c r="G815" i="1"/>
  <c r="F815" i="1"/>
  <c r="E815" i="1"/>
  <c r="C815" i="1"/>
  <c r="I810" i="1"/>
  <c r="H810" i="1"/>
  <c r="G810" i="1"/>
  <c r="F810" i="1"/>
  <c r="E810" i="1"/>
  <c r="C810" i="1"/>
  <c r="I806" i="1"/>
  <c r="H806" i="1"/>
  <c r="G806" i="1"/>
  <c r="F806" i="1"/>
  <c r="E806" i="1"/>
  <c r="C806" i="1"/>
  <c r="I802" i="1"/>
  <c r="H802" i="1"/>
  <c r="G802" i="1"/>
  <c r="F802" i="1"/>
  <c r="E802" i="1"/>
  <c r="C802" i="1"/>
  <c r="I791" i="1"/>
  <c r="H791" i="1"/>
  <c r="G791" i="1"/>
  <c r="F791" i="1"/>
  <c r="E791" i="1"/>
  <c r="C791" i="1"/>
  <c r="I787" i="1"/>
  <c r="H787" i="1"/>
  <c r="G787" i="1"/>
  <c r="F787" i="1"/>
  <c r="E787" i="1"/>
  <c r="C787" i="1"/>
  <c r="I783" i="1"/>
  <c r="H783" i="1"/>
  <c r="G783" i="1"/>
  <c r="F783" i="1"/>
  <c r="E783" i="1"/>
  <c r="C783" i="1"/>
  <c r="I779" i="1"/>
  <c r="H779" i="1"/>
  <c r="G779" i="1"/>
  <c r="F779" i="1"/>
  <c r="E779" i="1"/>
  <c r="C779" i="1"/>
  <c r="I769" i="1"/>
  <c r="I770" i="1" s="1"/>
  <c r="H769" i="1"/>
  <c r="H770" i="1" s="1"/>
  <c r="G769" i="1"/>
  <c r="G770" i="1" s="1"/>
  <c r="F769" i="1"/>
  <c r="F770" i="1" s="1"/>
  <c r="E769" i="1"/>
  <c r="E770" i="1" s="1"/>
  <c r="C769" i="1"/>
  <c r="C770" i="1" s="1"/>
  <c r="I763" i="1"/>
  <c r="H763" i="1"/>
  <c r="G763" i="1"/>
  <c r="F763" i="1"/>
  <c r="E763" i="1"/>
  <c r="C763" i="1"/>
  <c r="I756" i="1"/>
  <c r="H756" i="1"/>
  <c r="G756" i="1"/>
  <c r="F756" i="1"/>
  <c r="E756" i="1"/>
  <c r="C756" i="1"/>
  <c r="I751" i="1"/>
  <c r="H751" i="1"/>
  <c r="G751" i="1"/>
  <c r="F751" i="1"/>
  <c r="E751" i="1"/>
  <c r="C751" i="1"/>
  <c r="I738" i="1"/>
  <c r="H738" i="1"/>
  <c r="G738" i="1"/>
  <c r="F738" i="1"/>
  <c r="E738" i="1"/>
  <c r="C738" i="1"/>
  <c r="I733" i="1"/>
  <c r="H733" i="1"/>
  <c r="G733" i="1"/>
  <c r="F733" i="1"/>
  <c r="E733" i="1"/>
  <c r="C733" i="1"/>
  <c r="I721" i="1"/>
  <c r="H721" i="1"/>
  <c r="G721" i="1"/>
  <c r="F721" i="1"/>
  <c r="E721" i="1"/>
  <c r="C721" i="1"/>
  <c r="I716" i="1"/>
  <c r="H716" i="1"/>
  <c r="G716" i="1"/>
  <c r="F716" i="1"/>
  <c r="E716" i="1"/>
  <c r="C716" i="1"/>
  <c r="I712" i="1"/>
  <c r="H712" i="1"/>
  <c r="G712" i="1"/>
  <c r="F712" i="1"/>
  <c r="E712" i="1"/>
  <c r="C712" i="1"/>
  <c r="I696" i="1"/>
  <c r="I697" i="1" s="1"/>
  <c r="H696" i="1"/>
  <c r="H697" i="1" s="1"/>
  <c r="G696" i="1"/>
  <c r="G697" i="1" s="1"/>
  <c r="F696" i="1"/>
  <c r="F697" i="1" s="1"/>
  <c r="E696" i="1"/>
  <c r="E697" i="1" s="1"/>
  <c r="C696" i="1"/>
  <c r="C697" i="1" s="1"/>
  <c r="I691" i="1"/>
  <c r="H691" i="1"/>
  <c r="G691" i="1"/>
  <c r="F691" i="1"/>
  <c r="E691" i="1"/>
  <c r="C691" i="1"/>
  <c r="I687" i="1"/>
  <c r="H687" i="1"/>
  <c r="G687" i="1"/>
  <c r="F687" i="1"/>
  <c r="E687" i="1"/>
  <c r="C687" i="1"/>
  <c r="I682" i="1"/>
  <c r="H682" i="1"/>
  <c r="G682" i="1"/>
  <c r="F682" i="1"/>
  <c r="E682" i="1"/>
  <c r="C682" i="1"/>
  <c r="I678" i="1"/>
  <c r="H678" i="1"/>
  <c r="G678" i="1"/>
  <c r="F678" i="1"/>
  <c r="E678" i="1"/>
  <c r="C678" i="1"/>
  <c r="I673" i="1"/>
  <c r="H673" i="1"/>
  <c r="G673" i="1"/>
  <c r="F673" i="1"/>
  <c r="E673" i="1"/>
  <c r="C673" i="1"/>
  <c r="I667" i="1"/>
  <c r="H667" i="1"/>
  <c r="G667" i="1"/>
  <c r="F667" i="1"/>
  <c r="E667" i="1"/>
  <c r="C667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49" i="1"/>
  <c r="H649" i="1"/>
  <c r="G649" i="1"/>
  <c r="F649" i="1"/>
  <c r="E649" i="1"/>
  <c r="C649" i="1"/>
  <c r="I643" i="1"/>
  <c r="H643" i="1"/>
  <c r="G643" i="1"/>
  <c r="F643" i="1"/>
  <c r="E643" i="1"/>
  <c r="C643" i="1"/>
  <c r="I636" i="1"/>
  <c r="H636" i="1"/>
  <c r="G636" i="1"/>
  <c r="F636" i="1"/>
  <c r="E636" i="1"/>
  <c r="C636" i="1"/>
  <c r="I632" i="1"/>
  <c r="H632" i="1"/>
  <c r="G632" i="1"/>
  <c r="F632" i="1"/>
  <c r="E632" i="1"/>
  <c r="C632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591" i="1"/>
  <c r="H591" i="1"/>
  <c r="G591" i="1"/>
  <c r="F591" i="1"/>
  <c r="E591" i="1"/>
  <c r="C591" i="1"/>
  <c r="I588" i="1"/>
  <c r="H588" i="1"/>
  <c r="G588" i="1"/>
  <c r="F588" i="1"/>
  <c r="E588" i="1"/>
  <c r="C588" i="1"/>
  <c r="I579" i="1"/>
  <c r="H579" i="1"/>
  <c r="G579" i="1"/>
  <c r="F579" i="1"/>
  <c r="E579" i="1"/>
  <c r="C579" i="1"/>
  <c r="I575" i="1"/>
  <c r="H575" i="1"/>
  <c r="G575" i="1"/>
  <c r="F575" i="1"/>
  <c r="E575" i="1"/>
  <c r="C575" i="1"/>
  <c r="I568" i="1"/>
  <c r="H568" i="1"/>
  <c r="G568" i="1"/>
  <c r="F568" i="1"/>
  <c r="E568" i="1"/>
  <c r="C568" i="1"/>
  <c r="I556" i="1"/>
  <c r="H556" i="1"/>
  <c r="G556" i="1"/>
  <c r="F556" i="1"/>
  <c r="E556" i="1"/>
  <c r="C556" i="1"/>
  <c r="I550" i="1"/>
  <c r="H550" i="1"/>
  <c r="G550" i="1"/>
  <c r="F550" i="1"/>
  <c r="E550" i="1"/>
  <c r="C550" i="1"/>
  <c r="I545" i="1"/>
  <c r="H545" i="1"/>
  <c r="G545" i="1"/>
  <c r="F545" i="1"/>
  <c r="E545" i="1"/>
  <c r="C545" i="1"/>
  <c r="I539" i="1"/>
  <c r="H539" i="1"/>
  <c r="G539" i="1"/>
  <c r="F539" i="1"/>
  <c r="E539" i="1"/>
  <c r="C539" i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3" i="1"/>
  <c r="H523" i="1"/>
  <c r="G523" i="1"/>
  <c r="F523" i="1"/>
  <c r="E523" i="1"/>
  <c r="C523" i="1"/>
  <c r="I512" i="1"/>
  <c r="H512" i="1"/>
  <c r="G512" i="1"/>
  <c r="F512" i="1"/>
  <c r="E512" i="1"/>
  <c r="C512" i="1"/>
  <c r="I506" i="1"/>
  <c r="H506" i="1"/>
  <c r="G506" i="1"/>
  <c r="F506" i="1"/>
  <c r="E506" i="1"/>
  <c r="C506" i="1"/>
  <c r="I502" i="1"/>
  <c r="H502" i="1"/>
  <c r="G502" i="1"/>
  <c r="F502" i="1"/>
  <c r="E502" i="1"/>
  <c r="C502" i="1"/>
  <c r="I492" i="1"/>
  <c r="H492" i="1"/>
  <c r="G492" i="1"/>
  <c r="F492" i="1"/>
  <c r="E492" i="1"/>
  <c r="C492" i="1"/>
  <c r="I478" i="1"/>
  <c r="H478" i="1"/>
  <c r="G478" i="1"/>
  <c r="F478" i="1"/>
  <c r="E478" i="1"/>
  <c r="C478" i="1"/>
  <c r="I468" i="1"/>
  <c r="H468" i="1"/>
  <c r="G468" i="1"/>
  <c r="F468" i="1"/>
  <c r="E468" i="1"/>
  <c r="C468" i="1"/>
  <c r="I462" i="1"/>
  <c r="H462" i="1"/>
  <c r="G462" i="1"/>
  <c r="F462" i="1"/>
  <c r="E462" i="1"/>
  <c r="C462" i="1"/>
  <c r="I456" i="1"/>
  <c r="H456" i="1"/>
  <c r="G456" i="1"/>
  <c r="F456" i="1"/>
  <c r="E456" i="1"/>
  <c r="C456" i="1"/>
  <c r="I449" i="1"/>
  <c r="I450" i="1" s="1"/>
  <c r="H449" i="1"/>
  <c r="H450" i="1" s="1"/>
  <c r="G449" i="1"/>
  <c r="G450" i="1" s="1"/>
  <c r="F449" i="1"/>
  <c r="F450" i="1" s="1"/>
  <c r="E449" i="1"/>
  <c r="E450" i="1" s="1"/>
  <c r="C449" i="1"/>
  <c r="C450" i="1" s="1"/>
  <c r="I435" i="1"/>
  <c r="H435" i="1"/>
  <c r="G435" i="1"/>
  <c r="G436" i="1" s="1"/>
  <c r="F435" i="1"/>
  <c r="F436" i="1" s="1"/>
  <c r="E435" i="1"/>
  <c r="E436" i="1" s="1"/>
  <c r="C435" i="1"/>
  <c r="I426" i="1"/>
  <c r="H426" i="1"/>
  <c r="G426" i="1"/>
  <c r="F426" i="1"/>
  <c r="E426" i="1"/>
  <c r="C426" i="1"/>
  <c r="I421" i="1"/>
  <c r="H421" i="1"/>
  <c r="G421" i="1"/>
  <c r="F421" i="1"/>
  <c r="E421" i="1"/>
  <c r="C421" i="1"/>
  <c r="I409" i="1"/>
  <c r="H409" i="1"/>
  <c r="G409" i="1"/>
  <c r="F409" i="1"/>
  <c r="E409" i="1"/>
  <c r="C409" i="1"/>
  <c r="I404" i="1"/>
  <c r="H404" i="1"/>
  <c r="G404" i="1"/>
  <c r="F404" i="1"/>
  <c r="E404" i="1"/>
  <c r="C404" i="1"/>
  <c r="I397" i="1"/>
  <c r="H397" i="1"/>
  <c r="G397" i="1"/>
  <c r="F397" i="1"/>
  <c r="E397" i="1"/>
  <c r="C397" i="1"/>
  <c r="I388" i="1"/>
  <c r="H388" i="1"/>
  <c r="G388" i="1"/>
  <c r="F388" i="1"/>
  <c r="E388" i="1"/>
  <c r="C388" i="1"/>
  <c r="I382" i="1"/>
  <c r="H382" i="1"/>
  <c r="G382" i="1"/>
  <c r="F382" i="1"/>
  <c r="E382" i="1"/>
  <c r="C382" i="1"/>
  <c r="I377" i="1"/>
  <c r="H377" i="1"/>
  <c r="G377" i="1"/>
  <c r="F377" i="1"/>
  <c r="E377" i="1"/>
  <c r="C377" i="1"/>
  <c r="I369" i="1"/>
  <c r="H369" i="1"/>
  <c r="G369" i="1"/>
  <c r="F369" i="1"/>
  <c r="E369" i="1"/>
  <c r="C369" i="1"/>
  <c r="I360" i="1"/>
  <c r="H360" i="1"/>
  <c r="G360" i="1"/>
  <c r="F360" i="1"/>
  <c r="E360" i="1"/>
  <c r="C360" i="1"/>
  <c r="I355" i="1"/>
  <c r="H355" i="1"/>
  <c r="G355" i="1"/>
  <c r="F355" i="1"/>
  <c r="E355" i="1"/>
  <c r="C355" i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8" i="1"/>
  <c r="H318" i="1"/>
  <c r="G318" i="1"/>
  <c r="F318" i="1"/>
  <c r="E318" i="1"/>
  <c r="C318" i="1"/>
  <c r="I313" i="1"/>
  <c r="H313" i="1"/>
  <c r="G313" i="1"/>
  <c r="F313" i="1"/>
  <c r="E313" i="1"/>
  <c r="C313" i="1"/>
  <c r="I309" i="1"/>
  <c r="H309" i="1"/>
  <c r="G309" i="1"/>
  <c r="F309" i="1"/>
  <c r="E309" i="1"/>
  <c r="C309" i="1"/>
  <c r="I303" i="1"/>
  <c r="I304" i="1" s="1"/>
  <c r="H303" i="1"/>
  <c r="H304" i="1" s="1"/>
  <c r="G303" i="1"/>
  <c r="G304" i="1" s="1"/>
  <c r="F303" i="1"/>
  <c r="F304" i="1" s="1"/>
  <c r="E303" i="1"/>
  <c r="E304" i="1" s="1"/>
  <c r="C303" i="1"/>
  <c r="C304" i="1" s="1"/>
  <c r="I292" i="1"/>
  <c r="H292" i="1"/>
  <c r="G292" i="1"/>
  <c r="F292" i="1"/>
  <c r="E292" i="1"/>
  <c r="C292" i="1"/>
  <c r="I287" i="1"/>
  <c r="H287" i="1"/>
  <c r="G287" i="1"/>
  <c r="F287" i="1"/>
  <c r="E287" i="1"/>
  <c r="C287" i="1"/>
  <c r="I283" i="1"/>
  <c r="H283" i="1"/>
  <c r="G283" i="1"/>
  <c r="F283" i="1"/>
  <c r="E283" i="1"/>
  <c r="C283" i="1"/>
  <c r="I269" i="1"/>
  <c r="H269" i="1"/>
  <c r="G269" i="1"/>
  <c r="F269" i="1"/>
  <c r="E269" i="1"/>
  <c r="C269" i="1"/>
  <c r="I265" i="1"/>
  <c r="H265" i="1"/>
  <c r="G265" i="1"/>
  <c r="F265" i="1"/>
  <c r="E265" i="1"/>
  <c r="C265" i="1"/>
  <c r="I258" i="1"/>
  <c r="H258" i="1"/>
  <c r="G258" i="1"/>
  <c r="F258" i="1"/>
  <c r="E258" i="1"/>
  <c r="C258" i="1"/>
  <c r="I242" i="1"/>
  <c r="H242" i="1"/>
  <c r="G242" i="1"/>
  <c r="F242" i="1"/>
  <c r="E242" i="1"/>
  <c r="C242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5" i="1"/>
  <c r="I226" i="1" s="1"/>
  <c r="H225" i="1"/>
  <c r="H226" i="1" s="1"/>
  <c r="G225" i="1"/>
  <c r="F225" i="1"/>
  <c r="E225" i="1"/>
  <c r="E226" i="1" s="1"/>
  <c r="C225" i="1"/>
  <c r="C226" i="1" s="1"/>
  <c r="I215" i="1"/>
  <c r="H215" i="1"/>
  <c r="G215" i="1"/>
  <c r="F215" i="1"/>
  <c r="E215" i="1"/>
  <c r="C215" i="1"/>
  <c r="I212" i="1"/>
  <c r="H212" i="1"/>
  <c r="G212" i="1"/>
  <c r="F212" i="1"/>
  <c r="E212" i="1"/>
  <c r="C212" i="1"/>
  <c r="I207" i="1"/>
  <c r="H207" i="1"/>
  <c r="G207" i="1"/>
  <c r="F207" i="1"/>
  <c r="E207" i="1"/>
  <c r="C207" i="1"/>
  <c r="I189" i="1"/>
  <c r="H189" i="1"/>
  <c r="G189" i="1"/>
  <c r="F189" i="1"/>
  <c r="E189" i="1"/>
  <c r="C189" i="1"/>
  <c r="I184" i="1"/>
  <c r="H184" i="1"/>
  <c r="G184" i="1"/>
  <c r="F184" i="1"/>
  <c r="E184" i="1"/>
  <c r="C184" i="1"/>
  <c r="I181" i="1"/>
  <c r="H181" i="1"/>
  <c r="G181" i="1"/>
  <c r="F181" i="1"/>
  <c r="E181" i="1"/>
  <c r="C181" i="1"/>
  <c r="I178" i="1"/>
  <c r="H178" i="1"/>
  <c r="G178" i="1"/>
  <c r="F178" i="1"/>
  <c r="E178" i="1"/>
  <c r="C178" i="1"/>
  <c r="I172" i="1"/>
  <c r="H172" i="1"/>
  <c r="G172" i="1"/>
  <c r="F172" i="1"/>
  <c r="E172" i="1"/>
  <c r="C172" i="1"/>
  <c r="I166" i="1"/>
  <c r="H166" i="1"/>
  <c r="G166" i="1"/>
  <c r="F166" i="1"/>
  <c r="E166" i="1"/>
  <c r="C166" i="1"/>
  <c r="I158" i="1"/>
  <c r="H158" i="1"/>
  <c r="G158" i="1"/>
  <c r="F158" i="1"/>
  <c r="E158" i="1"/>
  <c r="C158" i="1"/>
  <c r="I154" i="1"/>
  <c r="H154" i="1"/>
  <c r="G154" i="1"/>
  <c r="F154" i="1"/>
  <c r="E154" i="1"/>
  <c r="C154" i="1"/>
  <c r="I151" i="1"/>
  <c r="H151" i="1"/>
  <c r="G151" i="1"/>
  <c r="F151" i="1"/>
  <c r="E151" i="1"/>
  <c r="C151" i="1"/>
  <c r="I146" i="1"/>
  <c r="H146" i="1"/>
  <c r="H190" i="1" s="1"/>
  <c r="G146" i="1"/>
  <c r="F146" i="1"/>
  <c r="E146" i="1"/>
  <c r="C146" i="1"/>
  <c r="C190" i="1" s="1"/>
  <c r="I139" i="1"/>
  <c r="H139" i="1"/>
  <c r="G139" i="1"/>
  <c r="F139" i="1"/>
  <c r="E139" i="1"/>
  <c r="C139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29" i="1"/>
  <c r="H129" i="1"/>
  <c r="H140" i="1" s="1"/>
  <c r="G129" i="1"/>
  <c r="F129" i="1"/>
  <c r="E129" i="1"/>
  <c r="C129" i="1"/>
  <c r="C140" i="1" s="1"/>
  <c r="I124" i="1"/>
  <c r="H124" i="1"/>
  <c r="G124" i="1"/>
  <c r="F124" i="1"/>
  <c r="E124" i="1"/>
  <c r="C124" i="1"/>
  <c r="I121" i="1"/>
  <c r="H121" i="1"/>
  <c r="H125" i="1" s="1"/>
  <c r="G121" i="1"/>
  <c r="F121" i="1"/>
  <c r="E121" i="1"/>
  <c r="C121" i="1"/>
  <c r="C125" i="1" s="1"/>
  <c r="I118" i="1"/>
  <c r="H118" i="1"/>
  <c r="G118" i="1"/>
  <c r="F118" i="1"/>
  <c r="F125" i="1" s="1"/>
  <c r="E118" i="1"/>
  <c r="C118" i="1"/>
  <c r="I111" i="1"/>
  <c r="H111" i="1"/>
  <c r="G111" i="1"/>
  <c r="F111" i="1"/>
  <c r="E111" i="1"/>
  <c r="C111" i="1"/>
  <c r="I107" i="1"/>
  <c r="H107" i="1"/>
  <c r="G107" i="1"/>
  <c r="F107" i="1"/>
  <c r="E107" i="1"/>
  <c r="C107" i="1"/>
  <c r="I101" i="1"/>
  <c r="H101" i="1"/>
  <c r="G101" i="1"/>
  <c r="F101" i="1"/>
  <c r="E101" i="1"/>
  <c r="C101" i="1"/>
  <c r="I95" i="1"/>
  <c r="H95" i="1"/>
  <c r="G95" i="1"/>
  <c r="F95" i="1"/>
  <c r="E95" i="1"/>
  <c r="C95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H86" i="1" s="1"/>
  <c r="G82" i="1"/>
  <c r="F82" i="1"/>
  <c r="E82" i="1"/>
  <c r="C82" i="1"/>
  <c r="C86" i="1" s="1"/>
  <c r="I79" i="1"/>
  <c r="H79" i="1"/>
  <c r="G79" i="1"/>
  <c r="F79" i="1"/>
  <c r="F86" i="1" s="1"/>
  <c r="E79" i="1"/>
  <c r="C79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1594" i="1" l="1"/>
  <c r="E1611" i="1"/>
  <c r="E1647" i="1"/>
  <c r="G2249" i="1"/>
  <c r="C513" i="1"/>
  <c r="H513" i="1"/>
  <c r="C540" i="1"/>
  <c r="H540" i="1"/>
  <c r="F717" i="1"/>
  <c r="F739" i="1"/>
  <c r="F1315" i="1"/>
  <c r="C1336" i="1"/>
  <c r="H1336" i="1"/>
  <c r="C1905" i="1"/>
  <c r="H1905" i="1"/>
  <c r="F2000" i="1"/>
  <c r="C739" i="1"/>
  <c r="H764" i="1"/>
  <c r="C1834" i="1"/>
  <c r="H1834" i="1"/>
  <c r="C1845" i="1"/>
  <c r="E1594" i="1"/>
  <c r="I1594" i="1"/>
  <c r="I1647" i="1"/>
  <c r="H739" i="1"/>
  <c r="F764" i="1"/>
  <c r="C792" i="1"/>
  <c r="H792" i="1"/>
  <c r="C811" i="1"/>
  <c r="H811" i="1"/>
  <c r="F811" i="1"/>
  <c r="F819" i="1"/>
  <c r="H1845" i="1"/>
  <c r="G1315" i="1"/>
  <c r="E1315" i="1"/>
  <c r="I1315" i="1"/>
  <c r="G1357" i="1"/>
  <c r="G1483" i="1"/>
  <c r="G513" i="1"/>
  <c r="G540" i="1"/>
  <c r="G557" i="1"/>
  <c r="E557" i="1"/>
  <c r="I557" i="1"/>
  <c r="G620" i="1"/>
  <c r="G650" i="1"/>
  <c r="E692" i="1"/>
  <c r="I692" i="1"/>
  <c r="G692" i="1"/>
  <c r="E819" i="1"/>
  <c r="I819" i="1"/>
  <c r="G819" i="1"/>
  <c r="E841" i="1"/>
  <c r="I841" i="1"/>
  <c r="C1880" i="1"/>
  <c r="F905" i="1"/>
  <c r="C924" i="1"/>
  <c r="H924" i="1"/>
  <c r="C938" i="1"/>
  <c r="F938" i="1"/>
  <c r="C1011" i="1"/>
  <c r="C1038" i="1"/>
  <c r="H1038" i="1"/>
  <c r="F1038" i="1"/>
  <c r="F2043" i="1"/>
  <c r="E293" i="1"/>
  <c r="I293" i="1"/>
  <c r="C855" i="1"/>
  <c r="H855" i="1"/>
  <c r="F855" i="1"/>
  <c r="G905" i="1"/>
  <c r="E905" i="1"/>
  <c r="I905" i="1"/>
  <c r="E924" i="1"/>
  <c r="I924" i="1"/>
  <c r="E938" i="1"/>
  <c r="I938" i="1"/>
  <c r="G992" i="1"/>
  <c r="G1128" i="1"/>
  <c r="E1128" i="1"/>
  <c r="I1128" i="1"/>
  <c r="G1213" i="1"/>
  <c r="F1522" i="1"/>
  <c r="C1611" i="1"/>
  <c r="H1611" i="1"/>
  <c r="F1611" i="1"/>
  <c r="C1625" i="1"/>
  <c r="H1625" i="1"/>
  <c r="E1697" i="1"/>
  <c r="I1697" i="1"/>
  <c r="G1697" i="1"/>
  <c r="G1709" i="1"/>
  <c r="G1742" i="1"/>
  <c r="G1797" i="1"/>
  <c r="G1817" i="1"/>
  <c r="G1834" i="1"/>
  <c r="G1845" i="1"/>
  <c r="G1880" i="1"/>
  <c r="E1896" i="1"/>
  <c r="I1896" i="1"/>
  <c r="E1905" i="1"/>
  <c r="I1905" i="1"/>
  <c r="E2016" i="1"/>
  <c r="I2016" i="1"/>
  <c r="F293" i="1"/>
  <c r="G314" i="1"/>
  <c r="G350" i="1"/>
  <c r="E378" i="1"/>
  <c r="I378" i="1"/>
  <c r="E405" i="1"/>
  <c r="I405" i="1"/>
  <c r="E427" i="1"/>
  <c r="I427" i="1"/>
  <c r="G427" i="1"/>
  <c r="E580" i="1"/>
  <c r="I580" i="1"/>
  <c r="E592" i="1"/>
  <c r="I592" i="1"/>
  <c r="E620" i="1"/>
  <c r="I620" i="1"/>
  <c r="E650" i="1"/>
  <c r="G717" i="1"/>
  <c r="G739" i="1"/>
  <c r="E739" i="1"/>
  <c r="I739" i="1"/>
  <c r="G764" i="1"/>
  <c r="I792" i="1"/>
  <c r="H905" i="1"/>
  <c r="F952" i="1"/>
  <c r="F967" i="1"/>
  <c r="C992" i="1"/>
  <c r="H992" i="1"/>
  <c r="F992" i="1"/>
  <c r="F1053" i="1"/>
  <c r="C1077" i="1"/>
  <c r="C1096" i="1"/>
  <c r="F1096" i="1"/>
  <c r="C1128" i="1"/>
  <c r="H1128" i="1"/>
  <c r="F1128" i="1"/>
  <c r="C1213" i="1"/>
  <c r="H1213" i="1"/>
  <c r="E1233" i="1"/>
  <c r="I1233" i="1"/>
  <c r="G1233" i="1"/>
  <c r="F1286" i="1"/>
  <c r="C1315" i="1"/>
  <c r="H1315" i="1"/>
  <c r="C1357" i="1"/>
  <c r="H1357" i="1"/>
  <c r="C1483" i="1"/>
  <c r="H1483" i="1"/>
  <c r="H1522" i="1"/>
  <c r="C1535" i="1"/>
  <c r="H1535" i="1"/>
  <c r="F1625" i="1"/>
  <c r="F1647" i="1"/>
  <c r="E1678" i="1"/>
  <c r="I1678" i="1"/>
  <c r="G1678" i="1"/>
  <c r="E1709" i="1"/>
  <c r="I1709" i="1"/>
  <c r="E1742" i="1"/>
  <c r="I1742" i="1"/>
  <c r="E1797" i="1"/>
  <c r="I1797" i="1"/>
  <c r="E1817" i="1"/>
  <c r="I1817" i="1"/>
  <c r="E1834" i="1"/>
  <c r="I1834" i="1"/>
  <c r="E1845" i="1"/>
  <c r="I1845" i="1"/>
  <c r="E1880" i="1"/>
  <c r="F1896" i="1"/>
  <c r="F2016" i="1"/>
  <c r="E2043" i="1"/>
  <c r="F2163" i="1"/>
  <c r="C2163" i="1"/>
  <c r="H2163" i="1"/>
  <c r="C2249" i="1"/>
  <c r="H2249" i="1"/>
  <c r="G112" i="1"/>
  <c r="E125" i="1"/>
  <c r="I125" i="1"/>
  <c r="G140" i="1"/>
  <c r="G190" i="1"/>
  <c r="G216" i="1"/>
  <c r="C314" i="1"/>
  <c r="H314" i="1"/>
  <c r="C350" i="1"/>
  <c r="H350" i="1"/>
  <c r="F350" i="1"/>
  <c r="F378" i="1"/>
  <c r="F405" i="1"/>
  <c r="F580" i="1"/>
  <c r="F592" i="1"/>
  <c r="F620" i="1"/>
  <c r="F650" i="1"/>
  <c r="C692" i="1"/>
  <c r="H692" i="1"/>
  <c r="F692" i="1"/>
  <c r="F792" i="1"/>
  <c r="C841" i="1"/>
  <c r="H841" i="1"/>
  <c r="G855" i="1"/>
  <c r="E855" i="1"/>
  <c r="I855" i="1"/>
  <c r="G924" i="1"/>
  <c r="G938" i="1"/>
  <c r="G952" i="1"/>
  <c r="G1011" i="1"/>
  <c r="G1038" i="1"/>
  <c r="G1053" i="1"/>
  <c r="E1096" i="1"/>
  <c r="I1096" i="1"/>
  <c r="F1233" i="1"/>
  <c r="C1233" i="1"/>
  <c r="H1233" i="1"/>
  <c r="G1286" i="1"/>
  <c r="E1286" i="1"/>
  <c r="I1286" i="1"/>
  <c r="G1336" i="1"/>
  <c r="E1357" i="1"/>
  <c r="I1357" i="1"/>
  <c r="E1535" i="1"/>
  <c r="I1535" i="1"/>
  <c r="G1625" i="1"/>
  <c r="G1647" i="1"/>
  <c r="H1697" i="1"/>
  <c r="F1709" i="1"/>
  <c r="F1742" i="1"/>
  <c r="F1817" i="1"/>
  <c r="F1834" i="1"/>
  <c r="F1845" i="1"/>
  <c r="F1866" i="1"/>
  <c r="G1896" i="1"/>
  <c r="E2000" i="1"/>
  <c r="I2000" i="1"/>
  <c r="G2016" i="1"/>
  <c r="F2089" i="1"/>
  <c r="C2089" i="1"/>
  <c r="E2216" i="1"/>
  <c r="I2216" i="1"/>
  <c r="E2249" i="1"/>
  <c r="I2249" i="1"/>
  <c r="C30" i="1"/>
  <c r="H30" i="1"/>
  <c r="F66" i="1"/>
  <c r="F226" i="1"/>
  <c r="H436" i="1"/>
  <c r="F569" i="1"/>
  <c r="H952" i="1"/>
  <c r="G967" i="1"/>
  <c r="E967" i="1"/>
  <c r="I967" i="1"/>
  <c r="E992" i="1"/>
  <c r="I992" i="1"/>
  <c r="E1011" i="1"/>
  <c r="I1011" i="1"/>
  <c r="E1038" i="1"/>
  <c r="I1038" i="1"/>
  <c r="C1053" i="1"/>
  <c r="H1053" i="1"/>
  <c r="G1170" i="1"/>
  <c r="E1170" i="1"/>
  <c r="I1170" i="1"/>
  <c r="E1213" i="1"/>
  <c r="I1213" i="1"/>
  <c r="C1286" i="1"/>
  <c r="H1286" i="1"/>
  <c r="C1697" i="1"/>
  <c r="E1973" i="1"/>
  <c r="H2089" i="1"/>
  <c r="E2163" i="1"/>
  <c r="I2163" i="1"/>
  <c r="G2163" i="1"/>
  <c r="G2216" i="1"/>
  <c r="G86" i="1"/>
  <c r="E112" i="1"/>
  <c r="I112" i="1"/>
  <c r="G125" i="1"/>
  <c r="E140" i="1"/>
  <c r="I140" i="1"/>
  <c r="E190" i="1"/>
  <c r="I190" i="1"/>
  <c r="E216" i="1"/>
  <c r="I216" i="1"/>
  <c r="G226" i="1"/>
  <c r="G293" i="1"/>
  <c r="E314" i="1"/>
  <c r="I314" i="1"/>
  <c r="E350" i="1"/>
  <c r="I350" i="1"/>
  <c r="G378" i="1"/>
  <c r="G405" i="1"/>
  <c r="I436" i="1"/>
  <c r="E513" i="1"/>
  <c r="I513" i="1"/>
  <c r="E540" i="1"/>
  <c r="I540" i="1"/>
  <c r="G569" i="1"/>
  <c r="G580" i="1"/>
  <c r="G592" i="1"/>
  <c r="F841" i="1"/>
  <c r="F924" i="1"/>
  <c r="H938" i="1"/>
  <c r="C967" i="1"/>
  <c r="H967" i="1"/>
  <c r="F1011" i="1"/>
  <c r="H1011" i="1"/>
  <c r="E1053" i="1"/>
  <c r="I1053" i="1"/>
  <c r="E1077" i="1"/>
  <c r="I1077" i="1"/>
  <c r="G1077" i="1"/>
  <c r="G1096" i="1"/>
  <c r="C1170" i="1"/>
  <c r="H1170" i="1"/>
  <c r="F1170" i="1"/>
  <c r="F1213" i="1"/>
  <c r="E1336" i="1"/>
  <c r="I1336" i="1"/>
  <c r="C1647" i="1"/>
  <c r="H1647" i="1"/>
  <c r="F1678" i="1"/>
  <c r="C1678" i="1"/>
  <c r="C1709" i="1"/>
  <c r="H1709" i="1"/>
  <c r="G2000" i="1"/>
  <c r="G2043" i="1"/>
  <c r="C2043" i="1"/>
  <c r="I2097" i="1"/>
  <c r="C2097" i="1"/>
  <c r="G2152" i="1"/>
  <c r="F112" i="1"/>
  <c r="C112" i="1"/>
  <c r="H112" i="1"/>
  <c r="F140" i="1"/>
  <c r="F190" i="1"/>
  <c r="F216" i="1"/>
  <c r="C216" i="1"/>
  <c r="H216" i="1"/>
  <c r="C293" i="1"/>
  <c r="H293" i="1"/>
  <c r="F314" i="1"/>
  <c r="C378" i="1"/>
  <c r="H378" i="1"/>
  <c r="C405" i="1"/>
  <c r="H405" i="1"/>
  <c r="C427" i="1"/>
  <c r="H427" i="1"/>
  <c r="F427" i="1"/>
  <c r="C436" i="1"/>
  <c r="F513" i="1"/>
  <c r="F540" i="1"/>
  <c r="F557" i="1"/>
  <c r="C557" i="1"/>
  <c r="H557" i="1"/>
  <c r="C580" i="1"/>
  <c r="H580" i="1"/>
  <c r="C592" i="1"/>
  <c r="H592" i="1"/>
  <c r="C620" i="1"/>
  <c r="H620" i="1"/>
  <c r="C650" i="1"/>
  <c r="H650" i="1"/>
  <c r="C668" i="1"/>
  <c r="H668" i="1"/>
  <c r="F668" i="1"/>
  <c r="C717" i="1"/>
  <c r="H717" i="1"/>
  <c r="G811" i="1"/>
  <c r="E811" i="1"/>
  <c r="I811" i="1"/>
  <c r="C819" i="1"/>
  <c r="H819" i="1"/>
  <c r="C905" i="1"/>
  <c r="F1336" i="1"/>
  <c r="G1522" i="1"/>
  <c r="F1535" i="1"/>
  <c r="C1594" i="1"/>
  <c r="H1594" i="1"/>
  <c r="F1594" i="1"/>
  <c r="E1625" i="1"/>
  <c r="I1625" i="1"/>
  <c r="H1880" i="1"/>
  <c r="C2000" i="1"/>
  <c r="H2000" i="1"/>
  <c r="H2043" i="1"/>
  <c r="E2097" i="1"/>
  <c r="I2257" i="1"/>
  <c r="C2257" i="1"/>
  <c r="I650" i="1"/>
  <c r="E668" i="1"/>
  <c r="I668" i="1"/>
  <c r="G668" i="1"/>
  <c r="E717" i="1"/>
  <c r="I717" i="1"/>
  <c r="E792" i="1"/>
  <c r="C1522" i="1"/>
  <c r="G1535" i="1"/>
  <c r="I1880" i="1"/>
  <c r="C1896" i="1"/>
  <c r="H1896" i="1"/>
  <c r="G1905" i="1"/>
  <c r="G2089" i="1"/>
  <c r="G2090" i="1" s="1"/>
  <c r="F2216" i="1"/>
  <c r="F2257" i="1"/>
  <c r="E2257" i="1"/>
  <c r="H2257" i="1"/>
  <c r="F59" i="1"/>
  <c r="H59" i="1"/>
  <c r="C66" i="1"/>
  <c r="F30" i="1"/>
  <c r="C59" i="1"/>
  <c r="H66" i="1"/>
  <c r="E30" i="1"/>
  <c r="I30" i="1"/>
  <c r="G30" i="1"/>
  <c r="E59" i="1"/>
  <c r="I59" i="1"/>
  <c r="G59" i="1"/>
  <c r="G66" i="1"/>
  <c r="E66" i="1"/>
  <c r="I66" i="1"/>
  <c r="E86" i="1"/>
  <c r="I86" i="1"/>
  <c r="G217" i="1"/>
  <c r="G558" i="1"/>
  <c r="C952" i="1"/>
  <c r="F1077" i="1"/>
  <c r="E1358" i="1"/>
  <c r="F16" i="1"/>
  <c r="C569" i="1"/>
  <c r="H569" i="1"/>
  <c r="C764" i="1"/>
  <c r="H1077" i="1"/>
  <c r="H1710" i="1"/>
  <c r="C16" i="1"/>
  <c r="H16" i="1"/>
  <c r="E16" i="1"/>
  <c r="I16" i="1"/>
  <c r="G16" i="1"/>
  <c r="E569" i="1"/>
  <c r="I569" i="1"/>
  <c r="E764" i="1"/>
  <c r="I764" i="1"/>
  <c r="G792" i="1"/>
  <c r="G841" i="1"/>
  <c r="H1096" i="1"/>
  <c r="C1242" i="1"/>
  <c r="H1242" i="1"/>
  <c r="I1358" i="1"/>
  <c r="F1357" i="1"/>
  <c r="F1439" i="1"/>
  <c r="F1483" i="1"/>
  <c r="E1522" i="1"/>
  <c r="I1522" i="1"/>
  <c r="I1595" i="1" s="1"/>
  <c r="G1611" i="1"/>
  <c r="C1742" i="1"/>
  <c r="H1742" i="1"/>
  <c r="F1880" i="1"/>
  <c r="F1905" i="1"/>
  <c r="F1973" i="1"/>
  <c r="C2016" i="1"/>
  <c r="H2016" i="1"/>
  <c r="C2090" i="1"/>
  <c r="H2090" i="1"/>
  <c r="F2090" i="1"/>
  <c r="C2142" i="1"/>
  <c r="C2216" i="1"/>
  <c r="H2216" i="1"/>
  <c r="E952" i="1"/>
  <c r="I952" i="1"/>
  <c r="G1439" i="1"/>
  <c r="G1502" i="1" s="1"/>
  <c r="I1439" i="1"/>
  <c r="C1973" i="1"/>
  <c r="F1985" i="1"/>
  <c r="H1439" i="1"/>
  <c r="H1502" i="1" s="1"/>
  <c r="C1439" i="1"/>
  <c r="H1973" i="1"/>
  <c r="G1242" i="1"/>
  <c r="E1439" i="1"/>
  <c r="E1483" i="1"/>
  <c r="I1483" i="1"/>
  <c r="I1611" i="1"/>
  <c r="I1710" i="1" s="1"/>
  <c r="F1797" i="1"/>
  <c r="C1817" i="1"/>
  <c r="H1817" i="1"/>
  <c r="I1973" i="1"/>
  <c r="F2097" i="1"/>
  <c r="H2097" i="1"/>
  <c r="F2249" i="1"/>
  <c r="E1846" i="1"/>
  <c r="I1846" i="1"/>
  <c r="G1866" i="1"/>
  <c r="G1973" i="1"/>
  <c r="E1985" i="1"/>
  <c r="E2033" i="1" s="1"/>
  <c r="I1985" i="1"/>
  <c r="I2033" i="1" s="1"/>
  <c r="I2043" i="1"/>
  <c r="E2089" i="1"/>
  <c r="E2090" i="1" s="1"/>
  <c r="I2089" i="1"/>
  <c r="I2090" i="1" s="1"/>
  <c r="G2097" i="1"/>
  <c r="E2152" i="1"/>
  <c r="E2250" i="1" s="1"/>
  <c r="I2152" i="1"/>
  <c r="G2257" i="1"/>
  <c r="C1866" i="1"/>
  <c r="H1866" i="1"/>
  <c r="E1866" i="1"/>
  <c r="I1866" i="1"/>
  <c r="F2250" i="1" l="1"/>
  <c r="C2033" i="1"/>
  <c r="C939" i="1"/>
  <c r="F2033" i="1"/>
  <c r="F1595" i="1"/>
  <c r="C1911" i="1"/>
  <c r="C1502" i="1"/>
  <c r="E1595" i="1"/>
  <c r="H1595" i="1"/>
  <c r="I428" i="1"/>
  <c r="E1234" i="1"/>
  <c r="G1054" i="1"/>
  <c r="F939" i="1"/>
  <c r="F1054" i="1"/>
  <c r="G1846" i="1"/>
  <c r="H2033" i="1"/>
  <c r="F1911" i="1"/>
  <c r="E939" i="1"/>
  <c r="F558" i="1"/>
  <c r="C428" i="1"/>
  <c r="G1710" i="1"/>
  <c r="H2250" i="1"/>
  <c r="C1234" i="1"/>
  <c r="F1710" i="1"/>
  <c r="G1234" i="1"/>
  <c r="I1911" i="1"/>
  <c r="E1502" i="1"/>
  <c r="C2250" i="1"/>
  <c r="H1358" i="1"/>
  <c r="C1595" i="1"/>
  <c r="E1710" i="1"/>
  <c r="H939" i="1"/>
  <c r="H428" i="1"/>
  <c r="C217" i="1"/>
  <c r="H217" i="1"/>
  <c r="G2033" i="1"/>
  <c r="E428" i="1"/>
  <c r="H1234" i="1"/>
  <c r="G2250" i="1"/>
  <c r="I1234" i="1"/>
  <c r="H1054" i="1"/>
  <c r="E1911" i="1"/>
  <c r="F1846" i="1"/>
  <c r="G1358" i="1"/>
  <c r="I1054" i="1"/>
  <c r="F1502" i="1"/>
  <c r="C1358" i="1"/>
  <c r="H558" i="1"/>
  <c r="F428" i="1"/>
  <c r="C558" i="1"/>
  <c r="C1710" i="1"/>
  <c r="H1846" i="1"/>
  <c r="G740" i="1"/>
  <c r="F740" i="1"/>
  <c r="F217" i="1"/>
  <c r="E558" i="1"/>
  <c r="G428" i="1"/>
  <c r="F1234" i="1"/>
  <c r="E740" i="1"/>
  <c r="C740" i="1"/>
  <c r="I217" i="1"/>
  <c r="G1595" i="1"/>
  <c r="I558" i="1"/>
  <c r="H1911" i="1"/>
  <c r="G939" i="1"/>
  <c r="I740" i="1"/>
  <c r="H740" i="1"/>
  <c r="C1054" i="1"/>
  <c r="I1502" i="1"/>
  <c r="C1846" i="1"/>
  <c r="F1358" i="1"/>
  <c r="I939" i="1"/>
  <c r="E217" i="1"/>
  <c r="I2250" i="1"/>
  <c r="G1911" i="1"/>
  <c r="E1054" i="1"/>
  <c r="C2259" i="1" l="1"/>
  <c r="E2259" i="1"/>
  <c r="E2142" i="1"/>
  <c r="E2122" i="1"/>
  <c r="I2122" i="1"/>
  <c r="I2142" i="1" s="1"/>
  <c r="I2259" i="1" s="1"/>
  <c r="G2122" i="1"/>
  <c r="G2142" i="1" s="1"/>
  <c r="G2259" i="1" s="1"/>
  <c r="H2122" i="1"/>
  <c r="H2142" i="1" s="1"/>
  <c r="H2259" i="1" s="1"/>
  <c r="F2122" i="1"/>
  <c r="F2259" i="1" l="1"/>
  <c r="F2142" i="1"/>
</calcChain>
</file>

<file path=xl/sharedStrings.xml><?xml version="1.0" encoding="utf-8"?>
<sst xmlns="http://schemas.openxmlformats.org/spreadsheetml/2006/main" count="2237" uniqueCount="1803">
  <si>
    <t>Utgifter desember 2018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</si>
  <si>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</si>
  <si>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</si>
  <si>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</si>
  <si>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</si>
  <si>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</si>
  <si>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</si>
  <si>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</si>
  <si>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</si>
  <si>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</si>
  <si>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</si>
  <si>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</si>
  <si>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</si>
  <si>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</si>
  <si>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</si>
  <si>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</si>
  <si>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</si>
  <si>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</si>
  <si>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</si>
  <si>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</si>
  <si>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</si>
  <si>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</si>
  <si>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</si>
  <si>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</si>
  <si>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</si>
  <si>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</si>
  <si>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</si>
  <si>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</si>
  <si>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</si>
  <si>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</si>
  <si>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</si>
  <si>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</si>
  <si>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</si>
  <si>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</si>
  <si>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</si>
  <si>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</si>
  <si>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</si>
  <si>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</si>
  <si>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</si>
  <si>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</si>
  <si>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</si>
  <si>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</si>
  <si>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</si>
  <si>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</si>
  <si>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</si>
  <si>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</si>
  <si>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</si>
  <si>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</si>
  <si>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</si>
  <si>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</si>
  <si>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</si>
  <si>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</si>
  <si>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</si>
  <si>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</si>
  <si>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</si>
  <si>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</si>
  <si>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</si>
  <si>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</si>
  <si>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</si>
  <si>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</si>
  <si>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Valutatap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</si>
  <si>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</si>
  <si>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</si>
  <si>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</si>
  <si>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</si>
  <si>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</si>
  <si>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</si>
  <si>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</si>
  <si>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</si>
  <si>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</si>
  <si>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</si>
  <si>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</si>
  <si>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</si>
  <si>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</si>
  <si>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</si>
  <si>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</si>
  <si>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</si>
  <si>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</si>
  <si>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</si>
  <si>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</si>
  <si>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</si>
  <si>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</si>
  <si>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</si>
  <si>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</si>
  <si>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</si>
  <si>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</si>
  <si>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</si>
  <si>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</si>
  <si>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</si>
  <si>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</si>
  <si>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</si>
  <si>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</si>
  <si>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</si>
  <si>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</si>
  <si>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</si>
  <si>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</si>
  <si>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</si>
  <si>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</si>
  <si>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</si>
  <si>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</si>
  <si>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</si>
  <si>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</si>
  <si>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</si>
  <si>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</si>
  <si>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</si>
  <si>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</si>
  <si>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</si>
  <si>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</si>
  <si>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</si>
  <si>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</si>
  <si>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</si>
  <si>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</si>
  <si>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</si>
  <si>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</si>
  <si>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</si>
  <si>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</si>
  <si>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</si>
  <si>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</si>
  <si>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</si>
  <si>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</si>
  <si>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</si>
  <si>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</si>
  <si>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</si>
  <si>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</si>
  <si>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</si>
  <si>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</si>
  <si>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</si>
  <si>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</si>
  <si>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</si>
  <si>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</si>
  <si>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</si>
  <si>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</si>
  <si>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</si>
  <si>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</si>
  <si>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</si>
  <si>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</si>
  <si>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</si>
  <si>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</si>
  <si>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</si>
  <si>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</si>
  <si>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</si>
  <si>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</si>
  <si>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</si>
  <si>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</si>
  <si>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</si>
  <si>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</si>
  <si>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</si>
  <si>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</si>
  <si>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</si>
  <si>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</si>
  <si>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</si>
  <si>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</si>
  <si>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</si>
  <si>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</si>
  <si>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</si>
  <si>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</si>
  <si>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</si>
  <si>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</si>
  <si>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</si>
  <si>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</si>
  <si>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</si>
  <si>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m.m.: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</si>
  <si>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</si>
  <si>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</si>
  <si>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</si>
  <si>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</si>
  <si>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</si>
  <si>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</si>
  <si>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</si>
  <si>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</si>
  <si>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</si>
  <si>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</si>
  <si>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</si>
  <si>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</si>
  <si>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</si>
  <si>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</si>
  <si>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</si>
  <si>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</si>
  <si>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</si>
  <si>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</si>
  <si>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</si>
  <si>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</si>
  <si>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</si>
  <si>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</si>
  <si>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</si>
  <si>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</si>
  <si>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</si>
  <si>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</si>
  <si>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</si>
  <si>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</si>
  <si>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</si>
  <si>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</si>
  <si>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</si>
  <si>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</si>
  <si>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</si>
  <si>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</si>
  <si>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</si>
  <si>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</si>
  <si>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</si>
  <si>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</si>
  <si>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</si>
  <si>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</si>
  <si>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</si>
  <si>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</si>
  <si>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</si>
  <si>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</si>
  <si>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</si>
  <si>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</si>
  <si>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</si>
  <si>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</si>
  <si>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</si>
  <si>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</si>
  <si>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</si>
  <si>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</si>
  <si>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</si>
  <si>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</si>
  <si>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</si>
  <si>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</si>
  <si>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</si>
  <si>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</si>
  <si>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</si>
  <si>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</si>
  <si>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</si>
  <si>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</si>
  <si>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</si>
  <si>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</si>
  <si>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</si>
  <si>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</si>
  <si>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</si>
  <si>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</si>
  <si>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</si>
  <si>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</si>
  <si>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</si>
  <si>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</si>
  <si>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</si>
  <si>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</si>
  <si>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</si>
  <si>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</si>
  <si>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</si>
  <si>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</si>
  <si>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</si>
  <si>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</si>
  <si>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</si>
  <si>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</si>
  <si>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</si>
  <si>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</si>
  <si>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</si>
  <si>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</si>
  <si>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</si>
  <si>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</si>
  <si>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</si>
  <si>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</si>
  <si>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</si>
  <si>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</si>
  <si>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</si>
  <si>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</si>
  <si>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</si>
  <si>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</si>
  <si>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</si>
  <si>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</si>
  <si>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</si>
  <si>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</si>
  <si>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</si>
  <si>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</si>
  <si>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</si>
  <si>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</si>
  <si>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</si>
  <si>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</si>
  <si>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</si>
  <si>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</si>
  <si>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</si>
  <si>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</si>
  <si>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</si>
  <si>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</si>
  <si>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</si>
  <si>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</si>
  <si>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</si>
  <si>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</si>
  <si>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</si>
  <si>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</si>
  <si>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</si>
  <si>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</si>
  <si>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</si>
  <si>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</si>
  <si>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</si>
  <si>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</si>
  <si>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</si>
  <si>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</si>
  <si>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</si>
  <si>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</si>
  <si>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</si>
  <si>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</si>
  <si>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</si>
  <si>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</si>
  <si>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</si>
  <si>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</si>
  <si>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</si>
  <si>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</si>
  <si>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</si>
  <si>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</si>
  <si>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</si>
  <si>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</si>
  <si>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</si>
  <si>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</si>
  <si>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</si>
  <si>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</si>
  <si>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</si>
  <si>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</si>
  <si>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</si>
  <si>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</si>
  <si>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</si>
  <si>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</si>
  <si>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</si>
  <si>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</si>
  <si>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</si>
  <si>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</si>
  <si>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</si>
  <si>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</si>
  <si>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</si>
  <si>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</si>
  <si>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</si>
  <si>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</si>
  <si>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</si>
  <si>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</si>
  <si>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</si>
  <si>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</si>
  <si>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</si>
  <si>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</si>
  <si>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</si>
  <si>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</si>
  <si>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</si>
  <si>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</si>
  <si>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</si>
  <si>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</si>
  <si>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</si>
  <si>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</si>
  <si>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</si>
  <si>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</si>
  <si>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</si>
  <si>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</si>
  <si>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</si>
  <si>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</si>
  <si>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</si>
  <si>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</si>
  <si>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</si>
  <si>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</si>
  <si>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</si>
  <si>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</si>
  <si>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</si>
  <si>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</si>
  <si>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</si>
  <si>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</si>
  <si>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 -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</si>
  <si>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</si>
  <si>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</si>
  <si>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</si>
  <si>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</si>
  <si>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</si>
  <si>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</si>
  <si>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</si>
  <si>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</si>
  <si>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</si>
  <si>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</si>
  <si>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</si>
  <si>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</si>
  <si>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</si>
  <si>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</si>
  <si>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</si>
  <si>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</si>
  <si>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</si>
  <si>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</si>
  <si>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</si>
  <si>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</si>
  <si>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</si>
  <si>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</si>
  <si>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</si>
  <si>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</si>
  <si>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</si>
  <si>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</si>
  <si>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</si>
  <si>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</si>
  <si>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</si>
  <si>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</si>
  <si>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</si>
  <si>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</si>
  <si>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</si>
  <si>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</si>
  <si>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</si>
  <si>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</si>
  <si>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</si>
  <si>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</si>
  <si>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</si>
  <si>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</si>
  <si>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</si>
  <si>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</si>
  <si>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</si>
  <si>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</si>
  <si>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</si>
  <si>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</si>
  <si>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</si>
  <si>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</si>
  <si>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</si>
  <si>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</si>
  <si>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</si>
  <si>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</si>
  <si>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</si>
  <si>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Ymse faste tiltak, kan overføres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</si>
  <si>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</si>
  <si>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</si>
  <si>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</si>
  <si>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</si>
  <si>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</si>
  <si>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</si>
  <si>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</si>
  <si>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</si>
  <si>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</si>
  <si>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</si>
  <si>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</si>
  <si>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</si>
  <si>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</si>
  <si>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</si>
  <si>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</si>
  <si>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</si>
  <si>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</si>
  <si>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</si>
  <si>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</si>
  <si>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</si>
  <si>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</si>
  <si>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</si>
  <si>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</si>
  <si>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</si>
  <si>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</si>
  <si>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</si>
  <si>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</si>
  <si>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</si>
  <si>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</si>
  <si>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</si>
  <si>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</si>
  <si>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</si>
  <si>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</si>
  <si>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</si>
  <si>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</si>
  <si>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</si>
  <si>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</si>
  <si>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</si>
  <si>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</si>
  <si>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</si>
  <si>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</si>
  <si>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</si>
  <si>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</si>
  <si>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</si>
  <si>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</si>
  <si>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</si>
  <si>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</si>
  <si>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</si>
  <si>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</si>
  <si>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</si>
  <si>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</si>
  <si>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</si>
  <si>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</si>
  <si>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</si>
  <si>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</si>
  <si>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</si>
  <si>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</si>
  <si>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</si>
  <si>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</si>
  <si>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</si>
  <si>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</si>
  <si>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</si>
  <si>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</si>
  <si>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</si>
  <si>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</si>
  <si>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</si>
  <si>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</si>
  <si>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</si>
  <si>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</si>
  <si>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</si>
  <si>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</si>
  <si>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</si>
  <si>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</si>
  <si>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</si>
  <si>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</si>
  <si>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</si>
  <si>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</si>
  <si>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</si>
  <si>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</si>
  <si>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</si>
  <si>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</si>
  <si>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</si>
  <si>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</si>
  <si>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</si>
  <si>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</si>
  <si>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</si>
  <si>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</si>
  <si>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</si>
  <si>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</si>
  <si>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</si>
  <si>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</si>
  <si>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</si>
  <si>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</si>
  <si>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</si>
  <si>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</si>
  <si>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</si>
  <si>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</si>
  <si>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</si>
  <si>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</si>
  <si>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</si>
  <si>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</si>
  <si>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</si>
  <si>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</si>
  <si>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</si>
  <si>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</si>
  <si>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</si>
  <si>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</si>
  <si>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</si>
  <si>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</si>
  <si>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</si>
  <si>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</si>
  <si>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</si>
  <si>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</si>
  <si>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</si>
  <si>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</si>
  <si>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</si>
  <si>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</si>
  <si>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</si>
  <si>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</si>
  <si>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</si>
  <si>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</si>
  <si>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</si>
  <si>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</si>
  <si>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</si>
  <si>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</si>
  <si>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</si>
  <si>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</si>
  <si>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</si>
  <si>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</si>
  <si>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</si>
  <si>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</si>
  <si>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</si>
  <si>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</si>
  <si>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</si>
  <si>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</si>
  <si>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</si>
  <si>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</si>
  <si>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</si>
  <si>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</si>
  <si>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</si>
  <si>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</si>
  <si>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</si>
  <si>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</si>
  <si>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</si>
  <si>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</si>
  <si>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</si>
  <si>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</si>
  <si>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</si>
  <si>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</si>
  <si>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</si>
  <si>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</si>
  <si>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</si>
  <si>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</si>
  <si>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</si>
  <si>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</si>
  <si>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</si>
  <si>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</si>
  <si>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</si>
  <si>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</si>
  <si>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</si>
  <si>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</si>
  <si>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</si>
  <si>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</si>
  <si>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</si>
  <si>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</si>
  <si>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</si>
  <si>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</si>
  <si>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</si>
  <si>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</si>
  <si>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</si>
  <si>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</si>
  <si>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</si>
  <si>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</si>
  <si>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</si>
  <si>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</si>
  <si>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</si>
  <si>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</si>
  <si>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</si>
  <si>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</si>
  <si>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</si>
  <si>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</si>
  <si>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</si>
  <si>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</si>
  <si>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</si>
  <si>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</si>
  <si>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</si>
  <si>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</si>
  <si>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</si>
  <si>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</si>
  <si>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</si>
  <si>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</si>
  <si>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</si>
  <si>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</si>
  <si>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</si>
  <si>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</si>
  <si>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</si>
  <si>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</si>
  <si>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</si>
  <si>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</si>
  <si>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</si>
  <si>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</si>
  <si>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</si>
  <si>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</si>
  <si>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</si>
  <si>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</si>
  <si>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</si>
  <si>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</si>
  <si>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</si>
  <si>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</si>
  <si>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</si>
  <si>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</si>
  <si>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</si>
  <si>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</si>
  <si>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</si>
  <si>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</si>
  <si>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</si>
  <si>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</si>
  <si>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</si>
  <si>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</si>
  <si>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</si>
  <si>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</si>
  <si>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</si>
  <si>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</si>
  <si>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</si>
  <si>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</si>
  <si>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</si>
  <si>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</si>
  <si>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</si>
  <si>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</si>
  <si>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</si>
  <si>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</si>
  <si>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</si>
  <si>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</si>
  <si>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</si>
  <si>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</si>
  <si>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</si>
  <si>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</si>
  <si>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</si>
  <si>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</si>
  <si>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</si>
  <si>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</si>
  <si>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</si>
  <si>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</si>
  <si>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</si>
  <si>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</si>
  <si>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</si>
  <si>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</si>
  <si>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</si>
  <si>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</si>
  <si>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</si>
  <si>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</si>
  <si>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</si>
  <si>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</si>
  <si>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</si>
  <si>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</si>
  <si>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</si>
  <si>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</si>
  <si>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</si>
  <si>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</si>
  <si>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</si>
  <si>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</si>
  <si>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</si>
  <si>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</si>
  <si>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</si>
  <si>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</si>
  <si>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</si>
  <si>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</si>
  <si>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</si>
  <si>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</si>
  <si>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</si>
  <si>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</si>
  <si>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</si>
  <si>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</si>
  <si>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</si>
  <si>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</si>
  <si>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</si>
  <si>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</si>
  <si>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</si>
  <si>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</si>
  <si>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</si>
  <si>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</si>
  <si>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</si>
  <si>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</si>
  <si>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</si>
  <si>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</si>
  <si>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</si>
  <si>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</si>
  <si>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</si>
  <si>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</si>
  <si>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Forskudd på rammetilskudd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</si>
  <si>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</si>
  <si>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</si>
  <si>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</si>
  <si>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</si>
  <si>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</si>
  <si>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</si>
  <si>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</si>
  <si>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</si>
  <si>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</si>
  <si>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</si>
  <si>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</si>
  <si>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</si>
  <si>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</si>
  <si>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</si>
  <si>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</si>
  <si>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</si>
  <si>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</si>
  <si>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</si>
  <si>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</si>
  <si>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</si>
  <si>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</si>
  <si>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</si>
  <si>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</si>
  <si>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</si>
  <si>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</si>
  <si>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</si>
  <si>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</si>
  <si>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</si>
  <si>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</si>
  <si>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</si>
  <si>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</si>
  <si>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</si>
  <si>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</si>
  <si>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</si>
  <si>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</si>
  <si>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</si>
  <si>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</si>
  <si>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</si>
  <si>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</si>
  <si>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</si>
  <si>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</si>
  <si>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</si>
  <si>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</si>
  <si>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</si>
  <si>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</si>
  <si>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</si>
  <si>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</si>
  <si>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</si>
  <si>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</si>
  <si>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 post 21 og 45</t>
  </si>
  <si>
    <t>Spesielle driftsutgifter, kan overføres, kan nyttes under kap. 595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</si>
  <si>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</si>
  <si>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</si>
  <si>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</si>
  <si>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</si>
  <si>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</si>
  <si>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</si>
  <si>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</si>
  <si>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</si>
  <si>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</si>
  <si>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</si>
  <si>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</si>
  <si>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</si>
  <si>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</si>
  <si>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</si>
  <si>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</si>
  <si>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</si>
  <si>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</si>
  <si>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</si>
  <si>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</si>
  <si>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</si>
  <si>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</si>
  <si>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</si>
  <si>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</si>
  <si>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</si>
  <si>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</si>
  <si>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</si>
  <si>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</si>
  <si>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</si>
  <si>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</si>
  <si>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</si>
  <si>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</si>
  <si>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</si>
  <si>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</si>
  <si>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</si>
  <si>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</si>
  <si>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</si>
  <si>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</si>
  <si>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</si>
  <si>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</si>
  <si>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</si>
  <si>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</si>
  <si>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</si>
  <si>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</si>
  <si>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</si>
  <si>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</si>
  <si>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</si>
  <si>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</si>
  <si>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</si>
  <si>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</si>
  <si>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</si>
  <si>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</si>
  <si>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</si>
  <si>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</si>
  <si>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</si>
  <si>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</si>
  <si>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</si>
  <si>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</si>
  <si>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</si>
  <si>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</si>
  <si>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</si>
  <si>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</si>
  <si>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</si>
  <si>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</si>
  <si>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</si>
  <si>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</si>
  <si>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</si>
  <si>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</si>
  <si>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</si>
  <si>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</si>
  <si>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</si>
  <si>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</si>
  <si>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</si>
  <si>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</si>
  <si>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</si>
  <si>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</si>
  <si>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</si>
  <si>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</si>
  <si>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</si>
  <si>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</si>
  <si>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</si>
  <si>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</si>
  <si>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</si>
  <si>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</si>
  <si>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</si>
  <si>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</si>
  <si>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</si>
  <si>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</si>
  <si>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</si>
  <si>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</si>
  <si>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</si>
  <si>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</si>
  <si>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</si>
  <si>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</si>
  <si>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</si>
  <si>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</si>
  <si>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</si>
  <si>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</si>
  <si>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</si>
  <si>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</si>
  <si>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</si>
  <si>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</si>
  <si>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</si>
  <si>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</si>
  <si>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</si>
  <si>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</si>
  <si>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</si>
  <si>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</si>
  <si>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</si>
  <si>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</si>
  <si>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</si>
  <si>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</si>
  <si>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</si>
  <si>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</si>
  <si>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</si>
  <si>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</si>
  <si>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</si>
  <si>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</si>
  <si>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</si>
  <si>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</si>
  <si>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</si>
  <si>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</si>
  <si>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</si>
  <si>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</si>
  <si>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</si>
  <si>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</si>
  <si>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</si>
  <si>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</si>
  <si>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</si>
  <si>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</si>
  <si>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</si>
  <si>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</si>
  <si>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</si>
  <si>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</si>
  <si>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</si>
  <si>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</si>
  <si>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</si>
  <si>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</si>
  <si>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</si>
  <si>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</si>
  <si>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</si>
  <si>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</si>
  <si>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</si>
  <si>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</si>
  <si>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</si>
  <si>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</si>
  <si>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</si>
  <si>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</si>
  <si>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</si>
  <si>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</si>
  <si>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</si>
  <si>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</si>
  <si>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</si>
  <si>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</si>
  <si>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</si>
  <si>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</si>
  <si>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</si>
  <si>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</si>
  <si>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</si>
  <si>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</si>
  <si>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</si>
  <si>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</si>
  <si>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</si>
  <si>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</si>
  <si>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</si>
  <si>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</si>
  <si>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</si>
  <si>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</si>
  <si>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</si>
  <si>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</si>
  <si>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</si>
  <si>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</si>
  <si>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</si>
  <si>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</si>
  <si>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</si>
  <si>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</si>
  <si>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</si>
  <si>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</si>
  <si>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</si>
  <si>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</si>
  <si>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</si>
  <si>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</si>
  <si>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</si>
  <si>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</si>
  <si>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</si>
  <si>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</si>
  <si>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</si>
  <si>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</si>
  <si>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</si>
  <si>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</si>
  <si>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</si>
  <si>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</si>
  <si>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</si>
  <si>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</si>
  <si>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</si>
  <si>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</si>
  <si>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</si>
  <si>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</si>
  <si>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</si>
  <si>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</si>
  <si>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</si>
  <si>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</si>
  <si>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</si>
  <si>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</si>
  <si>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</si>
  <si>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</si>
  <si>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</si>
  <si>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</si>
  <si>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</si>
  <si>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</si>
  <si>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</si>
  <si>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</si>
  <si>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</si>
  <si>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</si>
  <si>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</si>
  <si>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</si>
  <si>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</si>
  <si>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</si>
  <si>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</si>
  <si>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</si>
  <si>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</si>
  <si>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</si>
  <si>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</si>
  <si>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</si>
  <si>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</si>
  <si>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</si>
  <si>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</si>
  <si>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</si>
  <si>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</si>
  <si>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</si>
  <si>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</si>
  <si>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</si>
  <si>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</si>
  <si>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</si>
  <si>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</si>
  <si>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</si>
  <si>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</si>
  <si>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</si>
  <si>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</si>
  <si>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</si>
  <si>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</si>
  <si>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</si>
  <si>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</si>
  <si>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</si>
  <si>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</si>
  <si>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</si>
  <si>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</si>
  <si>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</si>
  <si>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</si>
  <si>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</si>
  <si>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</si>
  <si>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</si>
  <si>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</si>
  <si>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</si>
  <si>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</si>
  <si>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</si>
  <si>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</si>
  <si>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</si>
  <si>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</si>
  <si>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</si>
  <si>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</si>
  <si>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</si>
  <si>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</si>
  <si>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</si>
  <si>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</si>
  <si>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</si>
  <si>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</si>
  <si>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</si>
  <si>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</si>
  <si>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</si>
  <si>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</si>
  <si>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</si>
  <si>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</si>
  <si>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</si>
  <si>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</si>
  <si>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</si>
  <si>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</si>
  <si>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</si>
  <si>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</si>
  <si>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</si>
  <si>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</si>
  <si>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</si>
  <si>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</si>
  <si>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</si>
  <si>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</si>
  <si>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</si>
  <si>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</si>
  <si>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</si>
  <si>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</si>
  <si>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</si>
  <si>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</si>
  <si>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</si>
  <si>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</si>
  <si>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</si>
  <si>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</si>
  <si>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</si>
  <si>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</si>
  <si>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</si>
  <si>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</si>
  <si>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</si>
  <si>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</si>
  <si>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</si>
  <si>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</si>
  <si>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</si>
  <si>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</si>
  <si>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</si>
  <si>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</si>
  <si>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</si>
  <si>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</si>
  <si>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</si>
  <si>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</si>
  <si>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</si>
  <si>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</si>
  <si>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</si>
  <si>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</si>
  <si>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</si>
  <si>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</si>
  <si>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</si>
  <si>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</si>
  <si>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</si>
  <si>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</si>
  <si>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</si>
  <si>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</si>
  <si>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</si>
  <si>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</si>
  <si>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</si>
  <si>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</si>
  <si>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</si>
  <si>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</si>
  <si>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</si>
  <si>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</si>
  <si>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</si>
  <si>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</si>
  <si>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</si>
  <si>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</si>
  <si>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</si>
  <si>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</si>
  <si>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</si>
  <si>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</si>
  <si>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</si>
  <si>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</si>
  <si>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</si>
  <si>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</si>
  <si>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</si>
  <si>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</si>
  <si>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</si>
  <si>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</si>
  <si>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</si>
  <si>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</si>
  <si>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</si>
  <si>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</si>
  <si>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</si>
  <si>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</si>
  <si>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</si>
  <si>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</si>
  <si>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</si>
  <si>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</si>
  <si>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</si>
  <si>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</si>
  <si>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</si>
  <si>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</si>
  <si>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</si>
  <si>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</si>
  <si>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</si>
  <si>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</si>
  <si>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</si>
  <si>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</si>
  <si>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</si>
  <si>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</si>
  <si>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</si>
  <si>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</si>
  <si>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</si>
  <si>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</si>
  <si>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</si>
  <si>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</si>
  <si>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</si>
  <si>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</si>
  <si>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</si>
  <si>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</si>
  <si>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</si>
  <si>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</si>
  <si>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</si>
  <si>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</si>
  <si>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</si>
  <si>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</si>
  <si>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</si>
  <si>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</si>
  <si>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</si>
  <si>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</si>
  <si>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</si>
  <si>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</si>
  <si>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</si>
  <si>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</si>
  <si>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</si>
  <si>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</si>
  <si>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</si>
  <si>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</si>
  <si>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</si>
  <si>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</si>
  <si>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</si>
  <si>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</si>
  <si>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</si>
  <si>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</si>
  <si>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</si>
  <si>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</si>
  <si>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</si>
  <si>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</si>
  <si>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</si>
  <si>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</si>
  <si>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</si>
  <si>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</si>
  <si>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</si>
  <si>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</si>
  <si>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</si>
  <si>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</si>
  <si>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</si>
  <si>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</si>
  <si>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</si>
  <si>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</si>
  <si>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</si>
  <si>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</si>
  <si>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</si>
  <si>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</si>
  <si>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</si>
  <si>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</si>
  <si>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</si>
  <si>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</si>
  <si>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</si>
  <si>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</si>
  <si>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</si>
  <si>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</si>
  <si>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</si>
  <si>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</si>
  <si>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Lån, kan overføres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</si>
  <si>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</si>
  <si>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</si>
  <si>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</si>
  <si>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</si>
  <si>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</si>
  <si>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</si>
  <si>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</si>
  <si>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</si>
  <si>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</si>
  <si>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</si>
  <si>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</si>
  <si>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</si>
  <si>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</si>
  <si>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</si>
  <si>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</si>
  <si>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</si>
  <si>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</si>
  <si>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</si>
  <si>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</si>
  <si>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</si>
  <si>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</si>
  <si>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</si>
  <si>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</si>
  <si>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</si>
  <si>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</si>
  <si>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</si>
  <si>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</si>
  <si>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</si>
  <si>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</si>
  <si>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</si>
  <si>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</si>
  <si>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</si>
  <si>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</si>
  <si>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</si>
  <si>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</si>
  <si>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</si>
  <si>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</si>
  <si>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</si>
  <si>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</si>
  <si>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</si>
  <si>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</si>
  <si>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</si>
  <si>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</si>
  <si>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</si>
  <si>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</si>
  <si>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</si>
  <si>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</si>
  <si>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</si>
  <si>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</si>
  <si>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</si>
  <si>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</si>
  <si>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</si>
  <si>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</si>
  <si>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</si>
  <si>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</si>
  <si>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</si>
  <si>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</si>
  <si>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</si>
  <si>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</si>
  <si>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</si>
  <si>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</si>
  <si>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</si>
  <si>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</si>
  <si>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</si>
  <si>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</si>
  <si>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</si>
  <si>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</si>
  <si>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</si>
  <si>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</si>
  <si>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</si>
  <si>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</si>
  <si>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</si>
  <si>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</si>
  <si>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</si>
  <si>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</si>
  <si>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</si>
  <si>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</si>
  <si>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</si>
  <si>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</si>
  <si>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</si>
  <si>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</si>
  <si>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</si>
  <si>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</si>
  <si>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</si>
  <si>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</si>
  <si>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</si>
  <si>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</si>
  <si>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</si>
  <si>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</si>
  <si>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</si>
  <si>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</si>
  <si>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</si>
  <si>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</si>
  <si>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</si>
  <si>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</si>
  <si>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</si>
  <si>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</si>
  <si>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</si>
  <si>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</si>
  <si>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</si>
  <si>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</si>
  <si>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</si>
  <si>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</si>
  <si>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</si>
  <si>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</si>
  <si>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</si>
  <si>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</si>
  <si>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</si>
  <si>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</si>
  <si>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</si>
  <si>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</si>
  <si>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</si>
  <si>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</si>
  <si>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</si>
  <si>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</si>
  <si>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</si>
  <si>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</si>
  <si>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</si>
  <si>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</si>
  <si>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</si>
  <si>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</si>
  <si>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</si>
  <si>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</si>
  <si>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</si>
  <si>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</si>
  <si>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</si>
  <si>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</si>
  <si>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</si>
  <si>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</si>
  <si>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</si>
  <si>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</si>
  <si>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</si>
  <si>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</si>
  <si>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</si>
  <si>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</si>
  <si>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</si>
  <si>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</si>
  <si>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</si>
  <si>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</si>
  <si>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</si>
  <si>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</si>
  <si>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</si>
  <si>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</si>
  <si>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</si>
  <si>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</si>
  <si>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</si>
  <si>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</si>
  <si>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</si>
  <si>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</si>
  <si>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</si>
  <si>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</si>
  <si>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eksterne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</si>
  <si>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</si>
  <si>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</si>
  <si>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</si>
  <si>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</si>
  <si>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</si>
  <si>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</si>
  <si>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</si>
  <si>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</si>
  <si>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</si>
  <si>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</si>
  <si>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</si>
  <si>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</si>
  <si>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</si>
  <si>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</si>
  <si>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</si>
  <si>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</si>
  <si>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</si>
  <si>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</si>
  <si>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Mayen, kan overføres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</si>
  <si>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</si>
  <si>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</si>
  <si>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</si>
  <si>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</si>
  <si>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</si>
  <si>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</si>
  <si>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</si>
  <si>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</si>
  <si>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</si>
  <si>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Overført  til reguleringsfondet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</si>
  <si>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</si>
  <si>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</si>
  <si>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</si>
  <si>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</si>
  <si>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</si>
  <si>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</si>
  <si>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</si>
  <si>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</si>
  <si>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</si>
  <si>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</si>
  <si>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</si>
  <si>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</si>
  <si>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</si>
  <si>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</si>
  <si>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</si>
  <si>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</si>
  <si>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</si>
  <si>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</si>
  <si>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</si>
  <si>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</si>
  <si>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</si>
  <si>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</si>
  <si>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</si>
  <si>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</si>
  <si>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</si>
  <si>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</si>
  <si>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</si>
  <si>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</si>
  <si>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</si>
  <si>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</si>
  <si>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</si>
  <si>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</si>
  <si>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</si>
  <si>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</si>
  <si>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</si>
  <si>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</si>
  <si>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</si>
  <si>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</si>
  <si>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</si>
  <si>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</si>
  <si>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</si>
  <si>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</si>
  <si>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</si>
  <si>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</si>
  <si>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</si>
  <si>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</si>
  <si>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</si>
  <si>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</si>
  <si>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</si>
  <si>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</si>
  <si>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</si>
  <si>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</si>
  <si>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</si>
  <si>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</si>
  <si>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</si>
  <si>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</si>
  <si>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</si>
  <si>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</si>
  <si>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</si>
  <si>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</si>
  <si>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</si>
  <si>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</si>
  <si>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</si>
  <si>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</si>
  <si>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</si>
  <si>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</si>
  <si>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</si>
  <si>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</si>
  <si>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</si>
  <si>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</si>
  <si>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</si>
  <si>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</si>
  <si>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</si>
  <si>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</si>
  <si>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</si>
  <si>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</si>
  <si>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</si>
  <si>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</si>
  <si>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</si>
  <si>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</si>
  <si>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</si>
  <si>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</si>
  <si>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</si>
  <si>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</si>
  <si>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</si>
  <si>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</si>
  <si>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</si>
  <si>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</si>
  <si>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</si>
  <si>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</si>
  <si>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</si>
  <si>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</si>
  <si>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</si>
  <si>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</si>
  <si>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</si>
  <si>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</si>
  <si>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</si>
  <si>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</si>
  <si>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</si>
  <si>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</si>
  <si>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</si>
  <si>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</si>
  <si>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</si>
  <si>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</si>
  <si>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</si>
  <si>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</si>
  <si>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</si>
  <si>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</si>
  <si>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</si>
  <si>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</si>
  <si>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</si>
  <si>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</si>
  <si>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</si>
  <si>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</si>
  <si>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</si>
  <si>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</si>
  <si>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</si>
  <si>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</si>
  <si>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</si>
  <si>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</si>
  <si>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</si>
  <si>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</si>
  <si>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</si>
  <si>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</si>
  <si>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</si>
  <si>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</si>
  <si>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</si>
  <si>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</si>
  <si>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</si>
  <si>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</si>
  <si>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</si>
  <si>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</si>
  <si>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</si>
  <si>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</si>
  <si>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</si>
  <si>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</si>
  <si>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</si>
  <si>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</si>
  <si>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</si>
  <si>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</si>
  <si>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</si>
  <si>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</si>
  <si>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</si>
  <si>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</si>
  <si>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</si>
  <si>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</si>
  <si>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</si>
  <si>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</si>
  <si>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</si>
  <si>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</si>
  <si>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</si>
  <si>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</si>
  <si>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</si>
  <si>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</si>
  <si>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</si>
  <si>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</si>
  <si>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</si>
  <si>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</si>
  <si>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</si>
  <si>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</si>
  <si>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</si>
  <si>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</si>
  <si>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</si>
  <si>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</si>
  <si>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</si>
  <si>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</si>
  <si>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</si>
  <si>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</si>
  <si>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</si>
  <si>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</si>
  <si>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</si>
  <si>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</si>
  <si>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</si>
  <si>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</si>
  <si>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</si>
  <si>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</si>
  <si>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</si>
  <si>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</si>
  <si>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</si>
  <si>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</si>
  <si>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</si>
  <si>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</si>
  <si>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</si>
  <si>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</si>
  <si>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</si>
  <si>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</si>
  <si>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</si>
  <si>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</si>
  <si>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</si>
  <si>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</si>
  <si>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</si>
  <si>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</si>
  <si>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</si>
  <si>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</si>
  <si>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</si>
  <si>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</si>
  <si>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 post 45</t>
  </si>
  <si>
    <t>Fellesfinansierte investeringer, nasjonalfinansiert andel, kan overføres</t>
  </si>
  <si>
    <t>Større utstyrsanskaffelser og vedlikehold, kan overføres, kan nyttes under kap. 1761 post 45</t>
  </si>
  <si>
    <t>Fellesfinansierte investeringer, fellesfinansiert andel, kan overføres</t>
  </si>
  <si>
    <t>Fellesfinansierte investeringer, Norges tilskudd til NATOs investeringsprogram for sikkerhet, kan overføres, kan nyttes under kap. 1760 post 44</t>
  </si>
  <si>
    <t>Sum kap 1760</t>
  </si>
  <si>
    <t>Nye kampfly med baseløsning:</t>
  </si>
  <si>
    <t>Driftsutgifter, kan nyttes under kap. 1761 post 45</t>
  </si>
  <si>
    <t>Større utstyrsanskaffelser og vedlikehold, kan overføres, kan nyttes under kap. 1760 post 45</t>
  </si>
  <si>
    <t>Nybygg og nyanlegg, kan overføres, kan nyttes under kap. 1710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</si>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</sst>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11730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196452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347582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9763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9763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18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357345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4964</v>
      </c>
      <c r="F21" s="13">
        <v>120465</v>
      </c>
      <c r="G21" s="13">
        <v>125429</v>
      </c>
      <c r="H21" s="13">
        <v>119964.07437</v>
      </c>
      <c r="I21" s="13">
        <v>5464.9256299999997</v>
      </c>
    </row>
    <row r="22" spans="2:9" ht="15" customHeight="1" x14ac:dyDescent="0.2">
      <c r="B22"/>
      <c r="C22" s="14">
        <f>SUBTOTAL(9,C21:C21)</f>
        <v>1</v>
      </c>
      <c r="D22" s="15" t="s">
        <v>22</v>
      </c>
      <c r="E22" s="16">
        <f>SUBTOTAL(9,E21:E21)</f>
        <v>4964</v>
      </c>
      <c r="F22" s="16">
        <f>SUBTOTAL(9,F21:F21)</f>
        <v>120465</v>
      </c>
      <c r="G22" s="16">
        <f>SUBTOTAL(9,G21:G21)</f>
        <v>125429</v>
      </c>
      <c r="H22" s="16">
        <f>SUBTOTAL(9,H21:H21)</f>
        <v>119964.07437</v>
      </c>
      <c r="I22" s="16">
        <f>SUBTOTAL(9,I21:I21)</f>
        <v>5464.9256299999997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5072</v>
      </c>
      <c r="F24" s="13">
        <v>182861</v>
      </c>
      <c r="G24" s="13">
        <v>187933</v>
      </c>
      <c r="H24" s="13">
        <v>179374.76345999999</v>
      </c>
      <c r="I24" s="13">
        <v>8558.2365399999999</v>
      </c>
    </row>
    <row r="25" spans="2:9" ht="15" customHeight="1" x14ac:dyDescent="0.2">
      <c r="B25"/>
      <c r="C25" s="14">
        <f>SUBTOTAL(9,C24:C24)</f>
        <v>1</v>
      </c>
      <c r="D25" s="15" t="s">
        <v>24</v>
      </c>
      <c r="E25" s="16">
        <f>SUBTOTAL(9,E24:E24)</f>
        <v>5072</v>
      </c>
      <c r="F25" s="16">
        <f>SUBTOTAL(9,F24:F24)</f>
        <v>182861</v>
      </c>
      <c r="G25" s="16">
        <f>SUBTOTAL(9,G24:G24)</f>
        <v>187933</v>
      </c>
      <c r="H25" s="16">
        <f>SUBTOTAL(9,H24:H24)</f>
        <v>179374.76345999999</v>
      </c>
      <c r="I25" s="16">
        <f>SUBTOTAL(9,I24:I24)</f>
        <v>8558.2365399999999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3896</v>
      </c>
      <c r="F27" s="13">
        <v>102690</v>
      </c>
      <c r="G27" s="13">
        <v>106586</v>
      </c>
      <c r="H27" s="13">
        <v>97938.802779999998</v>
      </c>
      <c r="I27" s="13">
        <v>8647.19722</v>
      </c>
    </row>
    <row r="28" spans="2:9" x14ac:dyDescent="0.2">
      <c r="B28"/>
      <c r="C28" s="2">
        <v>21</v>
      </c>
      <c r="D28" s="5" t="s">
        <v>26</v>
      </c>
      <c r="E28" s="13">
        <v>960</v>
      </c>
      <c r="F28" s="13">
        <v>13656</v>
      </c>
      <c r="G28" s="13">
        <v>14616</v>
      </c>
      <c r="H28" s="13">
        <v>11693.300740000001</v>
      </c>
      <c r="I28" s="13">
        <v>2922.6992599999999</v>
      </c>
    </row>
    <row r="29" spans="2:9" ht="15" customHeight="1" x14ac:dyDescent="0.2">
      <c r="B29"/>
      <c r="C29" s="14">
        <f>SUBTOTAL(9,C27:C28)</f>
        <v>22</v>
      </c>
      <c r="D29" s="15" t="s">
        <v>27</v>
      </c>
      <c r="E29" s="16">
        <f>SUBTOTAL(9,E27:E28)</f>
        <v>4856</v>
      </c>
      <c r="F29" s="16">
        <f>SUBTOTAL(9,F27:F28)</f>
        <v>116346</v>
      </c>
      <c r="G29" s="16">
        <f>SUBTOTAL(9,G27:G28)</f>
        <v>121202</v>
      </c>
      <c r="H29" s="16">
        <f>SUBTOTAL(9,H27:H28)</f>
        <v>109632.10352</v>
      </c>
      <c r="I29" s="16">
        <f>SUBTOTAL(9,I27:I28)</f>
        <v>11569.896479999999</v>
      </c>
    </row>
    <row r="30" spans="2:9" ht="15" customHeight="1" x14ac:dyDescent="0.2">
      <c r="C30" s="17">
        <f>SUBTOTAL(9,C19:C29)</f>
        <v>24</v>
      </c>
      <c r="D30" s="18" t="s">
        <v>28</v>
      </c>
      <c r="E30" s="19">
        <f>SUBTOTAL(9,E19:E29)</f>
        <v>14892</v>
      </c>
      <c r="F30" s="19">
        <f>SUBTOTAL(9,F19:F29)</f>
        <v>419672</v>
      </c>
      <c r="G30" s="19">
        <f>SUBTOTAL(9,G19:G29)</f>
        <v>434564</v>
      </c>
      <c r="H30" s="19">
        <f>SUBTOTAL(9,H19:H29)</f>
        <v>408970.94134999998</v>
      </c>
      <c r="I30" s="19">
        <f>SUBTOTAL(9,I19:I29)</f>
        <v>25593.058649999999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3">
        <v>22800</v>
      </c>
      <c r="F35" s="13">
        <v>965300</v>
      </c>
      <c r="G35" s="13">
        <v>988100</v>
      </c>
      <c r="H35" s="13">
        <v>946707.15963000001</v>
      </c>
      <c r="I35" s="13">
        <v>41392.840369999998</v>
      </c>
    </row>
    <row r="36" spans="2:9" x14ac:dyDescent="0.2">
      <c r="B36"/>
      <c r="C36" s="2">
        <v>21</v>
      </c>
      <c r="D36" s="5" t="s">
        <v>31</v>
      </c>
      <c r="E36" s="13">
        <v>0</v>
      </c>
      <c r="F36" s="13">
        <v>2000</v>
      </c>
      <c r="G36" s="13">
        <v>2000</v>
      </c>
      <c r="H36" s="13">
        <v>372.99912</v>
      </c>
      <c r="I36" s="13">
        <v>1627.0008800000001</v>
      </c>
    </row>
    <row r="37" spans="2:9" x14ac:dyDescent="0.2">
      <c r="B37"/>
      <c r="C37" s="2">
        <v>45</v>
      </c>
      <c r="D37" s="5" t="s">
        <v>32</v>
      </c>
      <c r="E37" s="13">
        <v>36283</v>
      </c>
      <c r="F37" s="13">
        <v>970100</v>
      </c>
      <c r="G37" s="13">
        <v>1006383</v>
      </c>
      <c r="H37" s="13">
        <v>726056.06793999998</v>
      </c>
      <c r="I37" s="13">
        <v>280326.93206000002</v>
      </c>
    </row>
    <row r="38" spans="2:9" x14ac:dyDescent="0.2">
      <c r="B38"/>
      <c r="C38" s="2">
        <v>70</v>
      </c>
      <c r="D38" s="5" t="s">
        <v>33</v>
      </c>
      <c r="E38" s="13">
        <v>0</v>
      </c>
      <c r="F38" s="13">
        <v>192000</v>
      </c>
      <c r="G38" s="13">
        <v>192000</v>
      </c>
      <c r="H38" s="13">
        <v>188040.93400000001</v>
      </c>
      <c r="I38" s="13">
        <v>3959.0659999999998</v>
      </c>
    </row>
    <row r="39" spans="2:9" x14ac:dyDescent="0.2">
      <c r="B39"/>
      <c r="C39" s="2">
        <v>72</v>
      </c>
      <c r="D39" s="5" t="s">
        <v>34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35</v>
      </c>
      <c r="E40" s="13">
        <v>0</v>
      </c>
      <c r="F40" s="13">
        <v>15500</v>
      </c>
      <c r="G40" s="13">
        <v>15500</v>
      </c>
      <c r="H40" s="13">
        <v>14659.331819999999</v>
      </c>
      <c r="I40" s="13">
        <v>840.66818000000001</v>
      </c>
    </row>
    <row r="41" spans="2:9" x14ac:dyDescent="0.2">
      <c r="B41"/>
      <c r="C41" s="2">
        <v>74</v>
      </c>
      <c r="D41" s="5" t="s">
        <v>36</v>
      </c>
      <c r="E41" s="13">
        <v>0</v>
      </c>
      <c r="F41" s="13">
        <v>5000</v>
      </c>
      <c r="G41" s="13">
        <v>5000</v>
      </c>
      <c r="H41" s="13">
        <v>4912.3329999999996</v>
      </c>
      <c r="I41" s="13">
        <v>87.667000000000002</v>
      </c>
    </row>
    <row r="42" spans="2:9" ht="15" customHeight="1" x14ac:dyDescent="0.2">
      <c r="B42"/>
      <c r="C42" s="14">
        <f>SUBTOTAL(9,C35:C41)</f>
        <v>356</v>
      </c>
      <c r="D42" s="15" t="s">
        <v>37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1882248.8255099999</v>
      </c>
      <c r="I42" s="16">
        <f>SUBTOTAL(9,I35:I41)</f>
        <v>328234.17449</v>
      </c>
    </row>
    <row r="43" spans="2:9" ht="15" customHeight="1" x14ac:dyDescent="0.25">
      <c r="B43" s="10">
        <v>42</v>
      </c>
      <c r="C43" s="11"/>
      <c r="D43" s="5" t="s">
        <v>38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21</v>
      </c>
      <c r="E44" s="13">
        <v>355</v>
      </c>
      <c r="F44" s="13">
        <v>7300</v>
      </c>
      <c r="G44" s="13">
        <v>7655</v>
      </c>
      <c r="H44" s="13">
        <v>6909.2578899999999</v>
      </c>
      <c r="I44" s="13">
        <v>745.74211000000003</v>
      </c>
    </row>
    <row r="45" spans="2:9" ht="15" customHeight="1" x14ac:dyDescent="0.2">
      <c r="B45"/>
      <c r="C45" s="14">
        <f>SUBTOTAL(9,C44:C44)</f>
        <v>1</v>
      </c>
      <c r="D45" s="15" t="s">
        <v>39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6909.2578899999999</v>
      </c>
      <c r="I45" s="16">
        <f>SUBTOTAL(9,I44:I44)</f>
        <v>745.74211000000003</v>
      </c>
    </row>
    <row r="46" spans="2:9" ht="15" customHeight="1" x14ac:dyDescent="0.25">
      <c r="B46" s="10">
        <v>43</v>
      </c>
      <c r="C46" s="11"/>
      <c r="D46" s="5" t="s">
        <v>40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21</v>
      </c>
      <c r="E47" s="13">
        <v>590</v>
      </c>
      <c r="F47" s="13">
        <v>88310</v>
      </c>
      <c r="G47" s="13">
        <v>88900</v>
      </c>
      <c r="H47" s="13">
        <v>87881.096220000007</v>
      </c>
      <c r="I47" s="13">
        <v>1018.90378</v>
      </c>
    </row>
    <row r="48" spans="2:9" ht="15" customHeight="1" x14ac:dyDescent="0.2">
      <c r="B48"/>
      <c r="C48" s="14">
        <f>SUBTOTAL(9,C47:C47)</f>
        <v>1</v>
      </c>
      <c r="D48" s="15" t="s">
        <v>41</v>
      </c>
      <c r="E48" s="16">
        <f>SUBTOTAL(9,E47:E47)</f>
        <v>590</v>
      </c>
      <c r="F48" s="16">
        <f>SUBTOTAL(9,F47:F47)</f>
        <v>88310</v>
      </c>
      <c r="G48" s="16">
        <f>SUBTOTAL(9,G47:G47)</f>
        <v>88900</v>
      </c>
      <c r="H48" s="16">
        <f>SUBTOTAL(9,H47:H47)</f>
        <v>87881.096220000007</v>
      </c>
      <c r="I48" s="16">
        <f>SUBTOTAL(9,I47:I47)</f>
        <v>1018.90378</v>
      </c>
    </row>
    <row r="49" spans="2:9" ht="15" customHeight="1" x14ac:dyDescent="0.25">
      <c r="B49" s="10">
        <v>44</v>
      </c>
      <c r="C49" s="11"/>
      <c r="D49" s="5" t="s">
        <v>42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21</v>
      </c>
      <c r="E50" s="13">
        <v>750</v>
      </c>
      <c r="F50" s="13">
        <v>18800</v>
      </c>
      <c r="G50" s="13">
        <v>19550</v>
      </c>
      <c r="H50" s="13">
        <v>18951.91084</v>
      </c>
      <c r="I50" s="13">
        <v>598.08915999999999</v>
      </c>
    </row>
    <row r="51" spans="2:9" ht="15" customHeight="1" x14ac:dyDescent="0.2">
      <c r="B51"/>
      <c r="C51" s="14">
        <f>SUBTOTAL(9,C50:C50)</f>
        <v>1</v>
      </c>
      <c r="D51" s="15" t="s">
        <v>43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18951.91084</v>
      </c>
      <c r="I51" s="16">
        <f>SUBTOTAL(9,I50:I50)</f>
        <v>598.08915999999999</v>
      </c>
    </row>
    <row r="52" spans="2:9" ht="15" customHeight="1" x14ac:dyDescent="0.25">
      <c r="B52" s="10">
        <v>45</v>
      </c>
      <c r="C52" s="11"/>
      <c r="D52" s="5" t="s">
        <v>44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21</v>
      </c>
      <c r="E53" s="13">
        <v>1030</v>
      </c>
      <c r="F53" s="13">
        <v>24500</v>
      </c>
      <c r="G53" s="13">
        <v>25530</v>
      </c>
      <c r="H53" s="13">
        <v>22950.994630000001</v>
      </c>
      <c r="I53" s="13">
        <v>2579.0053699999999</v>
      </c>
    </row>
    <row r="54" spans="2:9" ht="15" customHeight="1" x14ac:dyDescent="0.2">
      <c r="B54"/>
      <c r="C54" s="14">
        <f>SUBTOTAL(9,C53:C53)</f>
        <v>1</v>
      </c>
      <c r="D54" s="15" t="s">
        <v>45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22950.994630000001</v>
      </c>
      <c r="I54" s="16">
        <f>SUBTOTAL(9,I53:I53)</f>
        <v>2579.0053699999999</v>
      </c>
    </row>
    <row r="55" spans="2:9" ht="15" customHeight="1" x14ac:dyDescent="0.25">
      <c r="B55" s="10">
        <v>51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14242</v>
      </c>
      <c r="F56" s="13">
        <v>535100</v>
      </c>
      <c r="G56" s="13">
        <v>549342</v>
      </c>
      <c r="H56" s="13">
        <v>515782.36495999998</v>
      </c>
      <c r="I56" s="13">
        <v>33559.635040000001</v>
      </c>
    </row>
    <row r="57" spans="2:9" x14ac:dyDescent="0.2">
      <c r="B57"/>
      <c r="C57" s="2">
        <v>75</v>
      </c>
      <c r="D57" s="5" t="s">
        <v>47</v>
      </c>
      <c r="E57" s="13">
        <v>0</v>
      </c>
      <c r="F57" s="13">
        <v>25800</v>
      </c>
      <c r="G57" s="13">
        <v>25800</v>
      </c>
      <c r="H57" s="13">
        <v>25800</v>
      </c>
      <c r="I57" s="13">
        <v>0</v>
      </c>
    </row>
    <row r="58" spans="2:9" ht="15" customHeight="1" x14ac:dyDescent="0.2">
      <c r="B58"/>
      <c r="C58" s="14">
        <f>SUBTOTAL(9,C56:C57)</f>
        <v>76</v>
      </c>
      <c r="D58" s="15" t="s">
        <v>48</v>
      </c>
      <c r="E58" s="16">
        <f>SUBTOTAL(9,E56:E57)</f>
        <v>14242</v>
      </c>
      <c r="F58" s="16">
        <f>SUBTOTAL(9,F56:F57)</f>
        <v>560900</v>
      </c>
      <c r="G58" s="16">
        <f>SUBTOTAL(9,G56:G57)</f>
        <v>575142</v>
      </c>
      <c r="H58" s="16">
        <f>SUBTOTAL(9,H56:H57)</f>
        <v>541582.36495999992</v>
      </c>
      <c r="I58" s="16">
        <f>SUBTOTAL(9,I56:I57)</f>
        <v>33559.635040000001</v>
      </c>
    </row>
    <row r="59" spans="2:9" ht="15" customHeight="1" x14ac:dyDescent="0.2">
      <c r="C59" s="17">
        <f>SUBTOTAL(9,C33:C58)</f>
        <v>436</v>
      </c>
      <c r="D59" s="18" t="s">
        <v>49</v>
      </c>
      <c r="E59" s="19">
        <f>SUBTOTAL(9,E33:E58)</f>
        <v>76050</v>
      </c>
      <c r="F59" s="19">
        <f>SUBTOTAL(9,F33:F58)</f>
        <v>2851210</v>
      </c>
      <c r="G59" s="19">
        <f>SUBTOTAL(9,G33:G58)</f>
        <v>2927260</v>
      </c>
      <c r="H59" s="19">
        <f>SUBTOTAL(9,H33:H58)</f>
        <v>2560524.4500500001</v>
      </c>
      <c r="I59" s="19">
        <f>SUBTOTAL(9,I33:I58)</f>
        <v>366735.54995000002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50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51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21</v>
      </c>
      <c r="E64" s="13">
        <v>961</v>
      </c>
      <c r="F64" s="13">
        <v>112035</v>
      </c>
      <c r="G64" s="13">
        <v>112996</v>
      </c>
      <c r="H64" s="13">
        <v>111387.76118</v>
      </c>
      <c r="I64" s="13">
        <v>1608.23882</v>
      </c>
    </row>
    <row r="65" spans="2:9" ht="15" customHeight="1" x14ac:dyDescent="0.2">
      <c r="B65"/>
      <c r="C65" s="14">
        <f>SUBTOTAL(9,C64:C64)</f>
        <v>1</v>
      </c>
      <c r="D65" s="15" t="s">
        <v>52</v>
      </c>
      <c r="E65" s="16">
        <f>SUBTOTAL(9,E64:E64)</f>
        <v>961</v>
      </c>
      <c r="F65" s="16">
        <f>SUBTOTAL(9,F64:F64)</f>
        <v>112035</v>
      </c>
      <c r="G65" s="16">
        <f>SUBTOTAL(9,G64:G64)</f>
        <v>112996</v>
      </c>
      <c r="H65" s="16">
        <f>SUBTOTAL(9,H64:H64)</f>
        <v>111387.76118</v>
      </c>
      <c r="I65" s="16">
        <f>SUBTOTAL(9,I64:I64)</f>
        <v>1608.23882</v>
      </c>
    </row>
    <row r="66" spans="2:9" ht="15" customHeight="1" x14ac:dyDescent="0.2">
      <c r="C66" s="17">
        <f>SUBTOTAL(9,C62:C65)</f>
        <v>1</v>
      </c>
      <c r="D66" s="18" t="s">
        <v>53</v>
      </c>
      <c r="E66" s="19">
        <f>SUBTOTAL(9,E62:E65)</f>
        <v>961</v>
      </c>
      <c r="F66" s="19">
        <f>SUBTOTAL(9,F62:F65)</f>
        <v>112035</v>
      </c>
      <c r="G66" s="19">
        <f>SUBTOTAL(9,G62:G65)</f>
        <v>112996</v>
      </c>
      <c r="H66" s="19">
        <f>SUBTOTAL(9,H62:H65)</f>
        <v>111387.76118</v>
      </c>
      <c r="I66" s="19">
        <f>SUBTOTAL(9,I62:I65)</f>
        <v>1608.23882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54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55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56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21</v>
      </c>
      <c r="E71" s="13">
        <v>112537</v>
      </c>
      <c r="F71" s="13">
        <v>2260598</v>
      </c>
      <c r="G71" s="13">
        <v>2373135</v>
      </c>
      <c r="H71" s="13">
        <v>2299434.3158800001</v>
      </c>
      <c r="I71" s="13">
        <v>73700.684120000005</v>
      </c>
    </row>
    <row r="72" spans="2:9" x14ac:dyDescent="0.2">
      <c r="B72"/>
      <c r="C72" s="2">
        <v>21</v>
      </c>
      <c r="D72" s="5" t="s">
        <v>31</v>
      </c>
      <c r="E72" s="13">
        <v>7815</v>
      </c>
      <c r="F72" s="13">
        <v>17931</v>
      </c>
      <c r="G72" s="13">
        <v>25746</v>
      </c>
      <c r="H72" s="13">
        <v>13655.174510000001</v>
      </c>
      <c r="I72" s="13">
        <v>12090.825489999999</v>
      </c>
    </row>
    <row r="73" spans="2:9" x14ac:dyDescent="0.2">
      <c r="B73"/>
      <c r="C73" s="2">
        <v>45</v>
      </c>
      <c r="D73" s="5" t="s">
        <v>32</v>
      </c>
      <c r="E73" s="13">
        <v>44102</v>
      </c>
      <c r="F73" s="13">
        <v>25457</v>
      </c>
      <c r="G73" s="13">
        <v>69559</v>
      </c>
      <c r="H73" s="13">
        <v>25231.33397</v>
      </c>
      <c r="I73" s="13">
        <v>44327.66603</v>
      </c>
    </row>
    <row r="74" spans="2:9" x14ac:dyDescent="0.2">
      <c r="B74"/>
      <c r="C74" s="2">
        <v>70</v>
      </c>
      <c r="D74" s="5" t="s">
        <v>57</v>
      </c>
      <c r="E74" s="13">
        <v>0</v>
      </c>
      <c r="F74" s="13">
        <v>1054</v>
      </c>
      <c r="G74" s="13">
        <v>1054</v>
      </c>
      <c r="H74" s="13">
        <v>17</v>
      </c>
      <c r="I74" s="13">
        <v>1037</v>
      </c>
    </row>
    <row r="75" spans="2:9" x14ac:dyDescent="0.2">
      <c r="B75"/>
      <c r="C75" s="2">
        <v>71</v>
      </c>
      <c r="D75" s="5" t="s">
        <v>58</v>
      </c>
      <c r="E75" s="13">
        <v>0</v>
      </c>
      <c r="F75" s="13">
        <v>35258</v>
      </c>
      <c r="G75" s="13">
        <v>35258</v>
      </c>
      <c r="H75" s="13">
        <v>34704.556689999998</v>
      </c>
      <c r="I75" s="13">
        <v>553.44331</v>
      </c>
    </row>
    <row r="76" spans="2:9" x14ac:dyDescent="0.2">
      <c r="B76"/>
      <c r="C76" s="2">
        <v>72</v>
      </c>
      <c r="D76" s="5" t="s">
        <v>59</v>
      </c>
      <c r="E76" s="13">
        <v>0</v>
      </c>
      <c r="F76" s="13">
        <v>179</v>
      </c>
      <c r="G76" s="13">
        <v>179</v>
      </c>
      <c r="H76" s="13">
        <v>8.1099499999999995</v>
      </c>
      <c r="I76" s="13">
        <v>170.89005</v>
      </c>
    </row>
    <row r="77" spans="2:9" x14ac:dyDescent="0.2">
      <c r="B77"/>
      <c r="C77" s="2">
        <v>89</v>
      </c>
      <c r="D77" s="5" t="s">
        <v>60</v>
      </c>
      <c r="E77" s="13">
        <v>0</v>
      </c>
      <c r="F77" s="13">
        <v>0</v>
      </c>
      <c r="G77" s="13">
        <v>0</v>
      </c>
      <c r="H77" s="13">
        <v>4470.5170500000004</v>
      </c>
      <c r="I77" s="13">
        <v>-4470.5170500000004</v>
      </c>
    </row>
    <row r="78" spans="2:9" x14ac:dyDescent="0.2">
      <c r="B78"/>
      <c r="C78" s="2">
        <v>90</v>
      </c>
      <c r="D78" s="5" t="s">
        <v>61</v>
      </c>
      <c r="E78" s="13">
        <v>0</v>
      </c>
      <c r="F78" s="13">
        <v>360</v>
      </c>
      <c r="G78" s="13">
        <v>360</v>
      </c>
      <c r="H78" s="13">
        <v>138.25550999999999</v>
      </c>
      <c r="I78" s="13">
        <v>221.74449000000001</v>
      </c>
    </row>
    <row r="79" spans="2:9" ht="15" customHeight="1" x14ac:dyDescent="0.2">
      <c r="B79"/>
      <c r="C79" s="14">
        <f>SUBTOTAL(9,C71:C78)</f>
        <v>459</v>
      </c>
      <c r="D79" s="15" t="s">
        <v>62</v>
      </c>
      <c r="E79" s="16">
        <f>SUBTOTAL(9,E71:E78)</f>
        <v>164454</v>
      </c>
      <c r="F79" s="16">
        <f>SUBTOTAL(9,F71:F78)</f>
        <v>2340837</v>
      </c>
      <c r="G79" s="16">
        <f>SUBTOTAL(9,G71:G78)</f>
        <v>2505291</v>
      </c>
      <c r="H79" s="16">
        <f>SUBTOTAL(9,H71:H78)</f>
        <v>2377659.2635599999</v>
      </c>
      <c r="I79" s="16">
        <f>SUBTOTAL(9,I71:I78)</f>
        <v>127631.73643999999</v>
      </c>
    </row>
    <row r="80" spans="2:9" ht="15" customHeight="1" x14ac:dyDescent="0.25">
      <c r="B80" s="10">
        <v>103</v>
      </c>
      <c r="C80" s="11"/>
      <c r="D80" s="5" t="s">
        <v>63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2067</v>
      </c>
      <c r="F81" s="13">
        <v>48328</v>
      </c>
      <c r="G81" s="13">
        <v>50395</v>
      </c>
      <c r="H81" s="13">
        <v>48964.538030000003</v>
      </c>
      <c r="I81" s="13">
        <v>1430.4619700000001</v>
      </c>
    </row>
    <row r="82" spans="2:9" ht="15" customHeight="1" x14ac:dyDescent="0.2">
      <c r="B82"/>
      <c r="C82" s="14">
        <f>SUBTOTAL(9,C81:C81)</f>
        <v>1</v>
      </c>
      <c r="D82" s="15" t="s">
        <v>64</v>
      </c>
      <c r="E82" s="16">
        <f>SUBTOTAL(9,E81:E81)</f>
        <v>2067</v>
      </c>
      <c r="F82" s="16">
        <f>SUBTOTAL(9,F81:F81)</f>
        <v>48328</v>
      </c>
      <c r="G82" s="16">
        <f>SUBTOTAL(9,G81:G81)</f>
        <v>50395</v>
      </c>
      <c r="H82" s="16">
        <f>SUBTOTAL(9,H81:H81)</f>
        <v>48964.538030000003</v>
      </c>
      <c r="I82" s="16">
        <f>SUBTOTAL(9,I81:I81)</f>
        <v>1430.4619700000001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486</v>
      </c>
      <c r="F84" s="13">
        <v>9844</v>
      </c>
      <c r="G84" s="13">
        <v>10330</v>
      </c>
      <c r="H84" s="13">
        <v>10291.732330000001</v>
      </c>
      <c r="I84" s="13">
        <v>38.267670000000003</v>
      </c>
    </row>
    <row r="85" spans="2:9" ht="15" customHeight="1" x14ac:dyDescent="0.2">
      <c r="B85"/>
      <c r="C85" s="14">
        <f>SUBTOTAL(9,C84:C84)</f>
        <v>1</v>
      </c>
      <c r="D85" s="15" t="s">
        <v>66</v>
      </c>
      <c r="E85" s="16">
        <f>SUBTOTAL(9,E84:E84)</f>
        <v>486</v>
      </c>
      <c r="F85" s="16">
        <f>SUBTOTAL(9,F84:F84)</f>
        <v>9844</v>
      </c>
      <c r="G85" s="16">
        <f>SUBTOTAL(9,G84:G84)</f>
        <v>10330</v>
      </c>
      <c r="H85" s="16">
        <f>SUBTOTAL(9,H84:H84)</f>
        <v>10291.732330000001</v>
      </c>
      <c r="I85" s="16">
        <f>SUBTOTAL(9,I84:I84)</f>
        <v>38.267670000000003</v>
      </c>
    </row>
    <row r="86" spans="2:9" ht="15" customHeight="1" x14ac:dyDescent="0.2">
      <c r="C86" s="17">
        <f>SUBTOTAL(9,C70:C85)</f>
        <v>461</v>
      </c>
      <c r="D86" s="18" t="s">
        <v>67</v>
      </c>
      <c r="E86" s="19">
        <f>SUBTOTAL(9,E70:E85)</f>
        <v>167007</v>
      </c>
      <c r="F86" s="19">
        <f>SUBTOTAL(9,F70:F85)</f>
        <v>2399009</v>
      </c>
      <c r="G86" s="19">
        <f>SUBTOTAL(9,G70:G85)</f>
        <v>2566016</v>
      </c>
      <c r="H86" s="19">
        <f>SUBTOTAL(9,H70:H85)</f>
        <v>2436915.5339199998</v>
      </c>
      <c r="I86" s="19">
        <f>SUBTOTAL(9,I70:I85)</f>
        <v>129100.46608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70</v>
      </c>
      <c r="E89" s="13">
        <v>0</v>
      </c>
      <c r="F89" s="13">
        <v>17635</v>
      </c>
      <c r="G89" s="13">
        <v>17635</v>
      </c>
      <c r="H89" s="13">
        <v>17697.683860000001</v>
      </c>
      <c r="I89" s="13">
        <v>-62.683860000000003</v>
      </c>
    </row>
    <row r="90" spans="2:9" x14ac:dyDescent="0.2">
      <c r="B90"/>
      <c r="C90" s="2">
        <v>70</v>
      </c>
      <c r="D90" s="5" t="s">
        <v>71</v>
      </c>
      <c r="E90" s="13">
        <v>4117</v>
      </c>
      <c r="F90" s="13">
        <v>49124</v>
      </c>
      <c r="G90" s="13">
        <v>53241</v>
      </c>
      <c r="H90" s="13">
        <v>50840.758930000004</v>
      </c>
      <c r="I90" s="13">
        <v>2400.24107</v>
      </c>
    </row>
    <row r="91" spans="2:9" ht="15" customHeight="1" x14ac:dyDescent="0.2">
      <c r="B91"/>
      <c r="C91" s="14">
        <f>SUBTOTAL(9,C89:C90)</f>
        <v>71</v>
      </c>
      <c r="D91" s="15" t="s">
        <v>72</v>
      </c>
      <c r="E91" s="16">
        <f>SUBTOTAL(9,E89:E90)</f>
        <v>4117</v>
      </c>
      <c r="F91" s="16">
        <f>SUBTOTAL(9,F89:F90)</f>
        <v>66759</v>
      </c>
      <c r="G91" s="16">
        <f>SUBTOTAL(9,G89:G90)</f>
        <v>70876</v>
      </c>
      <c r="H91" s="16">
        <f>SUBTOTAL(9,H89:H90)</f>
        <v>68538.442790000001</v>
      </c>
      <c r="I91" s="16">
        <f>SUBTOTAL(9,I89:I90)</f>
        <v>2337.5572099999999</v>
      </c>
    </row>
    <row r="92" spans="2:9" ht="15" customHeight="1" x14ac:dyDescent="0.25">
      <c r="B92" s="10">
        <v>116</v>
      </c>
      <c r="C92" s="11"/>
      <c r="D92" s="5" t="s">
        <v>73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74</v>
      </c>
      <c r="E93" s="13">
        <v>0</v>
      </c>
      <c r="F93" s="13">
        <v>1287500</v>
      </c>
      <c r="G93" s="13">
        <v>1287500</v>
      </c>
      <c r="H93" s="13">
        <v>1285977.4662800001</v>
      </c>
      <c r="I93" s="13">
        <v>1522.5337199999999</v>
      </c>
    </row>
    <row r="94" spans="2:9" x14ac:dyDescent="0.2">
      <c r="B94"/>
      <c r="C94" s="2">
        <v>90</v>
      </c>
      <c r="D94" s="5" t="s">
        <v>75</v>
      </c>
      <c r="E94" s="13">
        <v>0</v>
      </c>
      <c r="F94" s="13">
        <v>190000</v>
      </c>
      <c r="G94" s="13">
        <v>190000</v>
      </c>
      <c r="H94" s="13">
        <v>177745.44</v>
      </c>
      <c r="I94" s="13">
        <v>12254.56</v>
      </c>
    </row>
    <row r="95" spans="2:9" ht="15" customHeight="1" x14ac:dyDescent="0.2">
      <c r="B95"/>
      <c r="C95" s="14">
        <f>SUBTOTAL(9,C93:C94)</f>
        <v>160</v>
      </c>
      <c r="D95" s="15" t="s">
        <v>76</v>
      </c>
      <c r="E95" s="16">
        <f>SUBTOTAL(9,E93:E94)</f>
        <v>0</v>
      </c>
      <c r="F95" s="16">
        <f>SUBTOTAL(9,F93:F94)</f>
        <v>1477500</v>
      </c>
      <c r="G95" s="16">
        <f>SUBTOTAL(9,G93:G94)</f>
        <v>1477500</v>
      </c>
      <c r="H95" s="16">
        <f>SUBTOTAL(9,H93:H94)</f>
        <v>1463722.90628</v>
      </c>
      <c r="I95" s="16">
        <f>SUBTOTAL(9,I93:I94)</f>
        <v>13777.093719999999</v>
      </c>
    </row>
    <row r="96" spans="2:9" ht="15" customHeight="1" x14ac:dyDescent="0.25">
      <c r="B96" s="10">
        <v>117</v>
      </c>
      <c r="C96" s="11"/>
      <c r="D96" s="5" t="s">
        <v>77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78</v>
      </c>
      <c r="E97" s="13">
        <v>14048</v>
      </c>
      <c r="F97" s="13">
        <v>0</v>
      </c>
      <c r="G97" s="13">
        <v>14048</v>
      </c>
      <c r="H97" s="13">
        <v>5578.3818700000002</v>
      </c>
      <c r="I97" s="13">
        <v>8469.6181300000007</v>
      </c>
    </row>
    <row r="98" spans="2:9" x14ac:dyDescent="0.2">
      <c r="B98"/>
      <c r="C98" s="2">
        <v>76</v>
      </c>
      <c r="D98" s="5" t="s">
        <v>79</v>
      </c>
      <c r="E98" s="13">
        <v>80920</v>
      </c>
      <c r="F98" s="13">
        <v>0</v>
      </c>
      <c r="G98" s="13">
        <v>80920</v>
      </c>
      <c r="H98" s="13">
        <v>3310.4797400000002</v>
      </c>
      <c r="I98" s="13">
        <v>77609.520260000005</v>
      </c>
    </row>
    <row r="99" spans="2:9" x14ac:dyDescent="0.2">
      <c r="B99"/>
      <c r="C99" s="2">
        <v>77</v>
      </c>
      <c r="D99" s="5" t="s">
        <v>80</v>
      </c>
      <c r="E99" s="13">
        <v>66172</v>
      </c>
      <c r="F99" s="13">
        <v>562554</v>
      </c>
      <c r="G99" s="13">
        <v>628726</v>
      </c>
      <c r="H99" s="13">
        <v>607309.94819999998</v>
      </c>
      <c r="I99" s="13">
        <v>21416.051800000001</v>
      </c>
    </row>
    <row r="100" spans="2:9" x14ac:dyDescent="0.2">
      <c r="B100"/>
      <c r="C100" s="2">
        <v>78</v>
      </c>
      <c r="D100" s="5" t="s">
        <v>81</v>
      </c>
      <c r="E100" s="13">
        <v>67004</v>
      </c>
      <c r="F100" s="13">
        <v>429155</v>
      </c>
      <c r="G100" s="13">
        <v>496159</v>
      </c>
      <c r="H100" s="13">
        <v>477057.54502999998</v>
      </c>
      <c r="I100" s="13">
        <v>19101.454969999999</v>
      </c>
    </row>
    <row r="101" spans="2:9" ht="15" customHeight="1" x14ac:dyDescent="0.2">
      <c r="B101"/>
      <c r="C101" s="14">
        <f>SUBTOTAL(9,C97:C100)</f>
        <v>306</v>
      </c>
      <c r="D101" s="15" t="s">
        <v>82</v>
      </c>
      <c r="E101" s="16">
        <f>SUBTOTAL(9,E97:E100)</f>
        <v>228144</v>
      </c>
      <c r="F101" s="16">
        <f>SUBTOTAL(9,F97:F100)</f>
        <v>991709</v>
      </c>
      <c r="G101" s="16">
        <f>SUBTOTAL(9,G97:G100)</f>
        <v>1219853</v>
      </c>
      <c r="H101" s="16">
        <f>SUBTOTAL(9,H97:H100)</f>
        <v>1093256.3548399999</v>
      </c>
      <c r="I101" s="16">
        <f>SUBTOTAL(9,I97:I100)</f>
        <v>126596.64516000001</v>
      </c>
    </row>
    <row r="102" spans="2:9" ht="15" customHeight="1" x14ac:dyDescent="0.25">
      <c r="B102" s="10">
        <v>118</v>
      </c>
      <c r="C102" s="11"/>
      <c r="D102" s="5" t="s">
        <v>83</v>
      </c>
      <c r="E102" s="12"/>
      <c r="F102" s="1"/>
      <c r="H102" s="1"/>
      <c r="I102" s="1"/>
    </row>
    <row r="103" spans="2:9" x14ac:dyDescent="0.2">
      <c r="B103"/>
      <c r="C103" s="2">
        <v>1</v>
      </c>
      <c r="D103" s="5" t="s">
        <v>84</v>
      </c>
      <c r="E103" s="13">
        <v>0</v>
      </c>
      <c r="F103" s="13">
        <v>43552</v>
      </c>
      <c r="G103" s="13">
        <v>43552</v>
      </c>
      <c r="H103" s="13">
        <v>55714.842190000003</v>
      </c>
      <c r="I103" s="13">
        <v>-12162.842189999999</v>
      </c>
    </row>
    <row r="104" spans="2:9" x14ac:dyDescent="0.2">
      <c r="B104"/>
      <c r="C104" s="2">
        <v>70</v>
      </c>
      <c r="D104" s="5" t="s">
        <v>85</v>
      </c>
      <c r="E104" s="13">
        <v>16990</v>
      </c>
      <c r="F104" s="13">
        <v>331881</v>
      </c>
      <c r="G104" s="13">
        <v>348871</v>
      </c>
      <c r="H104" s="13">
        <v>316519.10223000002</v>
      </c>
      <c r="I104" s="13">
        <v>32351.89777</v>
      </c>
    </row>
    <row r="105" spans="2:9" ht="25.5" x14ac:dyDescent="0.2">
      <c r="B105"/>
      <c r="C105" s="2">
        <v>71</v>
      </c>
      <c r="D105" s="5" t="s">
        <v>86</v>
      </c>
      <c r="E105" s="13">
        <v>3203</v>
      </c>
      <c r="F105" s="13">
        <v>41400</v>
      </c>
      <c r="G105" s="13">
        <v>44603</v>
      </c>
      <c r="H105" s="13">
        <v>41730.201800000003</v>
      </c>
      <c r="I105" s="13">
        <v>2872.7982000000002</v>
      </c>
    </row>
    <row r="106" spans="2:9" x14ac:dyDescent="0.2">
      <c r="B106"/>
      <c r="C106" s="2">
        <v>76</v>
      </c>
      <c r="D106" s="5" t="s">
        <v>87</v>
      </c>
      <c r="E106" s="13">
        <v>9435</v>
      </c>
      <c r="F106" s="13">
        <v>40678</v>
      </c>
      <c r="G106" s="13">
        <v>50113</v>
      </c>
      <c r="H106" s="13">
        <v>35478.416060000003</v>
      </c>
      <c r="I106" s="13">
        <v>14634.58394</v>
      </c>
    </row>
    <row r="107" spans="2:9" ht="15" customHeight="1" x14ac:dyDescent="0.2">
      <c r="B107"/>
      <c r="C107" s="14">
        <f>SUBTOTAL(9,C103:C106)</f>
        <v>218</v>
      </c>
      <c r="D107" s="15" t="s">
        <v>88</v>
      </c>
      <c r="E107" s="16">
        <f>SUBTOTAL(9,E103:E106)</f>
        <v>29628</v>
      </c>
      <c r="F107" s="16">
        <f>SUBTOTAL(9,F103:F106)</f>
        <v>457511</v>
      </c>
      <c r="G107" s="16">
        <f>SUBTOTAL(9,G103:G106)</f>
        <v>487139</v>
      </c>
      <c r="H107" s="16">
        <f>SUBTOTAL(9,H103:H106)</f>
        <v>449442.56228000001</v>
      </c>
      <c r="I107" s="16">
        <f>SUBTOTAL(9,I103:I106)</f>
        <v>37696.437720000002</v>
      </c>
    </row>
    <row r="108" spans="2:9" ht="15" customHeight="1" x14ac:dyDescent="0.25">
      <c r="B108" s="10">
        <v>119</v>
      </c>
      <c r="C108" s="11"/>
      <c r="D108" s="5" t="s">
        <v>89</v>
      </c>
      <c r="E108" s="12"/>
      <c r="F108" s="1"/>
      <c r="H108" s="1"/>
      <c r="I108" s="1"/>
    </row>
    <row r="109" spans="2:9" x14ac:dyDescent="0.2">
      <c r="B109"/>
      <c r="C109" s="2">
        <v>1</v>
      </c>
      <c r="D109" s="5" t="s">
        <v>70</v>
      </c>
      <c r="E109" s="13">
        <v>106</v>
      </c>
      <c r="F109" s="13">
        <v>2146</v>
      </c>
      <c r="G109" s="13">
        <v>2252</v>
      </c>
      <c r="H109" s="13">
        <v>1137</v>
      </c>
      <c r="I109" s="13">
        <v>1115</v>
      </c>
    </row>
    <row r="110" spans="2:9" x14ac:dyDescent="0.2">
      <c r="B110"/>
      <c r="C110" s="2">
        <v>70</v>
      </c>
      <c r="D110" s="5" t="s">
        <v>90</v>
      </c>
      <c r="E110" s="13">
        <v>3515</v>
      </c>
      <c r="F110" s="13">
        <v>12672</v>
      </c>
      <c r="G110" s="13">
        <v>16187</v>
      </c>
      <c r="H110" s="13">
        <v>16681.169290000002</v>
      </c>
      <c r="I110" s="13">
        <v>-494.16928999999999</v>
      </c>
    </row>
    <row r="111" spans="2:9" ht="15" customHeight="1" x14ac:dyDescent="0.2">
      <c r="B111"/>
      <c r="C111" s="14">
        <f>SUBTOTAL(9,C109:C110)</f>
        <v>71</v>
      </c>
      <c r="D111" s="15" t="s">
        <v>91</v>
      </c>
      <c r="E111" s="16">
        <f>SUBTOTAL(9,E109:E110)</f>
        <v>3621</v>
      </c>
      <c r="F111" s="16">
        <f>SUBTOTAL(9,F109:F110)</f>
        <v>14818</v>
      </c>
      <c r="G111" s="16">
        <f>SUBTOTAL(9,G109:G110)</f>
        <v>18439</v>
      </c>
      <c r="H111" s="16">
        <f>SUBTOTAL(9,H109:H110)</f>
        <v>17818.169290000002</v>
      </c>
      <c r="I111" s="16">
        <f>SUBTOTAL(9,I109:I110)</f>
        <v>620.83070999999995</v>
      </c>
    </row>
    <row r="112" spans="2:9" ht="15" customHeight="1" x14ac:dyDescent="0.2">
      <c r="C112" s="17">
        <f>SUBTOTAL(9,C88:C111)</f>
        <v>826</v>
      </c>
      <c r="D112" s="18" t="s">
        <v>92</v>
      </c>
      <c r="E112" s="19">
        <f>SUBTOTAL(9,E88:E111)</f>
        <v>265510</v>
      </c>
      <c r="F112" s="19">
        <f>SUBTOTAL(9,F88:F111)</f>
        <v>3008297</v>
      </c>
      <c r="G112" s="19">
        <f>SUBTOTAL(9,G88:G111)</f>
        <v>3273807</v>
      </c>
      <c r="H112" s="19">
        <f>SUBTOTAL(9,H88:H111)</f>
        <v>3092778.4354800005</v>
      </c>
      <c r="I112" s="19">
        <f>SUBTOTAL(9,I88:I111)</f>
        <v>181028.56452000004</v>
      </c>
    </row>
    <row r="113" spans="2:9" ht="27" customHeight="1" x14ac:dyDescent="0.25">
      <c r="B113" s="1"/>
      <c r="C113" s="2"/>
      <c r="D113" s="9" t="s">
        <v>93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94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3">
        <v>77479</v>
      </c>
      <c r="F115" s="13">
        <v>1588433</v>
      </c>
      <c r="G115" s="13">
        <v>1665912</v>
      </c>
      <c r="H115" s="13">
        <v>1541268.24232</v>
      </c>
      <c r="I115" s="13">
        <v>124643.75768</v>
      </c>
    </row>
    <row r="116" spans="2:9" x14ac:dyDescent="0.2">
      <c r="B116"/>
      <c r="C116" s="2">
        <v>45</v>
      </c>
      <c r="D116" s="5" t="s">
        <v>32</v>
      </c>
      <c r="E116" s="13">
        <v>36080</v>
      </c>
      <c r="F116" s="13">
        <v>33659</v>
      </c>
      <c r="G116" s="13">
        <v>69739</v>
      </c>
      <c r="H116" s="13">
        <v>27173.362880000001</v>
      </c>
      <c r="I116" s="13">
        <v>42565.637119999999</v>
      </c>
    </row>
    <row r="117" spans="2:9" x14ac:dyDescent="0.2">
      <c r="B117"/>
      <c r="C117" s="2">
        <v>89</v>
      </c>
      <c r="D117" s="5" t="s">
        <v>60</v>
      </c>
      <c r="E117" s="13">
        <v>0</v>
      </c>
      <c r="F117" s="13">
        <v>0</v>
      </c>
      <c r="G117" s="13">
        <v>0</v>
      </c>
      <c r="H117" s="13">
        <v>1519.9176</v>
      </c>
      <c r="I117" s="13">
        <v>-1519.9176</v>
      </c>
    </row>
    <row r="118" spans="2:9" ht="15" customHeight="1" x14ac:dyDescent="0.2">
      <c r="B118"/>
      <c r="C118" s="14">
        <f>SUBTOTAL(9,C115:C117)</f>
        <v>135</v>
      </c>
      <c r="D118" s="15" t="s">
        <v>95</v>
      </c>
      <c r="E118" s="16">
        <f>SUBTOTAL(9,E115:E117)</f>
        <v>113559</v>
      </c>
      <c r="F118" s="16">
        <f>SUBTOTAL(9,F115:F117)</f>
        <v>1622092</v>
      </c>
      <c r="G118" s="16">
        <f>SUBTOTAL(9,G115:G117)</f>
        <v>1735651</v>
      </c>
      <c r="H118" s="16">
        <f>SUBTOTAL(9,H115:H117)</f>
        <v>1569961.5227999999</v>
      </c>
      <c r="I118" s="16">
        <f>SUBTOTAL(9,I115:I117)</f>
        <v>165689.47720000002</v>
      </c>
    </row>
    <row r="119" spans="2:9" ht="15" customHeight="1" x14ac:dyDescent="0.25">
      <c r="B119" s="10">
        <v>141</v>
      </c>
      <c r="C119" s="11"/>
      <c r="D119" s="5" t="s">
        <v>96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21</v>
      </c>
      <c r="E120" s="13">
        <v>12852</v>
      </c>
      <c r="F120" s="13">
        <v>277710</v>
      </c>
      <c r="G120" s="13">
        <v>290562</v>
      </c>
      <c r="H120" s="13">
        <v>279004.39608999999</v>
      </c>
      <c r="I120" s="13">
        <v>11557.60391</v>
      </c>
    </row>
    <row r="121" spans="2:9" ht="15" customHeight="1" x14ac:dyDescent="0.2">
      <c r="B121"/>
      <c r="C121" s="14">
        <f>SUBTOTAL(9,C120:C120)</f>
        <v>1</v>
      </c>
      <c r="D121" s="15" t="s">
        <v>97</v>
      </c>
      <c r="E121" s="16">
        <f>SUBTOTAL(9,E120:E120)</f>
        <v>12852</v>
      </c>
      <c r="F121" s="16">
        <f>SUBTOTAL(9,F120:F120)</f>
        <v>277710</v>
      </c>
      <c r="G121" s="16">
        <f>SUBTOTAL(9,G120:G120)</f>
        <v>290562</v>
      </c>
      <c r="H121" s="16">
        <f>SUBTOTAL(9,H120:H120)</f>
        <v>279004.39608999999</v>
      </c>
      <c r="I121" s="16">
        <f>SUBTOTAL(9,I120:I120)</f>
        <v>11557.60391</v>
      </c>
    </row>
    <row r="122" spans="2:9" ht="15" customHeight="1" x14ac:dyDescent="0.25">
      <c r="B122" s="10">
        <v>144</v>
      </c>
      <c r="C122" s="11"/>
      <c r="D122" s="5" t="s">
        <v>98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21</v>
      </c>
      <c r="E123" s="13">
        <v>2307</v>
      </c>
      <c r="F123" s="13">
        <v>56906</v>
      </c>
      <c r="G123" s="13">
        <v>59213</v>
      </c>
      <c r="H123" s="13">
        <v>55647.428070000002</v>
      </c>
      <c r="I123" s="13">
        <v>3565.5719300000001</v>
      </c>
    </row>
    <row r="124" spans="2:9" ht="15" customHeight="1" x14ac:dyDescent="0.2">
      <c r="B124"/>
      <c r="C124" s="14">
        <f>SUBTOTAL(9,C123:C123)</f>
        <v>1</v>
      </c>
      <c r="D124" s="15" t="s">
        <v>99</v>
      </c>
      <c r="E124" s="16">
        <f>SUBTOTAL(9,E123:E123)</f>
        <v>2307</v>
      </c>
      <c r="F124" s="16">
        <f>SUBTOTAL(9,F123:F123)</f>
        <v>56906</v>
      </c>
      <c r="G124" s="16">
        <f>SUBTOTAL(9,G123:G123)</f>
        <v>59213</v>
      </c>
      <c r="H124" s="16">
        <f>SUBTOTAL(9,H123:H123)</f>
        <v>55647.428070000002</v>
      </c>
      <c r="I124" s="16">
        <f>SUBTOTAL(9,I123:I123)</f>
        <v>3565.5719300000001</v>
      </c>
    </row>
    <row r="125" spans="2:9" ht="15" customHeight="1" x14ac:dyDescent="0.2">
      <c r="C125" s="17">
        <f>SUBTOTAL(9,C114:C124)</f>
        <v>137</v>
      </c>
      <c r="D125" s="18" t="s">
        <v>100</v>
      </c>
      <c r="E125" s="19">
        <f>SUBTOTAL(9,E114:E124)</f>
        <v>128718</v>
      </c>
      <c r="F125" s="19">
        <f>SUBTOTAL(9,F114:F124)</f>
        <v>1956708</v>
      </c>
      <c r="G125" s="19">
        <f>SUBTOTAL(9,G114:G124)</f>
        <v>2085426</v>
      </c>
      <c r="H125" s="19">
        <f>SUBTOTAL(9,H114:H124)</f>
        <v>1904613.3469599998</v>
      </c>
      <c r="I125" s="19">
        <f>SUBTOTAL(9,I114:I124)</f>
        <v>180812.65304000003</v>
      </c>
    </row>
    <row r="126" spans="2:9" ht="27" customHeight="1" x14ac:dyDescent="0.25">
      <c r="B126" s="1"/>
      <c r="C126" s="2"/>
      <c r="D126" s="9" t="s">
        <v>101</v>
      </c>
      <c r="E126" s="1"/>
      <c r="F126" s="1"/>
      <c r="G126" s="1"/>
      <c r="H126" s="1"/>
      <c r="I126" s="1"/>
    </row>
    <row r="127" spans="2:9" ht="15" customHeight="1" x14ac:dyDescent="0.25">
      <c r="B127" s="10">
        <v>150</v>
      </c>
      <c r="C127" s="11"/>
      <c r="D127" s="5" t="s">
        <v>102</v>
      </c>
      <c r="E127" s="12"/>
      <c r="F127" s="1"/>
      <c r="H127" s="1"/>
      <c r="I127" s="1"/>
    </row>
    <row r="128" spans="2:9" x14ac:dyDescent="0.2">
      <c r="B128"/>
      <c r="C128" s="2">
        <v>78</v>
      </c>
      <c r="D128" s="5" t="s">
        <v>103</v>
      </c>
      <c r="E128" s="13">
        <v>10874</v>
      </c>
      <c r="F128" s="13">
        <v>2713640</v>
      </c>
      <c r="G128" s="13">
        <v>2724514</v>
      </c>
      <c r="H128" s="13">
        <v>2642361.2733700001</v>
      </c>
      <c r="I128" s="13">
        <v>82152.726630000005</v>
      </c>
    </row>
    <row r="129" spans="2:9" ht="15" customHeight="1" x14ac:dyDescent="0.2">
      <c r="B129"/>
      <c r="C129" s="14">
        <f>SUBTOTAL(9,C128:C128)</f>
        <v>78</v>
      </c>
      <c r="D129" s="15" t="s">
        <v>104</v>
      </c>
      <c r="E129" s="16">
        <f>SUBTOTAL(9,E128:E128)</f>
        <v>10874</v>
      </c>
      <c r="F129" s="16">
        <f>SUBTOTAL(9,F128:F128)</f>
        <v>2713640</v>
      </c>
      <c r="G129" s="16">
        <f>SUBTOTAL(9,G128:G128)</f>
        <v>2724514</v>
      </c>
      <c r="H129" s="16">
        <f>SUBTOTAL(9,H128:H128)</f>
        <v>2642361.2733700001</v>
      </c>
      <c r="I129" s="16">
        <f>SUBTOTAL(9,I128:I128)</f>
        <v>82152.726630000005</v>
      </c>
    </row>
    <row r="130" spans="2:9" ht="15" customHeight="1" x14ac:dyDescent="0.2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72</v>
      </c>
      <c r="D131" s="5" t="s">
        <v>106</v>
      </c>
      <c r="E131" s="13">
        <v>0</v>
      </c>
      <c r="F131" s="13">
        <v>571000</v>
      </c>
      <c r="G131" s="13">
        <v>571000</v>
      </c>
      <c r="H131" s="13">
        <v>570958.63800000004</v>
      </c>
      <c r="I131" s="13">
        <v>41.362000000000002</v>
      </c>
    </row>
    <row r="132" spans="2:9" x14ac:dyDescent="0.2">
      <c r="B132"/>
      <c r="C132" s="2">
        <v>78</v>
      </c>
      <c r="D132" s="5" t="s">
        <v>107</v>
      </c>
      <c r="E132" s="13">
        <v>2560</v>
      </c>
      <c r="F132" s="13">
        <v>211500</v>
      </c>
      <c r="G132" s="13">
        <v>214060</v>
      </c>
      <c r="H132" s="13">
        <v>198724.82019</v>
      </c>
      <c r="I132" s="13">
        <v>15335.17981</v>
      </c>
    </row>
    <row r="133" spans="2:9" ht="15" customHeight="1" x14ac:dyDescent="0.2">
      <c r="B133"/>
      <c r="C133" s="14">
        <f>SUBTOTAL(9,C131:C132)</f>
        <v>150</v>
      </c>
      <c r="D133" s="15" t="s">
        <v>108</v>
      </c>
      <c r="E133" s="16">
        <f>SUBTOTAL(9,E131:E132)</f>
        <v>2560</v>
      </c>
      <c r="F133" s="16">
        <f>SUBTOTAL(9,F131:F132)</f>
        <v>782500</v>
      </c>
      <c r="G133" s="16">
        <f>SUBTOTAL(9,G131:G132)</f>
        <v>785060</v>
      </c>
      <c r="H133" s="16">
        <f>SUBTOTAL(9,H131:H132)</f>
        <v>769683.45819000003</v>
      </c>
      <c r="I133" s="16">
        <f>SUBTOTAL(9,I131:I132)</f>
        <v>15376.541809999999</v>
      </c>
    </row>
    <row r="134" spans="2:9" ht="15" customHeight="1" x14ac:dyDescent="0.25">
      <c r="B134" s="10">
        <v>152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10041</v>
      </c>
      <c r="F135" s="13">
        <v>599000</v>
      </c>
      <c r="G135" s="13">
        <v>609041</v>
      </c>
      <c r="H135" s="13">
        <v>608000.87416999997</v>
      </c>
      <c r="I135" s="13">
        <v>1040.12583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10041</v>
      </c>
      <c r="F136" s="16">
        <f>SUBTOTAL(9,F135:F135)</f>
        <v>599000</v>
      </c>
      <c r="G136" s="16">
        <f>SUBTOTAL(9,G135:G135)</f>
        <v>609041</v>
      </c>
      <c r="H136" s="16">
        <f>SUBTOTAL(9,H135:H135)</f>
        <v>608000.87416999997</v>
      </c>
      <c r="I136" s="16">
        <f>SUBTOTAL(9,I135:I135)</f>
        <v>1040.12583</v>
      </c>
    </row>
    <row r="137" spans="2:9" ht="15" customHeight="1" x14ac:dyDescent="0.25">
      <c r="B137" s="10">
        <v>153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78</v>
      </c>
      <c r="D138" s="5" t="s">
        <v>113</v>
      </c>
      <c r="E138" s="13">
        <v>3971</v>
      </c>
      <c r="F138" s="13">
        <v>130000</v>
      </c>
      <c r="G138" s="13">
        <v>133971</v>
      </c>
      <c r="H138" s="13">
        <v>127680.12239</v>
      </c>
      <c r="I138" s="13">
        <v>6290.8776099999995</v>
      </c>
    </row>
    <row r="139" spans="2:9" ht="15" customHeight="1" x14ac:dyDescent="0.2">
      <c r="B139"/>
      <c r="C139" s="14">
        <f>SUBTOTAL(9,C138:C138)</f>
        <v>78</v>
      </c>
      <c r="D139" s="15" t="s">
        <v>114</v>
      </c>
      <c r="E139" s="16">
        <f>SUBTOTAL(9,E138:E138)</f>
        <v>3971</v>
      </c>
      <c r="F139" s="16">
        <f>SUBTOTAL(9,F138:F138)</f>
        <v>130000</v>
      </c>
      <c r="G139" s="16">
        <f>SUBTOTAL(9,G138:G138)</f>
        <v>133971</v>
      </c>
      <c r="H139" s="16">
        <f>SUBTOTAL(9,H138:H138)</f>
        <v>127680.12239</v>
      </c>
      <c r="I139" s="16">
        <f>SUBTOTAL(9,I138:I138)</f>
        <v>6290.8776099999995</v>
      </c>
    </row>
    <row r="140" spans="2:9" ht="15" customHeight="1" x14ac:dyDescent="0.2">
      <c r="C140" s="17">
        <f>SUBTOTAL(9,C127:C139)</f>
        <v>384</v>
      </c>
      <c r="D140" s="18" t="s">
        <v>115</v>
      </c>
      <c r="E140" s="19">
        <f>SUBTOTAL(9,E127:E139)</f>
        <v>27446</v>
      </c>
      <c r="F140" s="19">
        <f>SUBTOTAL(9,F127:F139)</f>
        <v>4225140</v>
      </c>
      <c r="G140" s="19">
        <f>SUBTOTAL(9,G127:G139)</f>
        <v>4252586</v>
      </c>
      <c r="H140" s="19">
        <f>SUBTOTAL(9,H127:H139)</f>
        <v>4147725.7281200001</v>
      </c>
      <c r="I140" s="19">
        <f>SUBTOTAL(9,I127:I139)</f>
        <v>104860.27188</v>
      </c>
    </row>
    <row r="141" spans="2:9" ht="27" customHeight="1" x14ac:dyDescent="0.25">
      <c r="B141" s="1"/>
      <c r="C141" s="2"/>
      <c r="D141" s="9" t="s">
        <v>116</v>
      </c>
      <c r="E141" s="1"/>
      <c r="F141" s="1"/>
      <c r="G141" s="1"/>
      <c r="H141" s="1"/>
      <c r="I141" s="1"/>
    </row>
    <row r="142" spans="2:9" ht="15" customHeight="1" x14ac:dyDescent="0.25">
      <c r="B142" s="10">
        <v>160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1</v>
      </c>
      <c r="D143" s="5" t="s">
        <v>21</v>
      </c>
      <c r="E143" s="13">
        <v>1102</v>
      </c>
      <c r="F143" s="13">
        <v>22329</v>
      </c>
      <c r="G143" s="13">
        <v>23431</v>
      </c>
      <c r="H143" s="13">
        <v>21418.594059999999</v>
      </c>
      <c r="I143" s="13">
        <v>2012.4059400000001</v>
      </c>
    </row>
    <row r="144" spans="2:9" x14ac:dyDescent="0.2">
      <c r="B144"/>
      <c r="C144" s="2">
        <v>70</v>
      </c>
      <c r="D144" s="5" t="s">
        <v>118</v>
      </c>
      <c r="E144" s="13">
        <v>60047</v>
      </c>
      <c r="F144" s="13">
        <v>2127471</v>
      </c>
      <c r="G144" s="13">
        <v>2187518</v>
      </c>
      <c r="H144" s="13">
        <v>2118791.1834800001</v>
      </c>
      <c r="I144" s="13">
        <v>68726.816519999993</v>
      </c>
    </row>
    <row r="145" spans="2:9" x14ac:dyDescent="0.2">
      <c r="B145"/>
      <c r="C145" s="2">
        <v>77</v>
      </c>
      <c r="D145" s="5" t="s">
        <v>119</v>
      </c>
      <c r="E145" s="13">
        <v>16147</v>
      </c>
      <c r="F145" s="13">
        <v>142000</v>
      </c>
      <c r="G145" s="13">
        <v>158147</v>
      </c>
      <c r="H145" s="13">
        <v>101112.20862</v>
      </c>
      <c r="I145" s="13">
        <v>57034.791380000002</v>
      </c>
    </row>
    <row r="146" spans="2:9" ht="15" customHeight="1" x14ac:dyDescent="0.2">
      <c r="B146"/>
      <c r="C146" s="14">
        <f>SUBTOTAL(9,C143:C145)</f>
        <v>148</v>
      </c>
      <c r="D146" s="15" t="s">
        <v>120</v>
      </c>
      <c r="E146" s="16">
        <f>SUBTOTAL(9,E143:E145)</f>
        <v>77296</v>
      </c>
      <c r="F146" s="16">
        <f>SUBTOTAL(9,F143:F145)</f>
        <v>2291800</v>
      </c>
      <c r="G146" s="16">
        <f>SUBTOTAL(9,G143:G145)</f>
        <v>2369096</v>
      </c>
      <c r="H146" s="16">
        <f>SUBTOTAL(9,H143:H145)</f>
        <v>2241321.9861600003</v>
      </c>
      <c r="I146" s="16">
        <f>SUBTOTAL(9,I143:I145)</f>
        <v>127774.01384</v>
      </c>
    </row>
    <row r="147" spans="2:9" ht="15" customHeight="1" x14ac:dyDescent="0.25">
      <c r="B147" s="10">
        <v>161</v>
      </c>
      <c r="C147" s="11"/>
      <c r="D147" s="5" t="s">
        <v>121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122</v>
      </c>
      <c r="E148" s="13">
        <v>3981</v>
      </c>
      <c r="F148" s="13">
        <v>485300</v>
      </c>
      <c r="G148" s="13">
        <v>489281</v>
      </c>
      <c r="H148" s="13">
        <v>401498.57124000002</v>
      </c>
      <c r="I148" s="13">
        <v>87782.428759999995</v>
      </c>
    </row>
    <row r="149" spans="2:9" x14ac:dyDescent="0.2">
      <c r="B149"/>
      <c r="C149" s="2">
        <v>75</v>
      </c>
      <c r="D149" s="5" t="s">
        <v>123</v>
      </c>
      <c r="E149" s="13">
        <v>0</v>
      </c>
      <c r="F149" s="13">
        <v>421875</v>
      </c>
      <c r="G149" s="13">
        <v>421875</v>
      </c>
      <c r="H149" s="13">
        <v>421875</v>
      </c>
      <c r="I149" s="13">
        <v>0</v>
      </c>
    </row>
    <row r="150" spans="2:9" x14ac:dyDescent="0.2">
      <c r="B150"/>
      <c r="C150" s="2">
        <v>95</v>
      </c>
      <c r="D150" s="5" t="s">
        <v>124</v>
      </c>
      <c r="E150" s="13">
        <v>0</v>
      </c>
      <c r="F150" s="13">
        <v>1265625</v>
      </c>
      <c r="G150" s="13">
        <v>1265625</v>
      </c>
      <c r="H150" s="13">
        <v>1265625</v>
      </c>
      <c r="I150" s="13">
        <v>0</v>
      </c>
    </row>
    <row r="151" spans="2:9" ht="15" customHeight="1" x14ac:dyDescent="0.2">
      <c r="B151"/>
      <c r="C151" s="14">
        <f>SUBTOTAL(9,C148:C150)</f>
        <v>240</v>
      </c>
      <c r="D151" s="15" t="s">
        <v>125</v>
      </c>
      <c r="E151" s="16">
        <f>SUBTOTAL(9,E148:E150)</f>
        <v>3981</v>
      </c>
      <c r="F151" s="16">
        <f>SUBTOTAL(9,F148:F150)</f>
        <v>2172800</v>
      </c>
      <c r="G151" s="16">
        <f>SUBTOTAL(9,G148:G150)</f>
        <v>2176781</v>
      </c>
      <c r="H151" s="16">
        <f>SUBTOTAL(9,H148:H150)</f>
        <v>2088998.57124</v>
      </c>
      <c r="I151" s="16">
        <f>SUBTOTAL(9,I148:I150)</f>
        <v>87782.428759999995</v>
      </c>
    </row>
    <row r="152" spans="2:9" ht="15" customHeight="1" x14ac:dyDescent="0.25">
      <c r="B152" s="10">
        <v>162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7738</v>
      </c>
      <c r="F153" s="13">
        <v>375000</v>
      </c>
      <c r="G153" s="13">
        <v>382738</v>
      </c>
      <c r="H153" s="13">
        <v>381273.93602999998</v>
      </c>
      <c r="I153" s="13">
        <v>1464.0639699999999</v>
      </c>
    </row>
    <row r="154" spans="2:9" ht="15" customHeight="1" x14ac:dyDescent="0.2">
      <c r="B154"/>
      <c r="C154" s="14">
        <f>SUBTOTAL(9,C153:C153)</f>
        <v>70</v>
      </c>
      <c r="D154" s="15" t="s">
        <v>128</v>
      </c>
      <c r="E154" s="16">
        <f>SUBTOTAL(9,E153:E153)</f>
        <v>7738</v>
      </c>
      <c r="F154" s="16">
        <f>SUBTOTAL(9,F153:F153)</f>
        <v>375000</v>
      </c>
      <c r="G154" s="16">
        <f>SUBTOTAL(9,G153:G153)</f>
        <v>382738</v>
      </c>
      <c r="H154" s="16">
        <f>SUBTOTAL(9,H153:H153)</f>
        <v>381273.93602999998</v>
      </c>
      <c r="I154" s="16">
        <f>SUBTOTAL(9,I153:I153)</f>
        <v>1464.0639699999999</v>
      </c>
    </row>
    <row r="155" spans="2:9" ht="15" customHeight="1" x14ac:dyDescent="0.25">
      <c r="B155" s="10">
        <v>163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5189</v>
      </c>
      <c r="F156" s="13">
        <v>4711280</v>
      </c>
      <c r="G156" s="13">
        <v>4716469</v>
      </c>
      <c r="H156" s="13">
        <v>4706376.3243100001</v>
      </c>
      <c r="I156" s="13">
        <v>10092.67569</v>
      </c>
    </row>
    <row r="157" spans="2:9" x14ac:dyDescent="0.2">
      <c r="B157"/>
      <c r="C157" s="2">
        <v>72</v>
      </c>
      <c r="D157" s="5" t="s">
        <v>131</v>
      </c>
      <c r="E157" s="13">
        <v>797</v>
      </c>
      <c r="F157" s="13">
        <v>370000</v>
      </c>
      <c r="G157" s="13">
        <v>370797</v>
      </c>
      <c r="H157" s="13">
        <v>369746.84483000002</v>
      </c>
      <c r="I157" s="13">
        <v>1050.15517</v>
      </c>
    </row>
    <row r="158" spans="2:9" ht="15" customHeight="1" x14ac:dyDescent="0.2">
      <c r="B158"/>
      <c r="C158" s="14">
        <f>SUBTOTAL(9,C156:C157)</f>
        <v>142</v>
      </c>
      <c r="D158" s="15" t="s">
        <v>132</v>
      </c>
      <c r="E158" s="16">
        <f>SUBTOTAL(9,E156:E157)</f>
        <v>5986</v>
      </c>
      <c r="F158" s="16">
        <f>SUBTOTAL(9,F156:F157)</f>
        <v>5081280</v>
      </c>
      <c r="G158" s="16">
        <f>SUBTOTAL(9,G156:G157)</f>
        <v>5087266</v>
      </c>
      <c r="H158" s="16">
        <f>SUBTOTAL(9,H156:H157)</f>
        <v>5076123.1691399999</v>
      </c>
      <c r="I158" s="16">
        <f>SUBTOTAL(9,I156:I157)</f>
        <v>11142.83086</v>
      </c>
    </row>
    <row r="159" spans="2:9" ht="15" customHeight="1" x14ac:dyDescent="0.25">
      <c r="B159" s="10">
        <v>164</v>
      </c>
      <c r="C159" s="11"/>
      <c r="D159" s="5" t="s">
        <v>133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134</v>
      </c>
      <c r="E160" s="13">
        <v>4564</v>
      </c>
      <c r="F160" s="13">
        <v>435900</v>
      </c>
      <c r="G160" s="13">
        <v>440464</v>
      </c>
      <c r="H160" s="13">
        <v>436155.64821000001</v>
      </c>
      <c r="I160" s="13">
        <v>4308.3517899999997</v>
      </c>
    </row>
    <row r="161" spans="2:9" x14ac:dyDescent="0.2">
      <c r="B161"/>
      <c r="C161" s="2">
        <v>71</v>
      </c>
      <c r="D161" s="5" t="s">
        <v>135</v>
      </c>
      <c r="E161" s="13">
        <v>0</v>
      </c>
      <c r="F161" s="13">
        <v>319300</v>
      </c>
      <c r="G161" s="13">
        <v>319300</v>
      </c>
      <c r="H161" s="13">
        <v>307594.93310000002</v>
      </c>
      <c r="I161" s="13">
        <v>11705.0669</v>
      </c>
    </row>
    <row r="162" spans="2:9" x14ac:dyDescent="0.2">
      <c r="B162"/>
      <c r="C162" s="2">
        <v>72</v>
      </c>
      <c r="D162" s="5" t="s">
        <v>136</v>
      </c>
      <c r="E162" s="13">
        <v>0</v>
      </c>
      <c r="F162" s="13">
        <v>191000</v>
      </c>
      <c r="G162" s="13">
        <v>191000</v>
      </c>
      <c r="H162" s="13">
        <v>107419.40615</v>
      </c>
      <c r="I162" s="13">
        <v>83580.593850000005</v>
      </c>
    </row>
    <row r="163" spans="2:9" x14ac:dyDescent="0.2">
      <c r="B163"/>
      <c r="C163" s="2">
        <v>73</v>
      </c>
      <c r="D163" s="5" t="s">
        <v>137</v>
      </c>
      <c r="E163" s="13">
        <v>11787</v>
      </c>
      <c r="F163" s="13">
        <v>417500</v>
      </c>
      <c r="G163" s="13">
        <v>429287</v>
      </c>
      <c r="H163" s="13">
        <v>401663.80247</v>
      </c>
      <c r="I163" s="13">
        <v>27623.197530000001</v>
      </c>
    </row>
    <row r="164" spans="2:9" x14ac:dyDescent="0.2">
      <c r="B164"/>
      <c r="C164" s="2">
        <v>74</v>
      </c>
      <c r="D164" s="5" t="s">
        <v>138</v>
      </c>
      <c r="E164" s="13">
        <v>14000</v>
      </c>
      <c r="F164" s="13">
        <v>75700</v>
      </c>
      <c r="G164" s="13">
        <v>89700</v>
      </c>
      <c r="H164" s="13">
        <v>74955.191439999995</v>
      </c>
      <c r="I164" s="13">
        <v>14744.808559999999</v>
      </c>
    </row>
    <row r="165" spans="2:9" x14ac:dyDescent="0.2">
      <c r="B165"/>
      <c r="C165" s="2">
        <v>75</v>
      </c>
      <c r="D165" s="5" t="s">
        <v>139</v>
      </c>
      <c r="E165" s="13">
        <v>16545</v>
      </c>
      <c r="F165" s="13">
        <v>10000</v>
      </c>
      <c r="G165" s="13">
        <v>26545</v>
      </c>
      <c r="H165" s="13">
        <v>23253.599999999999</v>
      </c>
      <c r="I165" s="13">
        <v>3291.4</v>
      </c>
    </row>
    <row r="166" spans="2:9" ht="15" customHeight="1" x14ac:dyDescent="0.2">
      <c r="B166"/>
      <c r="C166" s="14">
        <f>SUBTOTAL(9,C160:C165)</f>
        <v>435</v>
      </c>
      <c r="D166" s="15" t="s">
        <v>140</v>
      </c>
      <c r="E166" s="16">
        <f>SUBTOTAL(9,E160:E165)</f>
        <v>46896</v>
      </c>
      <c r="F166" s="16">
        <f>SUBTOTAL(9,F160:F165)</f>
        <v>1449400</v>
      </c>
      <c r="G166" s="16">
        <f>SUBTOTAL(9,G160:G165)</f>
        <v>1496296</v>
      </c>
      <c r="H166" s="16">
        <f>SUBTOTAL(9,H160:H165)</f>
        <v>1351042.58137</v>
      </c>
      <c r="I166" s="16">
        <f>SUBTOTAL(9,I160:I165)</f>
        <v>145253.41863</v>
      </c>
    </row>
    <row r="167" spans="2:9" ht="15" customHeight="1" x14ac:dyDescent="0.25">
      <c r="B167" s="10">
        <v>165</v>
      </c>
      <c r="C167" s="11"/>
      <c r="D167" s="5" t="s">
        <v>141</v>
      </c>
      <c r="E167" s="12"/>
      <c r="F167" s="1"/>
      <c r="H167" s="1"/>
      <c r="I167" s="1"/>
    </row>
    <row r="168" spans="2:9" x14ac:dyDescent="0.2">
      <c r="B168"/>
      <c r="C168" s="2">
        <v>1</v>
      </c>
      <c r="D168" s="5" t="s">
        <v>21</v>
      </c>
      <c r="E168" s="13">
        <v>4121</v>
      </c>
      <c r="F168" s="13">
        <v>89816</v>
      </c>
      <c r="G168" s="13">
        <v>93937</v>
      </c>
      <c r="H168" s="13">
        <v>60753.20304</v>
      </c>
      <c r="I168" s="13">
        <v>33183.79696</v>
      </c>
    </row>
    <row r="169" spans="2:9" x14ac:dyDescent="0.2">
      <c r="B169"/>
      <c r="C169" s="2">
        <v>45</v>
      </c>
      <c r="D169" s="5" t="s">
        <v>32</v>
      </c>
      <c r="E169" s="13">
        <v>7404</v>
      </c>
      <c r="F169" s="13">
        <v>0</v>
      </c>
      <c r="G169" s="13">
        <v>7404</v>
      </c>
      <c r="H169" s="13">
        <v>6121.1319800000001</v>
      </c>
      <c r="I169" s="13">
        <v>1282.8680199999999</v>
      </c>
    </row>
    <row r="170" spans="2:9" x14ac:dyDescent="0.2">
      <c r="B170"/>
      <c r="C170" s="2">
        <v>70</v>
      </c>
      <c r="D170" s="5" t="s">
        <v>142</v>
      </c>
      <c r="E170" s="13">
        <v>238</v>
      </c>
      <c r="F170" s="13">
        <v>162109</v>
      </c>
      <c r="G170" s="13">
        <v>162347</v>
      </c>
      <c r="H170" s="13">
        <v>162347</v>
      </c>
      <c r="I170" s="13">
        <v>0</v>
      </c>
    </row>
    <row r="171" spans="2:9" x14ac:dyDescent="0.2">
      <c r="B171"/>
      <c r="C171" s="2">
        <v>71</v>
      </c>
      <c r="D171" s="5" t="s">
        <v>143</v>
      </c>
      <c r="E171" s="13">
        <v>16979</v>
      </c>
      <c r="F171" s="13">
        <v>441658</v>
      </c>
      <c r="G171" s="13">
        <v>458637</v>
      </c>
      <c r="H171" s="13">
        <v>445892.32673999999</v>
      </c>
      <c r="I171" s="13">
        <v>12744.67326</v>
      </c>
    </row>
    <row r="172" spans="2:9" ht="15" customHeight="1" x14ac:dyDescent="0.2">
      <c r="B172"/>
      <c r="C172" s="14">
        <f>SUBTOTAL(9,C168:C171)</f>
        <v>187</v>
      </c>
      <c r="D172" s="15" t="s">
        <v>144</v>
      </c>
      <c r="E172" s="16">
        <f>SUBTOTAL(9,E168:E171)</f>
        <v>28742</v>
      </c>
      <c r="F172" s="16">
        <f>SUBTOTAL(9,F168:F171)</f>
        <v>693583</v>
      </c>
      <c r="G172" s="16">
        <f>SUBTOTAL(9,G168:G171)</f>
        <v>722325</v>
      </c>
      <c r="H172" s="16">
        <f>SUBTOTAL(9,H168:H171)</f>
        <v>675113.66176000005</v>
      </c>
      <c r="I172" s="16">
        <f>SUBTOTAL(9,I168:I171)</f>
        <v>47211.338239999997</v>
      </c>
    </row>
    <row r="173" spans="2:9" ht="15" customHeight="1" x14ac:dyDescent="0.25">
      <c r="B173" s="10">
        <v>166</v>
      </c>
      <c r="C173" s="11"/>
      <c r="D173" s="5" t="s">
        <v>145</v>
      </c>
      <c r="E173" s="12"/>
      <c r="F173" s="1"/>
      <c r="H173" s="1"/>
      <c r="I173" s="1"/>
    </row>
    <row r="174" spans="2:9" x14ac:dyDescent="0.2">
      <c r="B174"/>
      <c r="C174" s="2">
        <v>45</v>
      </c>
      <c r="D174" s="5" t="s">
        <v>32</v>
      </c>
      <c r="E174" s="13">
        <v>0</v>
      </c>
      <c r="F174" s="13">
        <v>65000</v>
      </c>
      <c r="G174" s="13">
        <v>65000</v>
      </c>
      <c r="H174" s="13">
        <v>65000</v>
      </c>
      <c r="I174" s="13">
        <v>0</v>
      </c>
    </row>
    <row r="175" spans="2:9" x14ac:dyDescent="0.2">
      <c r="B175"/>
      <c r="C175" s="2">
        <v>70</v>
      </c>
      <c r="D175" s="5" t="s">
        <v>146</v>
      </c>
      <c r="E175" s="13">
        <v>11000</v>
      </c>
      <c r="F175" s="13">
        <v>0</v>
      </c>
      <c r="G175" s="13">
        <v>11000</v>
      </c>
      <c r="H175" s="13">
        <v>0</v>
      </c>
      <c r="I175" s="13">
        <v>11000</v>
      </c>
    </row>
    <row r="176" spans="2:9" x14ac:dyDescent="0.2">
      <c r="B176"/>
      <c r="C176" s="2">
        <v>72</v>
      </c>
      <c r="D176" s="5" t="s">
        <v>147</v>
      </c>
      <c r="E176" s="13">
        <v>1250</v>
      </c>
      <c r="F176" s="13">
        <v>1070200</v>
      </c>
      <c r="G176" s="13">
        <v>1071450</v>
      </c>
      <c r="H176" s="13">
        <v>1024824.37174</v>
      </c>
      <c r="I176" s="13">
        <v>46625.628259999998</v>
      </c>
    </row>
    <row r="177" spans="2:9" x14ac:dyDescent="0.2">
      <c r="B177"/>
      <c r="C177" s="2">
        <v>74</v>
      </c>
      <c r="D177" s="5" t="s">
        <v>148</v>
      </c>
      <c r="E177" s="13">
        <v>864</v>
      </c>
      <c r="F177" s="13">
        <v>570000</v>
      </c>
      <c r="G177" s="13">
        <v>570864</v>
      </c>
      <c r="H177" s="13">
        <v>511999.66188999999</v>
      </c>
      <c r="I177" s="13">
        <v>58864.338109999997</v>
      </c>
    </row>
    <row r="178" spans="2:9" ht="15" customHeight="1" x14ac:dyDescent="0.2">
      <c r="B178"/>
      <c r="C178" s="14">
        <f>SUBTOTAL(9,C174:C177)</f>
        <v>261</v>
      </c>
      <c r="D178" s="15" t="s">
        <v>149</v>
      </c>
      <c r="E178" s="16">
        <f>SUBTOTAL(9,E174:E177)</f>
        <v>13114</v>
      </c>
      <c r="F178" s="16">
        <f>SUBTOTAL(9,F174:F177)</f>
        <v>1705200</v>
      </c>
      <c r="G178" s="16">
        <f>SUBTOTAL(9,G174:G177)</f>
        <v>1718314</v>
      </c>
      <c r="H178" s="16">
        <f>SUBTOTAL(9,H174:H177)</f>
        <v>1601824.03363</v>
      </c>
      <c r="I178" s="16">
        <f>SUBTOTAL(9,I174:I177)</f>
        <v>116489.96636999999</v>
      </c>
    </row>
    <row r="179" spans="2:9" ht="15" customHeight="1" x14ac:dyDescent="0.25">
      <c r="B179" s="10">
        <v>167</v>
      </c>
      <c r="C179" s="11"/>
      <c r="D179" s="5" t="s">
        <v>150</v>
      </c>
      <c r="E179" s="12"/>
      <c r="F179" s="1"/>
      <c r="H179" s="1"/>
      <c r="I179" s="1"/>
    </row>
    <row r="180" spans="2:9" x14ac:dyDescent="0.2">
      <c r="B180"/>
      <c r="C180" s="2">
        <v>21</v>
      </c>
      <c r="D180" s="5" t="s">
        <v>26</v>
      </c>
      <c r="E180" s="13">
        <v>0</v>
      </c>
      <c r="F180" s="13">
        <v>827431</v>
      </c>
      <c r="G180" s="13">
        <v>827431</v>
      </c>
      <c r="H180" s="13">
        <v>827431</v>
      </c>
      <c r="I180" s="13">
        <v>0</v>
      </c>
    </row>
    <row r="181" spans="2:9" ht="15" customHeight="1" x14ac:dyDescent="0.2">
      <c r="B181"/>
      <c r="C181" s="14">
        <f>SUBTOTAL(9,C180:C180)</f>
        <v>21</v>
      </c>
      <c r="D181" s="15" t="s">
        <v>151</v>
      </c>
      <c r="E181" s="16">
        <f>SUBTOTAL(9,E180:E180)</f>
        <v>0</v>
      </c>
      <c r="F181" s="16">
        <f>SUBTOTAL(9,F180:F180)</f>
        <v>827431</v>
      </c>
      <c r="G181" s="16">
        <f>SUBTOTAL(9,G180:G180)</f>
        <v>827431</v>
      </c>
      <c r="H181" s="16">
        <f>SUBTOTAL(9,H180:H180)</f>
        <v>827431</v>
      </c>
      <c r="I181" s="16">
        <f>SUBTOTAL(9,I180:I180)</f>
        <v>0</v>
      </c>
    </row>
    <row r="182" spans="2:9" ht="15" customHeight="1" x14ac:dyDescent="0.25">
      <c r="B182" s="10">
        <v>168</v>
      </c>
      <c r="C182" s="11"/>
      <c r="D182" s="5" t="s">
        <v>152</v>
      </c>
      <c r="E182" s="12"/>
      <c r="F182" s="1"/>
      <c r="H182" s="1"/>
      <c r="I182" s="1"/>
    </row>
    <row r="183" spans="2:9" x14ac:dyDescent="0.2">
      <c r="B183"/>
      <c r="C183" s="2">
        <v>70</v>
      </c>
      <c r="D183" s="5" t="s">
        <v>153</v>
      </c>
      <c r="E183" s="13">
        <v>403</v>
      </c>
      <c r="F183" s="13">
        <v>354300</v>
      </c>
      <c r="G183" s="13">
        <v>354703</v>
      </c>
      <c r="H183" s="13">
        <v>354020.23485000001</v>
      </c>
      <c r="I183" s="13">
        <v>682.76514999999995</v>
      </c>
    </row>
    <row r="184" spans="2:9" ht="15" customHeight="1" x14ac:dyDescent="0.2">
      <c r="B184"/>
      <c r="C184" s="14">
        <f>SUBTOTAL(9,C183:C183)</f>
        <v>70</v>
      </c>
      <c r="D184" s="15" t="s">
        <v>154</v>
      </c>
      <c r="E184" s="16">
        <f>SUBTOTAL(9,E183:E183)</f>
        <v>403</v>
      </c>
      <c r="F184" s="16">
        <f>SUBTOTAL(9,F183:F183)</f>
        <v>354300</v>
      </c>
      <c r="G184" s="16">
        <f>SUBTOTAL(9,G183:G183)</f>
        <v>354703</v>
      </c>
      <c r="H184" s="16">
        <f>SUBTOTAL(9,H183:H183)</f>
        <v>354020.23485000001</v>
      </c>
      <c r="I184" s="16">
        <f>SUBTOTAL(9,I183:I183)</f>
        <v>682.76514999999995</v>
      </c>
    </row>
    <row r="185" spans="2:9" ht="15" customHeight="1" x14ac:dyDescent="0.25">
      <c r="B185" s="10">
        <v>169</v>
      </c>
      <c r="C185" s="11"/>
      <c r="D185" s="5" t="s">
        <v>155</v>
      </c>
      <c r="E185" s="12"/>
      <c r="F185" s="1"/>
      <c r="H185" s="1"/>
      <c r="I185" s="1"/>
    </row>
    <row r="186" spans="2:9" x14ac:dyDescent="0.2">
      <c r="B186"/>
      <c r="C186" s="2">
        <v>1</v>
      </c>
      <c r="D186" s="5" t="s">
        <v>21</v>
      </c>
      <c r="E186" s="13">
        <v>521</v>
      </c>
      <c r="F186" s="13">
        <v>17603</v>
      </c>
      <c r="G186" s="13">
        <v>18124</v>
      </c>
      <c r="H186" s="13">
        <v>12175.944740000001</v>
      </c>
      <c r="I186" s="13">
        <v>5948.0552600000001</v>
      </c>
    </row>
    <row r="187" spans="2:9" x14ac:dyDescent="0.2">
      <c r="B187"/>
      <c r="C187" s="2">
        <v>70</v>
      </c>
      <c r="D187" s="5" t="s">
        <v>156</v>
      </c>
      <c r="E187" s="13">
        <v>288</v>
      </c>
      <c r="F187" s="13">
        <v>3247918</v>
      </c>
      <c r="G187" s="13">
        <v>3248206</v>
      </c>
      <c r="H187" s="13">
        <v>3244181.42245</v>
      </c>
      <c r="I187" s="13">
        <v>4024.57755</v>
      </c>
    </row>
    <row r="188" spans="2:9" x14ac:dyDescent="0.2">
      <c r="B188"/>
      <c r="C188" s="2">
        <v>73</v>
      </c>
      <c r="D188" s="5" t="s">
        <v>157</v>
      </c>
      <c r="E188" s="13">
        <v>10</v>
      </c>
      <c r="F188" s="13">
        <v>1884010</v>
      </c>
      <c r="G188" s="13">
        <v>1884020</v>
      </c>
      <c r="H188" s="13">
        <v>1839688.7424900001</v>
      </c>
      <c r="I188" s="13">
        <v>44331.257510000003</v>
      </c>
    </row>
    <row r="189" spans="2:9" ht="15" customHeight="1" x14ac:dyDescent="0.2">
      <c r="B189"/>
      <c r="C189" s="14">
        <f>SUBTOTAL(9,C186:C188)</f>
        <v>144</v>
      </c>
      <c r="D189" s="15" t="s">
        <v>158</v>
      </c>
      <c r="E189" s="16">
        <f>SUBTOTAL(9,E186:E188)</f>
        <v>819</v>
      </c>
      <c r="F189" s="16">
        <f>SUBTOTAL(9,F186:F188)</f>
        <v>5149531</v>
      </c>
      <c r="G189" s="16">
        <f>SUBTOTAL(9,G186:G188)</f>
        <v>5150350</v>
      </c>
      <c r="H189" s="16">
        <f>SUBTOTAL(9,H186:H188)</f>
        <v>5096046.1096800007</v>
      </c>
      <c r="I189" s="16">
        <f>SUBTOTAL(9,I186:I188)</f>
        <v>54303.890320000006</v>
      </c>
    </row>
    <row r="190" spans="2:9" ht="15" customHeight="1" x14ac:dyDescent="0.2">
      <c r="C190" s="17">
        <f>SUBTOTAL(9,C142:C189)</f>
        <v>1718</v>
      </c>
      <c r="D190" s="18" t="s">
        <v>159</v>
      </c>
      <c r="E190" s="19">
        <f>SUBTOTAL(9,E142:E189)</f>
        <v>184975</v>
      </c>
      <c r="F190" s="19">
        <f>SUBTOTAL(9,F142:F189)</f>
        <v>20100325</v>
      </c>
      <c r="G190" s="19">
        <f>SUBTOTAL(9,G142:G189)</f>
        <v>20285300</v>
      </c>
      <c r="H190" s="19">
        <f>SUBTOTAL(9,H142:H189)</f>
        <v>19693195.283860002</v>
      </c>
      <c r="I190" s="19">
        <f>SUBTOTAL(9,I142:I189)</f>
        <v>592104.71614000015</v>
      </c>
    </row>
    <row r="191" spans="2:9" ht="27" customHeight="1" x14ac:dyDescent="0.25">
      <c r="B191" s="1"/>
      <c r="C191" s="2"/>
      <c r="D191" s="9" t="s">
        <v>160</v>
      </c>
      <c r="E191" s="1"/>
      <c r="F191" s="1"/>
      <c r="G191" s="1"/>
      <c r="H191" s="1"/>
      <c r="I191" s="1"/>
    </row>
    <row r="192" spans="2:9" ht="15" customHeight="1" x14ac:dyDescent="0.25">
      <c r="B192" s="10">
        <v>170</v>
      </c>
      <c r="C192" s="11"/>
      <c r="D192" s="5" t="s">
        <v>161</v>
      </c>
      <c r="E192" s="12"/>
      <c r="F192" s="1"/>
      <c r="H192" s="1"/>
      <c r="I192" s="1"/>
    </row>
    <row r="193" spans="2:9" x14ac:dyDescent="0.2">
      <c r="B193"/>
      <c r="C193" s="2">
        <v>70</v>
      </c>
      <c r="D193" s="5" t="s">
        <v>162</v>
      </c>
      <c r="E193" s="13">
        <v>0</v>
      </c>
      <c r="F193" s="13">
        <v>595000</v>
      </c>
      <c r="G193" s="13">
        <v>595000</v>
      </c>
      <c r="H193" s="13">
        <v>595000</v>
      </c>
      <c r="I193" s="13">
        <v>0</v>
      </c>
    </row>
    <row r="194" spans="2:9" x14ac:dyDescent="0.2">
      <c r="B194"/>
      <c r="C194" s="2">
        <v>71</v>
      </c>
      <c r="D194" s="5" t="s">
        <v>163</v>
      </c>
      <c r="E194" s="13">
        <v>0</v>
      </c>
      <c r="F194" s="13">
        <v>500000</v>
      </c>
      <c r="G194" s="13">
        <v>500000</v>
      </c>
      <c r="H194" s="13">
        <v>500000</v>
      </c>
      <c r="I194" s="13">
        <v>0</v>
      </c>
    </row>
    <row r="195" spans="2:9" x14ac:dyDescent="0.2">
      <c r="B195"/>
      <c r="C195" s="2">
        <v>72</v>
      </c>
      <c r="D195" s="5" t="s">
        <v>164</v>
      </c>
      <c r="E195" s="13">
        <v>0</v>
      </c>
      <c r="F195" s="13">
        <v>510000</v>
      </c>
      <c r="G195" s="13">
        <v>510000</v>
      </c>
      <c r="H195" s="13">
        <v>510000</v>
      </c>
      <c r="I195" s="13">
        <v>0</v>
      </c>
    </row>
    <row r="196" spans="2:9" x14ac:dyDescent="0.2">
      <c r="B196"/>
      <c r="C196" s="2">
        <v>73</v>
      </c>
      <c r="D196" s="5" t="s">
        <v>165</v>
      </c>
      <c r="E196" s="13">
        <v>0</v>
      </c>
      <c r="F196" s="13">
        <v>290000</v>
      </c>
      <c r="G196" s="13">
        <v>290000</v>
      </c>
      <c r="H196" s="13">
        <v>290000</v>
      </c>
      <c r="I196" s="13">
        <v>0</v>
      </c>
    </row>
    <row r="197" spans="2:9" x14ac:dyDescent="0.2">
      <c r="B197"/>
      <c r="C197" s="2">
        <v>74</v>
      </c>
      <c r="D197" s="5" t="s">
        <v>166</v>
      </c>
      <c r="E197" s="13">
        <v>0</v>
      </c>
      <c r="F197" s="13">
        <v>350000</v>
      </c>
      <c r="G197" s="13">
        <v>350000</v>
      </c>
      <c r="H197" s="13">
        <v>350000</v>
      </c>
      <c r="I197" s="13">
        <v>0</v>
      </c>
    </row>
    <row r="198" spans="2:9" x14ac:dyDescent="0.2">
      <c r="B198"/>
      <c r="C198" s="2">
        <v>75</v>
      </c>
      <c r="D198" s="5" t="s">
        <v>167</v>
      </c>
      <c r="E198" s="13">
        <v>0</v>
      </c>
      <c r="F198" s="13">
        <v>125000</v>
      </c>
      <c r="G198" s="13">
        <v>125000</v>
      </c>
      <c r="H198" s="13">
        <v>125000</v>
      </c>
      <c r="I198" s="13">
        <v>0</v>
      </c>
    </row>
    <row r="199" spans="2:9" x14ac:dyDescent="0.2">
      <c r="B199"/>
      <c r="C199" s="2">
        <v>76</v>
      </c>
      <c r="D199" s="5" t="s">
        <v>168</v>
      </c>
      <c r="E199" s="13">
        <v>2070</v>
      </c>
      <c r="F199" s="13">
        <v>247300</v>
      </c>
      <c r="G199" s="13">
        <v>249370</v>
      </c>
      <c r="H199" s="13">
        <v>246676.99209000001</v>
      </c>
      <c r="I199" s="13">
        <v>2693.0079099999998</v>
      </c>
    </row>
    <row r="200" spans="2:9" x14ac:dyDescent="0.2">
      <c r="B200"/>
      <c r="C200" s="2">
        <v>77</v>
      </c>
      <c r="D200" s="5" t="s">
        <v>169</v>
      </c>
      <c r="E200" s="13">
        <v>0</v>
      </c>
      <c r="F200" s="13">
        <v>130000</v>
      </c>
      <c r="G200" s="13">
        <v>130000</v>
      </c>
      <c r="H200" s="13">
        <v>130000</v>
      </c>
      <c r="I200" s="13">
        <v>0</v>
      </c>
    </row>
    <row r="201" spans="2:9" x14ac:dyDescent="0.2">
      <c r="B201"/>
      <c r="C201" s="2">
        <v>78</v>
      </c>
      <c r="D201" s="5" t="s">
        <v>170</v>
      </c>
      <c r="E201" s="13">
        <v>6196</v>
      </c>
      <c r="F201" s="13">
        <v>215000</v>
      </c>
      <c r="G201" s="13">
        <v>221196</v>
      </c>
      <c r="H201" s="13">
        <v>218554.00696</v>
      </c>
      <c r="I201" s="13">
        <v>2641.9930399999998</v>
      </c>
    </row>
    <row r="202" spans="2:9" x14ac:dyDescent="0.2">
      <c r="B202"/>
      <c r="C202" s="2">
        <v>79</v>
      </c>
      <c r="D202" s="5" t="s">
        <v>171</v>
      </c>
      <c r="E202" s="13">
        <v>4</v>
      </c>
      <c r="F202" s="13">
        <v>44000</v>
      </c>
      <c r="G202" s="13">
        <v>44004</v>
      </c>
      <c r="H202" s="13">
        <v>43099.975919999997</v>
      </c>
      <c r="I202" s="13">
        <v>904.02408000000003</v>
      </c>
    </row>
    <row r="203" spans="2:9" x14ac:dyDescent="0.2">
      <c r="B203"/>
      <c r="C203" s="2">
        <v>80</v>
      </c>
      <c r="D203" s="5" t="s">
        <v>172</v>
      </c>
      <c r="E203" s="13">
        <v>0</v>
      </c>
      <c r="F203" s="13">
        <v>29700</v>
      </c>
      <c r="G203" s="13">
        <v>29700</v>
      </c>
      <c r="H203" s="13">
        <v>29700</v>
      </c>
      <c r="I203" s="13">
        <v>0</v>
      </c>
    </row>
    <row r="204" spans="2:9" x14ac:dyDescent="0.2">
      <c r="B204"/>
      <c r="C204" s="2">
        <v>81</v>
      </c>
      <c r="D204" s="5" t="s">
        <v>173</v>
      </c>
      <c r="E204" s="13">
        <v>0</v>
      </c>
      <c r="F204" s="13">
        <v>285000</v>
      </c>
      <c r="G204" s="13">
        <v>285000</v>
      </c>
      <c r="H204" s="13">
        <v>284866.17800000001</v>
      </c>
      <c r="I204" s="13">
        <v>133.822</v>
      </c>
    </row>
    <row r="205" spans="2:9" x14ac:dyDescent="0.2">
      <c r="B205"/>
      <c r="C205" s="2">
        <v>82</v>
      </c>
      <c r="D205" s="5" t="s">
        <v>174</v>
      </c>
      <c r="E205" s="13">
        <v>0</v>
      </c>
      <c r="F205" s="13">
        <v>85000</v>
      </c>
      <c r="G205" s="13">
        <v>85000</v>
      </c>
      <c r="H205" s="13">
        <v>85000</v>
      </c>
      <c r="I205" s="13">
        <v>0</v>
      </c>
    </row>
    <row r="206" spans="2:9" x14ac:dyDescent="0.2">
      <c r="B206"/>
      <c r="C206" s="2">
        <v>83</v>
      </c>
      <c r="D206" s="5" t="s">
        <v>175</v>
      </c>
      <c r="E206" s="13">
        <v>0</v>
      </c>
      <c r="F206" s="13">
        <v>200700</v>
      </c>
      <c r="G206" s="13">
        <v>200700</v>
      </c>
      <c r="H206" s="13">
        <v>200700</v>
      </c>
      <c r="I206" s="13">
        <v>0</v>
      </c>
    </row>
    <row r="207" spans="2:9" ht="15" customHeight="1" x14ac:dyDescent="0.2">
      <c r="B207"/>
      <c r="C207" s="14">
        <f>SUBTOTAL(9,C193:C206)</f>
        <v>1071</v>
      </c>
      <c r="D207" s="15" t="s">
        <v>176</v>
      </c>
      <c r="E207" s="16">
        <f>SUBTOTAL(9,E193:E206)</f>
        <v>8270</v>
      </c>
      <c r="F207" s="16">
        <f>SUBTOTAL(9,F193:F206)</f>
        <v>3606700</v>
      </c>
      <c r="G207" s="16">
        <f>SUBTOTAL(9,G193:G206)</f>
        <v>3614970</v>
      </c>
      <c r="H207" s="16">
        <f>SUBTOTAL(9,H193:H206)</f>
        <v>3608597.1529699997</v>
      </c>
      <c r="I207" s="16">
        <f>SUBTOTAL(9,I193:I206)</f>
        <v>6372.8470299999999</v>
      </c>
    </row>
    <row r="208" spans="2:9" ht="15" customHeight="1" x14ac:dyDescent="0.25">
      <c r="B208" s="10">
        <v>171</v>
      </c>
      <c r="C208" s="11"/>
      <c r="D208" s="5" t="s">
        <v>177</v>
      </c>
      <c r="E208" s="12"/>
      <c r="F208" s="1"/>
      <c r="H208" s="1"/>
      <c r="I208" s="1"/>
    </row>
    <row r="209" spans="2:9" x14ac:dyDescent="0.2">
      <c r="B209"/>
      <c r="C209" s="2">
        <v>70</v>
      </c>
      <c r="D209" s="5" t="s">
        <v>178</v>
      </c>
      <c r="E209" s="13">
        <v>685</v>
      </c>
      <c r="F209" s="13">
        <v>916000</v>
      </c>
      <c r="G209" s="13">
        <v>916685</v>
      </c>
      <c r="H209" s="13">
        <v>916000</v>
      </c>
      <c r="I209" s="13">
        <v>685</v>
      </c>
    </row>
    <row r="210" spans="2:9" x14ac:dyDescent="0.2">
      <c r="B210"/>
      <c r="C210" s="2">
        <v>71</v>
      </c>
      <c r="D210" s="5" t="s">
        <v>179</v>
      </c>
      <c r="E210" s="13">
        <v>5</v>
      </c>
      <c r="F210" s="13">
        <v>839164</v>
      </c>
      <c r="G210" s="13">
        <v>839169</v>
      </c>
      <c r="H210" s="13">
        <v>835627.54700000002</v>
      </c>
      <c r="I210" s="13">
        <v>3541.453</v>
      </c>
    </row>
    <row r="211" spans="2:9" x14ac:dyDescent="0.2">
      <c r="B211"/>
      <c r="C211" s="2">
        <v>72</v>
      </c>
      <c r="D211" s="5" t="s">
        <v>180</v>
      </c>
      <c r="E211" s="13">
        <v>0</v>
      </c>
      <c r="F211" s="13">
        <v>135500</v>
      </c>
      <c r="G211" s="13">
        <v>135500</v>
      </c>
      <c r="H211" s="13">
        <v>135499.25732</v>
      </c>
      <c r="I211" s="13">
        <v>0.74268000000000001</v>
      </c>
    </row>
    <row r="212" spans="2:9" ht="15" customHeight="1" x14ac:dyDescent="0.2">
      <c r="B212"/>
      <c r="C212" s="14">
        <f>SUBTOTAL(9,C209:C211)</f>
        <v>213</v>
      </c>
      <c r="D212" s="15" t="s">
        <v>181</v>
      </c>
      <c r="E212" s="16">
        <f>SUBTOTAL(9,E209:E211)</f>
        <v>690</v>
      </c>
      <c r="F212" s="16">
        <f>SUBTOTAL(9,F209:F211)</f>
        <v>1890664</v>
      </c>
      <c r="G212" s="16">
        <f>SUBTOTAL(9,G209:G211)</f>
        <v>1891354</v>
      </c>
      <c r="H212" s="16">
        <f>SUBTOTAL(9,H209:H211)</f>
        <v>1887126.8043200001</v>
      </c>
      <c r="I212" s="16">
        <f>SUBTOTAL(9,I209:I211)</f>
        <v>4227.1956799999998</v>
      </c>
    </row>
    <row r="213" spans="2:9" ht="15" customHeight="1" x14ac:dyDescent="0.25">
      <c r="B213" s="10">
        <v>172</v>
      </c>
      <c r="C213" s="11"/>
      <c r="D213" s="5" t="s">
        <v>182</v>
      </c>
      <c r="E213" s="12"/>
      <c r="F213" s="1"/>
      <c r="H213" s="1"/>
      <c r="I213" s="1"/>
    </row>
    <row r="214" spans="2:9" x14ac:dyDescent="0.2">
      <c r="B214"/>
      <c r="C214" s="2">
        <v>70</v>
      </c>
      <c r="D214" s="5" t="s">
        <v>183</v>
      </c>
      <c r="E214" s="13">
        <v>1168</v>
      </c>
      <c r="F214" s="13">
        <v>317300</v>
      </c>
      <c r="G214" s="13">
        <v>318468</v>
      </c>
      <c r="H214" s="13">
        <v>318430.59785000002</v>
      </c>
      <c r="I214" s="13">
        <v>37.402149999999999</v>
      </c>
    </row>
    <row r="215" spans="2:9" ht="15" customHeight="1" x14ac:dyDescent="0.2">
      <c r="B215"/>
      <c r="C215" s="14">
        <f>SUBTOTAL(9,C214:C214)</f>
        <v>70</v>
      </c>
      <c r="D215" s="15" t="s">
        <v>184</v>
      </c>
      <c r="E215" s="16">
        <f>SUBTOTAL(9,E214:E214)</f>
        <v>1168</v>
      </c>
      <c r="F215" s="16">
        <f>SUBTOTAL(9,F214:F214)</f>
        <v>317300</v>
      </c>
      <c r="G215" s="16">
        <f>SUBTOTAL(9,G214:G214)</f>
        <v>318468</v>
      </c>
      <c r="H215" s="16">
        <f>SUBTOTAL(9,H214:H214)</f>
        <v>318430.59785000002</v>
      </c>
      <c r="I215" s="16">
        <f>SUBTOTAL(9,I214:I214)</f>
        <v>37.402149999999999</v>
      </c>
    </row>
    <row r="216" spans="2:9" ht="15" customHeight="1" x14ac:dyDescent="0.2">
      <c r="C216" s="17">
        <f>SUBTOTAL(9,C192:C215)</f>
        <v>1354</v>
      </c>
      <c r="D216" s="18" t="s">
        <v>185</v>
      </c>
      <c r="E216" s="19">
        <f>SUBTOTAL(9,E192:E215)</f>
        <v>10128</v>
      </c>
      <c r="F216" s="19">
        <f>SUBTOTAL(9,F192:F215)</f>
        <v>5814664</v>
      </c>
      <c r="G216" s="19">
        <f>SUBTOTAL(9,G192:G215)</f>
        <v>5824792</v>
      </c>
      <c r="H216" s="19">
        <f>SUBTOTAL(9,H192:H215)</f>
        <v>5814154.5551399998</v>
      </c>
      <c r="I216" s="19">
        <f>SUBTOTAL(9,I192:I215)</f>
        <v>10637.44486</v>
      </c>
    </row>
    <row r="217" spans="2:9" ht="15" customHeight="1" x14ac:dyDescent="0.2">
      <c r="C217" s="17">
        <f>SUBTOTAL(9,C69:C216)</f>
        <v>4880</v>
      </c>
      <c r="D217" s="18" t="s">
        <v>186</v>
      </c>
      <c r="E217" s="19">
        <f>SUBTOTAL(9,E69:E216)</f>
        <v>783784</v>
      </c>
      <c r="F217" s="19">
        <f>SUBTOTAL(9,F69:F216)</f>
        <v>37504143</v>
      </c>
      <c r="G217" s="19">
        <f>SUBTOTAL(9,G69:G216)</f>
        <v>38287927</v>
      </c>
      <c r="H217" s="19">
        <f>SUBTOTAL(9,H69:H216)</f>
        <v>37089382.883479998</v>
      </c>
      <c r="I217" s="19">
        <f>SUBTOTAL(9,I69:I216)</f>
        <v>1198544.1165199997</v>
      </c>
    </row>
    <row r="218" spans="2:9" x14ac:dyDescent="0.2">
      <c r="C218" s="17"/>
      <c r="D218" s="20"/>
      <c r="E218" s="21"/>
      <c r="F218" s="21"/>
      <c r="G218" s="21"/>
      <c r="H218" s="21"/>
      <c r="I218" s="21"/>
    </row>
    <row r="219" spans="2:9" ht="15" customHeight="1" x14ac:dyDescent="0.2">
      <c r="B219" s="1"/>
      <c r="C219" s="2"/>
      <c r="D219" s="3" t="s">
        <v>187</v>
      </c>
      <c r="E219" s="1"/>
      <c r="F219" s="1"/>
      <c r="G219" s="1"/>
      <c r="H219" s="1"/>
      <c r="I219" s="1"/>
    </row>
    <row r="220" spans="2:9" ht="27" customHeight="1" x14ac:dyDescent="0.25">
      <c r="B220" s="1"/>
      <c r="C220" s="2"/>
      <c r="D220" s="9" t="s">
        <v>188</v>
      </c>
      <c r="E220" s="1"/>
      <c r="F220" s="1"/>
      <c r="G220" s="1"/>
      <c r="H220" s="1"/>
      <c r="I220" s="1"/>
    </row>
    <row r="221" spans="2:9" ht="15" customHeight="1" x14ac:dyDescent="0.25">
      <c r="B221" s="10">
        <v>200</v>
      </c>
      <c r="C221" s="11"/>
      <c r="D221" s="5" t="s">
        <v>189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3">
        <v>17047</v>
      </c>
      <c r="F222" s="13">
        <v>377781</v>
      </c>
      <c r="G222" s="13">
        <v>394828</v>
      </c>
      <c r="H222" s="13">
        <v>377058.62173999997</v>
      </c>
      <c r="I222" s="13">
        <v>17769.378260000001</v>
      </c>
    </row>
    <row r="223" spans="2:9" x14ac:dyDescent="0.2">
      <c r="B223"/>
      <c r="C223" s="2">
        <v>21</v>
      </c>
      <c r="D223" s="5" t="s">
        <v>26</v>
      </c>
      <c r="E223" s="13">
        <v>418</v>
      </c>
      <c r="F223" s="13">
        <v>27128</v>
      </c>
      <c r="G223" s="13">
        <v>27546</v>
      </c>
      <c r="H223" s="13">
        <v>26206.627909999999</v>
      </c>
      <c r="I223" s="13">
        <v>1339.3720900000001</v>
      </c>
    </row>
    <row r="224" spans="2:9" x14ac:dyDescent="0.2">
      <c r="B224"/>
      <c r="C224" s="2">
        <v>45</v>
      </c>
      <c r="D224" s="5" t="s">
        <v>32</v>
      </c>
      <c r="E224" s="13">
        <v>5531</v>
      </c>
      <c r="F224" s="13">
        <v>2870</v>
      </c>
      <c r="G224" s="13">
        <v>8401</v>
      </c>
      <c r="H224" s="13">
        <v>5042.6320800000003</v>
      </c>
      <c r="I224" s="13">
        <v>3358.3679200000001</v>
      </c>
    </row>
    <row r="225" spans="2:9" ht="15" customHeight="1" x14ac:dyDescent="0.2">
      <c r="B225"/>
      <c r="C225" s="14">
        <f>SUBTOTAL(9,C222:C224)</f>
        <v>67</v>
      </c>
      <c r="D225" s="15" t="s">
        <v>190</v>
      </c>
      <c r="E225" s="16">
        <f>SUBTOTAL(9,E222:E224)</f>
        <v>22996</v>
      </c>
      <c r="F225" s="16">
        <f>SUBTOTAL(9,F222:F224)</f>
        <v>407779</v>
      </c>
      <c r="G225" s="16">
        <f>SUBTOTAL(9,G222:G224)</f>
        <v>430775</v>
      </c>
      <c r="H225" s="16">
        <f>SUBTOTAL(9,H222:H224)</f>
        <v>408307.88172999996</v>
      </c>
      <c r="I225" s="16">
        <f>SUBTOTAL(9,I222:I224)</f>
        <v>22467.118270000003</v>
      </c>
    </row>
    <row r="226" spans="2:9" ht="15" customHeight="1" x14ac:dyDescent="0.2">
      <c r="C226" s="17">
        <f>SUBTOTAL(9,C221:C225)</f>
        <v>67</v>
      </c>
      <c r="D226" s="18" t="s">
        <v>191</v>
      </c>
      <c r="E226" s="19">
        <f>SUBTOTAL(9,E221:E225)</f>
        <v>22996</v>
      </c>
      <c r="F226" s="19">
        <f>SUBTOTAL(9,F221:F225)</f>
        <v>407779</v>
      </c>
      <c r="G226" s="19">
        <f>SUBTOTAL(9,G221:G225)</f>
        <v>430775</v>
      </c>
      <c r="H226" s="19">
        <f>SUBTOTAL(9,H221:H225)</f>
        <v>408307.88172999996</v>
      </c>
      <c r="I226" s="19">
        <f>SUBTOTAL(9,I221:I225)</f>
        <v>22467.118270000003</v>
      </c>
    </row>
    <row r="227" spans="2:9" ht="27" customHeight="1" x14ac:dyDescent="0.25">
      <c r="B227" s="1"/>
      <c r="C227" s="2"/>
      <c r="D227" s="9" t="s">
        <v>192</v>
      </c>
      <c r="E227" s="1"/>
      <c r="F227" s="1"/>
      <c r="G227" s="1"/>
      <c r="H227" s="1"/>
      <c r="I227" s="1"/>
    </row>
    <row r="228" spans="2:9" ht="15" customHeight="1" x14ac:dyDescent="0.25">
      <c r="B228" s="10">
        <v>220</v>
      </c>
      <c r="C228" s="11"/>
      <c r="D228" s="5" t="s">
        <v>193</v>
      </c>
      <c r="E228" s="12"/>
      <c r="F228" s="1"/>
      <c r="H228" s="1"/>
      <c r="I228" s="1"/>
    </row>
    <row r="229" spans="2:9" x14ac:dyDescent="0.2">
      <c r="B229"/>
      <c r="C229" s="2">
        <v>1</v>
      </c>
      <c r="D229" s="5" t="s">
        <v>21</v>
      </c>
      <c r="E229" s="13">
        <v>8602</v>
      </c>
      <c r="F229" s="13">
        <v>378855</v>
      </c>
      <c r="G229" s="13">
        <v>387457</v>
      </c>
      <c r="H229" s="13">
        <v>391145.37650999997</v>
      </c>
      <c r="I229" s="13">
        <v>-3688.3765100000001</v>
      </c>
    </row>
    <row r="230" spans="2:9" x14ac:dyDescent="0.2">
      <c r="B230"/>
      <c r="C230" s="2">
        <v>21</v>
      </c>
      <c r="D230" s="5" t="s">
        <v>194</v>
      </c>
      <c r="E230" s="13">
        <v>1715</v>
      </c>
      <c r="F230" s="13">
        <v>203172</v>
      </c>
      <c r="G230" s="13">
        <v>204887</v>
      </c>
      <c r="H230" s="13">
        <v>207425.56437000001</v>
      </c>
      <c r="I230" s="13">
        <v>-2538.5643700000001</v>
      </c>
    </row>
    <row r="231" spans="2:9" x14ac:dyDescent="0.2">
      <c r="B231"/>
      <c r="C231" s="2">
        <v>70</v>
      </c>
      <c r="D231" s="5" t="s">
        <v>195</v>
      </c>
      <c r="E231" s="13">
        <v>5986</v>
      </c>
      <c r="F231" s="13">
        <v>66769</v>
      </c>
      <c r="G231" s="13">
        <v>72755</v>
      </c>
      <c r="H231" s="13">
        <v>61688.305</v>
      </c>
      <c r="I231" s="13">
        <v>11066.695</v>
      </c>
    </row>
    <row r="232" spans="2:9" ht="15" customHeight="1" x14ac:dyDescent="0.2">
      <c r="B232"/>
      <c r="C232" s="14">
        <f>SUBTOTAL(9,C229:C231)</f>
        <v>92</v>
      </c>
      <c r="D232" s="15" t="s">
        <v>196</v>
      </c>
      <c r="E232" s="16">
        <f>SUBTOTAL(9,E229:E231)</f>
        <v>16303</v>
      </c>
      <c r="F232" s="16">
        <f>SUBTOTAL(9,F229:F231)</f>
        <v>648796</v>
      </c>
      <c r="G232" s="16">
        <f>SUBTOTAL(9,G229:G231)</f>
        <v>665099</v>
      </c>
      <c r="H232" s="16">
        <f>SUBTOTAL(9,H229:H231)</f>
        <v>660259.24588000006</v>
      </c>
      <c r="I232" s="16">
        <f>SUBTOTAL(9,I229:I231)</f>
        <v>4839.7541199999996</v>
      </c>
    </row>
    <row r="233" spans="2:9" ht="15" customHeight="1" x14ac:dyDescent="0.25">
      <c r="B233" s="10">
        <v>221</v>
      </c>
      <c r="C233" s="11"/>
      <c r="D233" s="5" t="s">
        <v>197</v>
      </c>
      <c r="E233" s="12"/>
      <c r="F233" s="1"/>
      <c r="H233" s="1"/>
      <c r="I233" s="1"/>
    </row>
    <row r="234" spans="2:9" x14ac:dyDescent="0.2">
      <c r="B234"/>
      <c r="C234" s="2">
        <v>1</v>
      </c>
      <c r="D234" s="5" t="s">
        <v>21</v>
      </c>
      <c r="E234" s="13">
        <v>743</v>
      </c>
      <c r="F234" s="13">
        <v>14983</v>
      </c>
      <c r="G234" s="13">
        <v>15726</v>
      </c>
      <c r="H234" s="13">
        <v>13779.108109999999</v>
      </c>
      <c r="I234" s="13">
        <v>1946.8918900000001</v>
      </c>
    </row>
    <row r="235" spans="2:9" ht="15" customHeight="1" x14ac:dyDescent="0.2">
      <c r="B235"/>
      <c r="C235" s="14">
        <f>SUBTOTAL(9,C234:C234)</f>
        <v>1</v>
      </c>
      <c r="D235" s="15" t="s">
        <v>198</v>
      </c>
      <c r="E235" s="16">
        <f>SUBTOTAL(9,E234:E234)</f>
        <v>743</v>
      </c>
      <c r="F235" s="16">
        <f>SUBTOTAL(9,F234:F234)</f>
        <v>14983</v>
      </c>
      <c r="G235" s="16">
        <f>SUBTOTAL(9,G234:G234)</f>
        <v>15726</v>
      </c>
      <c r="H235" s="16">
        <f>SUBTOTAL(9,H234:H234)</f>
        <v>13779.108109999999</v>
      </c>
      <c r="I235" s="16">
        <f>SUBTOTAL(9,I234:I234)</f>
        <v>1946.8918900000001</v>
      </c>
    </row>
    <row r="236" spans="2:9" ht="15" customHeight="1" x14ac:dyDescent="0.25">
      <c r="B236" s="10">
        <v>222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3">
        <v>0</v>
      </c>
      <c r="F237" s="13">
        <v>107901</v>
      </c>
      <c r="G237" s="13">
        <v>107901</v>
      </c>
      <c r="H237" s="13">
        <v>117588.83955999999</v>
      </c>
      <c r="I237" s="13">
        <v>-9687.8395600000003</v>
      </c>
    </row>
    <row r="238" spans="2:9" x14ac:dyDescent="0.2">
      <c r="B238"/>
      <c r="C238" s="2">
        <v>45</v>
      </c>
      <c r="D238" s="5" t="s">
        <v>32</v>
      </c>
      <c r="E238" s="13">
        <v>0</v>
      </c>
      <c r="F238" s="13">
        <v>1559</v>
      </c>
      <c r="G238" s="13">
        <v>1559</v>
      </c>
      <c r="H238" s="13">
        <v>1558.5664899999999</v>
      </c>
      <c r="I238" s="13">
        <v>0.43351000000000001</v>
      </c>
    </row>
    <row r="239" spans="2:9" ht="15" customHeight="1" x14ac:dyDescent="0.2">
      <c r="B239"/>
      <c r="C239" s="14">
        <f>SUBTOTAL(9,C237:C238)</f>
        <v>46</v>
      </c>
      <c r="D239" s="15" t="s">
        <v>200</v>
      </c>
      <c r="E239" s="16">
        <f>SUBTOTAL(9,E237:E238)</f>
        <v>0</v>
      </c>
      <c r="F239" s="16">
        <f>SUBTOTAL(9,F237:F238)</f>
        <v>109460</v>
      </c>
      <c r="G239" s="16">
        <f>SUBTOTAL(9,G237:G238)</f>
        <v>109460</v>
      </c>
      <c r="H239" s="16">
        <f>SUBTOTAL(9,H237:H238)</f>
        <v>119147.40604999999</v>
      </c>
      <c r="I239" s="16">
        <f>SUBTOTAL(9,I237:I238)</f>
        <v>-9687.4060499999996</v>
      </c>
    </row>
    <row r="240" spans="2:9" ht="15" customHeight="1" x14ac:dyDescent="0.25">
      <c r="B240" s="10">
        <v>223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50</v>
      </c>
      <c r="D241" s="5" t="s">
        <v>202</v>
      </c>
      <c r="E241" s="13">
        <v>0</v>
      </c>
      <c r="F241" s="13">
        <v>46599</v>
      </c>
      <c r="G241" s="13">
        <v>46599</v>
      </c>
      <c r="H241" s="13">
        <v>46599</v>
      </c>
      <c r="I241" s="13">
        <v>0</v>
      </c>
    </row>
    <row r="242" spans="2:9" ht="15" customHeight="1" x14ac:dyDescent="0.2">
      <c r="B242"/>
      <c r="C242" s="14">
        <f>SUBTOTAL(9,C241:C241)</f>
        <v>50</v>
      </c>
      <c r="D242" s="15" t="s">
        <v>203</v>
      </c>
      <c r="E242" s="16">
        <f>SUBTOTAL(9,E241:E241)</f>
        <v>0</v>
      </c>
      <c r="F242" s="16">
        <f>SUBTOTAL(9,F241:F241)</f>
        <v>46599</v>
      </c>
      <c r="G242" s="16">
        <f>SUBTOTAL(9,G241:G241)</f>
        <v>46599</v>
      </c>
      <c r="H242" s="16">
        <f>SUBTOTAL(9,H241:H241)</f>
        <v>46599</v>
      </c>
      <c r="I242" s="16">
        <f>SUBTOTAL(9,I241:I241)</f>
        <v>0</v>
      </c>
    </row>
    <row r="243" spans="2:9" ht="15" customHeight="1" x14ac:dyDescent="0.25">
      <c r="B243" s="10">
        <v>225</v>
      </c>
      <c r="C243" s="11"/>
      <c r="D243" s="5" t="s">
        <v>204</v>
      </c>
      <c r="E243" s="12"/>
      <c r="F243" s="1"/>
      <c r="H243" s="1"/>
      <c r="I243" s="1"/>
    </row>
    <row r="244" spans="2:9" x14ac:dyDescent="0.2">
      <c r="B244"/>
      <c r="C244" s="2">
        <v>1</v>
      </c>
      <c r="D244" s="5" t="s">
        <v>21</v>
      </c>
      <c r="E244" s="13">
        <v>0</v>
      </c>
      <c r="F244" s="13">
        <v>22954</v>
      </c>
      <c r="G244" s="13">
        <v>22954</v>
      </c>
      <c r="H244" s="13">
        <v>22628.46171</v>
      </c>
      <c r="I244" s="13">
        <v>325.53829000000002</v>
      </c>
    </row>
    <row r="245" spans="2:9" x14ac:dyDescent="0.2">
      <c r="B245"/>
      <c r="C245" s="2">
        <v>21</v>
      </c>
      <c r="D245" s="5" t="s">
        <v>26</v>
      </c>
      <c r="E245" s="13">
        <v>0</v>
      </c>
      <c r="F245" s="13">
        <v>104262</v>
      </c>
      <c r="G245" s="13">
        <v>104262</v>
      </c>
      <c r="H245" s="13">
        <v>101527.04469</v>
      </c>
      <c r="I245" s="13">
        <v>2734.9553099999998</v>
      </c>
    </row>
    <row r="246" spans="2:9" x14ac:dyDescent="0.2">
      <c r="B246"/>
      <c r="C246" s="2">
        <v>60</v>
      </c>
      <c r="D246" s="5" t="s">
        <v>205</v>
      </c>
      <c r="E246" s="13">
        <v>0</v>
      </c>
      <c r="F246" s="13">
        <v>222091</v>
      </c>
      <c r="G246" s="13">
        <v>222091</v>
      </c>
      <c r="H246" s="13">
        <v>222091</v>
      </c>
      <c r="I246" s="13">
        <v>0</v>
      </c>
    </row>
    <row r="247" spans="2:9" x14ac:dyDescent="0.2">
      <c r="B247"/>
      <c r="C247" s="2">
        <v>63</v>
      </c>
      <c r="D247" s="5" t="s">
        <v>206</v>
      </c>
      <c r="E247" s="13">
        <v>1100</v>
      </c>
      <c r="F247" s="13">
        <v>66514</v>
      </c>
      <c r="G247" s="13">
        <v>67614</v>
      </c>
      <c r="H247" s="13">
        <v>64589.885000000002</v>
      </c>
      <c r="I247" s="13">
        <v>3024.1149999999998</v>
      </c>
    </row>
    <row r="248" spans="2:9" x14ac:dyDescent="0.2">
      <c r="B248"/>
      <c r="C248" s="2">
        <v>64</v>
      </c>
      <c r="D248" s="5" t="s">
        <v>207</v>
      </c>
      <c r="E248" s="13">
        <v>0</v>
      </c>
      <c r="F248" s="13">
        <v>113608</v>
      </c>
      <c r="G248" s="13">
        <v>113608</v>
      </c>
      <c r="H248" s="13">
        <v>107797.7295</v>
      </c>
      <c r="I248" s="13">
        <v>5810.2704999999996</v>
      </c>
    </row>
    <row r="249" spans="2:9" x14ac:dyDescent="0.2">
      <c r="B249"/>
      <c r="C249" s="2">
        <v>65</v>
      </c>
      <c r="D249" s="5" t="s">
        <v>208</v>
      </c>
      <c r="E249" s="13">
        <v>0</v>
      </c>
      <c r="F249" s="13">
        <v>205053</v>
      </c>
      <c r="G249" s="13">
        <v>205053</v>
      </c>
      <c r="H249" s="13">
        <v>199948.93700000001</v>
      </c>
      <c r="I249" s="13">
        <v>5104.0630000000001</v>
      </c>
    </row>
    <row r="250" spans="2:9" x14ac:dyDescent="0.2">
      <c r="B250"/>
      <c r="C250" s="2">
        <v>66</v>
      </c>
      <c r="D250" s="5" t="s">
        <v>209</v>
      </c>
      <c r="E250" s="13">
        <v>0</v>
      </c>
      <c r="F250" s="13">
        <v>52863</v>
      </c>
      <c r="G250" s="13">
        <v>52863</v>
      </c>
      <c r="H250" s="13">
        <v>52764.616000000002</v>
      </c>
      <c r="I250" s="13">
        <v>98.384</v>
      </c>
    </row>
    <row r="251" spans="2:9" x14ac:dyDescent="0.2">
      <c r="B251"/>
      <c r="C251" s="2">
        <v>67</v>
      </c>
      <c r="D251" s="5" t="s">
        <v>210</v>
      </c>
      <c r="E251" s="13">
        <v>0</v>
      </c>
      <c r="F251" s="13">
        <v>7855</v>
      </c>
      <c r="G251" s="13">
        <v>7855</v>
      </c>
      <c r="H251" s="13">
        <v>7203.5280000000002</v>
      </c>
      <c r="I251" s="13">
        <v>651.47199999999998</v>
      </c>
    </row>
    <row r="252" spans="2:9" x14ac:dyDescent="0.2">
      <c r="B252"/>
      <c r="C252" s="2">
        <v>68</v>
      </c>
      <c r="D252" s="5" t="s">
        <v>211</v>
      </c>
      <c r="E252" s="13">
        <v>0</v>
      </c>
      <c r="F252" s="13">
        <v>292542</v>
      </c>
      <c r="G252" s="13">
        <v>292542</v>
      </c>
      <c r="H252" s="13">
        <v>292542</v>
      </c>
      <c r="I252" s="13">
        <v>0</v>
      </c>
    </row>
    <row r="253" spans="2:9" x14ac:dyDescent="0.2">
      <c r="B253"/>
      <c r="C253" s="2">
        <v>70</v>
      </c>
      <c r="D253" s="5" t="s">
        <v>212</v>
      </c>
      <c r="E253" s="13">
        <v>0</v>
      </c>
      <c r="F253" s="13">
        <v>61096</v>
      </c>
      <c r="G253" s="13">
        <v>61096</v>
      </c>
      <c r="H253" s="13">
        <v>61094.891199999998</v>
      </c>
      <c r="I253" s="13">
        <v>1.1088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5804</v>
      </c>
      <c r="G254" s="13">
        <v>5804</v>
      </c>
      <c r="H254" s="13">
        <v>5702.3029999999999</v>
      </c>
      <c r="I254" s="13">
        <v>101.697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18228</v>
      </c>
      <c r="G255" s="13">
        <v>18228</v>
      </c>
      <c r="H255" s="13">
        <v>18228</v>
      </c>
      <c r="I255" s="13">
        <v>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9908</v>
      </c>
      <c r="G256" s="13">
        <v>9908</v>
      </c>
      <c r="H256" s="13">
        <v>9908</v>
      </c>
      <c r="I256" s="13">
        <v>0</v>
      </c>
    </row>
    <row r="257" spans="2:9" x14ac:dyDescent="0.2">
      <c r="B257"/>
      <c r="C257" s="2">
        <v>75</v>
      </c>
      <c r="D257" s="5" t="s">
        <v>216</v>
      </c>
      <c r="E257" s="13">
        <v>0</v>
      </c>
      <c r="F257" s="13">
        <v>78024</v>
      </c>
      <c r="G257" s="13">
        <v>78024</v>
      </c>
      <c r="H257" s="13">
        <v>78024.001999999993</v>
      </c>
      <c r="I257" s="13">
        <v>-2E-3</v>
      </c>
    </row>
    <row r="258" spans="2:9" ht="15" customHeight="1" x14ac:dyDescent="0.2">
      <c r="B258"/>
      <c r="C258" s="14">
        <f>SUBTOTAL(9,C244:C257)</f>
        <v>839</v>
      </c>
      <c r="D258" s="15" t="s">
        <v>217</v>
      </c>
      <c r="E258" s="16">
        <f>SUBTOTAL(9,E244:E257)</f>
        <v>1100</v>
      </c>
      <c r="F258" s="16">
        <f>SUBTOTAL(9,F244:F257)</f>
        <v>1260802</v>
      </c>
      <c r="G258" s="16">
        <f>SUBTOTAL(9,G244:G257)</f>
        <v>1261902</v>
      </c>
      <c r="H258" s="16">
        <f>SUBTOTAL(9,H244:H257)</f>
        <v>1244050.3981000003</v>
      </c>
      <c r="I258" s="16">
        <f>SUBTOTAL(9,I244:I257)</f>
        <v>17851.601900000001</v>
      </c>
    </row>
    <row r="259" spans="2:9" ht="15" customHeight="1" x14ac:dyDescent="0.25">
      <c r="B259" s="10">
        <v>226</v>
      </c>
      <c r="C259" s="11"/>
      <c r="D259" s="5" t="s">
        <v>218</v>
      </c>
      <c r="E259" s="12"/>
      <c r="F259" s="1"/>
      <c r="H259" s="1"/>
      <c r="I259" s="1"/>
    </row>
    <row r="260" spans="2:9" x14ac:dyDescent="0.2">
      <c r="B260"/>
      <c r="C260" s="2">
        <v>21</v>
      </c>
      <c r="D260" s="5" t="s">
        <v>31</v>
      </c>
      <c r="E260" s="13">
        <v>165050</v>
      </c>
      <c r="F260" s="13">
        <v>1067711</v>
      </c>
      <c r="G260" s="13">
        <v>1232761</v>
      </c>
      <c r="H260" s="13">
        <v>1105711.27669</v>
      </c>
      <c r="I260" s="13">
        <v>127049.72331</v>
      </c>
    </row>
    <row r="261" spans="2:9" x14ac:dyDescent="0.2">
      <c r="B261"/>
      <c r="C261" s="2">
        <v>22</v>
      </c>
      <c r="D261" s="5" t="s">
        <v>219</v>
      </c>
      <c r="E261" s="13">
        <v>0</v>
      </c>
      <c r="F261" s="13">
        <v>1569400</v>
      </c>
      <c r="G261" s="13">
        <v>1569400</v>
      </c>
      <c r="H261" s="13">
        <v>1542276.4464100001</v>
      </c>
      <c r="I261" s="13">
        <v>27123.55359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41598</v>
      </c>
      <c r="G262" s="13">
        <v>41598</v>
      </c>
      <c r="H262" s="13">
        <v>41597.646999999997</v>
      </c>
      <c r="I262" s="13">
        <v>0.35299999999999998</v>
      </c>
    </row>
    <row r="263" spans="2:9" x14ac:dyDescent="0.2">
      <c r="B263"/>
      <c r="C263" s="2">
        <v>63</v>
      </c>
      <c r="D263" s="5" t="s">
        <v>221</v>
      </c>
      <c r="E263" s="13">
        <v>0</v>
      </c>
      <c r="F263" s="13">
        <v>1517513</v>
      </c>
      <c r="G263" s="13">
        <v>1517513</v>
      </c>
      <c r="H263" s="13">
        <v>1515272.2749999999</v>
      </c>
      <c r="I263" s="13">
        <v>2240.7249999999999</v>
      </c>
    </row>
    <row r="264" spans="2:9" x14ac:dyDescent="0.2">
      <c r="B264"/>
      <c r="C264" s="2">
        <v>71</v>
      </c>
      <c r="D264" s="5" t="s">
        <v>222</v>
      </c>
      <c r="E264" s="13">
        <v>0</v>
      </c>
      <c r="F264" s="13">
        <v>65185</v>
      </c>
      <c r="G264" s="13">
        <v>65185</v>
      </c>
      <c r="H264" s="13">
        <v>65185</v>
      </c>
      <c r="I264" s="13">
        <v>0</v>
      </c>
    </row>
    <row r="265" spans="2:9" ht="15" customHeight="1" x14ac:dyDescent="0.2">
      <c r="B265"/>
      <c r="C265" s="14">
        <f>SUBTOTAL(9,C260:C264)</f>
        <v>237</v>
      </c>
      <c r="D265" s="15" t="s">
        <v>223</v>
      </c>
      <c r="E265" s="16">
        <f>SUBTOTAL(9,E260:E264)</f>
        <v>165050</v>
      </c>
      <c r="F265" s="16">
        <f>SUBTOTAL(9,F260:F264)</f>
        <v>4261407</v>
      </c>
      <c r="G265" s="16">
        <f>SUBTOTAL(9,G260:G264)</f>
        <v>4426457</v>
      </c>
      <c r="H265" s="16">
        <f>SUBTOTAL(9,H260:H264)</f>
        <v>4270042.6450999994</v>
      </c>
      <c r="I265" s="16">
        <f>SUBTOTAL(9,I260:I264)</f>
        <v>156414.35490000001</v>
      </c>
    </row>
    <row r="266" spans="2:9" ht="15" customHeight="1" x14ac:dyDescent="0.25">
      <c r="B266" s="10">
        <v>227</v>
      </c>
      <c r="C266" s="11"/>
      <c r="D266" s="5" t="s">
        <v>224</v>
      </c>
      <c r="E266" s="12"/>
      <c r="F266" s="1"/>
      <c r="H266" s="1"/>
      <c r="I266" s="1"/>
    </row>
    <row r="267" spans="2:9" x14ac:dyDescent="0.2">
      <c r="B267"/>
      <c r="C267" s="2">
        <v>63</v>
      </c>
      <c r="D267" s="5" t="s">
        <v>225</v>
      </c>
      <c r="E267" s="13">
        <v>0</v>
      </c>
      <c r="F267" s="13">
        <v>39087</v>
      </c>
      <c r="G267" s="13">
        <v>39087</v>
      </c>
      <c r="H267" s="13">
        <v>38767.050000000003</v>
      </c>
      <c r="I267" s="13">
        <v>319.95</v>
      </c>
    </row>
    <row r="268" spans="2:9" x14ac:dyDescent="0.2">
      <c r="B268"/>
      <c r="C268" s="2">
        <v>78</v>
      </c>
      <c r="D268" s="5" t="s">
        <v>226</v>
      </c>
      <c r="E268" s="13">
        <v>0</v>
      </c>
      <c r="F268" s="13">
        <v>159616</v>
      </c>
      <c r="G268" s="13">
        <v>159616</v>
      </c>
      <c r="H268" s="13">
        <v>159616</v>
      </c>
      <c r="I268" s="13">
        <v>0</v>
      </c>
    </row>
    <row r="269" spans="2:9" ht="15" customHeight="1" x14ac:dyDescent="0.2">
      <c r="B269"/>
      <c r="C269" s="14">
        <f>SUBTOTAL(9,C267:C268)</f>
        <v>141</v>
      </c>
      <c r="D269" s="15" t="s">
        <v>227</v>
      </c>
      <c r="E269" s="16">
        <f>SUBTOTAL(9,E267:E268)</f>
        <v>0</v>
      </c>
      <c r="F269" s="16">
        <f>SUBTOTAL(9,F267:F268)</f>
        <v>198703</v>
      </c>
      <c r="G269" s="16">
        <f>SUBTOTAL(9,G267:G268)</f>
        <v>198703</v>
      </c>
      <c r="H269" s="16">
        <f>SUBTOTAL(9,H267:H268)</f>
        <v>198383.05</v>
      </c>
      <c r="I269" s="16">
        <f>SUBTOTAL(9,I267:I268)</f>
        <v>319.95</v>
      </c>
    </row>
    <row r="270" spans="2:9" ht="15" customHeight="1" x14ac:dyDescent="0.25">
      <c r="B270" s="10">
        <v>228</v>
      </c>
      <c r="C270" s="11"/>
      <c r="D270" s="5" t="s">
        <v>228</v>
      </c>
      <c r="E270" s="12"/>
      <c r="F270" s="1"/>
      <c r="H270" s="1"/>
      <c r="I270" s="1"/>
    </row>
    <row r="271" spans="2:9" x14ac:dyDescent="0.2">
      <c r="B271"/>
      <c r="C271" s="2">
        <v>70</v>
      </c>
      <c r="D271" s="5" t="s">
        <v>229</v>
      </c>
      <c r="E271" s="13">
        <v>0</v>
      </c>
      <c r="F271" s="13">
        <v>2500684</v>
      </c>
      <c r="G271" s="13">
        <v>2500684</v>
      </c>
      <c r="H271" s="13">
        <v>2500660.574</v>
      </c>
      <c r="I271" s="13">
        <v>23.425999999999998</v>
      </c>
    </row>
    <row r="272" spans="2:9" x14ac:dyDescent="0.2">
      <c r="B272"/>
      <c r="C272" s="2">
        <v>71</v>
      </c>
      <c r="D272" s="5" t="s">
        <v>230</v>
      </c>
      <c r="E272" s="13">
        <v>0</v>
      </c>
      <c r="F272" s="13">
        <v>1619102</v>
      </c>
      <c r="G272" s="13">
        <v>1619102</v>
      </c>
      <c r="H272" s="13">
        <v>1618124.7849999999</v>
      </c>
      <c r="I272" s="13">
        <v>977.21500000000003</v>
      </c>
    </row>
    <row r="273" spans="2:9" x14ac:dyDescent="0.2">
      <c r="B273"/>
      <c r="C273" s="2">
        <v>72</v>
      </c>
      <c r="D273" s="5" t="s">
        <v>231</v>
      </c>
      <c r="E273" s="13">
        <v>0</v>
      </c>
      <c r="F273" s="13">
        <v>158636</v>
      </c>
      <c r="G273" s="13">
        <v>158636</v>
      </c>
      <c r="H273" s="13">
        <v>158459.18799999999</v>
      </c>
      <c r="I273" s="13">
        <v>176.81200000000001</v>
      </c>
    </row>
    <row r="274" spans="2:9" x14ac:dyDescent="0.2">
      <c r="B274"/>
      <c r="C274" s="2">
        <v>73</v>
      </c>
      <c r="D274" s="5" t="s">
        <v>232</v>
      </c>
      <c r="E274" s="13">
        <v>0</v>
      </c>
      <c r="F274" s="13">
        <v>115196</v>
      </c>
      <c r="G274" s="13">
        <v>115196</v>
      </c>
      <c r="H274" s="13">
        <v>110418.1608</v>
      </c>
      <c r="I274" s="13">
        <v>4777.8392000000003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20680</v>
      </c>
      <c r="G275" s="13">
        <v>20680</v>
      </c>
      <c r="H275" s="13">
        <v>20649.809000000001</v>
      </c>
      <c r="I275" s="13">
        <v>30.190999999999999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321880</v>
      </c>
      <c r="G276" s="13">
        <v>321880</v>
      </c>
      <c r="H276" s="13">
        <v>321452.98</v>
      </c>
      <c r="I276" s="13">
        <v>427.02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50242</v>
      </c>
      <c r="G277" s="13">
        <v>50242</v>
      </c>
      <c r="H277" s="13">
        <v>50159.46</v>
      </c>
      <c r="I277" s="13">
        <v>82.54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23476</v>
      </c>
      <c r="G278" s="13">
        <v>23476</v>
      </c>
      <c r="H278" s="13">
        <v>23475.044999999998</v>
      </c>
      <c r="I278" s="13">
        <v>0.95499999999999996</v>
      </c>
    </row>
    <row r="279" spans="2:9" x14ac:dyDescent="0.2">
      <c r="B279"/>
      <c r="C279" s="2">
        <v>78</v>
      </c>
      <c r="D279" s="5" t="s">
        <v>237</v>
      </c>
      <c r="E279" s="13">
        <v>0</v>
      </c>
      <c r="F279" s="13">
        <v>24321</v>
      </c>
      <c r="G279" s="13">
        <v>24321</v>
      </c>
      <c r="H279" s="13">
        <v>24296.584999999999</v>
      </c>
      <c r="I279" s="13">
        <v>24.414999999999999</v>
      </c>
    </row>
    <row r="280" spans="2:9" x14ac:dyDescent="0.2">
      <c r="B280"/>
      <c r="C280" s="2">
        <v>79</v>
      </c>
      <c r="D280" s="5" t="s">
        <v>238</v>
      </c>
      <c r="E280" s="13">
        <v>0</v>
      </c>
      <c r="F280" s="13">
        <v>46193</v>
      </c>
      <c r="G280" s="13">
        <v>46193</v>
      </c>
      <c r="H280" s="13">
        <v>46193</v>
      </c>
      <c r="I280" s="13">
        <v>0</v>
      </c>
    </row>
    <row r="281" spans="2:9" x14ac:dyDescent="0.2">
      <c r="B281"/>
      <c r="C281" s="2">
        <v>81</v>
      </c>
      <c r="D281" s="5" t="s">
        <v>239</v>
      </c>
      <c r="E281" s="13">
        <v>0</v>
      </c>
      <c r="F281" s="13">
        <v>1998</v>
      </c>
      <c r="G281" s="13">
        <v>1998</v>
      </c>
      <c r="H281" s="13">
        <v>1997.999</v>
      </c>
      <c r="I281" s="13">
        <v>1E-3</v>
      </c>
    </row>
    <row r="282" spans="2:9" x14ac:dyDescent="0.2">
      <c r="B282"/>
      <c r="C282" s="2">
        <v>82</v>
      </c>
      <c r="D282" s="5" t="s">
        <v>240</v>
      </c>
      <c r="E282" s="13">
        <v>0</v>
      </c>
      <c r="F282" s="13">
        <v>62207</v>
      </c>
      <c r="G282" s="13">
        <v>62207</v>
      </c>
      <c r="H282" s="13">
        <v>62284.105000000003</v>
      </c>
      <c r="I282" s="13">
        <v>-77.105000000000004</v>
      </c>
    </row>
    <row r="283" spans="2:9" ht="15" customHeight="1" x14ac:dyDescent="0.2">
      <c r="B283"/>
      <c r="C283" s="14">
        <f>SUBTOTAL(9,C271:C282)</f>
        <v>908</v>
      </c>
      <c r="D283" s="15" t="s">
        <v>241</v>
      </c>
      <c r="E283" s="16">
        <f>SUBTOTAL(9,E271:E282)</f>
        <v>0</v>
      </c>
      <c r="F283" s="16">
        <f>SUBTOTAL(9,F271:F282)</f>
        <v>4944615</v>
      </c>
      <c r="G283" s="16">
        <f>SUBTOTAL(9,G271:G282)</f>
        <v>4944615</v>
      </c>
      <c r="H283" s="16">
        <f>SUBTOTAL(9,H271:H282)</f>
        <v>4938171.6908</v>
      </c>
      <c r="I283" s="16">
        <f>SUBTOTAL(9,I271:I282)</f>
        <v>6443.3091999999997</v>
      </c>
    </row>
    <row r="284" spans="2:9" ht="15" customHeight="1" x14ac:dyDescent="0.25">
      <c r="B284" s="10">
        <v>229</v>
      </c>
      <c r="C284" s="11"/>
      <c r="D284" s="5" t="s">
        <v>242</v>
      </c>
      <c r="E284" s="12"/>
      <c r="F284" s="1"/>
      <c r="H284" s="1"/>
      <c r="I284" s="1"/>
    </row>
    <row r="285" spans="2:9" x14ac:dyDescent="0.2">
      <c r="B285"/>
      <c r="C285" s="2">
        <v>1</v>
      </c>
      <c r="D285" s="5" t="s">
        <v>21</v>
      </c>
      <c r="E285" s="13">
        <v>21</v>
      </c>
      <c r="F285" s="13">
        <v>26568</v>
      </c>
      <c r="G285" s="13">
        <v>26589</v>
      </c>
      <c r="H285" s="13">
        <v>29479.94743</v>
      </c>
      <c r="I285" s="13">
        <v>-2890.9474300000002</v>
      </c>
    </row>
    <row r="286" spans="2:9" x14ac:dyDescent="0.2">
      <c r="B286"/>
      <c r="C286" s="2">
        <v>45</v>
      </c>
      <c r="D286" s="5" t="s">
        <v>32</v>
      </c>
      <c r="E286" s="13">
        <v>649</v>
      </c>
      <c r="F286" s="13">
        <v>1211</v>
      </c>
      <c r="G286" s="13">
        <v>1860</v>
      </c>
      <c r="H286" s="13">
        <v>903.91938000000005</v>
      </c>
      <c r="I286" s="13">
        <v>956.08061999999995</v>
      </c>
    </row>
    <row r="287" spans="2:9" ht="15" customHeight="1" x14ac:dyDescent="0.2">
      <c r="B287"/>
      <c r="C287" s="14">
        <f>SUBTOTAL(9,C285:C286)</f>
        <v>46</v>
      </c>
      <c r="D287" s="15" t="s">
        <v>243</v>
      </c>
      <c r="E287" s="16">
        <f>SUBTOTAL(9,E285:E286)</f>
        <v>670</v>
      </c>
      <c r="F287" s="16">
        <f>SUBTOTAL(9,F285:F286)</f>
        <v>27779</v>
      </c>
      <c r="G287" s="16">
        <f>SUBTOTAL(9,G285:G286)</f>
        <v>28449</v>
      </c>
      <c r="H287" s="16">
        <f>SUBTOTAL(9,H285:H286)</f>
        <v>30383.86681</v>
      </c>
      <c r="I287" s="16">
        <f>SUBTOTAL(9,I285:I286)</f>
        <v>-1934.8668100000002</v>
      </c>
    </row>
    <row r="288" spans="2:9" ht="15" customHeight="1" x14ac:dyDescent="0.25">
      <c r="B288" s="10">
        <v>230</v>
      </c>
      <c r="C288" s="11"/>
      <c r="D288" s="5" t="s">
        <v>244</v>
      </c>
      <c r="E288" s="12"/>
      <c r="F288" s="1"/>
      <c r="H288" s="1"/>
      <c r="I288" s="1"/>
    </row>
    <row r="289" spans="2:9" x14ac:dyDescent="0.2">
      <c r="B289"/>
      <c r="C289" s="2">
        <v>1</v>
      </c>
      <c r="D289" s="5" t="s">
        <v>21</v>
      </c>
      <c r="E289" s="13">
        <v>27547</v>
      </c>
      <c r="F289" s="13">
        <v>713427</v>
      </c>
      <c r="G289" s="13">
        <v>740974</v>
      </c>
      <c r="H289" s="13">
        <v>701032.84959999996</v>
      </c>
      <c r="I289" s="13">
        <v>39941.150399999999</v>
      </c>
    </row>
    <row r="290" spans="2:9" x14ac:dyDescent="0.2">
      <c r="B290"/>
      <c r="C290" s="2">
        <v>21</v>
      </c>
      <c r="D290" s="5" t="s">
        <v>26</v>
      </c>
      <c r="E290" s="13">
        <v>0</v>
      </c>
      <c r="F290" s="13">
        <v>46344</v>
      </c>
      <c r="G290" s="13">
        <v>46344</v>
      </c>
      <c r="H290" s="13">
        <v>33098.559630000003</v>
      </c>
      <c r="I290" s="13">
        <v>13245.44037</v>
      </c>
    </row>
    <row r="291" spans="2:9" x14ac:dyDescent="0.2">
      <c r="B291"/>
      <c r="C291" s="2">
        <v>45</v>
      </c>
      <c r="D291" s="5" t="s">
        <v>32</v>
      </c>
      <c r="E291" s="13">
        <v>6448</v>
      </c>
      <c r="F291" s="13">
        <v>9281</v>
      </c>
      <c r="G291" s="13">
        <v>15729</v>
      </c>
      <c r="H291" s="13">
        <v>7783.34267</v>
      </c>
      <c r="I291" s="13">
        <v>7945.65733</v>
      </c>
    </row>
    <row r="292" spans="2:9" ht="15" customHeight="1" x14ac:dyDescent="0.2">
      <c r="B292"/>
      <c r="C292" s="14">
        <f>SUBTOTAL(9,C289:C291)</f>
        <v>67</v>
      </c>
      <c r="D292" s="15" t="s">
        <v>245</v>
      </c>
      <c r="E292" s="16">
        <f>SUBTOTAL(9,E289:E291)</f>
        <v>33995</v>
      </c>
      <c r="F292" s="16">
        <f>SUBTOTAL(9,F289:F291)</f>
        <v>769052</v>
      </c>
      <c r="G292" s="16">
        <f>SUBTOTAL(9,G289:G291)</f>
        <v>803047</v>
      </c>
      <c r="H292" s="16">
        <f>SUBTOTAL(9,H289:H291)</f>
        <v>741914.75190000003</v>
      </c>
      <c r="I292" s="16">
        <f>SUBTOTAL(9,I289:I291)</f>
        <v>61132.248099999997</v>
      </c>
    </row>
    <row r="293" spans="2:9" ht="15" customHeight="1" x14ac:dyDescent="0.2">
      <c r="C293" s="17">
        <f>SUBTOTAL(9,C228:C292)</f>
        <v>2427</v>
      </c>
      <c r="D293" s="18" t="s">
        <v>246</v>
      </c>
      <c r="E293" s="19">
        <f>SUBTOTAL(9,E228:E292)</f>
        <v>217861</v>
      </c>
      <c r="F293" s="19">
        <f>SUBTOTAL(9,F228:F292)</f>
        <v>12282196</v>
      </c>
      <c r="G293" s="19">
        <f>SUBTOTAL(9,G228:G292)</f>
        <v>12500057</v>
      </c>
      <c r="H293" s="19">
        <f>SUBTOTAL(9,H228:H292)</f>
        <v>12262731.16275</v>
      </c>
      <c r="I293" s="19">
        <f>SUBTOTAL(9,I228:I292)</f>
        <v>237325.83724999992</v>
      </c>
    </row>
    <row r="294" spans="2:9" ht="27" customHeight="1" x14ac:dyDescent="0.25">
      <c r="B294" s="1"/>
      <c r="C294" s="2"/>
      <c r="D294" s="9" t="s">
        <v>247</v>
      </c>
      <c r="E294" s="1"/>
      <c r="F294" s="1"/>
      <c r="G294" s="1"/>
      <c r="H294" s="1"/>
      <c r="I294" s="1"/>
    </row>
    <row r="295" spans="2:9" ht="15" customHeight="1" x14ac:dyDescent="0.25">
      <c r="B295" s="10">
        <v>231</v>
      </c>
      <c r="C295" s="11"/>
      <c r="D295" s="5" t="s">
        <v>248</v>
      </c>
      <c r="E295" s="12"/>
      <c r="F295" s="1"/>
      <c r="H295" s="1"/>
      <c r="I295" s="1"/>
    </row>
    <row r="296" spans="2:9" x14ac:dyDescent="0.2">
      <c r="B296"/>
      <c r="C296" s="2">
        <v>21</v>
      </c>
      <c r="D296" s="5" t="s">
        <v>249</v>
      </c>
      <c r="E296" s="13">
        <v>43865</v>
      </c>
      <c r="F296" s="13">
        <v>443442</v>
      </c>
      <c r="G296" s="13">
        <v>487307</v>
      </c>
      <c r="H296" s="13">
        <v>463532.98639999999</v>
      </c>
      <c r="I296" s="13">
        <v>23774.013599999998</v>
      </c>
    </row>
    <row r="297" spans="2:9" x14ac:dyDescent="0.2">
      <c r="B297"/>
      <c r="C297" s="2">
        <v>50</v>
      </c>
      <c r="D297" s="5" t="s">
        <v>250</v>
      </c>
      <c r="E297" s="13">
        <v>0</v>
      </c>
      <c r="F297" s="13">
        <v>22012</v>
      </c>
      <c r="G297" s="13">
        <v>22012</v>
      </c>
      <c r="H297" s="13">
        <v>22012</v>
      </c>
      <c r="I297" s="13">
        <v>0</v>
      </c>
    </row>
    <row r="298" spans="2:9" x14ac:dyDescent="0.2">
      <c r="B298"/>
      <c r="C298" s="2">
        <v>51</v>
      </c>
      <c r="D298" s="5" t="s">
        <v>251</v>
      </c>
      <c r="E298" s="13">
        <v>0</v>
      </c>
      <c r="F298" s="13">
        <v>8344</v>
      </c>
      <c r="G298" s="13">
        <v>8344</v>
      </c>
      <c r="H298" s="13">
        <v>8344</v>
      </c>
      <c r="I298" s="13">
        <v>0</v>
      </c>
    </row>
    <row r="299" spans="2:9" x14ac:dyDescent="0.2">
      <c r="B299"/>
      <c r="C299" s="2">
        <v>60</v>
      </c>
      <c r="D299" s="5" t="s">
        <v>252</v>
      </c>
      <c r="E299" s="13">
        <v>0</v>
      </c>
      <c r="F299" s="13">
        <v>100000</v>
      </c>
      <c r="G299" s="13">
        <v>100000</v>
      </c>
      <c r="H299" s="13">
        <v>98704.92</v>
      </c>
      <c r="I299" s="13">
        <v>1295.08</v>
      </c>
    </row>
    <row r="300" spans="2:9" x14ac:dyDescent="0.2">
      <c r="B300"/>
      <c r="C300" s="2">
        <v>63</v>
      </c>
      <c r="D300" s="5" t="s">
        <v>253</v>
      </c>
      <c r="E300" s="13">
        <v>0</v>
      </c>
      <c r="F300" s="13">
        <v>145729</v>
      </c>
      <c r="G300" s="13">
        <v>145729</v>
      </c>
      <c r="H300" s="13">
        <v>145728.98199999999</v>
      </c>
      <c r="I300" s="13">
        <v>1.7999999999999999E-2</v>
      </c>
    </row>
    <row r="301" spans="2:9" x14ac:dyDescent="0.2">
      <c r="B301"/>
      <c r="C301" s="2">
        <v>66</v>
      </c>
      <c r="D301" s="5" t="s">
        <v>254</v>
      </c>
      <c r="E301" s="13">
        <v>0</v>
      </c>
      <c r="F301" s="13">
        <v>20000</v>
      </c>
      <c r="G301" s="13">
        <v>20000</v>
      </c>
      <c r="H301" s="13">
        <v>19998.928</v>
      </c>
      <c r="I301" s="13">
        <v>1.0720000000000001</v>
      </c>
    </row>
    <row r="302" spans="2:9" x14ac:dyDescent="0.2">
      <c r="B302"/>
      <c r="C302" s="2">
        <v>70</v>
      </c>
      <c r="D302" s="5" t="s">
        <v>255</v>
      </c>
      <c r="E302" s="13">
        <v>0</v>
      </c>
      <c r="F302" s="13">
        <v>66243</v>
      </c>
      <c r="G302" s="13">
        <v>66243</v>
      </c>
      <c r="H302" s="13">
        <v>62219.165999999997</v>
      </c>
      <c r="I302" s="13">
        <v>4023.8339999999998</v>
      </c>
    </row>
    <row r="303" spans="2:9" ht="15" customHeight="1" x14ac:dyDescent="0.2">
      <c r="B303"/>
      <c r="C303" s="14">
        <f>SUBTOTAL(9,C296:C302)</f>
        <v>381</v>
      </c>
      <c r="D303" s="15" t="s">
        <v>256</v>
      </c>
      <c r="E303" s="16">
        <f>SUBTOTAL(9,E296:E302)</f>
        <v>43865</v>
      </c>
      <c r="F303" s="16">
        <f>SUBTOTAL(9,F296:F302)</f>
        <v>805770</v>
      </c>
      <c r="G303" s="16">
        <f>SUBTOTAL(9,G296:G302)</f>
        <v>849635</v>
      </c>
      <c r="H303" s="16">
        <f>SUBTOTAL(9,H296:H302)</f>
        <v>820540.98239999986</v>
      </c>
      <c r="I303" s="16">
        <f>SUBTOTAL(9,I296:I302)</f>
        <v>29094.017599999999</v>
      </c>
    </row>
    <row r="304" spans="2:9" ht="15" customHeight="1" x14ac:dyDescent="0.2">
      <c r="C304" s="17">
        <f>SUBTOTAL(9,C295:C303)</f>
        <v>381</v>
      </c>
      <c r="D304" s="18" t="s">
        <v>257</v>
      </c>
      <c r="E304" s="19">
        <f>SUBTOTAL(9,E295:E303)</f>
        <v>43865</v>
      </c>
      <c r="F304" s="19">
        <f>SUBTOTAL(9,F295:F303)</f>
        <v>805770</v>
      </c>
      <c r="G304" s="19">
        <f>SUBTOTAL(9,G295:G303)</f>
        <v>849635</v>
      </c>
      <c r="H304" s="19">
        <f>SUBTOTAL(9,H295:H303)</f>
        <v>820540.98239999986</v>
      </c>
      <c r="I304" s="19">
        <f>SUBTOTAL(9,I295:I303)</f>
        <v>29094.017599999999</v>
      </c>
    </row>
    <row r="305" spans="2:9" ht="27" customHeight="1" x14ac:dyDescent="0.25">
      <c r="B305" s="1"/>
      <c r="C305" s="2"/>
      <c r="D305" s="9" t="s">
        <v>258</v>
      </c>
      <c r="E305" s="1"/>
      <c r="F305" s="1"/>
      <c r="G305" s="1"/>
      <c r="H305" s="1"/>
      <c r="I305" s="1"/>
    </row>
    <row r="306" spans="2:9" ht="15" customHeight="1" x14ac:dyDescent="0.25">
      <c r="B306" s="10">
        <v>240</v>
      </c>
      <c r="C306" s="11"/>
      <c r="D306" s="5" t="s">
        <v>259</v>
      </c>
      <c r="E306" s="12"/>
      <c r="F306" s="1"/>
      <c r="H306" s="1"/>
      <c r="I306" s="1"/>
    </row>
    <row r="307" spans="2:9" x14ac:dyDescent="0.2">
      <c r="B307"/>
      <c r="C307" s="2">
        <v>60</v>
      </c>
      <c r="D307" s="5" t="s">
        <v>260</v>
      </c>
      <c r="E307" s="13">
        <v>0</v>
      </c>
      <c r="F307" s="13">
        <v>658209</v>
      </c>
      <c r="G307" s="13">
        <v>658209</v>
      </c>
      <c r="H307" s="13">
        <v>658209</v>
      </c>
      <c r="I307" s="13">
        <v>0</v>
      </c>
    </row>
    <row r="308" spans="2:9" x14ac:dyDescent="0.2">
      <c r="B308"/>
      <c r="C308" s="2">
        <v>61</v>
      </c>
      <c r="D308" s="5" t="s">
        <v>261</v>
      </c>
      <c r="E308" s="13">
        <v>0</v>
      </c>
      <c r="F308" s="13">
        <v>35860</v>
      </c>
      <c r="G308" s="13">
        <v>35860</v>
      </c>
      <c r="H308" s="13">
        <v>35493</v>
      </c>
      <c r="I308" s="13">
        <v>367</v>
      </c>
    </row>
    <row r="309" spans="2:9" ht="15" customHeight="1" x14ac:dyDescent="0.2">
      <c r="B309"/>
      <c r="C309" s="14">
        <f>SUBTOTAL(9,C307:C308)</f>
        <v>121</v>
      </c>
      <c r="D309" s="15" t="s">
        <v>262</v>
      </c>
      <c r="E309" s="16">
        <f>SUBTOTAL(9,E307:E308)</f>
        <v>0</v>
      </c>
      <c r="F309" s="16">
        <f>SUBTOTAL(9,F307:F308)</f>
        <v>694069</v>
      </c>
      <c r="G309" s="16">
        <f>SUBTOTAL(9,G307:G308)</f>
        <v>694069</v>
      </c>
      <c r="H309" s="16">
        <f>SUBTOTAL(9,H307:H308)</f>
        <v>693702</v>
      </c>
      <c r="I309" s="16">
        <f>SUBTOTAL(9,I307:I308)</f>
        <v>367</v>
      </c>
    </row>
    <row r="310" spans="2:9" ht="15" customHeight="1" x14ac:dyDescent="0.25">
      <c r="B310" s="10">
        <v>241</v>
      </c>
      <c r="C310" s="11"/>
      <c r="D310" s="5" t="s">
        <v>263</v>
      </c>
      <c r="E310" s="12"/>
      <c r="F310" s="1"/>
      <c r="H310" s="1"/>
      <c r="I310" s="1"/>
    </row>
    <row r="311" spans="2:9" x14ac:dyDescent="0.2">
      <c r="B311"/>
      <c r="C311" s="2">
        <v>21</v>
      </c>
      <c r="D311" s="5" t="s">
        <v>194</v>
      </c>
      <c r="E311" s="13">
        <v>69</v>
      </c>
      <c r="F311" s="13">
        <v>13118</v>
      </c>
      <c r="G311" s="13">
        <v>13187</v>
      </c>
      <c r="H311" s="13">
        <v>9700</v>
      </c>
      <c r="I311" s="13">
        <v>3487</v>
      </c>
    </row>
    <row r="312" spans="2:9" x14ac:dyDescent="0.2">
      <c r="B312"/>
      <c r="C312" s="2">
        <v>70</v>
      </c>
      <c r="D312" s="5" t="s">
        <v>264</v>
      </c>
      <c r="E312" s="13">
        <v>0</v>
      </c>
      <c r="F312" s="13">
        <v>12214</v>
      </c>
      <c r="G312" s="13">
        <v>12214</v>
      </c>
      <c r="H312" s="13">
        <v>7565.48</v>
      </c>
      <c r="I312" s="13">
        <v>4648.5200000000004</v>
      </c>
    </row>
    <row r="313" spans="2:9" ht="15" customHeight="1" x14ac:dyDescent="0.2">
      <c r="B313"/>
      <c r="C313" s="14">
        <f>SUBTOTAL(9,C311:C312)</f>
        <v>91</v>
      </c>
      <c r="D313" s="15" t="s">
        <v>265</v>
      </c>
      <c r="E313" s="16">
        <f>SUBTOTAL(9,E311:E312)</f>
        <v>69</v>
      </c>
      <c r="F313" s="16">
        <f>SUBTOTAL(9,F311:F312)</f>
        <v>25332</v>
      </c>
      <c r="G313" s="16">
        <f>SUBTOTAL(9,G311:G312)</f>
        <v>25401</v>
      </c>
      <c r="H313" s="16">
        <f>SUBTOTAL(9,H311:H312)</f>
        <v>17265.48</v>
      </c>
      <c r="I313" s="16">
        <f>SUBTOTAL(9,I311:I312)</f>
        <v>8135.52</v>
      </c>
    </row>
    <row r="314" spans="2:9" ht="15" customHeight="1" x14ac:dyDescent="0.2">
      <c r="C314" s="17">
        <f>SUBTOTAL(9,C306:C313)</f>
        <v>212</v>
      </c>
      <c r="D314" s="18" t="s">
        <v>266</v>
      </c>
      <c r="E314" s="19">
        <f>SUBTOTAL(9,E306:E313)</f>
        <v>69</v>
      </c>
      <c r="F314" s="19">
        <f>SUBTOTAL(9,F306:F313)</f>
        <v>719401</v>
      </c>
      <c r="G314" s="19">
        <f>SUBTOTAL(9,G306:G313)</f>
        <v>719470</v>
      </c>
      <c r="H314" s="19">
        <f>SUBTOTAL(9,H306:H313)</f>
        <v>710967.48</v>
      </c>
      <c r="I314" s="19">
        <f>SUBTOTAL(9,I306:I313)</f>
        <v>8502.52</v>
      </c>
    </row>
    <row r="315" spans="2:9" ht="27" customHeight="1" x14ac:dyDescent="0.25">
      <c r="B315" s="1"/>
      <c r="C315" s="2"/>
      <c r="D315" s="9" t="s">
        <v>267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268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226</v>
      </c>
      <c r="E317" s="13">
        <v>0</v>
      </c>
      <c r="F317" s="13">
        <v>544477</v>
      </c>
      <c r="G317" s="13">
        <v>544477</v>
      </c>
      <c r="H317" s="13">
        <v>544525.18200000003</v>
      </c>
      <c r="I317" s="13">
        <v>-48.182000000000002</v>
      </c>
    </row>
    <row r="318" spans="2:9" ht="15" customHeight="1" x14ac:dyDescent="0.2">
      <c r="B318"/>
      <c r="C318" s="14">
        <f>SUBTOTAL(9,C317:C317)</f>
        <v>70</v>
      </c>
      <c r="D318" s="15" t="s">
        <v>269</v>
      </c>
      <c r="E318" s="16">
        <f>SUBTOTAL(9,E317:E317)</f>
        <v>0</v>
      </c>
      <c r="F318" s="16">
        <f>SUBTOTAL(9,F317:F317)</f>
        <v>544477</v>
      </c>
      <c r="G318" s="16">
        <f>SUBTOTAL(9,G317:G317)</f>
        <v>544477</v>
      </c>
      <c r="H318" s="16">
        <f>SUBTOTAL(9,H317:H317)</f>
        <v>544525.18200000003</v>
      </c>
      <c r="I318" s="16">
        <f>SUBTOTAL(9,I317:I317)</f>
        <v>-48.182000000000002</v>
      </c>
    </row>
    <row r="319" spans="2:9" ht="15" customHeight="1" x14ac:dyDescent="0.25">
      <c r="B319" s="10">
        <v>253</v>
      </c>
      <c r="C319" s="11"/>
      <c r="D319" s="5" t="s">
        <v>270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271</v>
      </c>
      <c r="E320" s="13">
        <v>0</v>
      </c>
      <c r="F320" s="13">
        <v>848015</v>
      </c>
      <c r="G320" s="13">
        <v>848015</v>
      </c>
      <c r="H320" s="13">
        <v>848015</v>
      </c>
      <c r="I320" s="13">
        <v>0</v>
      </c>
    </row>
    <row r="321" spans="2:9" x14ac:dyDescent="0.2">
      <c r="B321"/>
      <c r="C321" s="2">
        <v>71</v>
      </c>
      <c r="D321" s="5" t="s">
        <v>272</v>
      </c>
      <c r="E321" s="13">
        <v>0</v>
      </c>
      <c r="F321" s="13">
        <v>5088</v>
      </c>
      <c r="G321" s="13">
        <v>5088</v>
      </c>
      <c r="H321" s="13">
        <v>5088</v>
      </c>
      <c r="I321" s="13">
        <v>0</v>
      </c>
    </row>
    <row r="322" spans="2:9" x14ac:dyDescent="0.2">
      <c r="B322"/>
      <c r="C322" s="2">
        <v>72</v>
      </c>
      <c r="D322" s="5" t="s">
        <v>273</v>
      </c>
      <c r="E322" s="13">
        <v>0</v>
      </c>
      <c r="F322" s="13">
        <v>649</v>
      </c>
      <c r="G322" s="13">
        <v>649</v>
      </c>
      <c r="H322" s="13">
        <v>649</v>
      </c>
      <c r="I322" s="13">
        <v>0</v>
      </c>
    </row>
    <row r="323" spans="2:9" ht="15" customHeight="1" x14ac:dyDescent="0.2">
      <c r="B323"/>
      <c r="C323" s="14">
        <f>SUBTOTAL(9,C320:C322)</f>
        <v>213</v>
      </c>
      <c r="D323" s="15" t="s">
        <v>274</v>
      </c>
      <c r="E323" s="16">
        <f>SUBTOTAL(9,E320:E322)</f>
        <v>0</v>
      </c>
      <c r="F323" s="16">
        <f>SUBTOTAL(9,F320:F322)</f>
        <v>853752</v>
      </c>
      <c r="G323" s="16">
        <f>SUBTOTAL(9,G320:G322)</f>
        <v>853752</v>
      </c>
      <c r="H323" s="16">
        <f>SUBTOTAL(9,H320:H322)</f>
        <v>853752</v>
      </c>
      <c r="I323" s="16">
        <f>SUBTOTAL(9,I320:I322)</f>
        <v>0</v>
      </c>
    </row>
    <row r="324" spans="2:9" ht="15" customHeight="1" x14ac:dyDescent="0.25">
      <c r="B324" s="10">
        <v>254</v>
      </c>
      <c r="C324" s="11"/>
      <c r="D324" s="5" t="s">
        <v>275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276</v>
      </c>
      <c r="E325" s="13">
        <v>0</v>
      </c>
      <c r="F325" s="13">
        <v>208478</v>
      </c>
      <c r="G325" s="13">
        <v>208478</v>
      </c>
      <c r="H325" s="13">
        <v>208478.00099999999</v>
      </c>
      <c r="I325" s="13">
        <v>-1E-3</v>
      </c>
    </row>
    <row r="326" spans="2:9" x14ac:dyDescent="0.2">
      <c r="B326"/>
      <c r="C326" s="2">
        <v>73</v>
      </c>
      <c r="D326" s="5" t="s">
        <v>277</v>
      </c>
      <c r="E326" s="13">
        <v>0</v>
      </c>
      <c r="F326" s="13">
        <v>13473</v>
      </c>
      <c r="G326" s="13">
        <v>13473</v>
      </c>
      <c r="H326" s="13">
        <v>13473</v>
      </c>
      <c r="I326" s="13">
        <v>0</v>
      </c>
    </row>
    <row r="327" spans="2:9" ht="15" customHeight="1" x14ac:dyDescent="0.2">
      <c r="B327"/>
      <c r="C327" s="14">
        <f>SUBTOTAL(9,C325:C326)</f>
        <v>143</v>
      </c>
      <c r="D327" s="15" t="s">
        <v>278</v>
      </c>
      <c r="E327" s="16">
        <f>SUBTOTAL(9,E325:E326)</f>
        <v>0</v>
      </c>
      <c r="F327" s="16">
        <f>SUBTOTAL(9,F325:F326)</f>
        <v>221951</v>
      </c>
      <c r="G327" s="16">
        <f>SUBTOTAL(9,G325:G326)</f>
        <v>221951</v>
      </c>
      <c r="H327" s="16">
        <f>SUBTOTAL(9,H325:H326)</f>
        <v>221951.00099999999</v>
      </c>
      <c r="I327" s="16">
        <f>SUBTOTAL(9,I325:I326)</f>
        <v>-1E-3</v>
      </c>
    </row>
    <row r="328" spans="2:9" ht="15" customHeight="1" x14ac:dyDescent="0.25">
      <c r="B328" s="10">
        <v>255</v>
      </c>
      <c r="C328" s="11"/>
      <c r="D328" s="5" t="s">
        <v>279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280</v>
      </c>
      <c r="E329" s="13">
        <v>0</v>
      </c>
      <c r="F329" s="13">
        <v>34680</v>
      </c>
      <c r="G329" s="13">
        <v>34680</v>
      </c>
      <c r="H329" s="13">
        <v>34680</v>
      </c>
      <c r="I329" s="13">
        <v>0</v>
      </c>
    </row>
    <row r="330" spans="2:9" x14ac:dyDescent="0.2">
      <c r="B330"/>
      <c r="C330" s="2">
        <v>71</v>
      </c>
      <c r="D330" s="5" t="s">
        <v>281</v>
      </c>
      <c r="E330" s="13">
        <v>0</v>
      </c>
      <c r="F330" s="13">
        <v>20090</v>
      </c>
      <c r="G330" s="13">
        <v>20090</v>
      </c>
      <c r="H330" s="13">
        <v>20090</v>
      </c>
      <c r="I330" s="13">
        <v>0</v>
      </c>
    </row>
    <row r="331" spans="2:9" x14ac:dyDescent="0.2">
      <c r="B331"/>
      <c r="C331" s="2">
        <v>72</v>
      </c>
      <c r="D331" s="5" t="s">
        <v>282</v>
      </c>
      <c r="E331" s="13">
        <v>0</v>
      </c>
      <c r="F331" s="13">
        <v>15563</v>
      </c>
      <c r="G331" s="13">
        <v>15563</v>
      </c>
      <c r="H331" s="13">
        <v>15563</v>
      </c>
      <c r="I331" s="13">
        <v>0</v>
      </c>
    </row>
    <row r="332" spans="2:9" x14ac:dyDescent="0.2">
      <c r="B332"/>
      <c r="C332" s="2">
        <v>73</v>
      </c>
      <c r="D332" s="5" t="s">
        <v>283</v>
      </c>
      <c r="E332" s="13">
        <v>0</v>
      </c>
      <c r="F332" s="13">
        <v>7377</v>
      </c>
      <c r="G332" s="13">
        <v>7377</v>
      </c>
      <c r="H332" s="13">
        <v>7377</v>
      </c>
      <c r="I332" s="13">
        <v>0</v>
      </c>
    </row>
    <row r="333" spans="2:9" x14ac:dyDescent="0.2">
      <c r="B333"/>
      <c r="C333" s="2">
        <v>74</v>
      </c>
      <c r="D333" s="5" t="s">
        <v>284</v>
      </c>
      <c r="E333" s="13">
        <v>0</v>
      </c>
      <c r="F333" s="13">
        <v>7499</v>
      </c>
      <c r="G333" s="13">
        <v>7499</v>
      </c>
      <c r="H333" s="13">
        <v>7499</v>
      </c>
      <c r="I333" s="13">
        <v>0</v>
      </c>
    </row>
    <row r="334" spans="2:9" x14ac:dyDescent="0.2">
      <c r="B334"/>
      <c r="C334" s="2">
        <v>75</v>
      </c>
      <c r="D334" s="5" t="s">
        <v>285</v>
      </c>
      <c r="E334" s="13">
        <v>0</v>
      </c>
      <c r="F334" s="13">
        <v>9718</v>
      </c>
      <c r="G334" s="13">
        <v>9718</v>
      </c>
      <c r="H334" s="13">
        <v>9718</v>
      </c>
      <c r="I334" s="13">
        <v>0</v>
      </c>
    </row>
    <row r="335" spans="2:9" x14ac:dyDescent="0.2">
      <c r="B335"/>
      <c r="C335" s="2">
        <v>76</v>
      </c>
      <c r="D335" s="5" t="s">
        <v>286</v>
      </c>
      <c r="E335" s="13">
        <v>0</v>
      </c>
      <c r="F335" s="13">
        <v>5265</v>
      </c>
      <c r="G335" s="13">
        <v>5265</v>
      </c>
      <c r="H335" s="13">
        <v>5265</v>
      </c>
      <c r="I335" s="13">
        <v>0</v>
      </c>
    </row>
    <row r="336" spans="2:9" ht="15" customHeight="1" x14ac:dyDescent="0.2">
      <c r="B336"/>
      <c r="C336" s="14">
        <f>SUBTOTAL(9,C329:C335)</f>
        <v>511</v>
      </c>
      <c r="D336" s="15" t="s">
        <v>287</v>
      </c>
      <c r="E336" s="16">
        <f>SUBTOTAL(9,E329:E335)</f>
        <v>0</v>
      </c>
      <c r="F336" s="16">
        <f>SUBTOTAL(9,F329:F335)</f>
        <v>100192</v>
      </c>
      <c r="G336" s="16">
        <f>SUBTOTAL(9,G329:G335)</f>
        <v>100192</v>
      </c>
      <c r="H336" s="16">
        <f>SUBTOTAL(9,H329:H335)</f>
        <v>100192</v>
      </c>
      <c r="I336" s="16">
        <f>SUBTOTAL(9,I329:I335)</f>
        <v>0</v>
      </c>
    </row>
    <row r="337" spans="2:9" ht="15" customHeight="1" x14ac:dyDescent="0.25">
      <c r="B337" s="10">
        <v>256</v>
      </c>
      <c r="C337" s="11"/>
      <c r="D337" s="5" t="s">
        <v>288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21</v>
      </c>
      <c r="E338" s="13">
        <v>2938</v>
      </c>
      <c r="F338" s="13">
        <v>63741</v>
      </c>
      <c r="G338" s="13">
        <v>66679</v>
      </c>
      <c r="H338" s="13">
        <v>63934.657659999997</v>
      </c>
      <c r="I338" s="13">
        <v>2744.3423400000001</v>
      </c>
    </row>
    <row r="339" spans="2:9" x14ac:dyDescent="0.2">
      <c r="B339"/>
      <c r="C339" s="2">
        <v>21</v>
      </c>
      <c r="D339" s="5" t="s">
        <v>26</v>
      </c>
      <c r="E339" s="13">
        <v>1009</v>
      </c>
      <c r="F339" s="13">
        <v>8346</v>
      </c>
      <c r="G339" s="13">
        <v>9355</v>
      </c>
      <c r="H339" s="13">
        <v>7550.5064700000003</v>
      </c>
      <c r="I339" s="13">
        <v>1804.49353</v>
      </c>
    </row>
    <row r="340" spans="2:9" ht="15" customHeight="1" x14ac:dyDescent="0.2">
      <c r="B340"/>
      <c r="C340" s="14">
        <f>SUBTOTAL(9,C338:C339)</f>
        <v>22</v>
      </c>
      <c r="D340" s="15" t="s">
        <v>289</v>
      </c>
      <c r="E340" s="16">
        <f>SUBTOTAL(9,E338:E339)</f>
        <v>3947</v>
      </c>
      <c r="F340" s="16">
        <f>SUBTOTAL(9,F338:F339)</f>
        <v>72087</v>
      </c>
      <c r="G340" s="16">
        <f>SUBTOTAL(9,G338:G339)</f>
        <v>76034</v>
      </c>
      <c r="H340" s="16">
        <f>SUBTOTAL(9,H338:H339)</f>
        <v>71485.16412999999</v>
      </c>
      <c r="I340" s="16">
        <f>SUBTOTAL(9,I338:I339)</f>
        <v>4548.8358699999999</v>
      </c>
    </row>
    <row r="341" spans="2:9" ht="15" customHeight="1" x14ac:dyDescent="0.25">
      <c r="B341" s="10">
        <v>257</v>
      </c>
      <c r="C341" s="11"/>
      <c r="D341" s="5" t="s">
        <v>290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291</v>
      </c>
      <c r="E342" s="13">
        <v>734</v>
      </c>
      <c r="F342" s="13">
        <v>5858</v>
      </c>
      <c r="G342" s="13">
        <v>6592</v>
      </c>
      <c r="H342" s="13">
        <v>4667.2550499999998</v>
      </c>
      <c r="I342" s="13">
        <v>1924.74495</v>
      </c>
    </row>
    <row r="343" spans="2:9" x14ac:dyDescent="0.2">
      <c r="B343"/>
      <c r="C343" s="2">
        <v>70</v>
      </c>
      <c r="D343" s="5" t="s">
        <v>292</v>
      </c>
      <c r="E343" s="13">
        <v>182624</v>
      </c>
      <c r="F343" s="13">
        <v>156345</v>
      </c>
      <c r="G343" s="13">
        <v>338969</v>
      </c>
      <c r="H343" s="13">
        <v>194774.90700000001</v>
      </c>
      <c r="I343" s="13">
        <v>144194.09299999999</v>
      </c>
    </row>
    <row r="344" spans="2:9" ht="15" customHeight="1" x14ac:dyDescent="0.2">
      <c r="B344"/>
      <c r="C344" s="14">
        <f>SUBTOTAL(9,C342:C343)</f>
        <v>91</v>
      </c>
      <c r="D344" s="15" t="s">
        <v>293</v>
      </c>
      <c r="E344" s="16">
        <f>SUBTOTAL(9,E342:E343)</f>
        <v>183358</v>
      </c>
      <c r="F344" s="16">
        <f>SUBTOTAL(9,F342:F343)</f>
        <v>162203</v>
      </c>
      <c r="G344" s="16">
        <f>SUBTOTAL(9,G342:G343)</f>
        <v>345561</v>
      </c>
      <c r="H344" s="16">
        <f>SUBTOTAL(9,H342:H343)</f>
        <v>199442.16205000001</v>
      </c>
      <c r="I344" s="16">
        <f>SUBTOTAL(9,I342:I343)</f>
        <v>146118.83794999999</v>
      </c>
    </row>
    <row r="345" spans="2:9" ht="15" customHeight="1" x14ac:dyDescent="0.25">
      <c r="B345" s="10">
        <v>258</v>
      </c>
      <c r="C345" s="11"/>
      <c r="D345" s="5" t="s">
        <v>294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21</v>
      </c>
      <c r="E346" s="13">
        <v>0</v>
      </c>
      <c r="F346" s="13">
        <v>5044</v>
      </c>
      <c r="G346" s="13">
        <v>5044</v>
      </c>
      <c r="H346" s="13">
        <v>3607.41167</v>
      </c>
      <c r="I346" s="13">
        <v>1436.58833</v>
      </c>
    </row>
    <row r="347" spans="2:9" x14ac:dyDescent="0.2">
      <c r="B347"/>
      <c r="C347" s="2">
        <v>21</v>
      </c>
      <c r="D347" s="5" t="s">
        <v>295</v>
      </c>
      <c r="E347" s="13">
        <v>20695</v>
      </c>
      <c r="F347" s="13">
        <v>133391</v>
      </c>
      <c r="G347" s="13">
        <v>154086</v>
      </c>
      <c r="H347" s="13">
        <v>114739.81559</v>
      </c>
      <c r="I347" s="13">
        <v>39346.184410000002</v>
      </c>
    </row>
    <row r="348" spans="2:9" x14ac:dyDescent="0.2">
      <c r="B348"/>
      <c r="C348" s="2">
        <v>60</v>
      </c>
      <c r="D348" s="5" t="s">
        <v>296</v>
      </c>
      <c r="E348" s="13">
        <v>0</v>
      </c>
      <c r="F348" s="13">
        <v>33585</v>
      </c>
      <c r="G348" s="13">
        <v>33585</v>
      </c>
      <c r="H348" s="13">
        <v>33584.991999999998</v>
      </c>
      <c r="I348" s="13">
        <v>8.0000000000000002E-3</v>
      </c>
    </row>
    <row r="349" spans="2:9" ht="15" customHeight="1" x14ac:dyDescent="0.2">
      <c r="B349"/>
      <c r="C349" s="14">
        <f>SUBTOTAL(9,C346:C348)</f>
        <v>82</v>
      </c>
      <c r="D349" s="15" t="s">
        <v>297</v>
      </c>
      <c r="E349" s="16">
        <f>SUBTOTAL(9,E346:E348)</f>
        <v>20695</v>
      </c>
      <c r="F349" s="16">
        <f>SUBTOTAL(9,F346:F348)</f>
        <v>172020</v>
      </c>
      <c r="G349" s="16">
        <f>SUBTOTAL(9,G346:G348)</f>
        <v>192715</v>
      </c>
      <c r="H349" s="16">
        <f>SUBTOTAL(9,H346:H348)</f>
        <v>151932.21925999998</v>
      </c>
      <c r="I349" s="16">
        <f>SUBTOTAL(9,I346:I348)</f>
        <v>40782.780740000002</v>
      </c>
    </row>
    <row r="350" spans="2:9" ht="15" customHeight="1" x14ac:dyDescent="0.2">
      <c r="C350" s="17">
        <f>SUBTOTAL(9,C316:C349)</f>
        <v>1132</v>
      </c>
      <c r="D350" s="18" t="s">
        <v>298</v>
      </c>
      <c r="E350" s="19">
        <f>SUBTOTAL(9,E316:E349)</f>
        <v>208000</v>
      </c>
      <c r="F350" s="19">
        <f>SUBTOTAL(9,F316:F349)</f>
        <v>2126682</v>
      </c>
      <c r="G350" s="19">
        <f>SUBTOTAL(9,G316:G349)</f>
        <v>2334682</v>
      </c>
      <c r="H350" s="19">
        <f>SUBTOTAL(9,H316:H349)</f>
        <v>2143279.7284400002</v>
      </c>
      <c r="I350" s="19">
        <f>SUBTOTAL(9,I316:I349)</f>
        <v>191402.27155999999</v>
      </c>
    </row>
    <row r="351" spans="2:9" ht="27" customHeight="1" x14ac:dyDescent="0.25">
      <c r="B351" s="1"/>
      <c r="C351" s="2"/>
      <c r="D351" s="9" t="s">
        <v>299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300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301</v>
      </c>
      <c r="E353" s="13">
        <v>0</v>
      </c>
      <c r="F353" s="13">
        <v>34374463</v>
      </c>
      <c r="G353" s="13">
        <v>34374463</v>
      </c>
      <c r="H353" s="13">
        <v>34374026</v>
      </c>
      <c r="I353" s="13">
        <v>437</v>
      </c>
    </row>
    <row r="354" spans="2:9" x14ac:dyDescent="0.2">
      <c r="B354"/>
      <c r="C354" s="2">
        <v>70</v>
      </c>
      <c r="D354" s="5" t="s">
        <v>302</v>
      </c>
      <c r="E354" s="13">
        <v>0</v>
      </c>
      <c r="F354" s="13">
        <v>1464676</v>
      </c>
      <c r="G354" s="13">
        <v>1464676</v>
      </c>
      <c r="H354" s="13">
        <v>1464676</v>
      </c>
      <c r="I354" s="13">
        <v>0</v>
      </c>
    </row>
    <row r="355" spans="2:9" ht="15" customHeight="1" x14ac:dyDescent="0.2">
      <c r="B355"/>
      <c r="C355" s="14">
        <f>SUBTOTAL(9,C353:C354)</f>
        <v>120</v>
      </c>
      <c r="D355" s="15" t="s">
        <v>303</v>
      </c>
      <c r="E355" s="16">
        <f>SUBTOTAL(9,E353:E354)</f>
        <v>0</v>
      </c>
      <c r="F355" s="16">
        <f>SUBTOTAL(9,F353:F354)</f>
        <v>35839139</v>
      </c>
      <c r="G355" s="16">
        <f>SUBTOTAL(9,G353:G354)</f>
        <v>35839139</v>
      </c>
      <c r="H355" s="16">
        <f>SUBTOTAL(9,H353:H354)</f>
        <v>35838702</v>
      </c>
      <c r="I355" s="16">
        <f>SUBTOTAL(9,I353:I354)</f>
        <v>437</v>
      </c>
    </row>
    <row r="356" spans="2:9" ht="15" customHeight="1" x14ac:dyDescent="0.25">
      <c r="B356" s="10">
        <v>270</v>
      </c>
      <c r="C356" s="11"/>
      <c r="D356" s="5" t="s">
        <v>304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305</v>
      </c>
      <c r="E357" s="13">
        <v>0</v>
      </c>
      <c r="F357" s="13">
        <v>18151</v>
      </c>
      <c r="G357" s="13">
        <v>18151</v>
      </c>
      <c r="H357" s="13">
        <v>18151</v>
      </c>
      <c r="I357" s="13">
        <v>0</v>
      </c>
    </row>
    <row r="358" spans="2:9" x14ac:dyDescent="0.2">
      <c r="B358"/>
      <c r="C358" s="2">
        <v>74</v>
      </c>
      <c r="D358" s="5" t="s">
        <v>306</v>
      </c>
      <c r="E358" s="13">
        <v>0</v>
      </c>
      <c r="F358" s="13">
        <v>88044</v>
      </c>
      <c r="G358" s="13">
        <v>88044</v>
      </c>
      <c r="H358" s="13">
        <v>88043.303</v>
      </c>
      <c r="I358" s="13">
        <v>0.69699999999999995</v>
      </c>
    </row>
    <row r="359" spans="2:9" x14ac:dyDescent="0.2">
      <c r="B359"/>
      <c r="C359" s="2">
        <v>75</v>
      </c>
      <c r="D359" s="5" t="s">
        <v>307</v>
      </c>
      <c r="E359" s="13">
        <v>461101</v>
      </c>
      <c r="F359" s="13">
        <v>0</v>
      </c>
      <c r="G359" s="13">
        <v>461101</v>
      </c>
      <c r="H359" s="13">
        <v>262811.40000000002</v>
      </c>
      <c r="I359" s="13">
        <v>198289.6</v>
      </c>
    </row>
    <row r="360" spans="2:9" ht="15" customHeight="1" x14ac:dyDescent="0.2">
      <c r="B360"/>
      <c r="C360" s="14">
        <f>SUBTOTAL(9,C357:C359)</f>
        <v>220</v>
      </c>
      <c r="D360" s="15" t="s">
        <v>308</v>
      </c>
      <c r="E360" s="16">
        <f>SUBTOTAL(9,E357:E359)</f>
        <v>461101</v>
      </c>
      <c r="F360" s="16">
        <f>SUBTOTAL(9,F357:F359)</f>
        <v>106195</v>
      </c>
      <c r="G360" s="16">
        <f>SUBTOTAL(9,G357:G359)</f>
        <v>567296</v>
      </c>
      <c r="H360" s="16">
        <f>SUBTOTAL(9,H357:H359)</f>
        <v>369005.70300000004</v>
      </c>
      <c r="I360" s="16">
        <f>SUBTOTAL(9,I357:I359)</f>
        <v>198290.29699999999</v>
      </c>
    </row>
    <row r="361" spans="2:9" ht="15" customHeight="1" x14ac:dyDescent="0.25">
      <c r="B361" s="10">
        <v>280</v>
      </c>
      <c r="C361" s="11"/>
      <c r="D361" s="5" t="s">
        <v>309</v>
      </c>
      <c r="E361" s="12"/>
      <c r="F361" s="1"/>
      <c r="H361" s="1"/>
      <c r="I361" s="1"/>
    </row>
    <row r="362" spans="2:9" x14ac:dyDescent="0.2">
      <c r="B362"/>
      <c r="C362" s="2">
        <v>1</v>
      </c>
      <c r="D362" s="5" t="s">
        <v>21</v>
      </c>
      <c r="E362" s="13">
        <v>6189</v>
      </c>
      <c r="F362" s="13">
        <v>138583</v>
      </c>
      <c r="G362" s="13">
        <v>144772</v>
      </c>
      <c r="H362" s="13">
        <v>140196.38</v>
      </c>
      <c r="I362" s="13">
        <v>4575.62</v>
      </c>
    </row>
    <row r="363" spans="2:9" x14ac:dyDescent="0.2">
      <c r="B363"/>
      <c r="C363" s="2">
        <v>21</v>
      </c>
      <c r="D363" s="5" t="s">
        <v>26</v>
      </c>
      <c r="E363" s="13">
        <v>0</v>
      </c>
      <c r="F363" s="13">
        <v>10</v>
      </c>
      <c r="G363" s="13">
        <v>10</v>
      </c>
      <c r="H363" s="13">
        <v>10374.731320000001</v>
      </c>
      <c r="I363" s="13">
        <v>-10364.731320000001</v>
      </c>
    </row>
    <row r="364" spans="2:9" x14ac:dyDescent="0.2">
      <c r="B364"/>
      <c r="C364" s="2">
        <v>50</v>
      </c>
      <c r="D364" s="5" t="s">
        <v>310</v>
      </c>
      <c r="E364" s="13">
        <v>0</v>
      </c>
      <c r="F364" s="13">
        <v>158931</v>
      </c>
      <c r="G364" s="13">
        <v>158931</v>
      </c>
      <c r="H364" s="13">
        <v>158931</v>
      </c>
      <c r="I364" s="13">
        <v>0</v>
      </c>
    </row>
    <row r="365" spans="2:9" x14ac:dyDescent="0.2">
      <c r="B365"/>
      <c r="C365" s="2">
        <v>51</v>
      </c>
      <c r="D365" s="5" t="s">
        <v>311</v>
      </c>
      <c r="E365" s="13">
        <v>0</v>
      </c>
      <c r="F365" s="13">
        <v>95091</v>
      </c>
      <c r="G365" s="13">
        <v>95091</v>
      </c>
      <c r="H365" s="13">
        <v>95091</v>
      </c>
      <c r="I365" s="13">
        <v>0</v>
      </c>
    </row>
    <row r="366" spans="2:9" x14ac:dyDescent="0.2">
      <c r="B366"/>
      <c r="C366" s="2">
        <v>71</v>
      </c>
      <c r="D366" s="5" t="s">
        <v>312</v>
      </c>
      <c r="E366" s="13">
        <v>0</v>
      </c>
      <c r="F366" s="13">
        <v>138349</v>
      </c>
      <c r="G366" s="13">
        <v>138349</v>
      </c>
      <c r="H366" s="13">
        <v>138349</v>
      </c>
      <c r="I366" s="13">
        <v>0</v>
      </c>
    </row>
    <row r="367" spans="2:9" x14ac:dyDescent="0.2">
      <c r="B367"/>
      <c r="C367" s="2">
        <v>72</v>
      </c>
      <c r="D367" s="5" t="s">
        <v>313</v>
      </c>
      <c r="E367" s="13">
        <v>0</v>
      </c>
      <c r="F367" s="13">
        <v>27546</v>
      </c>
      <c r="G367" s="13">
        <v>27546</v>
      </c>
      <c r="H367" s="13">
        <v>27546</v>
      </c>
      <c r="I367" s="13">
        <v>0</v>
      </c>
    </row>
    <row r="368" spans="2:9" x14ac:dyDescent="0.2">
      <c r="B368"/>
      <c r="C368" s="2">
        <v>73</v>
      </c>
      <c r="D368" s="5" t="s">
        <v>314</v>
      </c>
      <c r="E368" s="13">
        <v>1405</v>
      </c>
      <c r="F368" s="13">
        <v>33533</v>
      </c>
      <c r="G368" s="13">
        <v>34938</v>
      </c>
      <c r="H368" s="13">
        <v>35444.47393</v>
      </c>
      <c r="I368" s="13">
        <v>-506.47393</v>
      </c>
    </row>
    <row r="369" spans="2:9" ht="15" customHeight="1" x14ac:dyDescent="0.2">
      <c r="B369"/>
      <c r="C369" s="14">
        <f>SUBTOTAL(9,C362:C368)</f>
        <v>339</v>
      </c>
      <c r="D369" s="15" t="s">
        <v>315</v>
      </c>
      <c r="E369" s="16">
        <f>SUBTOTAL(9,E362:E368)</f>
        <v>7594</v>
      </c>
      <c r="F369" s="16">
        <f>SUBTOTAL(9,F362:F368)</f>
        <v>592043</v>
      </c>
      <c r="G369" s="16">
        <f>SUBTOTAL(9,G362:G368)</f>
        <v>599637</v>
      </c>
      <c r="H369" s="16">
        <f>SUBTOTAL(9,H362:H368)</f>
        <v>605932.58525</v>
      </c>
      <c r="I369" s="16">
        <f>SUBTOTAL(9,I362:I368)</f>
        <v>-6295.585250000001</v>
      </c>
    </row>
    <row r="370" spans="2:9" ht="15" customHeight="1" x14ac:dyDescent="0.25">
      <c r="B370" s="10">
        <v>281</v>
      </c>
      <c r="C370" s="11"/>
      <c r="D370" s="5" t="s">
        <v>316</v>
      </c>
      <c r="E370" s="12"/>
      <c r="F370" s="1"/>
      <c r="H370" s="1"/>
      <c r="I370" s="1"/>
    </row>
    <row r="371" spans="2:9" x14ac:dyDescent="0.2">
      <c r="B371"/>
      <c r="C371" s="2">
        <v>1</v>
      </c>
      <c r="D371" s="5" t="s">
        <v>70</v>
      </c>
      <c r="E371" s="13">
        <v>10900</v>
      </c>
      <c r="F371" s="13">
        <v>371047</v>
      </c>
      <c r="G371" s="13">
        <v>381947</v>
      </c>
      <c r="H371" s="13">
        <v>354010.70926999999</v>
      </c>
      <c r="I371" s="13">
        <v>27936.290730000001</v>
      </c>
    </row>
    <row r="372" spans="2:9" x14ac:dyDescent="0.2">
      <c r="B372"/>
      <c r="C372" s="2">
        <v>45</v>
      </c>
      <c r="D372" s="5" t="s">
        <v>32</v>
      </c>
      <c r="E372" s="13">
        <v>21</v>
      </c>
      <c r="F372" s="13">
        <v>11364</v>
      </c>
      <c r="G372" s="13">
        <v>11385</v>
      </c>
      <c r="H372" s="13">
        <v>11300</v>
      </c>
      <c r="I372" s="13">
        <v>85</v>
      </c>
    </row>
    <row r="373" spans="2:9" x14ac:dyDescent="0.2">
      <c r="B373"/>
      <c r="C373" s="2">
        <v>50</v>
      </c>
      <c r="D373" s="5" t="s">
        <v>317</v>
      </c>
      <c r="E373" s="13">
        <v>0</v>
      </c>
      <c r="F373" s="13">
        <v>223457</v>
      </c>
      <c r="G373" s="13">
        <v>223457</v>
      </c>
      <c r="H373" s="13">
        <v>223457</v>
      </c>
      <c r="I373" s="13">
        <v>0</v>
      </c>
    </row>
    <row r="374" spans="2:9" x14ac:dyDescent="0.2">
      <c r="B374"/>
      <c r="C374" s="2">
        <v>70</v>
      </c>
      <c r="D374" s="5" t="s">
        <v>318</v>
      </c>
      <c r="E374" s="13">
        <v>0</v>
      </c>
      <c r="F374" s="13">
        <v>59798</v>
      </c>
      <c r="G374" s="13">
        <v>59798</v>
      </c>
      <c r="H374" s="13">
        <v>68764</v>
      </c>
      <c r="I374" s="13">
        <v>-8966</v>
      </c>
    </row>
    <row r="375" spans="2:9" x14ac:dyDescent="0.2">
      <c r="B375"/>
      <c r="C375" s="2">
        <v>73</v>
      </c>
      <c r="D375" s="5" t="s">
        <v>319</v>
      </c>
      <c r="E375" s="13">
        <v>0</v>
      </c>
      <c r="F375" s="13">
        <v>65675</v>
      </c>
      <c r="G375" s="13">
        <v>65675</v>
      </c>
      <c r="H375" s="13">
        <v>65650.061130000002</v>
      </c>
      <c r="I375" s="13">
        <v>24.938870000000001</v>
      </c>
    </row>
    <row r="376" spans="2:9" x14ac:dyDescent="0.2">
      <c r="B376"/>
      <c r="C376" s="2">
        <v>78</v>
      </c>
      <c r="D376" s="5" t="s">
        <v>320</v>
      </c>
      <c r="E376" s="13">
        <v>0</v>
      </c>
      <c r="F376" s="13">
        <v>12509</v>
      </c>
      <c r="G376" s="13">
        <v>12509</v>
      </c>
      <c r="H376" s="13">
        <v>12509</v>
      </c>
      <c r="I376" s="13">
        <v>0</v>
      </c>
    </row>
    <row r="377" spans="2:9" ht="15" customHeight="1" x14ac:dyDescent="0.2">
      <c r="B377"/>
      <c r="C377" s="14">
        <f>SUBTOTAL(9,C371:C376)</f>
        <v>317</v>
      </c>
      <c r="D377" s="15" t="s">
        <v>321</v>
      </c>
      <c r="E377" s="16">
        <f>SUBTOTAL(9,E371:E376)</f>
        <v>10921</v>
      </c>
      <c r="F377" s="16">
        <f>SUBTOTAL(9,F371:F376)</f>
        <v>743850</v>
      </c>
      <c r="G377" s="16">
        <f>SUBTOTAL(9,G371:G376)</f>
        <v>754771</v>
      </c>
      <c r="H377" s="16">
        <f>SUBTOTAL(9,H371:H376)</f>
        <v>735690.77040000004</v>
      </c>
      <c r="I377" s="16">
        <f>SUBTOTAL(9,I371:I376)</f>
        <v>19080.229600000002</v>
      </c>
    </row>
    <row r="378" spans="2:9" ht="15" customHeight="1" x14ac:dyDescent="0.2">
      <c r="C378" s="17">
        <f>SUBTOTAL(9,C352:C377)</f>
        <v>996</v>
      </c>
      <c r="D378" s="18" t="s">
        <v>322</v>
      </c>
      <c r="E378" s="19">
        <f>SUBTOTAL(9,E352:E377)</f>
        <v>479616</v>
      </c>
      <c r="F378" s="19">
        <f>SUBTOTAL(9,F352:F377)</f>
        <v>37281227</v>
      </c>
      <c r="G378" s="19">
        <f>SUBTOTAL(9,G352:G377)</f>
        <v>37760843</v>
      </c>
      <c r="H378" s="19">
        <f>SUBTOTAL(9,H352:H377)</f>
        <v>37549331.058650009</v>
      </c>
      <c r="I378" s="19">
        <f>SUBTOTAL(9,I352:I377)</f>
        <v>211511.94135000001</v>
      </c>
    </row>
    <row r="379" spans="2:9" ht="27" customHeight="1" x14ac:dyDescent="0.25">
      <c r="B379" s="1"/>
      <c r="C379" s="2"/>
      <c r="D379" s="9" t="s">
        <v>323</v>
      </c>
      <c r="E379" s="1"/>
      <c r="F379" s="1"/>
      <c r="G379" s="1"/>
      <c r="H379" s="1"/>
      <c r="I379" s="1"/>
    </row>
    <row r="380" spans="2:9" ht="15" customHeight="1" x14ac:dyDescent="0.25">
      <c r="B380" s="10">
        <v>284</v>
      </c>
      <c r="C380" s="11"/>
      <c r="D380" s="5" t="s">
        <v>324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21</v>
      </c>
      <c r="E381" s="13">
        <v>707</v>
      </c>
      <c r="F381" s="13">
        <v>18794</v>
      </c>
      <c r="G381" s="13">
        <v>19501</v>
      </c>
      <c r="H381" s="13">
        <v>19097.653450000002</v>
      </c>
      <c r="I381" s="13">
        <v>403.34654999999998</v>
      </c>
    </row>
    <row r="382" spans="2:9" ht="15" customHeight="1" x14ac:dyDescent="0.2">
      <c r="B382"/>
      <c r="C382" s="14">
        <f>SUBTOTAL(9,C381:C381)</f>
        <v>1</v>
      </c>
      <c r="D382" s="15" t="s">
        <v>325</v>
      </c>
      <c r="E382" s="16">
        <f>SUBTOTAL(9,E381:E381)</f>
        <v>707</v>
      </c>
      <c r="F382" s="16">
        <f>SUBTOTAL(9,F381:F381)</f>
        <v>18794</v>
      </c>
      <c r="G382" s="16">
        <f>SUBTOTAL(9,G381:G381)</f>
        <v>19501</v>
      </c>
      <c r="H382" s="16">
        <f>SUBTOTAL(9,H381:H381)</f>
        <v>19097.653450000002</v>
      </c>
      <c r="I382" s="16">
        <f>SUBTOTAL(9,I381:I381)</f>
        <v>403.34654999999998</v>
      </c>
    </row>
    <row r="383" spans="2:9" ht="15" customHeight="1" x14ac:dyDescent="0.25">
      <c r="B383" s="10">
        <v>285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52</v>
      </c>
      <c r="D384" s="5" t="s">
        <v>327</v>
      </c>
      <c r="E384" s="13">
        <v>0</v>
      </c>
      <c r="F384" s="13">
        <v>1630883</v>
      </c>
      <c r="G384" s="13">
        <v>1630883</v>
      </c>
      <c r="H384" s="13">
        <v>1630883</v>
      </c>
      <c r="I384" s="13">
        <v>0</v>
      </c>
    </row>
    <row r="385" spans="2:9" x14ac:dyDescent="0.2">
      <c r="B385"/>
      <c r="C385" s="2">
        <v>53</v>
      </c>
      <c r="D385" s="5" t="s">
        <v>328</v>
      </c>
      <c r="E385" s="13">
        <v>0</v>
      </c>
      <c r="F385" s="13">
        <v>1454936</v>
      </c>
      <c r="G385" s="13">
        <v>1454936</v>
      </c>
      <c r="H385" s="13">
        <v>1454936</v>
      </c>
      <c r="I385" s="13">
        <v>0</v>
      </c>
    </row>
    <row r="386" spans="2:9" x14ac:dyDescent="0.2">
      <c r="B386"/>
      <c r="C386" s="2">
        <v>54</v>
      </c>
      <c r="D386" s="5" t="s">
        <v>329</v>
      </c>
      <c r="E386" s="13">
        <v>0</v>
      </c>
      <c r="F386" s="13">
        <v>748392</v>
      </c>
      <c r="G386" s="13">
        <v>748392</v>
      </c>
      <c r="H386" s="13">
        <v>748392</v>
      </c>
      <c r="I386" s="13">
        <v>0</v>
      </c>
    </row>
    <row r="387" spans="2:9" x14ac:dyDescent="0.2">
      <c r="B387"/>
      <c r="C387" s="2">
        <v>55</v>
      </c>
      <c r="D387" s="5" t="s">
        <v>330</v>
      </c>
      <c r="E387" s="13">
        <v>0</v>
      </c>
      <c r="F387" s="13">
        <v>803868</v>
      </c>
      <c r="G387" s="13">
        <v>803868</v>
      </c>
      <c r="H387" s="13">
        <v>803868</v>
      </c>
      <c r="I387" s="13">
        <v>0</v>
      </c>
    </row>
    <row r="388" spans="2:9" ht="15" customHeight="1" x14ac:dyDescent="0.2">
      <c r="B388"/>
      <c r="C388" s="14">
        <f>SUBTOTAL(9,C384:C387)</f>
        <v>214</v>
      </c>
      <c r="D388" s="15" t="s">
        <v>331</v>
      </c>
      <c r="E388" s="16">
        <f>SUBTOTAL(9,E384:E387)</f>
        <v>0</v>
      </c>
      <c r="F388" s="16">
        <f>SUBTOTAL(9,F384:F387)</f>
        <v>4638079</v>
      </c>
      <c r="G388" s="16">
        <f>SUBTOTAL(9,G384:G387)</f>
        <v>4638079</v>
      </c>
      <c r="H388" s="16">
        <f>SUBTOTAL(9,H384:H387)</f>
        <v>4638079</v>
      </c>
      <c r="I388" s="16">
        <f>SUBTOTAL(9,I384:I387)</f>
        <v>0</v>
      </c>
    </row>
    <row r="389" spans="2:9" ht="15" customHeight="1" x14ac:dyDescent="0.25">
      <c r="B389" s="10">
        <v>287</v>
      </c>
      <c r="C389" s="11"/>
      <c r="D389" s="5" t="s">
        <v>332</v>
      </c>
      <c r="E389" s="12"/>
      <c r="F389" s="1"/>
      <c r="H389" s="1"/>
      <c r="I389" s="1"/>
    </row>
    <row r="390" spans="2:9" x14ac:dyDescent="0.2">
      <c r="B390"/>
      <c r="C390" s="2">
        <v>21</v>
      </c>
      <c r="D390" s="5" t="s">
        <v>333</v>
      </c>
      <c r="E390" s="13">
        <v>2983</v>
      </c>
      <c r="F390" s="13">
        <v>14407</v>
      </c>
      <c r="G390" s="13">
        <v>17390</v>
      </c>
      <c r="H390" s="13">
        <v>10407.88078</v>
      </c>
      <c r="I390" s="13">
        <v>6982.1192199999996</v>
      </c>
    </row>
    <row r="391" spans="2:9" x14ac:dyDescent="0.2">
      <c r="B391"/>
      <c r="C391" s="2">
        <v>53</v>
      </c>
      <c r="D391" s="5" t="s">
        <v>334</v>
      </c>
      <c r="E391" s="13">
        <v>0</v>
      </c>
      <c r="F391" s="13">
        <v>5439</v>
      </c>
      <c r="G391" s="13">
        <v>5439</v>
      </c>
      <c r="H391" s="13">
        <v>5439</v>
      </c>
      <c r="I391" s="13">
        <v>0</v>
      </c>
    </row>
    <row r="392" spans="2:9" x14ac:dyDescent="0.2">
      <c r="B392"/>
      <c r="C392" s="2">
        <v>56</v>
      </c>
      <c r="D392" s="5" t="s">
        <v>335</v>
      </c>
      <c r="E392" s="13">
        <v>0</v>
      </c>
      <c r="F392" s="13">
        <v>16329</v>
      </c>
      <c r="G392" s="13">
        <v>16329</v>
      </c>
      <c r="H392" s="13">
        <v>16329</v>
      </c>
      <c r="I392" s="13">
        <v>0</v>
      </c>
    </row>
    <row r="393" spans="2:9" x14ac:dyDescent="0.2">
      <c r="B393"/>
      <c r="C393" s="2">
        <v>57</v>
      </c>
      <c r="D393" s="5" t="s">
        <v>336</v>
      </c>
      <c r="E393" s="13">
        <v>0</v>
      </c>
      <c r="F393" s="13">
        <v>206659</v>
      </c>
      <c r="G393" s="13">
        <v>206659</v>
      </c>
      <c r="H393" s="13">
        <v>206659</v>
      </c>
      <c r="I393" s="13">
        <v>0</v>
      </c>
    </row>
    <row r="394" spans="2:9" x14ac:dyDescent="0.2">
      <c r="B394"/>
      <c r="C394" s="2">
        <v>60</v>
      </c>
      <c r="D394" s="5" t="s">
        <v>337</v>
      </c>
      <c r="E394" s="13">
        <v>0</v>
      </c>
      <c r="F394" s="13">
        <v>210564</v>
      </c>
      <c r="G394" s="13">
        <v>210564</v>
      </c>
      <c r="H394" s="13">
        <v>210564</v>
      </c>
      <c r="I394" s="13">
        <v>0</v>
      </c>
    </row>
    <row r="395" spans="2:9" x14ac:dyDescent="0.2">
      <c r="B395"/>
      <c r="C395" s="2">
        <v>71</v>
      </c>
      <c r="D395" s="5" t="s">
        <v>338</v>
      </c>
      <c r="E395" s="13">
        <v>0</v>
      </c>
      <c r="F395" s="13">
        <v>47268</v>
      </c>
      <c r="G395" s="13">
        <v>47268</v>
      </c>
      <c r="H395" s="13">
        <v>47621.433080000003</v>
      </c>
      <c r="I395" s="13">
        <v>-353.43308000000002</v>
      </c>
    </row>
    <row r="396" spans="2:9" x14ac:dyDescent="0.2">
      <c r="B396"/>
      <c r="C396" s="2">
        <v>73</v>
      </c>
      <c r="D396" s="5" t="s">
        <v>339</v>
      </c>
      <c r="E396" s="13">
        <v>0</v>
      </c>
      <c r="F396" s="13">
        <v>15338</v>
      </c>
      <c r="G396" s="13">
        <v>15338</v>
      </c>
      <c r="H396" s="13">
        <v>15338</v>
      </c>
      <c r="I396" s="13">
        <v>0</v>
      </c>
    </row>
    <row r="397" spans="2:9" ht="15" customHeight="1" x14ac:dyDescent="0.2">
      <c r="B397"/>
      <c r="C397" s="14">
        <f>SUBTOTAL(9,C390:C396)</f>
        <v>391</v>
      </c>
      <c r="D397" s="15" t="s">
        <v>340</v>
      </c>
      <c r="E397" s="16">
        <f>SUBTOTAL(9,E390:E396)</f>
        <v>2983</v>
      </c>
      <c r="F397" s="16">
        <f>SUBTOTAL(9,F390:F396)</f>
        <v>516004</v>
      </c>
      <c r="G397" s="16">
        <f>SUBTOTAL(9,G390:G396)</f>
        <v>518987</v>
      </c>
      <c r="H397" s="16">
        <f>SUBTOTAL(9,H390:H396)</f>
        <v>512358.31385999999</v>
      </c>
      <c r="I397" s="16">
        <f>SUBTOTAL(9,I390:I396)</f>
        <v>6628.6861399999998</v>
      </c>
    </row>
    <row r="398" spans="2:9" ht="15" customHeight="1" x14ac:dyDescent="0.25">
      <c r="B398" s="10">
        <v>288</v>
      </c>
      <c r="C398" s="11"/>
      <c r="D398" s="5" t="s">
        <v>341</v>
      </c>
      <c r="E398" s="12"/>
      <c r="F398" s="1"/>
      <c r="H398" s="1"/>
      <c r="I398" s="1"/>
    </row>
    <row r="399" spans="2:9" x14ac:dyDescent="0.2">
      <c r="B399"/>
      <c r="C399" s="2">
        <v>21</v>
      </c>
      <c r="D399" s="5" t="s">
        <v>26</v>
      </c>
      <c r="E399" s="13">
        <v>2033</v>
      </c>
      <c r="F399" s="13">
        <v>47068</v>
      </c>
      <c r="G399" s="13">
        <v>49101</v>
      </c>
      <c r="H399" s="13">
        <v>46575.843789999999</v>
      </c>
      <c r="I399" s="13">
        <v>2525.1562100000001</v>
      </c>
    </row>
    <row r="400" spans="2:9" x14ac:dyDescent="0.2">
      <c r="B400"/>
      <c r="C400" s="2">
        <v>72</v>
      </c>
      <c r="D400" s="5" t="s">
        <v>342</v>
      </c>
      <c r="E400" s="13">
        <v>0</v>
      </c>
      <c r="F400" s="13">
        <v>308100</v>
      </c>
      <c r="G400" s="13">
        <v>308100</v>
      </c>
      <c r="H400" s="13">
        <v>308100.26981000003</v>
      </c>
      <c r="I400" s="13">
        <v>-0.26980999999999999</v>
      </c>
    </row>
    <row r="401" spans="2:9" x14ac:dyDescent="0.2">
      <c r="B401"/>
      <c r="C401" s="2">
        <v>73</v>
      </c>
      <c r="D401" s="5" t="s">
        <v>343</v>
      </c>
      <c r="E401" s="13">
        <v>0</v>
      </c>
      <c r="F401" s="13">
        <v>2305533</v>
      </c>
      <c r="G401" s="13">
        <v>2305533</v>
      </c>
      <c r="H401" s="13">
        <v>2305532.7570000002</v>
      </c>
      <c r="I401" s="13">
        <v>0.24299999999999999</v>
      </c>
    </row>
    <row r="402" spans="2:9" x14ac:dyDescent="0.2">
      <c r="B402"/>
      <c r="C402" s="2">
        <v>75</v>
      </c>
      <c r="D402" s="5" t="s">
        <v>344</v>
      </c>
      <c r="E402" s="13">
        <v>0</v>
      </c>
      <c r="F402" s="13">
        <v>23214</v>
      </c>
      <c r="G402" s="13">
        <v>23214</v>
      </c>
      <c r="H402" s="13">
        <v>23213.447810000001</v>
      </c>
      <c r="I402" s="13">
        <v>0.55218999999999996</v>
      </c>
    </row>
    <row r="403" spans="2:9" x14ac:dyDescent="0.2">
      <c r="B403"/>
      <c r="C403" s="2">
        <v>76</v>
      </c>
      <c r="D403" s="5" t="s">
        <v>345</v>
      </c>
      <c r="E403" s="13">
        <v>0</v>
      </c>
      <c r="F403" s="13">
        <v>3695</v>
      </c>
      <c r="G403" s="13">
        <v>3695</v>
      </c>
      <c r="H403" s="13">
        <v>3709.6285400000002</v>
      </c>
      <c r="I403" s="13">
        <v>-14.628539999999999</v>
      </c>
    </row>
    <row r="404" spans="2:9" ht="15" customHeight="1" x14ac:dyDescent="0.2">
      <c r="B404"/>
      <c r="C404" s="14">
        <f>SUBTOTAL(9,C399:C403)</f>
        <v>317</v>
      </c>
      <c r="D404" s="15" t="s">
        <v>346</v>
      </c>
      <c r="E404" s="16">
        <f>SUBTOTAL(9,E399:E403)</f>
        <v>2033</v>
      </c>
      <c r="F404" s="16">
        <f>SUBTOTAL(9,F399:F403)</f>
        <v>2687610</v>
      </c>
      <c r="G404" s="16">
        <f>SUBTOTAL(9,G399:G403)</f>
        <v>2689643</v>
      </c>
      <c r="H404" s="16">
        <f>SUBTOTAL(9,H399:H403)</f>
        <v>2687131.9469499998</v>
      </c>
      <c r="I404" s="16">
        <f>SUBTOTAL(9,I399:I403)</f>
        <v>2511.05305</v>
      </c>
    </row>
    <row r="405" spans="2:9" ht="15" customHeight="1" x14ac:dyDescent="0.2">
      <c r="C405" s="17">
        <f>SUBTOTAL(9,C380:C404)</f>
        <v>923</v>
      </c>
      <c r="D405" s="18" t="s">
        <v>347</v>
      </c>
      <c r="E405" s="19">
        <f>SUBTOTAL(9,E380:E404)</f>
        <v>5723</v>
      </c>
      <c r="F405" s="19">
        <f>SUBTOTAL(9,F380:F404)</f>
        <v>7860487</v>
      </c>
      <c r="G405" s="19">
        <f>SUBTOTAL(9,G380:G404)</f>
        <v>7866210</v>
      </c>
      <c r="H405" s="19">
        <f>SUBTOTAL(9,H380:H404)</f>
        <v>7856666.9142600009</v>
      </c>
      <c r="I405" s="19">
        <f>SUBTOTAL(9,I380:I404)</f>
        <v>9543.0857400000023</v>
      </c>
    </row>
    <row r="406" spans="2:9" ht="27" customHeight="1" x14ac:dyDescent="0.25">
      <c r="B406" s="1"/>
      <c r="C406" s="2"/>
      <c r="D406" s="9" t="s">
        <v>348</v>
      </c>
      <c r="E406" s="1"/>
      <c r="F406" s="1"/>
      <c r="G406" s="1"/>
      <c r="H406" s="1"/>
      <c r="I406" s="1"/>
    </row>
    <row r="407" spans="2:9" ht="15" customHeight="1" x14ac:dyDescent="0.25">
      <c r="B407" s="10">
        <v>290</v>
      </c>
      <c r="C407" s="11"/>
      <c r="D407" s="5" t="s">
        <v>349</v>
      </c>
      <c r="E407" s="12"/>
      <c r="F407" s="1"/>
      <c r="H407" s="1"/>
      <c r="I407" s="1"/>
    </row>
    <row r="408" spans="2:9" x14ac:dyDescent="0.2">
      <c r="B408"/>
      <c r="C408" s="2">
        <v>1</v>
      </c>
      <c r="D408" s="5" t="s">
        <v>21</v>
      </c>
      <c r="E408" s="13">
        <v>13051</v>
      </c>
      <c r="F408" s="13">
        <v>251673</v>
      </c>
      <c r="G408" s="13">
        <v>264724</v>
      </c>
      <c r="H408" s="13">
        <v>253232.6366</v>
      </c>
      <c r="I408" s="13">
        <v>11491.3634</v>
      </c>
    </row>
    <row r="409" spans="2:9" ht="15" customHeight="1" x14ac:dyDescent="0.2">
      <c r="B409"/>
      <c r="C409" s="14">
        <f>SUBTOTAL(9,C408:C408)</f>
        <v>1</v>
      </c>
      <c r="D409" s="15" t="s">
        <v>350</v>
      </c>
      <c r="E409" s="16">
        <f>SUBTOTAL(9,E408:E408)</f>
        <v>13051</v>
      </c>
      <c r="F409" s="16">
        <f>SUBTOTAL(9,F408:F408)</f>
        <v>251673</v>
      </c>
      <c r="G409" s="16">
        <f>SUBTOTAL(9,G408:G408)</f>
        <v>264724</v>
      </c>
      <c r="H409" s="16">
        <f>SUBTOTAL(9,H408:H408)</f>
        <v>253232.6366</v>
      </c>
      <c r="I409" s="16">
        <f>SUBTOTAL(9,I408:I408)</f>
        <v>11491.3634</v>
      </c>
    </row>
    <row r="410" spans="2:9" ht="15" customHeight="1" x14ac:dyDescent="0.25">
      <c r="B410" s="10">
        <v>291</v>
      </c>
      <c r="C410" s="11"/>
      <c r="D410" s="5" t="s">
        <v>351</v>
      </c>
      <c r="E410" s="12"/>
      <c r="F410" s="1"/>
      <c r="H410" s="1"/>
      <c r="I410" s="1"/>
    </row>
    <row r="411" spans="2:9" x14ac:dyDescent="0.2">
      <c r="B411"/>
      <c r="C411" s="2">
        <v>21</v>
      </c>
      <c r="D411" s="5" t="s">
        <v>352</v>
      </c>
      <c r="E411" s="13">
        <v>10912</v>
      </c>
      <c r="F411" s="13">
        <v>47872</v>
      </c>
      <c r="G411" s="13">
        <v>58784</v>
      </c>
      <c r="H411" s="13">
        <v>48172.557110000002</v>
      </c>
      <c r="I411" s="13">
        <v>10611.44289</v>
      </c>
    </row>
    <row r="412" spans="2:9" x14ac:dyDescent="0.2">
      <c r="B412"/>
      <c r="C412" s="2">
        <v>45</v>
      </c>
      <c r="D412" s="5" t="s">
        <v>32</v>
      </c>
      <c r="E412" s="13">
        <v>23428</v>
      </c>
      <c r="F412" s="13">
        <v>51000</v>
      </c>
      <c r="G412" s="13">
        <v>74428</v>
      </c>
      <c r="H412" s="13">
        <v>38546.445119999997</v>
      </c>
      <c r="I412" s="13">
        <v>35881.554880000003</v>
      </c>
    </row>
    <row r="413" spans="2:9" x14ac:dyDescent="0.2">
      <c r="B413"/>
      <c r="C413" s="2">
        <v>50</v>
      </c>
      <c r="D413" s="5" t="s">
        <v>353</v>
      </c>
      <c r="E413" s="13">
        <v>0</v>
      </c>
      <c r="F413" s="13">
        <v>6857</v>
      </c>
      <c r="G413" s="13">
        <v>6857</v>
      </c>
      <c r="H413" s="13">
        <v>6857</v>
      </c>
      <c r="I413" s="13">
        <v>0</v>
      </c>
    </row>
    <row r="414" spans="2:9" x14ac:dyDescent="0.2">
      <c r="B414"/>
      <c r="C414" s="2">
        <v>60</v>
      </c>
      <c r="D414" s="5" t="s">
        <v>354</v>
      </c>
      <c r="E414" s="13">
        <v>2087</v>
      </c>
      <c r="F414" s="13">
        <v>11728432</v>
      </c>
      <c r="G414" s="13">
        <v>11730519</v>
      </c>
      <c r="H414" s="13">
        <v>11720714.872959999</v>
      </c>
      <c r="I414" s="13">
        <v>9804.1270399999994</v>
      </c>
    </row>
    <row r="415" spans="2:9" x14ac:dyDescent="0.2">
      <c r="B415"/>
      <c r="C415" s="2">
        <v>61</v>
      </c>
      <c r="D415" s="5" t="s">
        <v>355</v>
      </c>
      <c r="E415" s="13">
        <v>0</v>
      </c>
      <c r="F415" s="13">
        <v>3022349</v>
      </c>
      <c r="G415" s="13">
        <v>3022349</v>
      </c>
      <c r="H415" s="13">
        <v>3074623.72</v>
      </c>
      <c r="I415" s="13">
        <v>-52274.720000000001</v>
      </c>
    </row>
    <row r="416" spans="2:9" x14ac:dyDescent="0.2">
      <c r="B416"/>
      <c r="C416" s="2">
        <v>62</v>
      </c>
      <c r="D416" s="5" t="s">
        <v>356</v>
      </c>
      <c r="E416" s="13">
        <v>0</v>
      </c>
      <c r="F416" s="13">
        <v>197706</v>
      </c>
      <c r="G416" s="13">
        <v>197706</v>
      </c>
      <c r="H416" s="13">
        <v>197203.239</v>
      </c>
      <c r="I416" s="13">
        <v>502.76100000000002</v>
      </c>
    </row>
    <row r="417" spans="2:9" x14ac:dyDescent="0.2">
      <c r="B417"/>
      <c r="C417" s="2">
        <v>70</v>
      </c>
      <c r="D417" s="5" t="s">
        <v>357</v>
      </c>
      <c r="E417" s="13">
        <v>0</v>
      </c>
      <c r="F417" s="13">
        <v>2161</v>
      </c>
      <c r="G417" s="13">
        <v>2161</v>
      </c>
      <c r="H417" s="13">
        <v>2161</v>
      </c>
      <c r="I417" s="13">
        <v>0</v>
      </c>
    </row>
    <row r="418" spans="2:9" x14ac:dyDescent="0.2">
      <c r="B418"/>
      <c r="C418" s="2">
        <v>71</v>
      </c>
      <c r="D418" s="5" t="s">
        <v>358</v>
      </c>
      <c r="E418" s="13">
        <v>0</v>
      </c>
      <c r="F418" s="13">
        <v>109802</v>
      </c>
      <c r="G418" s="13">
        <v>109802</v>
      </c>
      <c r="H418" s="13">
        <v>108359.56815000001</v>
      </c>
      <c r="I418" s="13">
        <v>1442.4318499999999</v>
      </c>
    </row>
    <row r="419" spans="2:9" x14ac:dyDescent="0.2">
      <c r="B419"/>
      <c r="C419" s="2">
        <v>72</v>
      </c>
      <c r="D419" s="5" t="s">
        <v>359</v>
      </c>
      <c r="E419" s="13">
        <v>0</v>
      </c>
      <c r="F419" s="13">
        <v>3921</v>
      </c>
      <c r="G419" s="13">
        <v>3921</v>
      </c>
      <c r="H419" s="13">
        <v>3921</v>
      </c>
      <c r="I419" s="13">
        <v>0</v>
      </c>
    </row>
    <row r="420" spans="2:9" x14ac:dyDescent="0.2">
      <c r="B420"/>
      <c r="C420" s="2">
        <v>73</v>
      </c>
      <c r="D420" s="5" t="s">
        <v>226</v>
      </c>
      <c r="E420" s="13">
        <v>0</v>
      </c>
      <c r="F420" s="13">
        <v>7941</v>
      </c>
      <c r="G420" s="13">
        <v>7941</v>
      </c>
      <c r="H420" s="13">
        <v>7900.84</v>
      </c>
      <c r="I420" s="13">
        <v>40.159999999999997</v>
      </c>
    </row>
    <row r="421" spans="2:9" ht="15" customHeight="1" x14ac:dyDescent="0.2">
      <c r="B421"/>
      <c r="C421" s="14">
        <f>SUBTOTAL(9,C411:C420)</f>
        <v>585</v>
      </c>
      <c r="D421" s="15" t="s">
        <v>360</v>
      </c>
      <c r="E421" s="16">
        <f>SUBTOTAL(9,E411:E420)</f>
        <v>36427</v>
      </c>
      <c r="F421" s="16">
        <f>SUBTOTAL(9,F411:F420)</f>
        <v>15178041</v>
      </c>
      <c r="G421" s="16">
        <f>SUBTOTAL(9,G411:G420)</f>
        <v>15214468</v>
      </c>
      <c r="H421" s="16">
        <f>SUBTOTAL(9,H411:H420)</f>
        <v>15208460.24234</v>
      </c>
      <c r="I421" s="16">
        <f>SUBTOTAL(9,I411:I420)</f>
        <v>6007.7576600000002</v>
      </c>
    </row>
    <row r="422" spans="2:9" ht="15" customHeight="1" x14ac:dyDescent="0.25">
      <c r="B422" s="10">
        <v>292</v>
      </c>
      <c r="C422" s="11"/>
      <c r="D422" s="5" t="s">
        <v>361</v>
      </c>
      <c r="E422" s="12"/>
      <c r="F422" s="1"/>
      <c r="H422" s="1"/>
      <c r="I422" s="1"/>
    </row>
    <row r="423" spans="2:9" x14ac:dyDescent="0.2">
      <c r="B423"/>
      <c r="C423" s="2">
        <v>21</v>
      </c>
      <c r="D423" s="5" t="s">
        <v>362</v>
      </c>
      <c r="E423" s="13">
        <v>6324</v>
      </c>
      <c r="F423" s="13">
        <v>44525</v>
      </c>
      <c r="G423" s="13">
        <v>50849</v>
      </c>
      <c r="H423" s="13">
        <v>41369.118600000002</v>
      </c>
      <c r="I423" s="13">
        <v>9479.8814000000002</v>
      </c>
    </row>
    <row r="424" spans="2:9" x14ac:dyDescent="0.2">
      <c r="B424"/>
      <c r="C424" s="2">
        <v>22</v>
      </c>
      <c r="D424" s="5" t="s">
        <v>363</v>
      </c>
      <c r="E424" s="13">
        <v>1242</v>
      </c>
      <c r="F424" s="13">
        <v>32267</v>
      </c>
      <c r="G424" s="13">
        <v>33509</v>
      </c>
      <c r="H424" s="13">
        <v>31943.669020000001</v>
      </c>
      <c r="I424" s="13">
        <v>1565.33098</v>
      </c>
    </row>
    <row r="425" spans="2:9" x14ac:dyDescent="0.2">
      <c r="B425"/>
      <c r="C425" s="2">
        <v>60</v>
      </c>
      <c r="D425" s="5" t="s">
        <v>364</v>
      </c>
      <c r="E425" s="13">
        <v>0</v>
      </c>
      <c r="F425" s="13">
        <v>1929993</v>
      </c>
      <c r="G425" s="13">
        <v>1929993</v>
      </c>
      <c r="H425" s="13">
        <v>1931594.5654200001</v>
      </c>
      <c r="I425" s="13">
        <v>-1601.5654199999999</v>
      </c>
    </row>
    <row r="426" spans="2:9" ht="15" customHeight="1" x14ac:dyDescent="0.2">
      <c r="B426"/>
      <c r="C426" s="14">
        <f>SUBTOTAL(9,C423:C425)</f>
        <v>103</v>
      </c>
      <c r="D426" s="15" t="s">
        <v>365</v>
      </c>
      <c r="E426" s="16">
        <f>SUBTOTAL(9,E423:E425)</f>
        <v>7566</v>
      </c>
      <c r="F426" s="16">
        <f>SUBTOTAL(9,F423:F425)</f>
        <v>2006785</v>
      </c>
      <c r="G426" s="16">
        <f>SUBTOTAL(9,G423:G425)</f>
        <v>2014351</v>
      </c>
      <c r="H426" s="16">
        <f>SUBTOTAL(9,H423:H425)</f>
        <v>2004907.3530400002</v>
      </c>
      <c r="I426" s="16">
        <f>SUBTOTAL(9,I423:I425)</f>
        <v>9443.6469600000019</v>
      </c>
    </row>
    <row r="427" spans="2:9" ht="15" customHeight="1" x14ac:dyDescent="0.2">
      <c r="C427" s="17">
        <f>SUBTOTAL(9,C407:C426)</f>
        <v>689</v>
      </c>
      <c r="D427" s="18" t="s">
        <v>366</v>
      </c>
      <c r="E427" s="19">
        <f>SUBTOTAL(9,E407:E426)</f>
        <v>57044</v>
      </c>
      <c r="F427" s="19">
        <f>SUBTOTAL(9,F407:F426)</f>
        <v>17436499</v>
      </c>
      <c r="G427" s="19">
        <f>SUBTOTAL(9,G407:G426)</f>
        <v>17493543</v>
      </c>
      <c r="H427" s="19">
        <f>SUBTOTAL(9,H407:H426)</f>
        <v>17466600.231980003</v>
      </c>
      <c r="I427" s="19">
        <f>SUBTOTAL(9,I407:I426)</f>
        <v>26942.76802000001</v>
      </c>
    </row>
    <row r="428" spans="2:9" ht="15" customHeight="1" x14ac:dyDescent="0.2">
      <c r="C428" s="17">
        <f>SUBTOTAL(9,C220:C427)</f>
        <v>6827</v>
      </c>
      <c r="D428" s="18" t="s">
        <v>367</v>
      </c>
      <c r="E428" s="19">
        <f>SUBTOTAL(9,E220:E427)</f>
        <v>1035174</v>
      </c>
      <c r="F428" s="19">
        <f>SUBTOTAL(9,F220:F427)</f>
        <v>78920041</v>
      </c>
      <c r="G428" s="19">
        <f>SUBTOTAL(9,G220:G427)</f>
        <v>79955215</v>
      </c>
      <c r="H428" s="19">
        <f>SUBTOTAL(9,H220:H427)</f>
        <v>79218425.44021</v>
      </c>
      <c r="I428" s="19">
        <f>SUBTOTAL(9,I220:I427)</f>
        <v>736789.55979000009</v>
      </c>
    </row>
    <row r="429" spans="2:9" x14ac:dyDescent="0.2">
      <c r="C429" s="17"/>
      <c r="D429" s="20"/>
      <c r="E429" s="21"/>
      <c r="F429" s="21"/>
      <c r="G429" s="21"/>
      <c r="H429" s="21"/>
      <c r="I429" s="21"/>
    </row>
    <row r="430" spans="2:9" ht="15" customHeight="1" x14ac:dyDescent="0.2">
      <c r="B430" s="1"/>
      <c r="C430" s="2"/>
      <c r="D430" s="3" t="s">
        <v>368</v>
      </c>
      <c r="E430" s="1"/>
      <c r="F430" s="1"/>
      <c r="G430" s="1"/>
      <c r="H430" s="1"/>
      <c r="I430" s="1"/>
    </row>
    <row r="431" spans="2:9" ht="27" customHeight="1" x14ac:dyDescent="0.25">
      <c r="B431" s="1"/>
      <c r="C431" s="2"/>
      <c r="D431" s="9" t="s">
        <v>188</v>
      </c>
      <c r="E431" s="1"/>
      <c r="F431" s="1"/>
      <c r="G431" s="1"/>
      <c r="H431" s="1"/>
      <c r="I431" s="1"/>
    </row>
    <row r="432" spans="2:9" ht="15" customHeight="1" x14ac:dyDescent="0.25">
      <c r="B432" s="10">
        <v>300</v>
      </c>
      <c r="C432" s="11"/>
      <c r="D432" s="5" t="s">
        <v>369</v>
      </c>
      <c r="E432" s="12"/>
      <c r="F432" s="1"/>
      <c r="H432" s="1"/>
      <c r="I432" s="1"/>
    </row>
    <row r="433" spans="2:9" x14ac:dyDescent="0.2">
      <c r="B433"/>
      <c r="C433" s="2">
        <v>1</v>
      </c>
      <c r="D433" s="5" t="s">
        <v>21</v>
      </c>
      <c r="E433" s="13">
        <v>7922</v>
      </c>
      <c r="F433" s="13">
        <v>172404</v>
      </c>
      <c r="G433" s="13">
        <v>180326</v>
      </c>
      <c r="H433" s="13">
        <v>172560.39636000001</v>
      </c>
      <c r="I433" s="13">
        <v>7765.6036400000003</v>
      </c>
    </row>
    <row r="434" spans="2:9" x14ac:dyDescent="0.2">
      <c r="B434"/>
      <c r="C434" s="2">
        <v>21</v>
      </c>
      <c r="D434" s="5" t="s">
        <v>26</v>
      </c>
      <c r="E434" s="13">
        <v>92</v>
      </c>
      <c r="F434" s="13">
        <v>1866</v>
      </c>
      <c r="G434" s="13">
        <v>1958</v>
      </c>
      <c r="H434" s="13">
        <v>1924.4207200000001</v>
      </c>
      <c r="I434" s="13">
        <v>33.579279999999997</v>
      </c>
    </row>
    <row r="435" spans="2:9" ht="15" customHeight="1" x14ac:dyDescent="0.2">
      <c r="B435"/>
      <c r="C435" s="14">
        <f>SUBTOTAL(9,C433:C434)</f>
        <v>22</v>
      </c>
      <c r="D435" s="15" t="s">
        <v>370</v>
      </c>
      <c r="E435" s="16">
        <f>SUBTOTAL(9,E433:E434)</f>
        <v>8014</v>
      </c>
      <c r="F435" s="16">
        <f>SUBTOTAL(9,F433:F434)</f>
        <v>174270</v>
      </c>
      <c r="G435" s="16">
        <f>SUBTOTAL(9,G433:G434)</f>
        <v>182284</v>
      </c>
      <c r="H435" s="16">
        <f>SUBTOTAL(9,H433:H434)</f>
        <v>174484.81708000001</v>
      </c>
      <c r="I435" s="16">
        <f>SUBTOTAL(9,I433:I434)</f>
        <v>7799.1829200000002</v>
      </c>
    </row>
    <row r="436" spans="2:9" ht="15" customHeight="1" x14ac:dyDescent="0.2">
      <c r="C436" s="17">
        <f>SUBTOTAL(9,C432:C435)</f>
        <v>22</v>
      </c>
      <c r="D436" s="18" t="s">
        <v>191</v>
      </c>
      <c r="E436" s="19">
        <f>SUBTOTAL(9,E432:E435)</f>
        <v>8014</v>
      </c>
      <c r="F436" s="19">
        <f>SUBTOTAL(9,F432:F435)</f>
        <v>174270</v>
      </c>
      <c r="G436" s="19">
        <f>SUBTOTAL(9,G432:G435)</f>
        <v>182284</v>
      </c>
      <c r="H436" s="19">
        <f>SUBTOTAL(9,H432:H435)</f>
        <v>174484.81708000001</v>
      </c>
      <c r="I436" s="19">
        <f>SUBTOTAL(9,I432:I435)</f>
        <v>7799.1829200000002</v>
      </c>
    </row>
    <row r="437" spans="2:9" ht="27" customHeight="1" x14ac:dyDescent="0.25">
      <c r="B437" s="1"/>
      <c r="C437" s="2"/>
      <c r="D437" s="9" t="s">
        <v>371</v>
      </c>
      <c r="E437" s="1"/>
      <c r="F437" s="1"/>
      <c r="G437" s="1"/>
      <c r="H437" s="1"/>
      <c r="I437" s="1"/>
    </row>
    <row r="438" spans="2:9" ht="15" customHeight="1" x14ac:dyDescent="0.25">
      <c r="B438" s="10">
        <v>315</v>
      </c>
      <c r="C438" s="11"/>
      <c r="D438" s="5" t="s">
        <v>372</v>
      </c>
      <c r="E438" s="12"/>
      <c r="F438" s="1"/>
      <c r="H438" s="1"/>
      <c r="I438" s="1"/>
    </row>
    <row r="439" spans="2:9" x14ac:dyDescent="0.2">
      <c r="B439"/>
      <c r="C439" s="2">
        <v>21</v>
      </c>
      <c r="D439" s="5" t="s">
        <v>373</v>
      </c>
      <c r="E439" s="13">
        <v>1667</v>
      </c>
      <c r="F439" s="13">
        <v>5988</v>
      </c>
      <c r="G439" s="13">
        <v>7655</v>
      </c>
      <c r="H439" s="13">
        <v>6441.8043500000003</v>
      </c>
      <c r="I439" s="13">
        <v>1213.1956499999999</v>
      </c>
    </row>
    <row r="440" spans="2:9" x14ac:dyDescent="0.2">
      <c r="B440"/>
      <c r="C440" s="2">
        <v>70</v>
      </c>
      <c r="D440" s="5" t="s">
        <v>374</v>
      </c>
      <c r="E440" s="13">
        <v>0</v>
      </c>
      <c r="F440" s="13">
        <v>1423500</v>
      </c>
      <c r="G440" s="13">
        <v>1423500</v>
      </c>
      <c r="H440" s="13">
        <v>1423500</v>
      </c>
      <c r="I440" s="13">
        <v>0</v>
      </c>
    </row>
    <row r="441" spans="2:9" x14ac:dyDescent="0.2">
      <c r="B441"/>
      <c r="C441" s="2">
        <v>72</v>
      </c>
      <c r="D441" s="5" t="s">
        <v>375</v>
      </c>
      <c r="E441" s="13">
        <v>0</v>
      </c>
      <c r="F441" s="13">
        <v>3420</v>
      </c>
      <c r="G441" s="13">
        <v>3420</v>
      </c>
      <c r="H441" s="13">
        <v>3420</v>
      </c>
      <c r="I441" s="13">
        <v>0</v>
      </c>
    </row>
    <row r="442" spans="2:9" x14ac:dyDescent="0.2">
      <c r="B442"/>
      <c r="C442" s="2">
        <v>75</v>
      </c>
      <c r="D442" s="5" t="s">
        <v>376</v>
      </c>
      <c r="E442" s="13">
        <v>0</v>
      </c>
      <c r="F442" s="13">
        <v>24518</v>
      </c>
      <c r="G442" s="13">
        <v>24518</v>
      </c>
      <c r="H442" s="13">
        <v>24518</v>
      </c>
      <c r="I442" s="13">
        <v>0</v>
      </c>
    </row>
    <row r="443" spans="2:9" x14ac:dyDescent="0.2">
      <c r="B443"/>
      <c r="C443" s="2">
        <v>76</v>
      </c>
      <c r="D443" s="5" t="s">
        <v>377</v>
      </c>
      <c r="E443" s="13">
        <v>0</v>
      </c>
      <c r="F443" s="13">
        <v>10000</v>
      </c>
      <c r="G443" s="13">
        <v>10000</v>
      </c>
      <c r="H443" s="13">
        <v>10000</v>
      </c>
      <c r="I443" s="13">
        <v>0</v>
      </c>
    </row>
    <row r="444" spans="2:9" x14ac:dyDescent="0.2">
      <c r="B444"/>
      <c r="C444" s="2">
        <v>78</v>
      </c>
      <c r="D444" s="5" t="s">
        <v>378</v>
      </c>
      <c r="E444" s="13">
        <v>0</v>
      </c>
      <c r="F444" s="13">
        <v>12850</v>
      </c>
      <c r="G444" s="13">
        <v>12850</v>
      </c>
      <c r="H444" s="13">
        <v>12850</v>
      </c>
      <c r="I444" s="13">
        <v>0</v>
      </c>
    </row>
    <row r="445" spans="2:9" x14ac:dyDescent="0.2">
      <c r="B445"/>
      <c r="C445" s="2">
        <v>79</v>
      </c>
      <c r="D445" s="5" t="s">
        <v>379</v>
      </c>
      <c r="E445" s="13">
        <v>0</v>
      </c>
      <c r="F445" s="13">
        <v>12580</v>
      </c>
      <c r="G445" s="13">
        <v>12580</v>
      </c>
      <c r="H445" s="13">
        <v>12410</v>
      </c>
      <c r="I445" s="13">
        <v>170</v>
      </c>
    </row>
    <row r="446" spans="2:9" x14ac:dyDescent="0.2">
      <c r="B446"/>
      <c r="C446" s="2">
        <v>82</v>
      </c>
      <c r="D446" s="5" t="s">
        <v>380</v>
      </c>
      <c r="E446" s="13">
        <v>0</v>
      </c>
      <c r="F446" s="13">
        <v>304003</v>
      </c>
      <c r="G446" s="13">
        <v>304003</v>
      </c>
      <c r="H446" s="13">
        <v>304002.68599999999</v>
      </c>
      <c r="I446" s="13">
        <v>0.314</v>
      </c>
    </row>
    <row r="447" spans="2:9" x14ac:dyDescent="0.2">
      <c r="B447"/>
      <c r="C447" s="2">
        <v>86</v>
      </c>
      <c r="D447" s="5" t="s">
        <v>381</v>
      </c>
      <c r="E447" s="13">
        <v>0</v>
      </c>
      <c r="F447" s="13">
        <v>5000</v>
      </c>
      <c r="G447" s="13">
        <v>5000</v>
      </c>
      <c r="H447" s="13">
        <v>5000</v>
      </c>
      <c r="I447" s="13">
        <v>0</v>
      </c>
    </row>
    <row r="448" spans="2:9" x14ac:dyDescent="0.2">
      <c r="B448"/>
      <c r="C448" s="2">
        <v>87</v>
      </c>
      <c r="D448" s="5" t="s">
        <v>382</v>
      </c>
      <c r="E448" s="13">
        <v>15000</v>
      </c>
      <c r="F448" s="13">
        <v>3000</v>
      </c>
      <c r="G448" s="13">
        <v>18000</v>
      </c>
      <c r="H448" s="13">
        <v>18000</v>
      </c>
      <c r="I448" s="13">
        <v>0</v>
      </c>
    </row>
    <row r="449" spans="2:9" ht="15" customHeight="1" x14ac:dyDescent="0.2">
      <c r="B449"/>
      <c r="C449" s="14">
        <f>SUBTOTAL(9,C439:C448)</f>
        <v>726</v>
      </c>
      <c r="D449" s="15" t="s">
        <v>383</v>
      </c>
      <c r="E449" s="16">
        <f>SUBTOTAL(9,E439:E448)</f>
        <v>16667</v>
      </c>
      <c r="F449" s="16">
        <f>SUBTOTAL(9,F439:F448)</f>
        <v>1804859</v>
      </c>
      <c r="G449" s="16">
        <f>SUBTOTAL(9,G439:G448)</f>
        <v>1821526</v>
      </c>
      <c r="H449" s="16">
        <f>SUBTOTAL(9,H439:H448)</f>
        <v>1820142.4903500001</v>
      </c>
      <c r="I449" s="16">
        <f>SUBTOTAL(9,I439:I448)</f>
        <v>1383.50965</v>
      </c>
    </row>
    <row r="450" spans="2:9" ht="15" customHeight="1" x14ac:dyDescent="0.2">
      <c r="C450" s="17">
        <f>SUBTOTAL(9,C438:C449)</f>
        <v>726</v>
      </c>
      <c r="D450" s="18" t="s">
        <v>384</v>
      </c>
      <c r="E450" s="19">
        <f>SUBTOTAL(9,E438:E449)</f>
        <v>16667</v>
      </c>
      <c r="F450" s="19">
        <f>SUBTOTAL(9,F438:F449)</f>
        <v>1804859</v>
      </c>
      <c r="G450" s="19">
        <f>SUBTOTAL(9,G438:G449)</f>
        <v>1821526</v>
      </c>
      <c r="H450" s="19">
        <f>SUBTOTAL(9,H438:H449)</f>
        <v>1820142.4903500001</v>
      </c>
      <c r="I450" s="19">
        <f>SUBTOTAL(9,I438:I449)</f>
        <v>1383.50965</v>
      </c>
    </row>
    <row r="451" spans="2:9" ht="27" customHeight="1" x14ac:dyDescent="0.25">
      <c r="B451" s="1"/>
      <c r="C451" s="2"/>
      <c r="D451" s="9" t="s">
        <v>385</v>
      </c>
      <c r="E451" s="1"/>
      <c r="F451" s="1"/>
      <c r="G451" s="1"/>
      <c r="H451" s="1"/>
      <c r="I451" s="1"/>
    </row>
    <row r="452" spans="2:9" ht="15" customHeight="1" x14ac:dyDescent="0.25">
      <c r="B452" s="10">
        <v>320</v>
      </c>
      <c r="C452" s="11"/>
      <c r="D452" s="5" t="s">
        <v>386</v>
      </c>
      <c r="E452" s="12"/>
      <c r="F452" s="1"/>
      <c r="H452" s="1"/>
      <c r="I452" s="1"/>
    </row>
    <row r="453" spans="2:9" x14ac:dyDescent="0.2">
      <c r="B453"/>
      <c r="C453" s="2">
        <v>1</v>
      </c>
      <c r="D453" s="5" t="s">
        <v>21</v>
      </c>
      <c r="E453" s="13">
        <v>3454</v>
      </c>
      <c r="F453" s="13">
        <v>186992</v>
      </c>
      <c r="G453" s="13">
        <v>190446</v>
      </c>
      <c r="H453" s="13">
        <v>189947.70329</v>
      </c>
      <c r="I453" s="13">
        <v>498.29671000000002</v>
      </c>
    </row>
    <row r="454" spans="2:9" x14ac:dyDescent="0.2">
      <c r="B454"/>
      <c r="C454" s="2">
        <v>51</v>
      </c>
      <c r="D454" s="5" t="s">
        <v>387</v>
      </c>
      <c r="E454" s="13">
        <v>0</v>
      </c>
      <c r="F454" s="13">
        <v>38880</v>
      </c>
      <c r="G454" s="13">
        <v>38880</v>
      </c>
      <c r="H454" s="13">
        <v>38880</v>
      </c>
      <c r="I454" s="13">
        <v>0</v>
      </c>
    </row>
    <row r="455" spans="2:9" x14ac:dyDescent="0.2">
      <c r="B455"/>
      <c r="C455" s="2">
        <v>55</v>
      </c>
      <c r="D455" s="5" t="s">
        <v>388</v>
      </c>
      <c r="E455" s="13">
        <v>0</v>
      </c>
      <c r="F455" s="13">
        <v>949500</v>
      </c>
      <c r="G455" s="13">
        <v>949500</v>
      </c>
      <c r="H455" s="13">
        <v>949500</v>
      </c>
      <c r="I455" s="13">
        <v>0</v>
      </c>
    </row>
    <row r="456" spans="2:9" ht="15" customHeight="1" x14ac:dyDescent="0.2">
      <c r="B456"/>
      <c r="C456" s="14">
        <f>SUBTOTAL(9,C453:C455)</f>
        <v>107</v>
      </c>
      <c r="D456" s="15" t="s">
        <v>389</v>
      </c>
      <c r="E456" s="16">
        <f>SUBTOTAL(9,E453:E455)</f>
        <v>3454</v>
      </c>
      <c r="F456" s="16">
        <f>SUBTOTAL(9,F453:F455)</f>
        <v>1175372</v>
      </c>
      <c r="G456" s="16">
        <f>SUBTOTAL(9,G453:G455)</f>
        <v>1178826</v>
      </c>
      <c r="H456" s="16">
        <f>SUBTOTAL(9,H453:H455)</f>
        <v>1178327.7032900001</v>
      </c>
      <c r="I456" s="16">
        <f>SUBTOTAL(9,I453:I455)</f>
        <v>498.29671000000002</v>
      </c>
    </row>
    <row r="457" spans="2:9" ht="15" customHeight="1" x14ac:dyDescent="0.25">
      <c r="B457" s="10">
        <v>321</v>
      </c>
      <c r="C457" s="11"/>
      <c r="D457" s="5" t="s">
        <v>390</v>
      </c>
      <c r="E457" s="12"/>
      <c r="F457" s="1"/>
      <c r="H457" s="1"/>
      <c r="I457" s="1"/>
    </row>
    <row r="458" spans="2:9" x14ac:dyDescent="0.2">
      <c r="B458"/>
      <c r="C458" s="2">
        <v>71</v>
      </c>
      <c r="D458" s="5" t="s">
        <v>391</v>
      </c>
      <c r="E458" s="13">
        <v>0</v>
      </c>
      <c r="F458" s="13">
        <v>11620</v>
      </c>
      <c r="G458" s="13">
        <v>11620</v>
      </c>
      <c r="H458" s="13">
        <v>10985.520839999999</v>
      </c>
      <c r="I458" s="13">
        <v>634.47915999999998</v>
      </c>
    </row>
    <row r="459" spans="2:9" x14ac:dyDescent="0.2">
      <c r="B459"/>
      <c r="C459" s="2">
        <v>73</v>
      </c>
      <c r="D459" s="5" t="s">
        <v>392</v>
      </c>
      <c r="E459" s="13">
        <v>4272</v>
      </c>
      <c r="F459" s="13">
        <v>188600</v>
      </c>
      <c r="G459" s="13">
        <v>192872</v>
      </c>
      <c r="H459" s="13">
        <v>184971.62646</v>
      </c>
      <c r="I459" s="13">
        <v>7900.3735399999996</v>
      </c>
    </row>
    <row r="460" spans="2:9" x14ac:dyDescent="0.2">
      <c r="B460"/>
      <c r="C460" s="2">
        <v>74</v>
      </c>
      <c r="D460" s="5" t="s">
        <v>393</v>
      </c>
      <c r="E460" s="13">
        <v>0</v>
      </c>
      <c r="F460" s="13">
        <v>139100</v>
      </c>
      <c r="G460" s="13">
        <v>139100</v>
      </c>
      <c r="H460" s="13">
        <v>135179.13821999999</v>
      </c>
      <c r="I460" s="13">
        <v>3920.8617800000002</v>
      </c>
    </row>
    <row r="461" spans="2:9" x14ac:dyDescent="0.2">
      <c r="B461"/>
      <c r="C461" s="2">
        <v>75</v>
      </c>
      <c r="D461" s="5" t="s">
        <v>394</v>
      </c>
      <c r="E461" s="13">
        <v>0</v>
      </c>
      <c r="F461" s="13">
        <v>195797</v>
      </c>
      <c r="G461" s="13">
        <v>195797</v>
      </c>
      <c r="H461" s="13">
        <v>195085.76</v>
      </c>
      <c r="I461" s="13">
        <v>711.24</v>
      </c>
    </row>
    <row r="462" spans="2:9" ht="15" customHeight="1" x14ac:dyDescent="0.2">
      <c r="B462"/>
      <c r="C462" s="14">
        <f>SUBTOTAL(9,C458:C461)</f>
        <v>293</v>
      </c>
      <c r="D462" s="15" t="s">
        <v>395</v>
      </c>
      <c r="E462" s="16">
        <f>SUBTOTAL(9,E458:E461)</f>
        <v>4272</v>
      </c>
      <c r="F462" s="16">
        <f>SUBTOTAL(9,F458:F461)</f>
        <v>535117</v>
      </c>
      <c r="G462" s="16">
        <f>SUBTOTAL(9,G458:G461)</f>
        <v>539389</v>
      </c>
      <c r="H462" s="16">
        <f>SUBTOTAL(9,H458:H461)</f>
        <v>526222.04552000004</v>
      </c>
      <c r="I462" s="16">
        <f>SUBTOTAL(9,I458:I461)</f>
        <v>13166.954479999999</v>
      </c>
    </row>
    <row r="463" spans="2:9" ht="15" customHeight="1" x14ac:dyDescent="0.25">
      <c r="B463" s="10">
        <v>322</v>
      </c>
      <c r="C463" s="11"/>
      <c r="D463" s="5" t="s">
        <v>396</v>
      </c>
      <c r="E463" s="12"/>
      <c r="F463" s="1"/>
      <c r="H463" s="1"/>
      <c r="I463" s="1"/>
    </row>
    <row r="464" spans="2:9" x14ac:dyDescent="0.2">
      <c r="B464"/>
      <c r="C464" s="2">
        <v>1</v>
      </c>
      <c r="D464" s="5" t="s">
        <v>21</v>
      </c>
      <c r="E464" s="13">
        <v>918</v>
      </c>
      <c r="F464" s="13">
        <v>17832</v>
      </c>
      <c r="G464" s="13">
        <v>18750</v>
      </c>
      <c r="H464" s="13">
        <v>18040.40885</v>
      </c>
      <c r="I464" s="13">
        <v>709.59114999999997</v>
      </c>
    </row>
    <row r="465" spans="2:9" x14ac:dyDescent="0.2">
      <c r="B465"/>
      <c r="C465" s="2">
        <v>50</v>
      </c>
      <c r="D465" s="5" t="s">
        <v>397</v>
      </c>
      <c r="E465" s="13">
        <v>0</v>
      </c>
      <c r="F465" s="13">
        <v>4940</v>
      </c>
      <c r="G465" s="13">
        <v>4940</v>
      </c>
      <c r="H465" s="13">
        <v>4940</v>
      </c>
      <c r="I465" s="13">
        <v>0</v>
      </c>
    </row>
    <row r="466" spans="2:9" x14ac:dyDescent="0.2">
      <c r="B466"/>
      <c r="C466" s="2">
        <v>70</v>
      </c>
      <c r="D466" s="5" t="s">
        <v>398</v>
      </c>
      <c r="E466" s="13">
        <v>91824</v>
      </c>
      <c r="F466" s="13">
        <v>346100</v>
      </c>
      <c r="G466" s="13">
        <v>437924</v>
      </c>
      <c r="H466" s="13">
        <v>188200</v>
      </c>
      <c r="I466" s="13">
        <v>249724</v>
      </c>
    </row>
    <row r="467" spans="2:9" x14ac:dyDescent="0.2">
      <c r="B467"/>
      <c r="C467" s="2">
        <v>78</v>
      </c>
      <c r="D467" s="5" t="s">
        <v>378</v>
      </c>
      <c r="E467" s="13">
        <v>0</v>
      </c>
      <c r="F467" s="13">
        <v>3770</v>
      </c>
      <c r="G467" s="13">
        <v>3770</v>
      </c>
      <c r="H467" s="13">
        <v>3770</v>
      </c>
      <c r="I467" s="13">
        <v>0</v>
      </c>
    </row>
    <row r="468" spans="2:9" ht="15" customHeight="1" x14ac:dyDescent="0.2">
      <c r="B468"/>
      <c r="C468" s="14">
        <f>SUBTOTAL(9,C464:C467)</f>
        <v>199</v>
      </c>
      <c r="D468" s="15" t="s">
        <v>399</v>
      </c>
      <c r="E468" s="16">
        <f>SUBTOTAL(9,E464:E467)</f>
        <v>92742</v>
      </c>
      <c r="F468" s="16">
        <f>SUBTOTAL(9,F464:F467)</f>
        <v>372642</v>
      </c>
      <c r="G468" s="16">
        <f>SUBTOTAL(9,G464:G467)</f>
        <v>465384</v>
      </c>
      <c r="H468" s="16">
        <f>SUBTOTAL(9,H464:H467)</f>
        <v>214950.40885000001</v>
      </c>
      <c r="I468" s="16">
        <f>SUBTOTAL(9,I464:I467)</f>
        <v>250433.59114999999</v>
      </c>
    </row>
    <row r="469" spans="2:9" ht="15" customHeight="1" x14ac:dyDescent="0.25">
      <c r="B469" s="10">
        <v>323</v>
      </c>
      <c r="C469" s="11"/>
      <c r="D469" s="5" t="s">
        <v>400</v>
      </c>
      <c r="E469" s="12"/>
      <c r="F469" s="1"/>
      <c r="H469" s="1"/>
      <c r="I469" s="1"/>
    </row>
    <row r="470" spans="2:9" x14ac:dyDescent="0.2">
      <c r="B470"/>
      <c r="C470" s="2">
        <v>1</v>
      </c>
      <c r="D470" s="5" t="s">
        <v>21</v>
      </c>
      <c r="E470" s="13">
        <v>3713</v>
      </c>
      <c r="F470" s="13">
        <v>91833</v>
      </c>
      <c r="G470" s="13">
        <v>95546</v>
      </c>
      <c r="H470" s="13">
        <v>92629.296010000005</v>
      </c>
      <c r="I470" s="13">
        <v>2916.70399</v>
      </c>
    </row>
    <row r="471" spans="2:9" x14ac:dyDescent="0.2">
      <c r="B471"/>
      <c r="C471" s="2">
        <v>21</v>
      </c>
      <c r="D471" s="5" t="s">
        <v>31</v>
      </c>
      <c r="E471" s="13">
        <v>12089</v>
      </c>
      <c r="F471" s="13">
        <v>62458</v>
      </c>
      <c r="G471" s="13">
        <v>74547</v>
      </c>
      <c r="H471" s="13">
        <v>65194.90324</v>
      </c>
      <c r="I471" s="13">
        <v>9352.0967600000004</v>
      </c>
    </row>
    <row r="472" spans="2:9" x14ac:dyDescent="0.2">
      <c r="B472"/>
      <c r="C472" s="2">
        <v>22</v>
      </c>
      <c r="D472" s="5" t="s">
        <v>401</v>
      </c>
      <c r="E472" s="13">
        <v>0</v>
      </c>
      <c r="F472" s="13">
        <v>46400</v>
      </c>
      <c r="G472" s="13">
        <v>46400</v>
      </c>
      <c r="H472" s="13">
        <v>46400</v>
      </c>
      <c r="I472" s="13">
        <v>0</v>
      </c>
    </row>
    <row r="473" spans="2:9" x14ac:dyDescent="0.2">
      <c r="B473"/>
      <c r="C473" s="2">
        <v>60</v>
      </c>
      <c r="D473" s="5" t="s">
        <v>402</v>
      </c>
      <c r="E473" s="13">
        <v>0</v>
      </c>
      <c r="F473" s="13">
        <v>21120</v>
      </c>
      <c r="G473" s="13">
        <v>21120</v>
      </c>
      <c r="H473" s="13">
        <v>21120</v>
      </c>
      <c r="I473" s="13">
        <v>0</v>
      </c>
    </row>
    <row r="474" spans="2:9" x14ac:dyDescent="0.2">
      <c r="B474"/>
      <c r="C474" s="2">
        <v>70</v>
      </c>
      <c r="D474" s="5" t="s">
        <v>403</v>
      </c>
      <c r="E474" s="13">
        <v>0</v>
      </c>
      <c r="F474" s="13">
        <v>1463865</v>
      </c>
      <c r="G474" s="13">
        <v>1463865</v>
      </c>
      <c r="H474" s="13">
        <v>1463865</v>
      </c>
      <c r="I474" s="13">
        <v>0</v>
      </c>
    </row>
    <row r="475" spans="2:9" x14ac:dyDescent="0.2">
      <c r="B475"/>
      <c r="C475" s="2">
        <v>71</v>
      </c>
      <c r="D475" s="5" t="s">
        <v>404</v>
      </c>
      <c r="E475" s="13">
        <v>0</v>
      </c>
      <c r="F475" s="13">
        <v>774210</v>
      </c>
      <c r="G475" s="13">
        <v>774210</v>
      </c>
      <c r="H475" s="13">
        <v>774210</v>
      </c>
      <c r="I475" s="13">
        <v>0</v>
      </c>
    </row>
    <row r="476" spans="2:9" x14ac:dyDescent="0.2">
      <c r="B476"/>
      <c r="C476" s="2">
        <v>73</v>
      </c>
      <c r="D476" s="5" t="s">
        <v>405</v>
      </c>
      <c r="E476" s="13">
        <v>0</v>
      </c>
      <c r="F476" s="13">
        <v>59760</v>
      </c>
      <c r="G476" s="13">
        <v>59760</v>
      </c>
      <c r="H476" s="13">
        <v>59760</v>
      </c>
      <c r="I476" s="13">
        <v>0</v>
      </c>
    </row>
    <row r="477" spans="2:9" x14ac:dyDescent="0.2">
      <c r="B477"/>
      <c r="C477" s="2">
        <v>78</v>
      </c>
      <c r="D477" s="5" t="s">
        <v>406</v>
      </c>
      <c r="E477" s="13">
        <v>0</v>
      </c>
      <c r="F477" s="13">
        <v>307205</v>
      </c>
      <c r="G477" s="13">
        <v>307205</v>
      </c>
      <c r="H477" s="13">
        <v>302067</v>
      </c>
      <c r="I477" s="13">
        <v>5138</v>
      </c>
    </row>
    <row r="478" spans="2:9" ht="15" customHeight="1" x14ac:dyDescent="0.2">
      <c r="B478"/>
      <c r="C478" s="14">
        <f>SUBTOTAL(9,C470:C477)</f>
        <v>396</v>
      </c>
      <c r="D478" s="15" t="s">
        <v>407</v>
      </c>
      <c r="E478" s="16">
        <f>SUBTOTAL(9,E470:E477)</f>
        <v>15802</v>
      </c>
      <c r="F478" s="16">
        <f>SUBTOTAL(9,F470:F477)</f>
        <v>2826851</v>
      </c>
      <c r="G478" s="16">
        <f>SUBTOTAL(9,G470:G477)</f>
        <v>2842653</v>
      </c>
      <c r="H478" s="16">
        <f>SUBTOTAL(9,H470:H477)</f>
        <v>2825246.1992500001</v>
      </c>
      <c r="I478" s="16">
        <f>SUBTOTAL(9,I470:I477)</f>
        <v>17406.800750000002</v>
      </c>
    </row>
    <row r="479" spans="2:9" ht="15" customHeight="1" x14ac:dyDescent="0.25">
      <c r="B479" s="10">
        <v>325</v>
      </c>
      <c r="C479" s="11"/>
      <c r="D479" s="5" t="s">
        <v>408</v>
      </c>
      <c r="E479" s="12"/>
      <c r="F479" s="1"/>
      <c r="H479" s="1"/>
      <c r="I479" s="1"/>
    </row>
    <row r="480" spans="2:9" x14ac:dyDescent="0.2">
      <c r="B480"/>
      <c r="C480" s="2">
        <v>1</v>
      </c>
      <c r="D480" s="5" t="s">
        <v>21</v>
      </c>
      <c r="E480" s="13">
        <v>5728</v>
      </c>
      <c r="F480" s="13">
        <v>88339</v>
      </c>
      <c r="G480" s="13">
        <v>94067</v>
      </c>
      <c r="H480" s="13">
        <v>87425.933470000004</v>
      </c>
      <c r="I480" s="13">
        <v>6641.0665300000001</v>
      </c>
    </row>
    <row r="481" spans="2:9" x14ac:dyDescent="0.2">
      <c r="B481"/>
      <c r="C481" s="2">
        <v>21</v>
      </c>
      <c r="D481" s="5" t="s">
        <v>373</v>
      </c>
      <c r="E481" s="13">
        <v>16906</v>
      </c>
      <c r="F481" s="13">
        <v>19173</v>
      </c>
      <c r="G481" s="13">
        <v>36079</v>
      </c>
      <c r="H481" s="13">
        <v>15983.017309999999</v>
      </c>
      <c r="I481" s="13">
        <v>20095.982690000001</v>
      </c>
    </row>
    <row r="482" spans="2:9" x14ac:dyDescent="0.2">
      <c r="B482"/>
      <c r="C482" s="2">
        <v>52</v>
      </c>
      <c r="D482" s="5" t="s">
        <v>353</v>
      </c>
      <c r="E482" s="13">
        <v>0</v>
      </c>
      <c r="F482" s="13">
        <v>12000</v>
      </c>
      <c r="G482" s="13">
        <v>12000</v>
      </c>
      <c r="H482" s="13">
        <v>12000</v>
      </c>
      <c r="I482" s="13">
        <v>0</v>
      </c>
    </row>
    <row r="483" spans="2:9" x14ac:dyDescent="0.2">
      <c r="B483"/>
      <c r="C483" s="2">
        <v>53</v>
      </c>
      <c r="D483" s="5" t="s">
        <v>409</v>
      </c>
      <c r="E483" s="13">
        <v>0</v>
      </c>
      <c r="F483" s="13">
        <v>83700</v>
      </c>
      <c r="G483" s="13">
        <v>83700</v>
      </c>
      <c r="H483" s="13">
        <v>83700</v>
      </c>
      <c r="I483" s="13">
        <v>0</v>
      </c>
    </row>
    <row r="484" spans="2:9" x14ac:dyDescent="0.2">
      <c r="B484"/>
      <c r="C484" s="2">
        <v>71</v>
      </c>
      <c r="D484" s="5" t="s">
        <v>410</v>
      </c>
      <c r="E484" s="13">
        <v>0</v>
      </c>
      <c r="F484" s="13">
        <v>56630</v>
      </c>
      <c r="G484" s="13">
        <v>56630</v>
      </c>
      <c r="H484" s="13">
        <v>56600</v>
      </c>
      <c r="I484" s="13">
        <v>30</v>
      </c>
    </row>
    <row r="485" spans="2:9" x14ac:dyDescent="0.2">
      <c r="B485"/>
      <c r="C485" s="2">
        <v>72</v>
      </c>
      <c r="D485" s="5" t="s">
        <v>411</v>
      </c>
      <c r="E485" s="13">
        <v>0</v>
      </c>
      <c r="F485" s="13">
        <v>11415</v>
      </c>
      <c r="G485" s="13">
        <v>11415</v>
      </c>
      <c r="H485" s="13">
        <v>11415</v>
      </c>
      <c r="I485" s="13">
        <v>0</v>
      </c>
    </row>
    <row r="486" spans="2:9" x14ac:dyDescent="0.2">
      <c r="B486"/>
      <c r="C486" s="2">
        <v>75</v>
      </c>
      <c r="D486" s="5" t="s">
        <v>412</v>
      </c>
      <c r="E486" s="13">
        <v>9899</v>
      </c>
      <c r="F486" s="13">
        <v>45550</v>
      </c>
      <c r="G486" s="13">
        <v>55449</v>
      </c>
      <c r="H486" s="13">
        <v>35495.728459999998</v>
      </c>
      <c r="I486" s="13">
        <v>19953.271540000002</v>
      </c>
    </row>
    <row r="487" spans="2:9" x14ac:dyDescent="0.2">
      <c r="B487"/>
      <c r="C487" s="2">
        <v>78</v>
      </c>
      <c r="D487" s="5" t="s">
        <v>378</v>
      </c>
      <c r="E487" s="13">
        <v>0</v>
      </c>
      <c r="F487" s="13">
        <v>45440</v>
      </c>
      <c r="G487" s="13">
        <v>45440</v>
      </c>
      <c r="H487" s="13">
        <v>45390</v>
      </c>
      <c r="I487" s="13">
        <v>50</v>
      </c>
    </row>
    <row r="488" spans="2:9" x14ac:dyDescent="0.2">
      <c r="B488"/>
      <c r="C488" s="2">
        <v>79</v>
      </c>
      <c r="D488" s="5" t="s">
        <v>413</v>
      </c>
      <c r="E488" s="13">
        <v>0</v>
      </c>
      <c r="F488" s="13">
        <v>8850</v>
      </c>
      <c r="G488" s="13">
        <v>8850</v>
      </c>
      <c r="H488" s="13">
        <v>8838.25</v>
      </c>
      <c r="I488" s="13">
        <v>11.75</v>
      </c>
    </row>
    <row r="489" spans="2:9" x14ac:dyDescent="0.2">
      <c r="B489"/>
      <c r="C489" s="2">
        <v>82</v>
      </c>
      <c r="D489" s="5" t="s">
        <v>414</v>
      </c>
      <c r="E489" s="13">
        <v>0</v>
      </c>
      <c r="F489" s="13">
        <v>31290</v>
      </c>
      <c r="G489" s="13">
        <v>31290</v>
      </c>
      <c r="H489" s="13">
        <v>31290</v>
      </c>
      <c r="I489" s="13">
        <v>0</v>
      </c>
    </row>
    <row r="490" spans="2:9" x14ac:dyDescent="0.2">
      <c r="B490"/>
      <c r="C490" s="2">
        <v>85</v>
      </c>
      <c r="D490" s="5" t="s">
        <v>415</v>
      </c>
      <c r="E490" s="13">
        <v>0</v>
      </c>
      <c r="F490" s="13">
        <v>50000</v>
      </c>
      <c r="G490" s="13">
        <v>50000</v>
      </c>
      <c r="H490" s="13">
        <v>50000</v>
      </c>
      <c r="I490" s="13">
        <v>0</v>
      </c>
    </row>
    <row r="491" spans="2:9" x14ac:dyDescent="0.2">
      <c r="B491"/>
      <c r="C491" s="2">
        <v>86</v>
      </c>
      <c r="D491" s="5" t="s">
        <v>416</v>
      </c>
      <c r="E491" s="13">
        <v>0</v>
      </c>
      <c r="F491" s="13">
        <v>38900</v>
      </c>
      <c r="G491" s="13">
        <v>38900</v>
      </c>
      <c r="H491" s="13">
        <v>38900</v>
      </c>
      <c r="I491" s="13">
        <v>0</v>
      </c>
    </row>
    <row r="492" spans="2:9" ht="15" customHeight="1" x14ac:dyDescent="0.2">
      <c r="B492"/>
      <c r="C492" s="14">
        <f>SUBTOTAL(9,C480:C491)</f>
        <v>755</v>
      </c>
      <c r="D492" s="15" t="s">
        <v>417</v>
      </c>
      <c r="E492" s="16">
        <f>SUBTOTAL(9,E480:E491)</f>
        <v>32533</v>
      </c>
      <c r="F492" s="16">
        <f>SUBTOTAL(9,F480:F491)</f>
        <v>491287</v>
      </c>
      <c r="G492" s="16">
        <f>SUBTOTAL(9,G480:G491)</f>
        <v>523820</v>
      </c>
      <c r="H492" s="16">
        <f>SUBTOTAL(9,H480:H491)</f>
        <v>477037.92924000003</v>
      </c>
      <c r="I492" s="16">
        <f>SUBTOTAL(9,I480:I491)</f>
        <v>46782.070760000002</v>
      </c>
    </row>
    <row r="493" spans="2:9" ht="15" customHeight="1" x14ac:dyDescent="0.25">
      <c r="B493" s="10">
        <v>326</v>
      </c>
      <c r="C493" s="11"/>
      <c r="D493" s="5" t="s">
        <v>418</v>
      </c>
      <c r="E493" s="12"/>
      <c r="F493" s="1"/>
      <c r="H493" s="1"/>
      <c r="I493" s="1"/>
    </row>
    <row r="494" spans="2:9" x14ac:dyDescent="0.2">
      <c r="B494"/>
      <c r="C494" s="2">
        <v>1</v>
      </c>
      <c r="D494" s="5" t="s">
        <v>21</v>
      </c>
      <c r="E494" s="13">
        <v>25029</v>
      </c>
      <c r="F494" s="13">
        <v>624058</v>
      </c>
      <c r="G494" s="13">
        <v>649087</v>
      </c>
      <c r="H494" s="13">
        <v>633364.8824</v>
      </c>
      <c r="I494" s="13">
        <v>15722.1176</v>
      </c>
    </row>
    <row r="495" spans="2:9" x14ac:dyDescent="0.2">
      <c r="B495"/>
      <c r="C495" s="2">
        <v>21</v>
      </c>
      <c r="D495" s="5" t="s">
        <v>31</v>
      </c>
      <c r="E495" s="13">
        <v>750</v>
      </c>
      <c r="F495" s="13">
        <v>15270</v>
      </c>
      <c r="G495" s="13">
        <v>16020</v>
      </c>
      <c r="H495" s="13">
        <v>14215.5877</v>
      </c>
      <c r="I495" s="13">
        <v>1804.4123</v>
      </c>
    </row>
    <row r="496" spans="2:9" x14ac:dyDescent="0.2">
      <c r="B496"/>
      <c r="C496" s="2">
        <v>45</v>
      </c>
      <c r="D496" s="5" t="s">
        <v>32</v>
      </c>
      <c r="E496" s="13">
        <v>5896</v>
      </c>
      <c r="F496" s="13">
        <v>23300</v>
      </c>
      <c r="G496" s="13">
        <v>29196</v>
      </c>
      <c r="H496" s="13">
        <v>17253.70362</v>
      </c>
      <c r="I496" s="13">
        <v>11942.29638</v>
      </c>
    </row>
    <row r="497" spans="2:9" x14ac:dyDescent="0.2">
      <c r="B497"/>
      <c r="C497" s="2">
        <v>73</v>
      </c>
      <c r="D497" s="5" t="s">
        <v>419</v>
      </c>
      <c r="E497" s="13">
        <v>0</v>
      </c>
      <c r="F497" s="13">
        <v>25380</v>
      </c>
      <c r="G497" s="13">
        <v>25380</v>
      </c>
      <c r="H497" s="13">
        <v>25280</v>
      </c>
      <c r="I497" s="13">
        <v>100</v>
      </c>
    </row>
    <row r="498" spans="2:9" x14ac:dyDescent="0.2">
      <c r="B498"/>
      <c r="C498" s="2">
        <v>74</v>
      </c>
      <c r="D498" s="5" t="s">
        <v>420</v>
      </c>
      <c r="E498" s="13">
        <v>0</v>
      </c>
      <c r="F498" s="13">
        <v>16330</v>
      </c>
      <c r="G498" s="13">
        <v>16330</v>
      </c>
      <c r="H498" s="13">
        <v>16330</v>
      </c>
      <c r="I498" s="13">
        <v>0</v>
      </c>
    </row>
    <row r="499" spans="2:9" x14ac:dyDescent="0.2">
      <c r="B499"/>
      <c r="C499" s="2">
        <v>75</v>
      </c>
      <c r="D499" s="5" t="s">
        <v>421</v>
      </c>
      <c r="E499" s="13">
        <v>0</v>
      </c>
      <c r="F499" s="13">
        <v>6000</v>
      </c>
      <c r="G499" s="13">
        <v>6000</v>
      </c>
      <c r="H499" s="13">
        <v>6000</v>
      </c>
      <c r="I499" s="13">
        <v>0</v>
      </c>
    </row>
    <row r="500" spans="2:9" x14ac:dyDescent="0.2">
      <c r="B500"/>
      <c r="C500" s="2">
        <v>78</v>
      </c>
      <c r="D500" s="5" t="s">
        <v>378</v>
      </c>
      <c r="E500" s="13">
        <v>0</v>
      </c>
      <c r="F500" s="13">
        <v>62840</v>
      </c>
      <c r="G500" s="13">
        <v>62840</v>
      </c>
      <c r="H500" s="13">
        <v>62840</v>
      </c>
      <c r="I500" s="13">
        <v>0</v>
      </c>
    </row>
    <row r="501" spans="2:9" x14ac:dyDescent="0.2">
      <c r="B501"/>
      <c r="C501" s="2">
        <v>80</v>
      </c>
      <c r="D501" s="5" t="s">
        <v>422</v>
      </c>
      <c r="E501" s="13">
        <v>0</v>
      </c>
      <c r="F501" s="13">
        <v>50853</v>
      </c>
      <c r="G501" s="13">
        <v>50853</v>
      </c>
      <c r="H501" s="13">
        <v>50850.000209999998</v>
      </c>
      <c r="I501" s="13">
        <v>2.99979</v>
      </c>
    </row>
    <row r="502" spans="2:9" ht="15" customHeight="1" x14ac:dyDescent="0.2">
      <c r="B502"/>
      <c r="C502" s="14">
        <f>SUBTOTAL(9,C494:C501)</f>
        <v>447</v>
      </c>
      <c r="D502" s="15" t="s">
        <v>423</v>
      </c>
      <c r="E502" s="16">
        <f>SUBTOTAL(9,E494:E501)</f>
        <v>31675</v>
      </c>
      <c r="F502" s="16">
        <f>SUBTOTAL(9,F494:F501)</f>
        <v>824031</v>
      </c>
      <c r="G502" s="16">
        <f>SUBTOTAL(9,G494:G501)</f>
        <v>855706</v>
      </c>
      <c r="H502" s="16">
        <f>SUBTOTAL(9,H494:H501)</f>
        <v>826134.17393000005</v>
      </c>
      <c r="I502" s="16">
        <f>SUBTOTAL(9,I494:I501)</f>
        <v>29571.826070000003</v>
      </c>
    </row>
    <row r="503" spans="2:9" ht="15" customHeight="1" x14ac:dyDescent="0.25">
      <c r="B503" s="10">
        <v>328</v>
      </c>
      <c r="C503" s="11"/>
      <c r="D503" s="5" t="s">
        <v>424</v>
      </c>
      <c r="E503" s="12"/>
      <c r="F503" s="1"/>
      <c r="H503" s="1"/>
      <c r="I503" s="1"/>
    </row>
    <row r="504" spans="2:9" x14ac:dyDescent="0.2">
      <c r="B504"/>
      <c r="C504" s="2">
        <v>70</v>
      </c>
      <c r="D504" s="5" t="s">
        <v>425</v>
      </c>
      <c r="E504" s="13">
        <v>0</v>
      </c>
      <c r="F504" s="13">
        <v>1515660</v>
      </c>
      <c r="G504" s="13">
        <v>1515660</v>
      </c>
      <c r="H504" s="13">
        <v>1515660</v>
      </c>
      <c r="I504" s="13">
        <v>0</v>
      </c>
    </row>
    <row r="505" spans="2:9" x14ac:dyDescent="0.2">
      <c r="B505"/>
      <c r="C505" s="2">
        <v>78</v>
      </c>
      <c r="D505" s="5" t="s">
        <v>378</v>
      </c>
      <c r="E505" s="13">
        <v>0</v>
      </c>
      <c r="F505" s="13">
        <v>107310</v>
      </c>
      <c r="G505" s="13">
        <v>107310</v>
      </c>
      <c r="H505" s="13">
        <v>107310</v>
      </c>
      <c r="I505" s="13">
        <v>0</v>
      </c>
    </row>
    <row r="506" spans="2:9" ht="15" customHeight="1" x14ac:dyDescent="0.2">
      <c r="B506"/>
      <c r="C506" s="14">
        <f>SUBTOTAL(9,C504:C505)</f>
        <v>148</v>
      </c>
      <c r="D506" s="15" t="s">
        <v>426</v>
      </c>
      <c r="E506" s="16">
        <f>SUBTOTAL(9,E504:E505)</f>
        <v>0</v>
      </c>
      <c r="F506" s="16">
        <f>SUBTOTAL(9,F504:F505)</f>
        <v>1622970</v>
      </c>
      <c r="G506" s="16">
        <f>SUBTOTAL(9,G504:G505)</f>
        <v>1622970</v>
      </c>
      <c r="H506" s="16">
        <f>SUBTOTAL(9,H504:H505)</f>
        <v>1622970</v>
      </c>
      <c r="I506" s="16">
        <f>SUBTOTAL(9,I504:I505)</f>
        <v>0</v>
      </c>
    </row>
    <row r="507" spans="2:9" ht="15" customHeight="1" x14ac:dyDescent="0.25">
      <c r="B507" s="10">
        <v>329</v>
      </c>
      <c r="C507" s="11"/>
      <c r="D507" s="5" t="s">
        <v>427</v>
      </c>
      <c r="E507" s="12"/>
      <c r="F507" s="1"/>
      <c r="H507" s="1"/>
      <c r="I507" s="1"/>
    </row>
    <row r="508" spans="2:9" x14ac:dyDescent="0.2">
      <c r="B508"/>
      <c r="C508" s="2">
        <v>1</v>
      </c>
      <c r="D508" s="5" t="s">
        <v>21</v>
      </c>
      <c r="E508" s="13">
        <v>5980</v>
      </c>
      <c r="F508" s="13">
        <v>381549</v>
      </c>
      <c r="G508" s="13">
        <v>387529</v>
      </c>
      <c r="H508" s="13">
        <v>384970.28009000001</v>
      </c>
      <c r="I508" s="13">
        <v>2558.7199099999998</v>
      </c>
    </row>
    <row r="509" spans="2:9" x14ac:dyDescent="0.2">
      <c r="B509"/>
      <c r="C509" s="2">
        <v>21</v>
      </c>
      <c r="D509" s="5" t="s">
        <v>31</v>
      </c>
      <c r="E509" s="13">
        <v>21363</v>
      </c>
      <c r="F509" s="13">
        <v>14440</v>
      </c>
      <c r="G509" s="13">
        <v>35803</v>
      </c>
      <c r="H509" s="13">
        <v>23515.961449999999</v>
      </c>
      <c r="I509" s="13">
        <v>12287.038549999999</v>
      </c>
    </row>
    <row r="510" spans="2:9" x14ac:dyDescent="0.2">
      <c r="B510"/>
      <c r="C510" s="2">
        <v>45</v>
      </c>
      <c r="D510" s="5" t="s">
        <v>32</v>
      </c>
      <c r="E510" s="13">
        <v>3692</v>
      </c>
      <c r="F510" s="13">
        <v>8818</v>
      </c>
      <c r="G510" s="13">
        <v>12510</v>
      </c>
      <c r="H510" s="13">
        <v>8646.2691500000001</v>
      </c>
      <c r="I510" s="13">
        <v>3863.7308499999999</v>
      </c>
    </row>
    <row r="511" spans="2:9" x14ac:dyDescent="0.2">
      <c r="B511"/>
      <c r="C511" s="2">
        <v>78</v>
      </c>
      <c r="D511" s="5" t="s">
        <v>378</v>
      </c>
      <c r="E511" s="13">
        <v>0</v>
      </c>
      <c r="F511" s="13">
        <v>8595</v>
      </c>
      <c r="G511" s="13">
        <v>8595</v>
      </c>
      <c r="H511" s="13">
        <v>8595</v>
      </c>
      <c r="I511" s="13">
        <v>0</v>
      </c>
    </row>
    <row r="512" spans="2:9" ht="15" customHeight="1" x14ac:dyDescent="0.2">
      <c r="B512"/>
      <c r="C512" s="14">
        <f>SUBTOTAL(9,C508:C511)</f>
        <v>145</v>
      </c>
      <c r="D512" s="15" t="s">
        <v>428</v>
      </c>
      <c r="E512" s="16">
        <f>SUBTOTAL(9,E508:E511)</f>
        <v>31035</v>
      </c>
      <c r="F512" s="16">
        <f>SUBTOTAL(9,F508:F511)</f>
        <v>413402</v>
      </c>
      <c r="G512" s="16">
        <f>SUBTOTAL(9,G508:G511)</f>
        <v>444437</v>
      </c>
      <c r="H512" s="16">
        <f>SUBTOTAL(9,H508:H511)</f>
        <v>425727.51069000002</v>
      </c>
      <c r="I512" s="16">
        <f>SUBTOTAL(9,I508:I511)</f>
        <v>18709.489309999997</v>
      </c>
    </row>
    <row r="513" spans="2:9" ht="15" customHeight="1" x14ac:dyDescent="0.2">
      <c r="C513" s="17">
        <f>SUBTOTAL(9,C452:C512)</f>
        <v>2490</v>
      </c>
      <c r="D513" s="18" t="s">
        <v>429</v>
      </c>
      <c r="E513" s="19">
        <f>SUBTOTAL(9,E452:E512)</f>
        <v>211513</v>
      </c>
      <c r="F513" s="19">
        <f>SUBTOTAL(9,F452:F512)</f>
        <v>8261672</v>
      </c>
      <c r="G513" s="19">
        <f>SUBTOTAL(9,G452:G512)</f>
        <v>8473185</v>
      </c>
      <c r="H513" s="19">
        <f>SUBTOTAL(9,H452:H512)</f>
        <v>8096615.9707700005</v>
      </c>
      <c r="I513" s="19">
        <f>SUBTOTAL(9,I452:I512)</f>
        <v>376569.02922999993</v>
      </c>
    </row>
    <row r="514" spans="2:9" ht="27" customHeight="1" x14ac:dyDescent="0.25">
      <c r="B514" s="1"/>
      <c r="C514" s="2"/>
      <c r="D514" s="9" t="s">
        <v>430</v>
      </c>
      <c r="E514" s="1"/>
      <c r="F514" s="1"/>
      <c r="G514" s="1"/>
      <c r="H514" s="1"/>
      <c r="I514" s="1"/>
    </row>
    <row r="515" spans="2:9" ht="15" customHeight="1" x14ac:dyDescent="0.25">
      <c r="B515" s="10">
        <v>334</v>
      </c>
      <c r="C515" s="11"/>
      <c r="D515" s="5" t="s">
        <v>431</v>
      </c>
      <c r="E515" s="12"/>
      <c r="F515" s="1"/>
      <c r="H515" s="1"/>
      <c r="I515" s="1"/>
    </row>
    <row r="516" spans="2:9" x14ac:dyDescent="0.2">
      <c r="B516"/>
      <c r="C516" s="2">
        <v>1</v>
      </c>
      <c r="D516" s="5" t="s">
        <v>21</v>
      </c>
      <c r="E516" s="13">
        <v>4090</v>
      </c>
      <c r="F516" s="13">
        <v>171704</v>
      </c>
      <c r="G516" s="13">
        <v>175794</v>
      </c>
      <c r="H516" s="13">
        <v>172027.68684000001</v>
      </c>
      <c r="I516" s="13">
        <v>3766.3131600000002</v>
      </c>
    </row>
    <row r="517" spans="2:9" x14ac:dyDescent="0.2">
      <c r="B517"/>
      <c r="C517" s="2">
        <v>21</v>
      </c>
      <c r="D517" s="5" t="s">
        <v>31</v>
      </c>
      <c r="E517" s="13">
        <v>2324</v>
      </c>
      <c r="F517" s="13">
        <v>8830</v>
      </c>
      <c r="G517" s="13">
        <v>11154</v>
      </c>
      <c r="H517" s="13">
        <v>12420.82655</v>
      </c>
      <c r="I517" s="13">
        <v>-1266.82655</v>
      </c>
    </row>
    <row r="518" spans="2:9" x14ac:dyDescent="0.2">
      <c r="B518"/>
      <c r="C518" s="2">
        <v>50</v>
      </c>
      <c r="D518" s="5" t="s">
        <v>432</v>
      </c>
      <c r="E518" s="13">
        <v>0</v>
      </c>
      <c r="F518" s="13">
        <v>510300</v>
      </c>
      <c r="G518" s="13">
        <v>510300</v>
      </c>
      <c r="H518" s="13">
        <v>510300</v>
      </c>
      <c r="I518" s="13">
        <v>0</v>
      </c>
    </row>
    <row r="519" spans="2:9" x14ac:dyDescent="0.2">
      <c r="B519"/>
      <c r="C519" s="2">
        <v>72</v>
      </c>
      <c r="D519" s="5" t="s">
        <v>433</v>
      </c>
      <c r="E519" s="13">
        <v>62130</v>
      </c>
      <c r="F519" s="13">
        <v>57000</v>
      </c>
      <c r="G519" s="13">
        <v>119130</v>
      </c>
      <c r="H519" s="13">
        <v>41879.998</v>
      </c>
      <c r="I519" s="13">
        <v>77250.001999999993</v>
      </c>
    </row>
    <row r="520" spans="2:9" x14ac:dyDescent="0.2">
      <c r="B520"/>
      <c r="C520" s="2">
        <v>73</v>
      </c>
      <c r="D520" s="5" t="s">
        <v>434</v>
      </c>
      <c r="E520" s="13">
        <v>0</v>
      </c>
      <c r="F520" s="13">
        <v>85350</v>
      </c>
      <c r="G520" s="13">
        <v>85350</v>
      </c>
      <c r="H520" s="13">
        <v>85351</v>
      </c>
      <c r="I520" s="13">
        <v>-1</v>
      </c>
    </row>
    <row r="521" spans="2:9" x14ac:dyDescent="0.2">
      <c r="B521"/>
      <c r="C521" s="2">
        <v>75</v>
      </c>
      <c r="D521" s="5" t="s">
        <v>435</v>
      </c>
      <c r="E521" s="13">
        <v>0</v>
      </c>
      <c r="F521" s="13">
        <v>17250</v>
      </c>
      <c r="G521" s="13">
        <v>17250</v>
      </c>
      <c r="H521" s="13">
        <v>17245.343390000002</v>
      </c>
      <c r="I521" s="13">
        <v>4.6566099999999997</v>
      </c>
    </row>
    <row r="522" spans="2:9" x14ac:dyDescent="0.2">
      <c r="B522"/>
      <c r="C522" s="2">
        <v>78</v>
      </c>
      <c r="D522" s="5" t="s">
        <v>378</v>
      </c>
      <c r="E522" s="13">
        <v>0</v>
      </c>
      <c r="F522" s="13">
        <v>5860</v>
      </c>
      <c r="G522" s="13">
        <v>5860</v>
      </c>
      <c r="H522" s="13">
        <v>5825</v>
      </c>
      <c r="I522" s="13">
        <v>35</v>
      </c>
    </row>
    <row r="523" spans="2:9" ht="15" customHeight="1" x14ac:dyDescent="0.2">
      <c r="B523"/>
      <c r="C523" s="14">
        <f>SUBTOTAL(9,C516:C522)</f>
        <v>370</v>
      </c>
      <c r="D523" s="15" t="s">
        <v>436</v>
      </c>
      <c r="E523" s="16">
        <f>SUBTOTAL(9,E516:E522)</f>
        <v>68544</v>
      </c>
      <c r="F523" s="16">
        <f>SUBTOTAL(9,F516:F522)</f>
        <v>856294</v>
      </c>
      <c r="G523" s="16">
        <f>SUBTOTAL(9,G516:G522)</f>
        <v>924838</v>
      </c>
      <c r="H523" s="16">
        <f>SUBTOTAL(9,H516:H522)</f>
        <v>845049.85478000005</v>
      </c>
      <c r="I523" s="16">
        <f>SUBTOTAL(9,I516:I522)</f>
        <v>79788.145220000006</v>
      </c>
    </row>
    <row r="524" spans="2:9" ht="15" customHeight="1" x14ac:dyDescent="0.25">
      <c r="B524" s="10">
        <v>335</v>
      </c>
      <c r="C524" s="11"/>
      <c r="D524" s="5" t="s">
        <v>437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438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</row>
    <row r="526" spans="2:9" x14ac:dyDescent="0.2">
      <c r="B526"/>
      <c r="C526" s="2">
        <v>71</v>
      </c>
      <c r="D526" s="5" t="s">
        <v>439</v>
      </c>
      <c r="E526" s="13">
        <v>0</v>
      </c>
      <c r="F526" s="13">
        <v>313000</v>
      </c>
      <c r="G526" s="13">
        <v>313000</v>
      </c>
      <c r="H526" s="13">
        <v>313157.27464999998</v>
      </c>
      <c r="I526" s="13">
        <v>-157.27465000000001</v>
      </c>
    </row>
    <row r="527" spans="2:9" x14ac:dyDescent="0.2">
      <c r="B527"/>
      <c r="C527" s="2">
        <v>72</v>
      </c>
      <c r="D527" s="5" t="s">
        <v>440</v>
      </c>
      <c r="E527" s="13">
        <v>0</v>
      </c>
      <c r="F527" s="13">
        <v>7000</v>
      </c>
      <c r="G527" s="13">
        <v>7000</v>
      </c>
      <c r="H527" s="13">
        <v>6997.5</v>
      </c>
      <c r="I527" s="13">
        <v>2.5</v>
      </c>
    </row>
    <row r="528" spans="2:9" x14ac:dyDescent="0.2">
      <c r="B528"/>
      <c r="C528" s="2">
        <v>73</v>
      </c>
      <c r="D528" s="5" t="s">
        <v>441</v>
      </c>
      <c r="E528" s="13">
        <v>0</v>
      </c>
      <c r="F528" s="13">
        <v>21610</v>
      </c>
      <c r="G528" s="13">
        <v>21610</v>
      </c>
      <c r="H528" s="13">
        <v>21526</v>
      </c>
      <c r="I528" s="13">
        <v>84</v>
      </c>
    </row>
    <row r="529" spans="2:9" x14ac:dyDescent="0.2">
      <c r="B529"/>
      <c r="C529" s="2">
        <v>74</v>
      </c>
      <c r="D529" s="5" t="s">
        <v>442</v>
      </c>
      <c r="E529" s="13">
        <v>5941</v>
      </c>
      <c r="F529" s="13">
        <v>19410</v>
      </c>
      <c r="G529" s="13">
        <v>25351</v>
      </c>
      <c r="H529" s="13">
        <v>14580.036</v>
      </c>
      <c r="I529" s="13">
        <v>10770.964</v>
      </c>
    </row>
    <row r="530" spans="2:9" x14ac:dyDescent="0.2">
      <c r="B530"/>
      <c r="C530" s="2">
        <v>75</v>
      </c>
      <c r="D530" s="5" t="s">
        <v>443</v>
      </c>
      <c r="E530" s="13">
        <v>0</v>
      </c>
      <c r="F530" s="13">
        <v>28100</v>
      </c>
      <c r="G530" s="13">
        <v>28100</v>
      </c>
      <c r="H530" s="13">
        <v>28099.989000000001</v>
      </c>
      <c r="I530" s="13">
        <v>1.0999999999999999E-2</v>
      </c>
    </row>
    <row r="531" spans="2:9" x14ac:dyDescent="0.2">
      <c r="B531"/>
      <c r="C531" s="2">
        <v>77</v>
      </c>
      <c r="D531" s="5" t="s">
        <v>444</v>
      </c>
      <c r="E531" s="13">
        <v>0</v>
      </c>
      <c r="F531" s="13">
        <v>2135</v>
      </c>
      <c r="G531" s="13">
        <v>2135</v>
      </c>
      <c r="H531" s="13">
        <v>2135.0010000000002</v>
      </c>
      <c r="I531" s="13">
        <v>-1E-3</v>
      </c>
    </row>
    <row r="532" spans="2:9" ht="15" customHeight="1" x14ac:dyDescent="0.2">
      <c r="B532"/>
      <c r="C532" s="14">
        <f>SUBTOTAL(9,C525:C531)</f>
        <v>512</v>
      </c>
      <c r="D532" s="15" t="s">
        <v>445</v>
      </c>
      <c r="E532" s="16">
        <f>SUBTOTAL(9,E525:E531)</f>
        <v>5941</v>
      </c>
      <c r="F532" s="16">
        <f>SUBTOTAL(9,F525:F531)</f>
        <v>391255</v>
      </c>
      <c r="G532" s="16">
        <f>SUBTOTAL(9,G525:G531)</f>
        <v>397196</v>
      </c>
      <c r="H532" s="16">
        <f>SUBTOTAL(9,H525:H531)</f>
        <v>386495.80064999999</v>
      </c>
      <c r="I532" s="16">
        <f>SUBTOTAL(9,I525:I531)</f>
        <v>10700.199350000001</v>
      </c>
    </row>
    <row r="533" spans="2:9" ht="15" customHeight="1" x14ac:dyDescent="0.25">
      <c r="B533" s="10">
        <v>337</v>
      </c>
      <c r="C533" s="11"/>
      <c r="D533" s="5" t="s">
        <v>446</v>
      </c>
      <c r="E533" s="12"/>
      <c r="F533" s="1"/>
      <c r="H533" s="1"/>
      <c r="I533" s="1"/>
    </row>
    <row r="534" spans="2:9" x14ac:dyDescent="0.2">
      <c r="B534"/>
      <c r="C534" s="2">
        <v>70</v>
      </c>
      <c r="D534" s="5" t="s">
        <v>447</v>
      </c>
      <c r="E534" s="13">
        <v>0</v>
      </c>
      <c r="F534" s="13">
        <v>48030</v>
      </c>
      <c r="G534" s="13">
        <v>48030</v>
      </c>
      <c r="H534" s="13">
        <v>48030</v>
      </c>
      <c r="I534" s="13">
        <v>0</v>
      </c>
    </row>
    <row r="535" spans="2:9" ht="15" customHeight="1" x14ac:dyDescent="0.2">
      <c r="B535"/>
      <c r="C535" s="14">
        <f>SUBTOTAL(9,C534:C534)</f>
        <v>70</v>
      </c>
      <c r="D535" s="15" t="s">
        <v>448</v>
      </c>
      <c r="E535" s="16">
        <f>SUBTOTAL(9,E534:E534)</f>
        <v>0</v>
      </c>
      <c r="F535" s="16">
        <f>SUBTOTAL(9,F534:F534)</f>
        <v>48030</v>
      </c>
      <c r="G535" s="16">
        <f>SUBTOTAL(9,G534:G534)</f>
        <v>48030</v>
      </c>
      <c r="H535" s="16">
        <f>SUBTOTAL(9,H534:H534)</f>
        <v>48030</v>
      </c>
      <c r="I535" s="16">
        <f>SUBTOTAL(9,I534:I534)</f>
        <v>0</v>
      </c>
    </row>
    <row r="536" spans="2:9" ht="15" customHeight="1" x14ac:dyDescent="0.25">
      <c r="B536" s="10">
        <v>339</v>
      </c>
      <c r="C536" s="11"/>
      <c r="D536" s="5" t="s">
        <v>449</v>
      </c>
      <c r="E536" s="12"/>
      <c r="F536" s="1"/>
      <c r="H536" s="1"/>
      <c r="I536" s="1"/>
    </row>
    <row r="537" spans="2:9" x14ac:dyDescent="0.2">
      <c r="B537"/>
      <c r="C537" s="2">
        <v>1</v>
      </c>
      <c r="D537" s="5" t="s">
        <v>21</v>
      </c>
      <c r="E537" s="13">
        <v>1652</v>
      </c>
      <c r="F537" s="13">
        <v>80099</v>
      </c>
      <c r="G537" s="13">
        <v>81751</v>
      </c>
      <c r="H537" s="13">
        <v>80292.056819999998</v>
      </c>
      <c r="I537" s="13">
        <v>1458.94318</v>
      </c>
    </row>
    <row r="538" spans="2:9" x14ac:dyDescent="0.2">
      <c r="B538"/>
      <c r="C538" s="2">
        <v>21</v>
      </c>
      <c r="D538" s="5" t="s">
        <v>31</v>
      </c>
      <c r="E538" s="13">
        <v>1844</v>
      </c>
      <c r="F538" s="13">
        <v>5070</v>
      </c>
      <c r="G538" s="13">
        <v>6914</v>
      </c>
      <c r="H538" s="13">
        <v>6151.2466299999996</v>
      </c>
      <c r="I538" s="13">
        <v>762.75337000000002</v>
      </c>
    </row>
    <row r="539" spans="2:9" ht="15" customHeight="1" x14ac:dyDescent="0.2">
      <c r="B539"/>
      <c r="C539" s="14">
        <f>SUBTOTAL(9,C537:C538)</f>
        <v>22</v>
      </c>
      <c r="D539" s="15" t="s">
        <v>450</v>
      </c>
      <c r="E539" s="16">
        <f>SUBTOTAL(9,E537:E538)</f>
        <v>3496</v>
      </c>
      <c r="F539" s="16">
        <f>SUBTOTAL(9,F537:F538)</f>
        <v>85169</v>
      </c>
      <c r="G539" s="16">
        <f>SUBTOTAL(9,G537:G538)</f>
        <v>88665</v>
      </c>
      <c r="H539" s="16">
        <f>SUBTOTAL(9,H537:H538)</f>
        <v>86443.303449999992</v>
      </c>
      <c r="I539" s="16">
        <f>SUBTOTAL(9,I537:I538)</f>
        <v>2221.6965500000001</v>
      </c>
    </row>
    <row r="540" spans="2:9" ht="15" customHeight="1" x14ac:dyDescent="0.2">
      <c r="C540" s="17">
        <f>SUBTOTAL(9,C515:C539)</f>
        <v>974</v>
      </c>
      <c r="D540" s="18" t="s">
        <v>451</v>
      </c>
      <c r="E540" s="19">
        <f>SUBTOTAL(9,E515:E539)</f>
        <v>77981</v>
      </c>
      <c r="F540" s="19">
        <f>SUBTOTAL(9,F515:F539)</f>
        <v>1380748</v>
      </c>
      <c r="G540" s="19">
        <f>SUBTOTAL(9,G515:G539)</f>
        <v>1458729</v>
      </c>
      <c r="H540" s="19">
        <f>SUBTOTAL(9,H515:H539)</f>
        <v>1366018.95888</v>
      </c>
      <c r="I540" s="19">
        <f>SUBTOTAL(9,I515:I539)</f>
        <v>92710.041120000009</v>
      </c>
    </row>
    <row r="541" spans="2:9" ht="27" customHeight="1" x14ac:dyDescent="0.25">
      <c r="B541" s="1"/>
      <c r="C541" s="2"/>
      <c r="D541" s="9" t="s">
        <v>452</v>
      </c>
      <c r="E541" s="1"/>
      <c r="F541" s="1"/>
      <c r="G541" s="1"/>
      <c r="H541" s="1"/>
      <c r="I541" s="1"/>
    </row>
    <row r="542" spans="2:9" ht="15" customHeight="1" x14ac:dyDescent="0.25">
      <c r="B542" s="10">
        <v>340</v>
      </c>
      <c r="C542" s="11"/>
      <c r="D542" s="5" t="s">
        <v>453</v>
      </c>
      <c r="E542" s="12"/>
      <c r="F542" s="1"/>
      <c r="H542" s="1"/>
      <c r="I542" s="1"/>
    </row>
    <row r="543" spans="2:9" x14ac:dyDescent="0.2">
      <c r="B543"/>
      <c r="C543" s="2">
        <v>70</v>
      </c>
      <c r="D543" s="5" t="s">
        <v>454</v>
      </c>
      <c r="E543" s="13">
        <v>0</v>
      </c>
      <c r="F543" s="13">
        <v>2077100</v>
      </c>
      <c r="G543" s="13">
        <v>2077100</v>
      </c>
      <c r="H543" s="13">
        <v>2077100</v>
      </c>
      <c r="I543" s="13">
        <v>0</v>
      </c>
    </row>
    <row r="544" spans="2:9" x14ac:dyDescent="0.2">
      <c r="B544"/>
      <c r="C544" s="2">
        <v>71</v>
      </c>
      <c r="D544" s="5" t="s">
        <v>455</v>
      </c>
      <c r="E544" s="13">
        <v>0</v>
      </c>
      <c r="F544" s="13">
        <v>94250</v>
      </c>
      <c r="G544" s="13">
        <v>94250</v>
      </c>
      <c r="H544" s="13">
        <v>94250</v>
      </c>
      <c r="I544" s="13">
        <v>0</v>
      </c>
    </row>
    <row r="545" spans="2:9" ht="15" customHeight="1" x14ac:dyDescent="0.2">
      <c r="B545"/>
      <c r="C545" s="14">
        <f>SUBTOTAL(9,C543:C544)</f>
        <v>141</v>
      </c>
      <c r="D545" s="15" t="s">
        <v>456</v>
      </c>
      <c r="E545" s="16">
        <f>SUBTOTAL(9,E543:E544)</f>
        <v>0</v>
      </c>
      <c r="F545" s="16">
        <f>SUBTOTAL(9,F543:F544)</f>
        <v>2171350</v>
      </c>
      <c r="G545" s="16">
        <f>SUBTOTAL(9,G543:G544)</f>
        <v>2171350</v>
      </c>
      <c r="H545" s="16">
        <f>SUBTOTAL(9,H543:H544)</f>
        <v>2171350</v>
      </c>
      <c r="I545" s="16">
        <f>SUBTOTAL(9,I543:I544)</f>
        <v>0</v>
      </c>
    </row>
    <row r="546" spans="2:9" ht="15" customHeight="1" x14ac:dyDescent="0.25">
      <c r="B546" s="10">
        <v>341</v>
      </c>
      <c r="C546" s="11"/>
      <c r="D546" s="5" t="s">
        <v>457</v>
      </c>
      <c r="E546" s="12"/>
      <c r="F546" s="1"/>
      <c r="H546" s="1"/>
      <c r="I546" s="1"/>
    </row>
    <row r="547" spans="2:9" x14ac:dyDescent="0.2">
      <c r="B547"/>
      <c r="C547" s="2">
        <v>70</v>
      </c>
      <c r="D547" s="5" t="s">
        <v>458</v>
      </c>
      <c r="E547" s="13">
        <v>0</v>
      </c>
      <c r="F547" s="13">
        <v>354351</v>
      </c>
      <c r="G547" s="13">
        <v>354351</v>
      </c>
      <c r="H547" s="13">
        <v>344150.81599999999</v>
      </c>
      <c r="I547" s="13">
        <v>10200.183999999999</v>
      </c>
    </row>
    <row r="548" spans="2:9" x14ac:dyDescent="0.2">
      <c r="B548"/>
      <c r="C548" s="2">
        <v>75</v>
      </c>
      <c r="D548" s="5" t="s">
        <v>459</v>
      </c>
      <c r="E548" s="13">
        <v>0</v>
      </c>
      <c r="F548" s="13">
        <v>3000</v>
      </c>
      <c r="G548" s="13">
        <v>3000</v>
      </c>
      <c r="H548" s="13">
        <v>2982.9520000000002</v>
      </c>
      <c r="I548" s="13">
        <v>17.047999999999998</v>
      </c>
    </row>
    <row r="549" spans="2:9" x14ac:dyDescent="0.2">
      <c r="B549"/>
      <c r="C549" s="2">
        <v>78</v>
      </c>
      <c r="D549" s="5" t="s">
        <v>378</v>
      </c>
      <c r="E549" s="13">
        <v>0</v>
      </c>
      <c r="F549" s="13">
        <v>12210</v>
      </c>
      <c r="G549" s="13">
        <v>12210</v>
      </c>
      <c r="H549" s="13">
        <v>12208</v>
      </c>
      <c r="I549" s="13">
        <v>2</v>
      </c>
    </row>
    <row r="550" spans="2:9" ht="15" customHeight="1" x14ac:dyDescent="0.2">
      <c r="B550"/>
      <c r="C550" s="14">
        <f>SUBTOTAL(9,C547:C549)</f>
        <v>223</v>
      </c>
      <c r="D550" s="15" t="s">
        <v>460</v>
      </c>
      <c r="E550" s="16">
        <f>SUBTOTAL(9,E547:E549)</f>
        <v>0</v>
      </c>
      <c r="F550" s="16">
        <f>SUBTOTAL(9,F547:F549)</f>
        <v>369561</v>
      </c>
      <c r="G550" s="16">
        <f>SUBTOTAL(9,G547:G549)</f>
        <v>369561</v>
      </c>
      <c r="H550" s="16">
        <f>SUBTOTAL(9,H547:H549)</f>
        <v>359341.76799999998</v>
      </c>
      <c r="I550" s="16">
        <f>SUBTOTAL(9,I547:I549)</f>
        <v>10219.232</v>
      </c>
    </row>
    <row r="551" spans="2:9" ht="15" customHeight="1" x14ac:dyDescent="0.25">
      <c r="B551" s="10">
        <v>342</v>
      </c>
      <c r="C551" s="11"/>
      <c r="D551" s="5" t="s">
        <v>461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21</v>
      </c>
      <c r="E552" s="13">
        <v>3492</v>
      </c>
      <c r="F552" s="13">
        <v>78474</v>
      </c>
      <c r="G552" s="13">
        <v>81966</v>
      </c>
      <c r="H552" s="13">
        <v>81111.346489999996</v>
      </c>
      <c r="I552" s="13">
        <v>854.65350999999998</v>
      </c>
    </row>
    <row r="553" spans="2:9" x14ac:dyDescent="0.2">
      <c r="B553"/>
      <c r="C553" s="2">
        <v>60</v>
      </c>
      <c r="D553" s="5" t="s">
        <v>462</v>
      </c>
      <c r="E553" s="13">
        <v>3000</v>
      </c>
      <c r="F553" s="13">
        <v>49341</v>
      </c>
      <c r="G553" s="13">
        <v>52341</v>
      </c>
      <c r="H553" s="13">
        <v>31022.914000000001</v>
      </c>
      <c r="I553" s="13">
        <v>21318.085999999999</v>
      </c>
    </row>
    <row r="554" spans="2:9" x14ac:dyDescent="0.2">
      <c r="B554"/>
      <c r="C554" s="2">
        <v>70</v>
      </c>
      <c r="D554" s="5" t="s">
        <v>463</v>
      </c>
      <c r="E554" s="13">
        <v>0</v>
      </c>
      <c r="F554" s="13">
        <v>19990</v>
      </c>
      <c r="G554" s="13">
        <v>19990</v>
      </c>
      <c r="H554" s="13">
        <v>19976.349999999999</v>
      </c>
      <c r="I554" s="13">
        <v>13.65</v>
      </c>
    </row>
    <row r="555" spans="2:9" x14ac:dyDescent="0.2">
      <c r="B555"/>
      <c r="C555" s="2">
        <v>71</v>
      </c>
      <c r="D555" s="5" t="s">
        <v>464</v>
      </c>
      <c r="E555" s="13">
        <v>0</v>
      </c>
      <c r="F555" s="13">
        <v>5800</v>
      </c>
      <c r="G555" s="13">
        <v>5800</v>
      </c>
      <c r="H555" s="13">
        <v>5800</v>
      </c>
      <c r="I555" s="13">
        <v>0</v>
      </c>
    </row>
    <row r="556" spans="2:9" ht="15" customHeight="1" x14ac:dyDescent="0.2">
      <c r="B556"/>
      <c r="C556" s="14">
        <f>SUBTOTAL(9,C552:C555)</f>
        <v>202</v>
      </c>
      <c r="D556" s="15" t="s">
        <v>465</v>
      </c>
      <c r="E556" s="16">
        <f>SUBTOTAL(9,E552:E555)</f>
        <v>6492</v>
      </c>
      <c r="F556" s="16">
        <f>SUBTOTAL(9,F552:F555)</f>
        <v>153605</v>
      </c>
      <c r="G556" s="16">
        <f>SUBTOTAL(9,G552:G555)</f>
        <v>160097</v>
      </c>
      <c r="H556" s="16">
        <f>SUBTOTAL(9,H552:H555)</f>
        <v>137910.61048999999</v>
      </c>
      <c r="I556" s="16">
        <f>SUBTOTAL(9,I552:I555)</f>
        <v>22186.389510000001</v>
      </c>
    </row>
    <row r="557" spans="2:9" ht="15" customHeight="1" x14ac:dyDescent="0.2">
      <c r="C557" s="17">
        <f>SUBTOTAL(9,C542:C556)</f>
        <v>566</v>
      </c>
      <c r="D557" s="18" t="s">
        <v>466</v>
      </c>
      <c r="E557" s="19">
        <f>SUBTOTAL(9,E542:E556)</f>
        <v>6492</v>
      </c>
      <c r="F557" s="19">
        <f>SUBTOTAL(9,F542:F556)</f>
        <v>2694516</v>
      </c>
      <c r="G557" s="19">
        <f>SUBTOTAL(9,G542:G556)</f>
        <v>2701008</v>
      </c>
      <c r="H557" s="19">
        <f>SUBTOTAL(9,H542:H556)</f>
        <v>2668602.37849</v>
      </c>
      <c r="I557" s="19">
        <f>SUBTOTAL(9,I542:I556)</f>
        <v>32405.621510000001</v>
      </c>
    </row>
    <row r="558" spans="2:9" ht="15" customHeight="1" x14ac:dyDescent="0.2">
      <c r="C558" s="17">
        <f>SUBTOTAL(9,C431:C557)</f>
        <v>4778</v>
      </c>
      <c r="D558" s="18" t="s">
        <v>467</v>
      </c>
      <c r="E558" s="19">
        <f>SUBTOTAL(9,E431:E557)</f>
        <v>320667</v>
      </c>
      <c r="F558" s="19">
        <f>SUBTOTAL(9,F431:F557)</f>
        <v>14316065</v>
      </c>
      <c r="G558" s="19">
        <f>SUBTOTAL(9,G431:G557)</f>
        <v>14636732</v>
      </c>
      <c r="H558" s="19">
        <f>SUBTOTAL(9,H431:H557)</f>
        <v>14125864.615569996</v>
      </c>
      <c r="I558" s="19">
        <f>SUBTOTAL(9,I431:I557)</f>
        <v>510867.38442999998</v>
      </c>
    </row>
    <row r="559" spans="2:9" x14ac:dyDescent="0.2">
      <c r="C559" s="17"/>
      <c r="D559" s="20"/>
      <c r="E559" s="21"/>
      <c r="F559" s="21"/>
      <c r="G559" s="21"/>
      <c r="H559" s="21"/>
      <c r="I559" s="21"/>
    </row>
    <row r="560" spans="2:9" ht="15" customHeight="1" x14ac:dyDescent="0.2">
      <c r="B560" s="1"/>
      <c r="C560" s="2"/>
      <c r="D560" s="3" t="s">
        <v>468</v>
      </c>
      <c r="E560" s="1"/>
      <c r="F560" s="1"/>
      <c r="G560" s="1"/>
      <c r="H560" s="1"/>
      <c r="I560" s="1"/>
    </row>
    <row r="561" spans="2:9" ht="27" customHeight="1" x14ac:dyDescent="0.25">
      <c r="B561" s="1"/>
      <c r="C561" s="2"/>
      <c r="D561" s="9" t="s">
        <v>188</v>
      </c>
      <c r="E561" s="1"/>
      <c r="F561" s="1"/>
      <c r="G561" s="1"/>
      <c r="H561" s="1"/>
      <c r="I561" s="1"/>
    </row>
    <row r="562" spans="2:9" ht="15" customHeight="1" x14ac:dyDescent="0.25">
      <c r="B562" s="10">
        <v>400</v>
      </c>
      <c r="C562" s="11"/>
      <c r="D562" s="5" t="s">
        <v>469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21</v>
      </c>
      <c r="E563" s="13">
        <v>24434</v>
      </c>
      <c r="F563" s="13">
        <v>472054</v>
      </c>
      <c r="G563" s="13">
        <v>496488</v>
      </c>
      <c r="H563" s="13">
        <v>474503.84022000001</v>
      </c>
      <c r="I563" s="13">
        <v>21984.159780000002</v>
      </c>
    </row>
    <row r="564" spans="2:9" x14ac:dyDescent="0.2">
      <c r="B564"/>
      <c r="C564" s="2">
        <v>23</v>
      </c>
      <c r="D564" s="5" t="s">
        <v>470</v>
      </c>
      <c r="E564" s="13">
        <v>19443</v>
      </c>
      <c r="F564" s="13">
        <v>29692</v>
      </c>
      <c r="G564" s="13">
        <v>49135</v>
      </c>
      <c r="H564" s="13">
        <v>38529.115129999998</v>
      </c>
      <c r="I564" s="13">
        <v>10605.88487</v>
      </c>
    </row>
    <row r="565" spans="2:9" x14ac:dyDescent="0.2">
      <c r="B565"/>
      <c r="C565" s="2">
        <v>50</v>
      </c>
      <c r="D565" s="5" t="s">
        <v>353</v>
      </c>
      <c r="E565" s="13">
        <v>0</v>
      </c>
      <c r="F565" s="13">
        <v>24956</v>
      </c>
      <c r="G565" s="13">
        <v>24956</v>
      </c>
      <c r="H565" s="13">
        <v>24956</v>
      </c>
      <c r="I565" s="13">
        <v>0</v>
      </c>
    </row>
    <row r="566" spans="2:9" x14ac:dyDescent="0.2">
      <c r="B566"/>
      <c r="C566" s="2">
        <v>70</v>
      </c>
      <c r="D566" s="5" t="s">
        <v>471</v>
      </c>
      <c r="E566" s="13">
        <v>0</v>
      </c>
      <c r="F566" s="13">
        <v>9918</v>
      </c>
      <c r="G566" s="13">
        <v>9918</v>
      </c>
      <c r="H566" s="13">
        <v>9918</v>
      </c>
      <c r="I566" s="13">
        <v>0</v>
      </c>
    </row>
    <row r="567" spans="2:9" x14ac:dyDescent="0.2">
      <c r="B567"/>
      <c r="C567" s="2">
        <v>71</v>
      </c>
      <c r="D567" s="5" t="s">
        <v>74</v>
      </c>
      <c r="E567" s="13">
        <v>0</v>
      </c>
      <c r="F567" s="13">
        <v>14057</v>
      </c>
      <c r="G567" s="13">
        <v>14057</v>
      </c>
      <c r="H567" s="13">
        <v>13614.99676</v>
      </c>
      <c r="I567" s="13">
        <v>442.00324000000001</v>
      </c>
    </row>
    <row r="568" spans="2:9" ht="15" customHeight="1" x14ac:dyDescent="0.2">
      <c r="B568"/>
      <c r="C568" s="14">
        <f>SUBTOTAL(9,C563:C567)</f>
        <v>215</v>
      </c>
      <c r="D568" s="15" t="s">
        <v>472</v>
      </c>
      <c r="E568" s="16">
        <f>SUBTOTAL(9,E563:E567)</f>
        <v>43877</v>
      </c>
      <c r="F568" s="16">
        <f>SUBTOTAL(9,F563:F567)</f>
        <v>550677</v>
      </c>
      <c r="G568" s="16">
        <f>SUBTOTAL(9,G563:G567)</f>
        <v>594554</v>
      </c>
      <c r="H568" s="16">
        <f>SUBTOTAL(9,H563:H567)</f>
        <v>561521.95210999995</v>
      </c>
      <c r="I568" s="16">
        <f>SUBTOTAL(9,I563:I567)</f>
        <v>33032.047890000002</v>
      </c>
    </row>
    <row r="569" spans="2:9" ht="15" customHeight="1" x14ac:dyDescent="0.2">
      <c r="C569" s="17">
        <f>SUBTOTAL(9,C562:C568)</f>
        <v>215</v>
      </c>
      <c r="D569" s="18" t="s">
        <v>191</v>
      </c>
      <c r="E569" s="19">
        <f>SUBTOTAL(9,E562:E568)</f>
        <v>43877</v>
      </c>
      <c r="F569" s="19">
        <f>SUBTOTAL(9,F562:F568)</f>
        <v>550677</v>
      </c>
      <c r="G569" s="19">
        <f>SUBTOTAL(9,G562:G568)</f>
        <v>594554</v>
      </c>
      <c r="H569" s="19">
        <f>SUBTOTAL(9,H562:H568)</f>
        <v>561521.95210999995</v>
      </c>
      <c r="I569" s="19">
        <f>SUBTOTAL(9,I562:I568)</f>
        <v>33032.047890000002</v>
      </c>
    </row>
    <row r="570" spans="2:9" ht="27" customHeight="1" x14ac:dyDescent="0.25">
      <c r="B570" s="1"/>
      <c r="C570" s="2"/>
      <c r="D570" s="9" t="s">
        <v>473</v>
      </c>
      <c r="E570" s="1"/>
      <c r="F570" s="1"/>
      <c r="G570" s="1"/>
      <c r="H570" s="1"/>
      <c r="I570" s="1"/>
    </row>
    <row r="571" spans="2:9" ht="15" customHeight="1" x14ac:dyDescent="0.25">
      <c r="B571" s="10">
        <v>410</v>
      </c>
      <c r="C571" s="11"/>
      <c r="D571" s="5" t="s">
        <v>474</v>
      </c>
      <c r="E571" s="12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3">
        <v>52916</v>
      </c>
      <c r="F572" s="13">
        <v>2495925</v>
      </c>
      <c r="G572" s="13">
        <v>2548841</v>
      </c>
      <c r="H572" s="13">
        <v>2509467.3326300001</v>
      </c>
      <c r="I572" s="13">
        <v>39373.667370000003</v>
      </c>
    </row>
    <row r="573" spans="2:9" x14ac:dyDescent="0.2">
      <c r="B573"/>
      <c r="C573" s="2">
        <v>21</v>
      </c>
      <c r="D573" s="5" t="s">
        <v>26</v>
      </c>
      <c r="E573" s="13">
        <v>647</v>
      </c>
      <c r="F573" s="13">
        <v>80210</v>
      </c>
      <c r="G573" s="13">
        <v>80857</v>
      </c>
      <c r="H573" s="13">
        <v>81265.019820000001</v>
      </c>
      <c r="I573" s="13">
        <v>-408.01981999999998</v>
      </c>
    </row>
    <row r="574" spans="2:9" x14ac:dyDescent="0.2">
      <c r="B574"/>
      <c r="C574" s="2">
        <v>22</v>
      </c>
      <c r="D574" s="5" t="s">
        <v>475</v>
      </c>
      <c r="E574" s="13">
        <v>3777</v>
      </c>
      <c r="F574" s="13">
        <v>3946</v>
      </c>
      <c r="G574" s="13">
        <v>7723</v>
      </c>
      <c r="H574" s="13">
        <v>2999.2870600000001</v>
      </c>
      <c r="I574" s="13">
        <v>4723.7129400000003</v>
      </c>
    </row>
    <row r="575" spans="2:9" ht="15" customHeight="1" x14ac:dyDescent="0.2">
      <c r="B575"/>
      <c r="C575" s="14">
        <f>SUBTOTAL(9,C572:C574)</f>
        <v>44</v>
      </c>
      <c r="D575" s="15" t="s">
        <v>476</v>
      </c>
      <c r="E575" s="16">
        <f>SUBTOTAL(9,E572:E574)</f>
        <v>57340</v>
      </c>
      <c r="F575" s="16">
        <f>SUBTOTAL(9,F572:F574)</f>
        <v>2580081</v>
      </c>
      <c r="G575" s="16">
        <f>SUBTOTAL(9,G572:G574)</f>
        <v>2637421</v>
      </c>
      <c r="H575" s="16">
        <f>SUBTOTAL(9,H572:H574)</f>
        <v>2593731.6395100001</v>
      </c>
      <c r="I575" s="16">
        <f>SUBTOTAL(9,I572:I574)</f>
        <v>43689.360489999999</v>
      </c>
    </row>
    <row r="576" spans="2:9" ht="15" customHeight="1" x14ac:dyDescent="0.25">
      <c r="B576" s="10">
        <v>414</v>
      </c>
      <c r="C576" s="11"/>
      <c r="D576" s="5" t="s">
        <v>477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21</v>
      </c>
      <c r="E577" s="13">
        <v>11623</v>
      </c>
      <c r="F577" s="13">
        <v>230525</v>
      </c>
      <c r="G577" s="13">
        <v>242148</v>
      </c>
      <c r="H577" s="13">
        <v>217343.65534</v>
      </c>
      <c r="I577" s="13">
        <v>24804.344659999999</v>
      </c>
    </row>
    <row r="578" spans="2:9" x14ac:dyDescent="0.2">
      <c r="B578"/>
      <c r="C578" s="2">
        <v>21</v>
      </c>
      <c r="D578" s="5" t="s">
        <v>26</v>
      </c>
      <c r="E578" s="13">
        <v>1862</v>
      </c>
      <c r="F578" s="13">
        <v>33976</v>
      </c>
      <c r="G578" s="13">
        <v>35838</v>
      </c>
      <c r="H578" s="13">
        <v>34109.273350000003</v>
      </c>
      <c r="I578" s="13">
        <v>1728.7266500000001</v>
      </c>
    </row>
    <row r="579" spans="2:9" ht="15" customHeight="1" x14ac:dyDescent="0.2">
      <c r="B579"/>
      <c r="C579" s="14">
        <f>SUBTOTAL(9,C577:C578)</f>
        <v>22</v>
      </c>
      <c r="D579" s="15" t="s">
        <v>478</v>
      </c>
      <c r="E579" s="16">
        <f>SUBTOTAL(9,E577:E578)</f>
        <v>13485</v>
      </c>
      <c r="F579" s="16">
        <f>SUBTOTAL(9,F577:F578)</f>
        <v>264501</v>
      </c>
      <c r="G579" s="16">
        <f>SUBTOTAL(9,G577:G578)</f>
        <v>277986</v>
      </c>
      <c r="H579" s="16">
        <f>SUBTOTAL(9,H577:H578)</f>
        <v>251452.92869</v>
      </c>
      <c r="I579" s="16">
        <f>SUBTOTAL(9,I577:I578)</f>
        <v>26533.071309999999</v>
      </c>
    </row>
    <row r="580" spans="2:9" ht="15" customHeight="1" x14ac:dyDescent="0.2">
      <c r="C580" s="17">
        <f>SUBTOTAL(9,C571:C579)</f>
        <v>66</v>
      </c>
      <c r="D580" s="18" t="s">
        <v>479</v>
      </c>
      <c r="E580" s="19">
        <f>SUBTOTAL(9,E571:E579)</f>
        <v>70825</v>
      </c>
      <c r="F580" s="19">
        <f>SUBTOTAL(9,F571:F579)</f>
        <v>2844582</v>
      </c>
      <c r="G580" s="19">
        <f>SUBTOTAL(9,G571:G579)</f>
        <v>2915407</v>
      </c>
      <c r="H580" s="19">
        <f>SUBTOTAL(9,H571:H579)</f>
        <v>2845184.5682000001</v>
      </c>
      <c r="I580" s="19">
        <f>SUBTOTAL(9,I571:I579)</f>
        <v>70222.431799999991</v>
      </c>
    </row>
    <row r="581" spans="2:9" ht="27" customHeight="1" x14ac:dyDescent="0.25">
      <c r="B581" s="1"/>
      <c r="C581" s="2"/>
      <c r="D581" s="9" t="s">
        <v>480</v>
      </c>
      <c r="E581" s="1"/>
      <c r="F581" s="1"/>
      <c r="G581" s="1"/>
      <c r="H581" s="1"/>
      <c r="I581" s="1"/>
    </row>
    <row r="582" spans="2:9" ht="15" customHeight="1" x14ac:dyDescent="0.25">
      <c r="B582" s="10">
        <v>430</v>
      </c>
      <c r="C582" s="11"/>
      <c r="D582" s="5" t="s">
        <v>481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21</v>
      </c>
      <c r="E583" s="13">
        <v>27756</v>
      </c>
      <c r="F583" s="13">
        <v>4689410</v>
      </c>
      <c r="G583" s="13">
        <v>4717166</v>
      </c>
      <c r="H583" s="13">
        <v>4683058.3406100003</v>
      </c>
      <c r="I583" s="13">
        <v>34107.659390000001</v>
      </c>
    </row>
    <row r="584" spans="2:9" x14ac:dyDescent="0.2">
      <c r="B584"/>
      <c r="C584" s="2">
        <v>21</v>
      </c>
      <c r="D584" s="5" t="s">
        <v>482</v>
      </c>
      <c r="E584" s="13">
        <v>2468</v>
      </c>
      <c r="F584" s="13">
        <v>87559</v>
      </c>
      <c r="G584" s="13">
        <v>90027</v>
      </c>
      <c r="H584" s="13">
        <v>87318.503630000007</v>
      </c>
      <c r="I584" s="13">
        <v>2708.4963699999998</v>
      </c>
    </row>
    <row r="585" spans="2:9" x14ac:dyDescent="0.2">
      <c r="B585"/>
      <c r="C585" s="2">
        <v>45</v>
      </c>
      <c r="D585" s="5" t="s">
        <v>32</v>
      </c>
      <c r="E585" s="13">
        <v>2236</v>
      </c>
      <c r="F585" s="13">
        <v>58019</v>
      </c>
      <c r="G585" s="13">
        <v>60255</v>
      </c>
      <c r="H585" s="13">
        <v>34946.527800000003</v>
      </c>
      <c r="I585" s="13">
        <v>25308.4722</v>
      </c>
    </row>
    <row r="586" spans="2:9" x14ac:dyDescent="0.2">
      <c r="B586"/>
      <c r="C586" s="2">
        <v>60</v>
      </c>
      <c r="D586" s="5" t="s">
        <v>483</v>
      </c>
      <c r="E586" s="13">
        <v>11792</v>
      </c>
      <c r="F586" s="13">
        <v>58000</v>
      </c>
      <c r="G586" s="13">
        <v>69792</v>
      </c>
      <c r="H586" s="13">
        <v>73713.035999999993</v>
      </c>
      <c r="I586" s="13">
        <v>-3921.0360000000001</v>
      </c>
    </row>
    <row r="587" spans="2:9" x14ac:dyDescent="0.2">
      <c r="B587"/>
      <c r="C587" s="2">
        <v>70</v>
      </c>
      <c r="D587" s="5" t="s">
        <v>226</v>
      </c>
      <c r="E587" s="13">
        <v>0</v>
      </c>
      <c r="F587" s="13">
        <v>24544</v>
      </c>
      <c r="G587" s="13">
        <v>24544</v>
      </c>
      <c r="H587" s="13">
        <v>24544</v>
      </c>
      <c r="I587" s="13">
        <v>0</v>
      </c>
    </row>
    <row r="588" spans="2:9" ht="15" customHeight="1" x14ac:dyDescent="0.2">
      <c r="B588"/>
      <c r="C588" s="14">
        <f>SUBTOTAL(9,C583:C587)</f>
        <v>197</v>
      </c>
      <c r="D588" s="15" t="s">
        <v>484</v>
      </c>
      <c r="E588" s="16">
        <f>SUBTOTAL(9,E583:E587)</f>
        <v>44252</v>
      </c>
      <c r="F588" s="16">
        <f>SUBTOTAL(9,F583:F587)</f>
        <v>4917532</v>
      </c>
      <c r="G588" s="16">
        <f>SUBTOTAL(9,G583:G587)</f>
        <v>4961784</v>
      </c>
      <c r="H588" s="16">
        <f>SUBTOTAL(9,H583:H587)</f>
        <v>4903580.4080400011</v>
      </c>
      <c r="I588" s="16">
        <f>SUBTOTAL(9,I583:I587)</f>
        <v>58203.591959999998</v>
      </c>
    </row>
    <row r="589" spans="2:9" ht="15" customHeight="1" x14ac:dyDescent="0.25">
      <c r="B589" s="10">
        <v>432</v>
      </c>
      <c r="C589" s="11"/>
      <c r="D589" s="5" t="s">
        <v>485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3">
        <v>3852</v>
      </c>
      <c r="F590" s="13">
        <v>270485</v>
      </c>
      <c r="G590" s="13">
        <v>274337</v>
      </c>
      <c r="H590" s="13">
        <v>262454.29346000002</v>
      </c>
      <c r="I590" s="13">
        <v>11882.706539999999</v>
      </c>
    </row>
    <row r="591" spans="2:9" ht="15" customHeight="1" x14ac:dyDescent="0.2">
      <c r="B591"/>
      <c r="C591" s="14">
        <f>SUBTOTAL(9,C590:C590)</f>
        <v>1</v>
      </c>
      <c r="D591" s="15" t="s">
        <v>486</v>
      </c>
      <c r="E591" s="16">
        <f>SUBTOTAL(9,E590:E590)</f>
        <v>3852</v>
      </c>
      <c r="F591" s="16">
        <f>SUBTOTAL(9,F590:F590)</f>
        <v>270485</v>
      </c>
      <c r="G591" s="16">
        <f>SUBTOTAL(9,G590:G590)</f>
        <v>274337</v>
      </c>
      <c r="H591" s="16">
        <f>SUBTOTAL(9,H590:H590)</f>
        <v>262454.29346000002</v>
      </c>
      <c r="I591" s="16">
        <f>SUBTOTAL(9,I590:I590)</f>
        <v>11882.706539999999</v>
      </c>
    </row>
    <row r="592" spans="2:9" ht="15" customHeight="1" x14ac:dyDescent="0.2">
      <c r="C592" s="17">
        <f>SUBTOTAL(9,C582:C591)</f>
        <v>198</v>
      </c>
      <c r="D592" s="18" t="s">
        <v>487</v>
      </c>
      <c r="E592" s="19">
        <f>SUBTOTAL(9,E582:E591)</f>
        <v>48104</v>
      </c>
      <c r="F592" s="19">
        <f>SUBTOTAL(9,F582:F591)</f>
        <v>5188017</v>
      </c>
      <c r="G592" s="19">
        <f>SUBTOTAL(9,G582:G591)</f>
        <v>5236121</v>
      </c>
      <c r="H592" s="19">
        <f>SUBTOTAL(9,H582:H591)</f>
        <v>5166034.7015000014</v>
      </c>
      <c r="I592" s="19">
        <f>SUBTOTAL(9,I582:I591)</f>
        <v>70086.298500000004</v>
      </c>
    </row>
    <row r="593" spans="2:9" ht="27" customHeight="1" x14ac:dyDescent="0.25">
      <c r="B593" s="1"/>
      <c r="C593" s="2"/>
      <c r="D593" s="9" t="s">
        <v>488</v>
      </c>
      <c r="E593" s="1"/>
      <c r="F593" s="1"/>
      <c r="G593" s="1"/>
      <c r="H593" s="1"/>
      <c r="I593" s="1"/>
    </row>
    <row r="594" spans="2:9" ht="15" customHeight="1" x14ac:dyDescent="0.25">
      <c r="B594" s="10">
        <v>440</v>
      </c>
      <c r="C594" s="11"/>
      <c r="D594" s="5" t="s">
        <v>489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408668</v>
      </c>
      <c r="F595" s="13">
        <v>17408124</v>
      </c>
      <c r="G595" s="13">
        <v>17816792</v>
      </c>
      <c r="H595" s="13">
        <v>17482948.451949999</v>
      </c>
      <c r="I595" s="13">
        <v>333843.54804999998</v>
      </c>
    </row>
    <row r="596" spans="2:9" x14ac:dyDescent="0.2">
      <c r="B596"/>
      <c r="C596" s="2">
        <v>21</v>
      </c>
      <c r="D596" s="5" t="s">
        <v>26</v>
      </c>
      <c r="E596" s="13">
        <v>1199</v>
      </c>
      <c r="F596" s="13">
        <v>102117</v>
      </c>
      <c r="G596" s="13">
        <v>103316</v>
      </c>
      <c r="H596" s="13">
        <v>106099.60752000001</v>
      </c>
      <c r="I596" s="13">
        <v>-2783.60752</v>
      </c>
    </row>
    <row r="597" spans="2:9" x14ac:dyDescent="0.2">
      <c r="B597"/>
      <c r="C597" s="2">
        <v>22</v>
      </c>
      <c r="D597" s="5" t="s">
        <v>490</v>
      </c>
      <c r="E597" s="13">
        <v>4454</v>
      </c>
      <c r="F597" s="13">
        <v>6975</v>
      </c>
      <c r="G597" s="13">
        <v>11429</v>
      </c>
      <c r="H597" s="13">
        <v>12381.47777</v>
      </c>
      <c r="I597" s="13">
        <v>-952.47776999999996</v>
      </c>
    </row>
    <row r="598" spans="2:9" x14ac:dyDescent="0.2">
      <c r="B598"/>
      <c r="C598" s="2">
        <v>23</v>
      </c>
      <c r="D598" s="5" t="s">
        <v>491</v>
      </c>
      <c r="E598" s="13">
        <v>696</v>
      </c>
      <c r="F598" s="13">
        <v>20907</v>
      </c>
      <c r="G598" s="13">
        <v>21603</v>
      </c>
      <c r="H598" s="13">
        <v>22550.193660000001</v>
      </c>
      <c r="I598" s="13">
        <v>-947.19366000000002</v>
      </c>
    </row>
    <row r="599" spans="2:9" x14ac:dyDescent="0.2">
      <c r="B599"/>
      <c r="C599" s="2">
        <v>25</v>
      </c>
      <c r="D599" s="5" t="s">
        <v>492</v>
      </c>
      <c r="E599" s="13">
        <v>0</v>
      </c>
      <c r="F599" s="13">
        <v>117854</v>
      </c>
      <c r="G599" s="13">
        <v>117854</v>
      </c>
      <c r="H599" s="13">
        <v>109002.60150999999</v>
      </c>
      <c r="I599" s="13">
        <v>8851.3984899999996</v>
      </c>
    </row>
    <row r="600" spans="2:9" x14ac:dyDescent="0.2">
      <c r="B600"/>
      <c r="C600" s="2">
        <v>45</v>
      </c>
      <c r="D600" s="5" t="s">
        <v>32</v>
      </c>
      <c r="E600" s="13">
        <v>0</v>
      </c>
      <c r="F600" s="13">
        <v>660000</v>
      </c>
      <c r="G600" s="13">
        <v>660000</v>
      </c>
      <c r="H600" s="13">
        <v>518857.34648000001</v>
      </c>
      <c r="I600" s="13">
        <v>141142.65351999999</v>
      </c>
    </row>
    <row r="601" spans="2:9" x14ac:dyDescent="0.2">
      <c r="B601"/>
      <c r="C601" s="2">
        <v>70</v>
      </c>
      <c r="D601" s="5" t="s">
        <v>226</v>
      </c>
      <c r="E601" s="13">
        <v>0</v>
      </c>
      <c r="F601" s="13">
        <v>90280</v>
      </c>
      <c r="G601" s="13">
        <v>90280</v>
      </c>
      <c r="H601" s="13">
        <v>89500.174110000007</v>
      </c>
      <c r="I601" s="13">
        <v>779.82588999999996</v>
      </c>
    </row>
    <row r="602" spans="2:9" x14ac:dyDescent="0.2">
      <c r="B602"/>
      <c r="C602" s="2">
        <v>71</v>
      </c>
      <c r="D602" s="5" t="s">
        <v>493</v>
      </c>
      <c r="E602" s="13">
        <v>0</v>
      </c>
      <c r="F602" s="13">
        <v>5108</v>
      </c>
      <c r="G602" s="13">
        <v>5108</v>
      </c>
      <c r="H602" s="13">
        <v>5108</v>
      </c>
      <c r="I602" s="13">
        <v>0</v>
      </c>
    </row>
    <row r="603" spans="2:9" x14ac:dyDescent="0.2">
      <c r="B603"/>
      <c r="C603" s="2">
        <v>73</v>
      </c>
      <c r="D603" s="5" t="s">
        <v>494</v>
      </c>
      <c r="E603" s="13">
        <v>0</v>
      </c>
      <c r="F603" s="13">
        <v>191700</v>
      </c>
      <c r="G603" s="13">
        <v>191700</v>
      </c>
      <c r="H603" s="13">
        <v>191626.25156999999</v>
      </c>
      <c r="I603" s="13">
        <v>73.748429999999999</v>
      </c>
    </row>
    <row r="604" spans="2:9" ht="15" customHeight="1" x14ac:dyDescent="0.2">
      <c r="B604"/>
      <c r="C604" s="14">
        <f>SUBTOTAL(9,C595:C603)</f>
        <v>351</v>
      </c>
      <c r="D604" s="15" t="s">
        <v>495</v>
      </c>
      <c r="E604" s="16">
        <f>SUBTOTAL(9,E595:E603)</f>
        <v>415017</v>
      </c>
      <c r="F604" s="16">
        <f>SUBTOTAL(9,F595:F603)</f>
        <v>18603065</v>
      </c>
      <c r="G604" s="16">
        <f>SUBTOTAL(9,G595:G603)</f>
        <v>19018082</v>
      </c>
      <c r="H604" s="16">
        <f>SUBTOTAL(9,H595:H603)</f>
        <v>18538074.104569998</v>
      </c>
      <c r="I604" s="16">
        <f>SUBTOTAL(9,I595:I603)</f>
        <v>480007.89542999992</v>
      </c>
    </row>
    <row r="605" spans="2:9" ht="15" customHeight="1" x14ac:dyDescent="0.25">
      <c r="B605" s="10">
        <v>442</v>
      </c>
      <c r="C605" s="11"/>
      <c r="D605" s="5" t="s">
        <v>496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21</v>
      </c>
      <c r="E606" s="13">
        <v>0</v>
      </c>
      <c r="F606" s="13">
        <v>632470</v>
      </c>
      <c r="G606" s="13">
        <v>632470</v>
      </c>
      <c r="H606" s="13">
        <v>634189.42275000003</v>
      </c>
      <c r="I606" s="13">
        <v>-1719.42275</v>
      </c>
    </row>
    <row r="607" spans="2:9" ht="15" customHeight="1" x14ac:dyDescent="0.2">
      <c r="B607"/>
      <c r="C607" s="14">
        <f>SUBTOTAL(9,C606:C606)</f>
        <v>1</v>
      </c>
      <c r="D607" s="15" t="s">
        <v>497</v>
      </c>
      <c r="E607" s="16">
        <f>SUBTOTAL(9,E606:E606)</f>
        <v>0</v>
      </c>
      <c r="F607" s="16">
        <f>SUBTOTAL(9,F606:F606)</f>
        <v>632470</v>
      </c>
      <c r="G607" s="16">
        <f>SUBTOTAL(9,G606:G606)</f>
        <v>632470</v>
      </c>
      <c r="H607" s="16">
        <f>SUBTOTAL(9,H606:H606)</f>
        <v>634189.42275000003</v>
      </c>
      <c r="I607" s="16">
        <f>SUBTOTAL(9,I606:I606)</f>
        <v>-1719.42275</v>
      </c>
    </row>
    <row r="608" spans="2:9" ht="15" customHeight="1" x14ac:dyDescent="0.25">
      <c r="B608" s="10">
        <v>444</v>
      </c>
      <c r="C608" s="11"/>
      <c r="D608" s="5" t="s">
        <v>498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21</v>
      </c>
      <c r="E609" s="13">
        <v>28012</v>
      </c>
      <c r="F609" s="13">
        <v>886434</v>
      </c>
      <c r="G609" s="13">
        <v>914446</v>
      </c>
      <c r="H609" s="13">
        <v>905095.68143</v>
      </c>
      <c r="I609" s="13">
        <v>9350.3185699999995</v>
      </c>
    </row>
    <row r="610" spans="2:9" ht="15" customHeight="1" x14ac:dyDescent="0.2">
      <c r="B610"/>
      <c r="C610" s="14">
        <f>SUBTOTAL(9,C609:C609)</f>
        <v>1</v>
      </c>
      <c r="D610" s="15" t="s">
        <v>499</v>
      </c>
      <c r="E610" s="16">
        <f>SUBTOTAL(9,E609:E609)</f>
        <v>28012</v>
      </c>
      <c r="F610" s="16">
        <f>SUBTOTAL(9,F609:F609)</f>
        <v>886434</v>
      </c>
      <c r="G610" s="16">
        <f>SUBTOTAL(9,G609:G609)</f>
        <v>914446</v>
      </c>
      <c r="H610" s="16">
        <f>SUBTOTAL(9,H609:H609)</f>
        <v>905095.68143</v>
      </c>
      <c r="I610" s="16">
        <f>SUBTOTAL(9,I609:I609)</f>
        <v>9350.3185699999995</v>
      </c>
    </row>
    <row r="611" spans="2:9" ht="15" customHeight="1" x14ac:dyDescent="0.25">
      <c r="B611" s="10">
        <v>445</v>
      </c>
      <c r="C611" s="11"/>
      <c r="D611" s="5" t="s">
        <v>500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21</v>
      </c>
      <c r="E612" s="13">
        <v>7797</v>
      </c>
      <c r="F612" s="13">
        <v>259322</v>
      </c>
      <c r="G612" s="13">
        <v>267119</v>
      </c>
      <c r="H612" s="13">
        <v>257550.96908000001</v>
      </c>
      <c r="I612" s="13">
        <v>9568.0309199999992</v>
      </c>
    </row>
    <row r="613" spans="2:9" ht="15" customHeight="1" x14ac:dyDescent="0.2">
      <c r="B613"/>
      <c r="C613" s="14">
        <f>SUBTOTAL(9,C612:C612)</f>
        <v>1</v>
      </c>
      <c r="D613" s="15" t="s">
        <v>501</v>
      </c>
      <c r="E613" s="16">
        <f>SUBTOTAL(9,E612:E612)</f>
        <v>7797</v>
      </c>
      <c r="F613" s="16">
        <f>SUBTOTAL(9,F612:F612)</f>
        <v>259322</v>
      </c>
      <c r="G613" s="16">
        <f>SUBTOTAL(9,G612:G612)</f>
        <v>267119</v>
      </c>
      <c r="H613" s="16">
        <f>SUBTOTAL(9,H612:H612)</f>
        <v>257550.96908000001</v>
      </c>
      <c r="I613" s="16">
        <f>SUBTOTAL(9,I612:I612)</f>
        <v>9568.0309199999992</v>
      </c>
    </row>
    <row r="614" spans="2:9" ht="15" customHeight="1" x14ac:dyDescent="0.25">
      <c r="B614" s="10">
        <v>446</v>
      </c>
      <c r="C614" s="11"/>
      <c r="D614" s="5" t="s">
        <v>502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3">
        <v>356</v>
      </c>
      <c r="F615" s="13">
        <v>8858</v>
      </c>
      <c r="G615" s="13">
        <v>9214</v>
      </c>
      <c r="H615" s="13">
        <v>8240.7081999999991</v>
      </c>
      <c r="I615" s="13">
        <v>973.29179999999997</v>
      </c>
    </row>
    <row r="616" spans="2:9" ht="15" customHeight="1" x14ac:dyDescent="0.2">
      <c r="B616"/>
      <c r="C616" s="14">
        <f>SUBTOTAL(9,C615:C615)</f>
        <v>1</v>
      </c>
      <c r="D616" s="15" t="s">
        <v>503</v>
      </c>
      <c r="E616" s="16">
        <f>SUBTOTAL(9,E615:E615)</f>
        <v>356</v>
      </c>
      <c r="F616" s="16">
        <f>SUBTOTAL(9,F615:F615)</f>
        <v>8858</v>
      </c>
      <c r="G616" s="16">
        <f>SUBTOTAL(9,G615:G615)</f>
        <v>9214</v>
      </c>
      <c r="H616" s="16">
        <f>SUBTOTAL(9,H615:H615)</f>
        <v>8240.7081999999991</v>
      </c>
      <c r="I616" s="16">
        <f>SUBTOTAL(9,I615:I615)</f>
        <v>973.29179999999997</v>
      </c>
    </row>
    <row r="617" spans="2:9" ht="15" customHeight="1" x14ac:dyDescent="0.25">
      <c r="B617" s="10">
        <v>448</v>
      </c>
      <c r="C617" s="11"/>
      <c r="D617" s="5" t="s">
        <v>504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21</v>
      </c>
      <c r="E618" s="13">
        <v>193</v>
      </c>
      <c r="F618" s="13">
        <v>5588</v>
      </c>
      <c r="G618" s="13">
        <v>5781</v>
      </c>
      <c r="H618" s="13">
        <v>5479.8883599999999</v>
      </c>
      <c r="I618" s="13">
        <v>301.11164000000002</v>
      </c>
    </row>
    <row r="619" spans="2:9" ht="15" customHeight="1" x14ac:dyDescent="0.2">
      <c r="B619"/>
      <c r="C619" s="14">
        <f>SUBTOTAL(9,C618:C618)</f>
        <v>1</v>
      </c>
      <c r="D619" s="15" t="s">
        <v>505</v>
      </c>
      <c r="E619" s="16">
        <f>SUBTOTAL(9,E618:E618)</f>
        <v>193</v>
      </c>
      <c r="F619" s="16">
        <f>SUBTOTAL(9,F618:F618)</f>
        <v>5588</v>
      </c>
      <c r="G619" s="16">
        <f>SUBTOTAL(9,G618:G618)</f>
        <v>5781</v>
      </c>
      <c r="H619" s="16">
        <f>SUBTOTAL(9,H618:H618)</f>
        <v>5479.8883599999999</v>
      </c>
      <c r="I619" s="16">
        <f>SUBTOTAL(9,I618:I618)</f>
        <v>301.11164000000002</v>
      </c>
    </row>
    <row r="620" spans="2:9" ht="15" customHeight="1" x14ac:dyDescent="0.2">
      <c r="C620" s="17">
        <f>SUBTOTAL(9,C594:C619)</f>
        <v>356</v>
      </c>
      <c r="D620" s="18" t="s">
        <v>506</v>
      </c>
      <c r="E620" s="19">
        <f>SUBTOTAL(9,E594:E619)</f>
        <v>451375</v>
      </c>
      <c r="F620" s="19">
        <f>SUBTOTAL(9,F594:F619)</f>
        <v>20395737</v>
      </c>
      <c r="G620" s="19">
        <f>SUBTOTAL(9,G594:G619)</f>
        <v>20847112</v>
      </c>
      <c r="H620" s="19">
        <f>SUBTOTAL(9,H594:H619)</f>
        <v>20348630.774390001</v>
      </c>
      <c r="I620" s="19">
        <f>SUBTOTAL(9,I594:I619)</f>
        <v>498481.22560999991</v>
      </c>
    </row>
    <row r="621" spans="2:9" ht="27" customHeight="1" x14ac:dyDescent="0.25">
      <c r="B621" s="1"/>
      <c r="C621" s="2"/>
      <c r="D621" s="9" t="s">
        <v>507</v>
      </c>
      <c r="E621" s="1"/>
      <c r="F621" s="1"/>
      <c r="G621" s="1"/>
      <c r="H621" s="1"/>
      <c r="I621" s="1"/>
    </row>
    <row r="622" spans="2:9" ht="15" customHeight="1" x14ac:dyDescent="0.25">
      <c r="B622" s="10">
        <v>451</v>
      </c>
      <c r="C622" s="11"/>
      <c r="D622" s="5" t="s">
        <v>508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509</v>
      </c>
      <c r="E623" s="13">
        <v>13061</v>
      </c>
      <c r="F623" s="13">
        <v>755734</v>
      </c>
      <c r="G623" s="13">
        <v>768795</v>
      </c>
      <c r="H623" s="13">
        <v>828628.45533000003</v>
      </c>
      <c r="I623" s="13">
        <v>-59833.455329999997</v>
      </c>
    </row>
    <row r="624" spans="2:9" x14ac:dyDescent="0.2">
      <c r="B624"/>
      <c r="C624" s="2">
        <v>21</v>
      </c>
      <c r="D624" s="5" t="s">
        <v>31</v>
      </c>
      <c r="E624" s="13">
        <v>868</v>
      </c>
      <c r="F624" s="13">
        <v>62334</v>
      </c>
      <c r="G624" s="13">
        <v>63202</v>
      </c>
      <c r="H624" s="13">
        <v>54684.241040000001</v>
      </c>
      <c r="I624" s="13">
        <v>8517.7589599999992</v>
      </c>
    </row>
    <row r="625" spans="2:9" x14ac:dyDescent="0.2">
      <c r="B625"/>
      <c r="C625" s="2">
        <v>70</v>
      </c>
      <c r="D625" s="5" t="s">
        <v>471</v>
      </c>
      <c r="E625" s="13">
        <v>0</v>
      </c>
      <c r="F625" s="13">
        <v>6509</v>
      </c>
      <c r="G625" s="13">
        <v>6509</v>
      </c>
      <c r="H625" s="13">
        <v>6498</v>
      </c>
      <c r="I625" s="13">
        <v>11</v>
      </c>
    </row>
    <row r="626" spans="2:9" ht="15" customHeight="1" x14ac:dyDescent="0.2">
      <c r="B626"/>
      <c r="C626" s="14">
        <f>SUBTOTAL(9,C623:C625)</f>
        <v>92</v>
      </c>
      <c r="D626" s="15" t="s">
        <v>510</v>
      </c>
      <c r="E626" s="16">
        <f>SUBTOTAL(9,E623:E625)</f>
        <v>13929</v>
      </c>
      <c r="F626" s="16">
        <f>SUBTOTAL(9,F623:F625)</f>
        <v>824577</v>
      </c>
      <c r="G626" s="16">
        <f>SUBTOTAL(9,G623:G625)</f>
        <v>838506</v>
      </c>
      <c r="H626" s="16">
        <f>SUBTOTAL(9,H623:H625)</f>
        <v>889810.69637000002</v>
      </c>
      <c r="I626" s="16">
        <f>SUBTOTAL(9,I623:I625)</f>
        <v>-51304.696369999998</v>
      </c>
    </row>
    <row r="627" spans="2:9" ht="15" customHeight="1" x14ac:dyDescent="0.25">
      <c r="B627" s="10">
        <v>452</v>
      </c>
      <c r="C627" s="11"/>
      <c r="D627" s="5" t="s">
        <v>511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295</v>
      </c>
      <c r="F628" s="13">
        <v>26217</v>
      </c>
      <c r="G628" s="13">
        <v>26512</v>
      </c>
      <c r="H628" s="13">
        <v>26061.174940000001</v>
      </c>
      <c r="I628" s="13">
        <v>450.82506000000001</v>
      </c>
    </row>
    <row r="629" spans="2:9" ht="15" customHeight="1" x14ac:dyDescent="0.2">
      <c r="B629"/>
      <c r="C629" s="14">
        <f>SUBTOTAL(9,C628:C628)</f>
        <v>1</v>
      </c>
      <c r="D629" s="15" t="s">
        <v>512</v>
      </c>
      <c r="E629" s="16">
        <f>SUBTOTAL(9,E628:E628)</f>
        <v>295</v>
      </c>
      <c r="F629" s="16">
        <f>SUBTOTAL(9,F628:F628)</f>
        <v>26217</v>
      </c>
      <c r="G629" s="16">
        <f>SUBTOTAL(9,G628:G628)</f>
        <v>26512</v>
      </c>
      <c r="H629" s="16">
        <f>SUBTOTAL(9,H628:H628)</f>
        <v>26061.174940000001</v>
      </c>
      <c r="I629" s="16">
        <f>SUBTOTAL(9,I628:I628)</f>
        <v>450.82506000000001</v>
      </c>
    </row>
    <row r="630" spans="2:9" ht="15" customHeight="1" x14ac:dyDescent="0.25">
      <c r="B630" s="10">
        <v>453</v>
      </c>
      <c r="C630" s="11"/>
      <c r="D630" s="5" t="s">
        <v>513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3">
        <v>371</v>
      </c>
      <c r="F631" s="13">
        <v>31438</v>
      </c>
      <c r="G631" s="13">
        <v>31809</v>
      </c>
      <c r="H631" s="13">
        <v>28750.28312</v>
      </c>
      <c r="I631" s="13">
        <v>3058.7168799999999</v>
      </c>
    </row>
    <row r="632" spans="2:9" ht="15" customHeight="1" x14ac:dyDescent="0.2">
      <c r="B632"/>
      <c r="C632" s="14">
        <f>SUBTOTAL(9,C631:C631)</f>
        <v>1</v>
      </c>
      <c r="D632" s="15" t="s">
        <v>514</v>
      </c>
      <c r="E632" s="16">
        <f>SUBTOTAL(9,E631:E631)</f>
        <v>371</v>
      </c>
      <c r="F632" s="16">
        <f>SUBTOTAL(9,F631:F631)</f>
        <v>31438</v>
      </c>
      <c r="G632" s="16">
        <f>SUBTOTAL(9,G631:G631)</f>
        <v>31809</v>
      </c>
      <c r="H632" s="16">
        <f>SUBTOTAL(9,H631:H631)</f>
        <v>28750.28312</v>
      </c>
      <c r="I632" s="16">
        <f>SUBTOTAL(9,I631:I631)</f>
        <v>3058.7168799999999</v>
      </c>
    </row>
    <row r="633" spans="2:9" ht="15" customHeight="1" x14ac:dyDescent="0.25">
      <c r="B633" s="10">
        <v>454</v>
      </c>
      <c r="C633" s="11"/>
      <c r="D633" s="5" t="s">
        <v>515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36595</v>
      </c>
      <c r="F634" s="13">
        <v>646663</v>
      </c>
      <c r="G634" s="13">
        <v>683258</v>
      </c>
      <c r="H634" s="13">
        <v>619139.48328000004</v>
      </c>
      <c r="I634" s="13">
        <v>64118.51672</v>
      </c>
    </row>
    <row r="635" spans="2:9" x14ac:dyDescent="0.2">
      <c r="B635"/>
      <c r="C635" s="2">
        <v>45</v>
      </c>
      <c r="D635" s="5" t="s">
        <v>32</v>
      </c>
      <c r="E635" s="13">
        <v>73028</v>
      </c>
      <c r="F635" s="13">
        <v>2160004</v>
      </c>
      <c r="G635" s="13">
        <v>2233032</v>
      </c>
      <c r="H635" s="13">
        <v>1567831.83506</v>
      </c>
      <c r="I635" s="13">
        <v>665200.16494000005</v>
      </c>
    </row>
    <row r="636" spans="2:9" ht="15" customHeight="1" x14ac:dyDescent="0.2">
      <c r="B636"/>
      <c r="C636" s="14">
        <f>SUBTOTAL(9,C634:C635)</f>
        <v>46</v>
      </c>
      <c r="D636" s="15" t="s">
        <v>516</v>
      </c>
      <c r="E636" s="16">
        <f>SUBTOTAL(9,E634:E635)</f>
        <v>109623</v>
      </c>
      <c r="F636" s="16">
        <f>SUBTOTAL(9,F634:F635)</f>
        <v>2806667</v>
      </c>
      <c r="G636" s="16">
        <f>SUBTOTAL(9,G634:G635)</f>
        <v>2916290</v>
      </c>
      <c r="H636" s="16">
        <f>SUBTOTAL(9,H634:H635)</f>
        <v>2186971.3183399998</v>
      </c>
      <c r="I636" s="16">
        <f>SUBTOTAL(9,I634:I635)</f>
        <v>729318.68166</v>
      </c>
    </row>
    <row r="637" spans="2:9" ht="15" customHeight="1" x14ac:dyDescent="0.25">
      <c r="B637" s="10">
        <v>455</v>
      </c>
      <c r="C637" s="11"/>
      <c r="D637" s="5" t="s">
        <v>517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3">
        <v>5215</v>
      </c>
      <c r="F638" s="13">
        <v>109067</v>
      </c>
      <c r="G638" s="13">
        <v>114282</v>
      </c>
      <c r="H638" s="13">
        <v>115350.86487</v>
      </c>
      <c r="I638" s="13">
        <v>-1068.8648700000001</v>
      </c>
    </row>
    <row r="639" spans="2:9" x14ac:dyDescent="0.2">
      <c r="B639"/>
      <c r="C639" s="2">
        <v>21</v>
      </c>
      <c r="D639" s="5" t="s">
        <v>26</v>
      </c>
      <c r="E639" s="13">
        <v>757</v>
      </c>
      <c r="F639" s="13">
        <v>27545</v>
      </c>
      <c r="G639" s="13">
        <v>28302</v>
      </c>
      <c r="H639" s="13">
        <v>28480.110540000001</v>
      </c>
      <c r="I639" s="13">
        <v>-178.11053999999999</v>
      </c>
    </row>
    <row r="640" spans="2:9" x14ac:dyDescent="0.2">
      <c r="B640"/>
      <c r="C640" s="2">
        <v>45</v>
      </c>
      <c r="D640" s="5" t="s">
        <v>32</v>
      </c>
      <c r="E640" s="13">
        <v>5193</v>
      </c>
      <c r="F640" s="13">
        <v>5717</v>
      </c>
      <c r="G640" s="13">
        <v>10910</v>
      </c>
      <c r="H640" s="13">
        <v>4435.1217900000001</v>
      </c>
      <c r="I640" s="13">
        <v>6474.8782099999999</v>
      </c>
    </row>
    <row r="641" spans="2:9" x14ac:dyDescent="0.2">
      <c r="B641"/>
      <c r="C641" s="2">
        <v>71</v>
      </c>
      <c r="D641" s="5" t="s">
        <v>518</v>
      </c>
      <c r="E641" s="13">
        <v>0</v>
      </c>
      <c r="F641" s="13">
        <v>59752</v>
      </c>
      <c r="G641" s="13">
        <v>59752</v>
      </c>
      <c r="H641" s="13">
        <v>59799.184600000001</v>
      </c>
      <c r="I641" s="13">
        <v>-47.184600000000003</v>
      </c>
    </row>
    <row r="642" spans="2:9" x14ac:dyDescent="0.2">
      <c r="B642"/>
      <c r="C642" s="2">
        <v>72</v>
      </c>
      <c r="D642" s="5" t="s">
        <v>519</v>
      </c>
      <c r="E642" s="13">
        <v>0</v>
      </c>
      <c r="F642" s="13">
        <v>107036</v>
      </c>
      <c r="G642" s="13">
        <v>107036</v>
      </c>
      <c r="H642" s="13">
        <v>106967.50900000001</v>
      </c>
      <c r="I642" s="13">
        <v>68.491</v>
      </c>
    </row>
    <row r="643" spans="2:9" ht="15" customHeight="1" x14ac:dyDescent="0.2">
      <c r="B643"/>
      <c r="C643" s="14">
        <f>SUBTOTAL(9,C638:C642)</f>
        <v>210</v>
      </c>
      <c r="D643" s="15" t="s">
        <v>520</v>
      </c>
      <c r="E643" s="16">
        <f>SUBTOTAL(9,E638:E642)</f>
        <v>11165</v>
      </c>
      <c r="F643" s="16">
        <f>SUBTOTAL(9,F638:F642)</f>
        <v>309117</v>
      </c>
      <c r="G643" s="16">
        <f>SUBTOTAL(9,G638:G642)</f>
        <v>320282</v>
      </c>
      <c r="H643" s="16">
        <f>SUBTOTAL(9,H638:H642)</f>
        <v>315032.79080000002</v>
      </c>
      <c r="I643" s="16">
        <f>SUBTOTAL(9,I638:I642)</f>
        <v>5249.2092000000002</v>
      </c>
    </row>
    <row r="644" spans="2:9" ht="15" customHeight="1" x14ac:dyDescent="0.25">
      <c r="B644" s="10">
        <v>456</v>
      </c>
      <c r="C644" s="11"/>
      <c r="D644" s="5" t="s">
        <v>521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522</v>
      </c>
      <c r="E645" s="13">
        <v>8367</v>
      </c>
      <c r="F645" s="13">
        <v>149818</v>
      </c>
      <c r="G645" s="13">
        <v>158185</v>
      </c>
      <c r="H645" s="13">
        <v>138598.56038000001</v>
      </c>
      <c r="I645" s="13">
        <v>19586.439620000001</v>
      </c>
    </row>
    <row r="646" spans="2:9" x14ac:dyDescent="0.2">
      <c r="B646"/>
      <c r="C646" s="2">
        <v>21</v>
      </c>
      <c r="D646" s="5" t="s">
        <v>523</v>
      </c>
      <c r="E646" s="13">
        <v>16776</v>
      </c>
      <c r="F646" s="13">
        <v>338101</v>
      </c>
      <c r="G646" s="13">
        <v>354877</v>
      </c>
      <c r="H646" s="13">
        <v>320562.04652999999</v>
      </c>
      <c r="I646" s="13">
        <v>34314.95347</v>
      </c>
    </row>
    <row r="647" spans="2:9" x14ac:dyDescent="0.2">
      <c r="B647"/>
      <c r="C647" s="2">
        <v>22</v>
      </c>
      <c r="D647" s="5" t="s">
        <v>524</v>
      </c>
      <c r="E647" s="13">
        <v>0</v>
      </c>
      <c r="F647" s="13">
        <v>94833</v>
      </c>
      <c r="G647" s="13">
        <v>94833</v>
      </c>
      <c r="H647" s="13">
        <v>88536.109100000001</v>
      </c>
      <c r="I647" s="13">
        <v>6296.8909000000003</v>
      </c>
    </row>
    <row r="648" spans="2:9" x14ac:dyDescent="0.2">
      <c r="B648"/>
      <c r="C648" s="2">
        <v>45</v>
      </c>
      <c r="D648" s="5" t="s">
        <v>32</v>
      </c>
      <c r="E648" s="13">
        <v>188995</v>
      </c>
      <c r="F648" s="13">
        <v>84752</v>
      </c>
      <c r="G648" s="13">
        <v>273747</v>
      </c>
      <c r="H648" s="13">
        <v>183009.01488999999</v>
      </c>
      <c r="I648" s="13">
        <v>90737.985109999994</v>
      </c>
    </row>
    <row r="649" spans="2:9" ht="15" customHeight="1" x14ac:dyDescent="0.2">
      <c r="B649"/>
      <c r="C649" s="14">
        <f>SUBTOTAL(9,C645:C648)</f>
        <v>89</v>
      </c>
      <c r="D649" s="15" t="s">
        <v>525</v>
      </c>
      <c r="E649" s="16">
        <f>SUBTOTAL(9,E645:E648)</f>
        <v>214138</v>
      </c>
      <c r="F649" s="16">
        <f>SUBTOTAL(9,F645:F648)</f>
        <v>667504</v>
      </c>
      <c r="G649" s="16">
        <f>SUBTOTAL(9,G645:G648)</f>
        <v>881642</v>
      </c>
      <c r="H649" s="16">
        <f>SUBTOTAL(9,H645:H648)</f>
        <v>730705.73089999997</v>
      </c>
      <c r="I649" s="16">
        <f>SUBTOTAL(9,I645:I648)</f>
        <v>150936.26909999998</v>
      </c>
    </row>
    <row r="650" spans="2:9" ht="15" customHeight="1" x14ac:dyDescent="0.2">
      <c r="C650" s="17">
        <f>SUBTOTAL(9,C622:C649)</f>
        <v>439</v>
      </c>
      <c r="D650" s="18" t="s">
        <v>526</v>
      </c>
      <c r="E650" s="19">
        <f>SUBTOTAL(9,E622:E649)</f>
        <v>349521</v>
      </c>
      <c r="F650" s="19">
        <f>SUBTOTAL(9,F622:F649)</f>
        <v>4665520</v>
      </c>
      <c r="G650" s="19">
        <f>SUBTOTAL(9,G622:G649)</f>
        <v>5015041</v>
      </c>
      <c r="H650" s="19">
        <f>SUBTOTAL(9,H622:H649)</f>
        <v>4177331.9944699993</v>
      </c>
      <c r="I650" s="19">
        <f>SUBTOTAL(9,I622:I649)</f>
        <v>837709.00552999985</v>
      </c>
    </row>
    <row r="651" spans="2:9" ht="27" customHeight="1" x14ac:dyDescent="0.25">
      <c r="B651" s="1"/>
      <c r="C651" s="2"/>
      <c r="D651" s="9" t="s">
        <v>527</v>
      </c>
      <c r="E651" s="1"/>
      <c r="F651" s="1"/>
      <c r="G651" s="1"/>
      <c r="H651" s="1"/>
      <c r="I651" s="1"/>
    </row>
    <row r="652" spans="2:9" ht="15" customHeight="1" x14ac:dyDescent="0.25">
      <c r="B652" s="10">
        <v>460</v>
      </c>
      <c r="C652" s="11"/>
      <c r="D652" s="5" t="s">
        <v>528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21</v>
      </c>
      <c r="E653" s="13">
        <v>1767</v>
      </c>
      <c r="F653" s="13">
        <v>47167</v>
      </c>
      <c r="G653" s="13">
        <v>48934</v>
      </c>
      <c r="H653" s="13">
        <v>47333.80184</v>
      </c>
      <c r="I653" s="13">
        <v>1600.1981599999999</v>
      </c>
    </row>
    <row r="654" spans="2:9" ht="15" customHeight="1" x14ac:dyDescent="0.2">
      <c r="B654"/>
      <c r="C654" s="14">
        <f>SUBTOTAL(9,C653:C653)</f>
        <v>1</v>
      </c>
      <c r="D654" s="15" t="s">
        <v>529</v>
      </c>
      <c r="E654" s="16">
        <f>SUBTOTAL(9,E653:E653)</f>
        <v>1767</v>
      </c>
      <c r="F654" s="16">
        <f>SUBTOTAL(9,F653:F653)</f>
        <v>47167</v>
      </c>
      <c r="G654" s="16">
        <f>SUBTOTAL(9,G653:G653)</f>
        <v>48934</v>
      </c>
      <c r="H654" s="16">
        <f>SUBTOTAL(9,H653:H653)</f>
        <v>47333.80184</v>
      </c>
      <c r="I654" s="16">
        <f>SUBTOTAL(9,I653:I653)</f>
        <v>1600.1981599999999</v>
      </c>
    </row>
    <row r="655" spans="2:9" ht="15" customHeight="1" x14ac:dyDescent="0.25">
      <c r="B655" s="10">
        <v>466</v>
      </c>
      <c r="C655" s="11"/>
      <c r="D655" s="5" t="s">
        <v>530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0</v>
      </c>
      <c r="F656" s="13">
        <v>1096121</v>
      </c>
      <c r="G656" s="13">
        <v>1096121</v>
      </c>
      <c r="H656" s="13">
        <v>1057159.4558300001</v>
      </c>
      <c r="I656" s="13">
        <v>38961.544170000001</v>
      </c>
    </row>
    <row r="657" spans="2:9" ht="15" customHeight="1" x14ac:dyDescent="0.2">
      <c r="B657"/>
      <c r="C657" s="14">
        <f>SUBTOTAL(9,C656:C656)</f>
        <v>1</v>
      </c>
      <c r="D657" s="15" t="s">
        <v>531</v>
      </c>
      <c r="E657" s="16">
        <f>SUBTOTAL(9,E656:E656)</f>
        <v>0</v>
      </c>
      <c r="F657" s="16">
        <f>SUBTOTAL(9,F656:F656)</f>
        <v>1096121</v>
      </c>
      <c r="G657" s="16">
        <f>SUBTOTAL(9,G656:G656)</f>
        <v>1096121</v>
      </c>
      <c r="H657" s="16">
        <f>SUBTOTAL(9,H656:H656)</f>
        <v>1057159.4558300001</v>
      </c>
      <c r="I657" s="16">
        <f>SUBTOTAL(9,I656:I656)</f>
        <v>38961.544170000001</v>
      </c>
    </row>
    <row r="658" spans="2:9" ht="15" customHeight="1" x14ac:dyDescent="0.25">
      <c r="B658" s="10">
        <v>467</v>
      </c>
      <c r="C658" s="11"/>
      <c r="D658" s="5" t="s">
        <v>532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0</v>
      </c>
      <c r="F659" s="13">
        <v>5752</v>
      </c>
      <c r="G659" s="13">
        <v>5752</v>
      </c>
      <c r="H659" s="13">
        <v>5760.9560000000001</v>
      </c>
      <c r="I659" s="13">
        <v>-8.9559999999999995</v>
      </c>
    </row>
    <row r="660" spans="2:9" ht="15" customHeight="1" x14ac:dyDescent="0.2">
      <c r="B660"/>
      <c r="C660" s="14">
        <f>SUBTOTAL(9,C659:C659)</f>
        <v>1</v>
      </c>
      <c r="D660" s="15" t="s">
        <v>533</v>
      </c>
      <c r="E660" s="16">
        <f>SUBTOTAL(9,E659:E659)</f>
        <v>0</v>
      </c>
      <c r="F660" s="16">
        <f>SUBTOTAL(9,F659:F659)</f>
        <v>5752</v>
      </c>
      <c r="G660" s="16">
        <f>SUBTOTAL(9,G659:G659)</f>
        <v>5752</v>
      </c>
      <c r="H660" s="16">
        <f>SUBTOTAL(9,H659:H659)</f>
        <v>5760.9560000000001</v>
      </c>
      <c r="I660" s="16">
        <f>SUBTOTAL(9,I659:I659)</f>
        <v>-8.9559999999999995</v>
      </c>
    </row>
    <row r="661" spans="2:9" ht="15" customHeight="1" x14ac:dyDescent="0.25">
      <c r="B661" s="10">
        <v>468</v>
      </c>
      <c r="C661" s="11"/>
      <c r="D661" s="5" t="s">
        <v>534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521</v>
      </c>
      <c r="F662" s="13">
        <v>17078</v>
      </c>
      <c r="G662" s="13">
        <v>17599</v>
      </c>
      <c r="H662" s="13">
        <v>16758.330600000001</v>
      </c>
      <c r="I662" s="13">
        <v>840.6694</v>
      </c>
    </row>
    <row r="663" spans="2:9" ht="15" customHeight="1" x14ac:dyDescent="0.2">
      <c r="B663"/>
      <c r="C663" s="14">
        <f>SUBTOTAL(9,C662:C662)</f>
        <v>1</v>
      </c>
      <c r="D663" s="15" t="s">
        <v>535</v>
      </c>
      <c r="E663" s="16">
        <f>SUBTOTAL(9,E662:E662)</f>
        <v>521</v>
      </c>
      <c r="F663" s="16">
        <f>SUBTOTAL(9,F662:F662)</f>
        <v>17078</v>
      </c>
      <c r="G663" s="16">
        <f>SUBTOTAL(9,G662:G662)</f>
        <v>17599</v>
      </c>
      <c r="H663" s="16">
        <f>SUBTOTAL(9,H662:H662)</f>
        <v>16758.330600000001</v>
      </c>
      <c r="I663" s="16">
        <f>SUBTOTAL(9,I662:I662)</f>
        <v>840.6694</v>
      </c>
    </row>
    <row r="664" spans="2:9" ht="15" customHeight="1" x14ac:dyDescent="0.25">
      <c r="B664" s="10">
        <v>469</v>
      </c>
      <c r="C664" s="11"/>
      <c r="D664" s="5" t="s">
        <v>536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21</v>
      </c>
      <c r="E665" s="13">
        <v>1028</v>
      </c>
      <c r="F665" s="13">
        <v>253856</v>
      </c>
      <c r="G665" s="13">
        <v>254884</v>
      </c>
      <c r="H665" s="13">
        <v>253361.00266999999</v>
      </c>
      <c r="I665" s="13">
        <v>1522.9973299999999</v>
      </c>
    </row>
    <row r="666" spans="2:9" x14ac:dyDescent="0.2">
      <c r="B666"/>
      <c r="C666" s="2">
        <v>21</v>
      </c>
      <c r="D666" s="5" t="s">
        <v>26</v>
      </c>
      <c r="E666" s="13">
        <v>8702</v>
      </c>
      <c r="F666" s="13">
        <v>150000</v>
      </c>
      <c r="G666" s="13">
        <v>158702</v>
      </c>
      <c r="H666" s="13">
        <v>136402.22141999999</v>
      </c>
      <c r="I666" s="13">
        <v>22299.778579999998</v>
      </c>
    </row>
    <row r="667" spans="2:9" ht="15" customHeight="1" x14ac:dyDescent="0.2">
      <c r="B667"/>
      <c r="C667" s="14">
        <f>SUBTOTAL(9,C665:C666)</f>
        <v>22</v>
      </c>
      <c r="D667" s="15" t="s">
        <v>537</v>
      </c>
      <c r="E667" s="16">
        <f>SUBTOTAL(9,E665:E666)</f>
        <v>9730</v>
      </c>
      <c r="F667" s="16">
        <f>SUBTOTAL(9,F665:F666)</f>
        <v>403856</v>
      </c>
      <c r="G667" s="16">
        <f>SUBTOTAL(9,G665:G666)</f>
        <v>413586</v>
      </c>
      <c r="H667" s="16">
        <f>SUBTOTAL(9,H665:H666)</f>
        <v>389763.22408999997</v>
      </c>
      <c r="I667" s="16">
        <f>SUBTOTAL(9,I665:I666)</f>
        <v>23822.775909999997</v>
      </c>
    </row>
    <row r="668" spans="2:9" ht="15" customHeight="1" x14ac:dyDescent="0.2">
      <c r="C668" s="17">
        <f>SUBTOTAL(9,C652:C667)</f>
        <v>26</v>
      </c>
      <c r="D668" s="18" t="s">
        <v>538</v>
      </c>
      <c r="E668" s="19">
        <f>SUBTOTAL(9,E652:E667)</f>
        <v>12018</v>
      </c>
      <c r="F668" s="19">
        <f>SUBTOTAL(9,F652:F667)</f>
        <v>1569974</v>
      </c>
      <c r="G668" s="19">
        <f>SUBTOTAL(9,G652:G667)</f>
        <v>1581992</v>
      </c>
      <c r="H668" s="19">
        <f>SUBTOTAL(9,H652:H667)</f>
        <v>1516775.7683600003</v>
      </c>
      <c r="I668" s="19">
        <f>SUBTOTAL(9,I652:I667)</f>
        <v>65216.231639999998</v>
      </c>
    </row>
    <row r="669" spans="2:9" ht="27" customHeight="1" x14ac:dyDescent="0.25">
      <c r="B669" s="1"/>
      <c r="C669" s="2"/>
      <c r="D669" s="9" t="s">
        <v>539</v>
      </c>
      <c r="E669" s="1"/>
      <c r="F669" s="1"/>
      <c r="G669" s="1"/>
      <c r="H669" s="1"/>
      <c r="I669" s="1"/>
    </row>
    <row r="670" spans="2:9" ht="15" customHeight="1" x14ac:dyDescent="0.25">
      <c r="B670" s="10">
        <v>470</v>
      </c>
      <c r="C670" s="11"/>
      <c r="D670" s="5" t="s">
        <v>540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21</v>
      </c>
      <c r="E671" s="13">
        <v>34400</v>
      </c>
      <c r="F671" s="13">
        <v>600314</v>
      </c>
      <c r="G671" s="13">
        <v>634714</v>
      </c>
      <c r="H671" s="13">
        <v>605059.31336999999</v>
      </c>
      <c r="I671" s="13">
        <v>29654.68663</v>
      </c>
    </row>
    <row r="672" spans="2:9" x14ac:dyDescent="0.2">
      <c r="B672"/>
      <c r="C672" s="2">
        <v>72</v>
      </c>
      <c r="D672" s="5" t="s">
        <v>541</v>
      </c>
      <c r="E672" s="13">
        <v>0</v>
      </c>
      <c r="F672" s="13">
        <v>54849</v>
      </c>
      <c r="G672" s="13">
        <v>54849</v>
      </c>
      <c r="H672" s="13">
        <v>54850</v>
      </c>
      <c r="I672" s="13">
        <v>-1</v>
      </c>
    </row>
    <row r="673" spans="2:9" ht="15" customHeight="1" x14ac:dyDescent="0.2">
      <c r="B673"/>
      <c r="C673" s="14">
        <f>SUBTOTAL(9,C671:C672)</f>
        <v>73</v>
      </c>
      <c r="D673" s="15" t="s">
        <v>542</v>
      </c>
      <c r="E673" s="16">
        <f>SUBTOTAL(9,E671:E672)</f>
        <v>34400</v>
      </c>
      <c r="F673" s="16">
        <f>SUBTOTAL(9,F671:F672)</f>
        <v>655163</v>
      </c>
      <c r="G673" s="16">
        <f>SUBTOTAL(9,G671:G672)</f>
        <v>689563</v>
      </c>
      <c r="H673" s="16">
        <f>SUBTOTAL(9,H671:H672)</f>
        <v>659909.31336999999</v>
      </c>
      <c r="I673" s="16">
        <f>SUBTOTAL(9,I671:I672)</f>
        <v>29653.68663</v>
      </c>
    </row>
    <row r="674" spans="2:9" ht="15" customHeight="1" x14ac:dyDescent="0.25">
      <c r="B674" s="10">
        <v>471</v>
      </c>
      <c r="C674" s="11"/>
      <c r="D674" s="5" t="s">
        <v>543</v>
      </c>
      <c r="E674" s="12"/>
      <c r="F674" s="1"/>
      <c r="H674" s="1"/>
      <c r="I674" s="1"/>
    </row>
    <row r="675" spans="2:9" x14ac:dyDescent="0.2">
      <c r="B675"/>
      <c r="C675" s="2">
        <v>71</v>
      </c>
      <c r="D675" s="5" t="s">
        <v>544</v>
      </c>
      <c r="E675" s="13">
        <v>0</v>
      </c>
      <c r="F675" s="13">
        <v>136543</v>
      </c>
      <c r="G675" s="13">
        <v>136543</v>
      </c>
      <c r="H675" s="13">
        <v>149483.87974</v>
      </c>
      <c r="I675" s="13">
        <v>-12940.87974</v>
      </c>
    </row>
    <row r="676" spans="2:9" x14ac:dyDescent="0.2">
      <c r="B676"/>
      <c r="C676" s="2">
        <v>72</v>
      </c>
      <c r="D676" s="5" t="s">
        <v>545</v>
      </c>
      <c r="E676" s="13">
        <v>0</v>
      </c>
      <c r="F676" s="13">
        <v>89702</v>
      </c>
      <c r="G676" s="13">
        <v>89702</v>
      </c>
      <c r="H676" s="13">
        <v>68427.122669999997</v>
      </c>
      <c r="I676" s="13">
        <v>21274.877329999999</v>
      </c>
    </row>
    <row r="677" spans="2:9" x14ac:dyDescent="0.2">
      <c r="B677"/>
      <c r="C677" s="2">
        <v>73</v>
      </c>
      <c r="D677" s="5" t="s">
        <v>546</v>
      </c>
      <c r="E677" s="13">
        <v>0</v>
      </c>
      <c r="F677" s="13">
        <v>24988</v>
      </c>
      <c r="G677" s="13">
        <v>24988</v>
      </c>
      <c r="H677" s="13">
        <v>20385</v>
      </c>
      <c r="I677" s="13">
        <v>4603</v>
      </c>
    </row>
    <row r="678" spans="2:9" ht="15" customHeight="1" x14ac:dyDescent="0.2">
      <c r="B678"/>
      <c r="C678" s="14">
        <f>SUBTOTAL(9,C675:C677)</f>
        <v>216</v>
      </c>
      <c r="D678" s="15" t="s">
        <v>547</v>
      </c>
      <c r="E678" s="16">
        <f>SUBTOTAL(9,E675:E677)</f>
        <v>0</v>
      </c>
      <c r="F678" s="16">
        <f>SUBTOTAL(9,F675:F677)</f>
        <v>251233</v>
      </c>
      <c r="G678" s="16">
        <f>SUBTOTAL(9,G675:G677)</f>
        <v>251233</v>
      </c>
      <c r="H678" s="16">
        <f>SUBTOTAL(9,H675:H677)</f>
        <v>238296.00241000002</v>
      </c>
      <c r="I678" s="16">
        <f>SUBTOTAL(9,I675:I677)</f>
        <v>12936.997589999999</v>
      </c>
    </row>
    <row r="679" spans="2:9" ht="15" customHeight="1" x14ac:dyDescent="0.25">
      <c r="B679" s="10">
        <v>473</v>
      </c>
      <c r="C679" s="11"/>
      <c r="D679" s="5" t="s">
        <v>548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21</v>
      </c>
      <c r="E680" s="13">
        <v>1459</v>
      </c>
      <c r="F680" s="13">
        <v>73823</v>
      </c>
      <c r="G680" s="13">
        <v>75282</v>
      </c>
      <c r="H680" s="13">
        <v>73778.512900000002</v>
      </c>
      <c r="I680" s="13">
        <v>1503.4871000000001</v>
      </c>
    </row>
    <row r="681" spans="2:9" x14ac:dyDescent="0.2">
      <c r="B681"/>
      <c r="C681" s="2">
        <v>70</v>
      </c>
      <c r="D681" s="5" t="s">
        <v>549</v>
      </c>
      <c r="E681" s="13">
        <v>0</v>
      </c>
      <c r="F681" s="13">
        <v>300000</v>
      </c>
      <c r="G681" s="13">
        <v>300000</v>
      </c>
      <c r="H681" s="13">
        <v>277142.28782000003</v>
      </c>
      <c r="I681" s="13">
        <v>22857.712179999999</v>
      </c>
    </row>
    <row r="682" spans="2:9" ht="15" customHeight="1" x14ac:dyDescent="0.2">
      <c r="B682"/>
      <c r="C682" s="14">
        <f>SUBTOTAL(9,C680:C681)</f>
        <v>71</v>
      </c>
      <c r="D682" s="15" t="s">
        <v>550</v>
      </c>
      <c r="E682" s="16">
        <f>SUBTOTAL(9,E680:E681)</f>
        <v>1459</v>
      </c>
      <c r="F682" s="16">
        <f>SUBTOTAL(9,F680:F681)</f>
        <v>373823</v>
      </c>
      <c r="G682" s="16">
        <f>SUBTOTAL(9,G680:G681)</f>
        <v>375282</v>
      </c>
      <c r="H682" s="16">
        <f>SUBTOTAL(9,H680:H681)</f>
        <v>350920.80072000006</v>
      </c>
      <c r="I682" s="16">
        <f>SUBTOTAL(9,I680:I681)</f>
        <v>24361.199279999997</v>
      </c>
    </row>
    <row r="683" spans="2:9" ht="15" customHeight="1" x14ac:dyDescent="0.25">
      <c r="B683" s="10">
        <v>474</v>
      </c>
      <c r="C683" s="11"/>
      <c r="D683" s="5" t="s">
        <v>551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21</v>
      </c>
      <c r="E684" s="13">
        <v>2348</v>
      </c>
      <c r="F684" s="13">
        <v>120240</v>
      </c>
      <c r="G684" s="13">
        <v>122588</v>
      </c>
      <c r="H684" s="13">
        <v>121763.64718</v>
      </c>
      <c r="I684" s="13">
        <v>824.35281999999995</v>
      </c>
    </row>
    <row r="685" spans="2:9" x14ac:dyDescent="0.2">
      <c r="B685"/>
      <c r="C685" s="2">
        <v>60</v>
      </c>
      <c r="D685" s="5" t="s">
        <v>552</v>
      </c>
      <c r="E685" s="13">
        <v>0</v>
      </c>
      <c r="F685" s="13">
        <v>19268</v>
      </c>
      <c r="G685" s="13">
        <v>19268</v>
      </c>
      <c r="H685" s="13">
        <v>19268</v>
      </c>
      <c r="I685" s="13">
        <v>0</v>
      </c>
    </row>
    <row r="686" spans="2:9" x14ac:dyDescent="0.2">
      <c r="B686"/>
      <c r="C686" s="2">
        <v>70</v>
      </c>
      <c r="D686" s="5" t="s">
        <v>226</v>
      </c>
      <c r="E686" s="13">
        <v>0</v>
      </c>
      <c r="F686" s="13">
        <v>11800</v>
      </c>
      <c r="G686" s="13">
        <v>11800</v>
      </c>
      <c r="H686" s="13">
        <v>11800</v>
      </c>
      <c r="I686" s="13">
        <v>0</v>
      </c>
    </row>
    <row r="687" spans="2:9" ht="15" customHeight="1" x14ac:dyDescent="0.2">
      <c r="B687"/>
      <c r="C687" s="14">
        <f>SUBTOTAL(9,C684:C686)</f>
        <v>131</v>
      </c>
      <c r="D687" s="15" t="s">
        <v>553</v>
      </c>
      <c r="E687" s="16">
        <f>SUBTOTAL(9,E684:E686)</f>
        <v>2348</v>
      </c>
      <c r="F687" s="16">
        <f>SUBTOTAL(9,F684:F686)</f>
        <v>151308</v>
      </c>
      <c r="G687" s="16">
        <f>SUBTOTAL(9,G684:G686)</f>
        <v>153656</v>
      </c>
      <c r="H687" s="16">
        <f>SUBTOTAL(9,H684:H686)</f>
        <v>152831.64718</v>
      </c>
      <c r="I687" s="16">
        <f>SUBTOTAL(9,I684:I686)</f>
        <v>824.35281999999995</v>
      </c>
    </row>
    <row r="688" spans="2:9" ht="15" customHeight="1" x14ac:dyDescent="0.25">
      <c r="B688" s="10">
        <v>475</v>
      </c>
      <c r="C688" s="11"/>
      <c r="D688" s="5" t="s">
        <v>554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21</v>
      </c>
      <c r="E689" s="13">
        <v>0</v>
      </c>
      <c r="F689" s="13">
        <v>103550</v>
      </c>
      <c r="G689" s="13">
        <v>103550</v>
      </c>
      <c r="H689" s="13">
        <v>115594.51977</v>
      </c>
      <c r="I689" s="13">
        <v>-12044.519770000001</v>
      </c>
    </row>
    <row r="690" spans="2:9" x14ac:dyDescent="0.2">
      <c r="B690"/>
      <c r="C690" s="2">
        <v>21</v>
      </c>
      <c r="D690" s="5" t="s">
        <v>31</v>
      </c>
      <c r="E690" s="13">
        <v>14452</v>
      </c>
      <c r="F690" s="13">
        <v>7442</v>
      </c>
      <c r="G690" s="13">
        <v>21894</v>
      </c>
      <c r="H690" s="13">
        <v>4873.6043799999998</v>
      </c>
      <c r="I690" s="13">
        <v>17020.395619999999</v>
      </c>
    </row>
    <row r="691" spans="2:9" ht="15" customHeight="1" x14ac:dyDescent="0.2">
      <c r="B691"/>
      <c r="C691" s="14">
        <f>SUBTOTAL(9,C689:C690)</f>
        <v>22</v>
      </c>
      <c r="D691" s="15" t="s">
        <v>555</v>
      </c>
      <c r="E691" s="16">
        <f>SUBTOTAL(9,E689:E690)</f>
        <v>14452</v>
      </c>
      <c r="F691" s="16">
        <f>SUBTOTAL(9,F689:F690)</f>
        <v>110992</v>
      </c>
      <c r="G691" s="16">
        <f>SUBTOTAL(9,G689:G690)</f>
        <v>125444</v>
      </c>
      <c r="H691" s="16">
        <f>SUBTOTAL(9,H689:H690)</f>
        <v>120468.12415</v>
      </c>
      <c r="I691" s="16">
        <f>SUBTOTAL(9,I689:I690)</f>
        <v>4975.8758499999985</v>
      </c>
    </row>
    <row r="692" spans="2:9" ht="15" customHeight="1" x14ac:dyDescent="0.2">
      <c r="C692" s="17">
        <f>SUBTOTAL(9,C670:C691)</f>
        <v>513</v>
      </c>
      <c r="D692" s="18" t="s">
        <v>556</v>
      </c>
      <c r="E692" s="19">
        <f>SUBTOTAL(9,E670:E691)</f>
        <v>52659</v>
      </c>
      <c r="F692" s="19">
        <f>SUBTOTAL(9,F670:F691)</f>
        <v>1542519</v>
      </c>
      <c r="G692" s="19">
        <f>SUBTOTAL(9,G670:G691)</f>
        <v>1595178</v>
      </c>
      <c r="H692" s="19">
        <f>SUBTOTAL(9,H670:H691)</f>
        <v>1522425.8878299999</v>
      </c>
      <c r="I692" s="19">
        <f>SUBTOTAL(9,I670:I691)</f>
        <v>72752.112169999993</v>
      </c>
    </row>
    <row r="693" spans="2:9" ht="27" customHeight="1" x14ac:dyDescent="0.25">
      <c r="B693" s="1"/>
      <c r="C693" s="2"/>
      <c r="D693" s="9" t="s">
        <v>557</v>
      </c>
      <c r="E693" s="1"/>
      <c r="F693" s="1"/>
      <c r="G693" s="1"/>
      <c r="H693" s="1"/>
      <c r="I693" s="1"/>
    </row>
    <row r="694" spans="2:9" ht="15" customHeight="1" x14ac:dyDescent="0.25">
      <c r="B694" s="10">
        <v>480</v>
      </c>
      <c r="C694" s="11"/>
      <c r="D694" s="5" t="s">
        <v>558</v>
      </c>
      <c r="E694" s="12"/>
      <c r="F694" s="1"/>
      <c r="H694" s="1"/>
      <c r="I694" s="1"/>
    </row>
    <row r="695" spans="2:9" x14ac:dyDescent="0.2">
      <c r="B695"/>
      <c r="C695" s="2">
        <v>50</v>
      </c>
      <c r="D695" s="5" t="s">
        <v>226</v>
      </c>
      <c r="E695" s="13">
        <v>0</v>
      </c>
      <c r="F695" s="13">
        <v>291370</v>
      </c>
      <c r="G695" s="13">
        <v>291370</v>
      </c>
      <c r="H695" s="13">
        <v>340829.09587000002</v>
      </c>
      <c r="I695" s="13">
        <v>-49459.095869999997</v>
      </c>
    </row>
    <row r="696" spans="2:9" ht="15" customHeight="1" x14ac:dyDescent="0.2">
      <c r="B696"/>
      <c r="C696" s="14">
        <f>SUBTOTAL(9,C695:C695)</f>
        <v>50</v>
      </c>
      <c r="D696" s="15" t="s">
        <v>559</v>
      </c>
      <c r="E696" s="16">
        <f>SUBTOTAL(9,E695:E695)</f>
        <v>0</v>
      </c>
      <c r="F696" s="16">
        <f>SUBTOTAL(9,F695:F695)</f>
        <v>291370</v>
      </c>
      <c r="G696" s="16">
        <f>SUBTOTAL(9,G695:G695)</f>
        <v>291370</v>
      </c>
      <c r="H696" s="16">
        <f>SUBTOTAL(9,H695:H695)</f>
        <v>340829.09587000002</v>
      </c>
      <c r="I696" s="16">
        <f>SUBTOTAL(9,I695:I695)</f>
        <v>-49459.095869999997</v>
      </c>
    </row>
    <row r="697" spans="2:9" ht="15" customHeight="1" x14ac:dyDescent="0.2">
      <c r="C697" s="17">
        <f>SUBTOTAL(9,C694:C696)</f>
        <v>50</v>
      </c>
      <c r="D697" s="18" t="s">
        <v>560</v>
      </c>
      <c r="E697" s="19">
        <f>SUBTOTAL(9,E694:E696)</f>
        <v>0</v>
      </c>
      <c r="F697" s="19">
        <f>SUBTOTAL(9,F694:F696)</f>
        <v>291370</v>
      </c>
      <c r="G697" s="19">
        <f>SUBTOTAL(9,G694:G696)</f>
        <v>291370</v>
      </c>
      <c r="H697" s="19">
        <f>SUBTOTAL(9,H694:H696)</f>
        <v>340829.09587000002</v>
      </c>
      <c r="I697" s="19">
        <f>SUBTOTAL(9,I694:I696)</f>
        <v>-49459.095869999997</v>
      </c>
    </row>
    <row r="698" spans="2:9" ht="27" customHeight="1" x14ac:dyDescent="0.25">
      <c r="B698" s="1"/>
      <c r="C698" s="2"/>
      <c r="D698" s="9" t="s">
        <v>561</v>
      </c>
      <c r="E698" s="1"/>
      <c r="F698" s="1"/>
      <c r="G698" s="1"/>
      <c r="H698" s="1"/>
      <c r="I698" s="1"/>
    </row>
    <row r="699" spans="2:9" ht="15" customHeight="1" x14ac:dyDescent="0.25">
      <c r="B699" s="10">
        <v>490</v>
      </c>
      <c r="C699" s="11"/>
      <c r="D699" s="5" t="s">
        <v>562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21</v>
      </c>
      <c r="E700" s="13">
        <v>25563</v>
      </c>
      <c r="F700" s="13">
        <v>996744</v>
      </c>
      <c r="G700" s="13">
        <v>1022307</v>
      </c>
      <c r="H700" s="13">
        <v>1010401.3036099999</v>
      </c>
      <c r="I700" s="13">
        <v>11905.696389999999</v>
      </c>
    </row>
    <row r="701" spans="2:9" x14ac:dyDescent="0.2">
      <c r="B701"/>
      <c r="C701" s="2">
        <v>21</v>
      </c>
      <c r="D701" s="5" t="s">
        <v>563</v>
      </c>
      <c r="E701" s="13">
        <v>40551</v>
      </c>
      <c r="F701" s="13">
        <v>826462</v>
      </c>
      <c r="G701" s="13">
        <v>867013</v>
      </c>
      <c r="H701" s="13">
        <v>877322.47296000004</v>
      </c>
      <c r="I701" s="13">
        <v>-10309.472959999999</v>
      </c>
    </row>
    <row r="702" spans="2:9" x14ac:dyDescent="0.2">
      <c r="B702"/>
      <c r="C702" s="2">
        <v>22</v>
      </c>
      <c r="D702" s="5" t="s">
        <v>564</v>
      </c>
      <c r="E702" s="13">
        <v>0</v>
      </c>
      <c r="F702" s="13">
        <v>11500</v>
      </c>
      <c r="G702" s="13">
        <v>11500</v>
      </c>
      <c r="H702" s="13">
        <v>8612.1874499999994</v>
      </c>
      <c r="I702" s="13">
        <v>2887.8125500000001</v>
      </c>
    </row>
    <row r="703" spans="2:9" x14ac:dyDescent="0.2">
      <c r="B703"/>
      <c r="C703" s="2">
        <v>23</v>
      </c>
      <c r="D703" s="5" t="s">
        <v>565</v>
      </c>
      <c r="E703" s="13">
        <v>819</v>
      </c>
      <c r="F703" s="13">
        <v>4406</v>
      </c>
      <c r="G703" s="13">
        <v>5225</v>
      </c>
      <c r="H703" s="13">
        <v>3394.1342599999998</v>
      </c>
      <c r="I703" s="13">
        <v>1830.86574</v>
      </c>
    </row>
    <row r="704" spans="2:9" x14ac:dyDescent="0.2">
      <c r="B704"/>
      <c r="C704" s="2">
        <v>30</v>
      </c>
      <c r="D704" s="5" t="s">
        <v>566</v>
      </c>
      <c r="E704" s="13">
        <v>0</v>
      </c>
      <c r="F704" s="13">
        <v>97900</v>
      </c>
      <c r="G704" s="13">
        <v>97900</v>
      </c>
      <c r="H704" s="13">
        <v>8606.0429100000001</v>
      </c>
      <c r="I704" s="13">
        <v>89293.957089999996</v>
      </c>
    </row>
    <row r="705" spans="2:9" x14ac:dyDescent="0.2">
      <c r="B705"/>
      <c r="C705" s="2">
        <v>45</v>
      </c>
      <c r="D705" s="5" t="s">
        <v>32</v>
      </c>
      <c r="E705" s="13">
        <v>81468</v>
      </c>
      <c r="F705" s="13">
        <v>120770</v>
      </c>
      <c r="G705" s="13">
        <v>202238</v>
      </c>
      <c r="H705" s="13">
        <v>79822.637480000005</v>
      </c>
      <c r="I705" s="13">
        <v>122415.36252</v>
      </c>
    </row>
    <row r="706" spans="2:9" x14ac:dyDescent="0.2">
      <c r="B706"/>
      <c r="C706" s="2">
        <v>60</v>
      </c>
      <c r="D706" s="5" t="s">
        <v>567</v>
      </c>
      <c r="E706" s="13">
        <v>0</v>
      </c>
      <c r="F706" s="13">
        <v>203624</v>
      </c>
      <c r="G706" s="13">
        <v>203624</v>
      </c>
      <c r="H706" s="13">
        <v>199055.29199999999</v>
      </c>
      <c r="I706" s="13">
        <v>4568.7079999999996</v>
      </c>
    </row>
    <row r="707" spans="2:9" x14ac:dyDescent="0.2">
      <c r="B707"/>
      <c r="C707" s="2">
        <v>70</v>
      </c>
      <c r="D707" s="5" t="s">
        <v>568</v>
      </c>
      <c r="E707" s="13">
        <v>0</v>
      </c>
      <c r="F707" s="13">
        <v>110576</v>
      </c>
      <c r="G707" s="13">
        <v>110576</v>
      </c>
      <c r="H707" s="13">
        <v>109409.61442</v>
      </c>
      <c r="I707" s="13">
        <v>1166.3855799999999</v>
      </c>
    </row>
    <row r="708" spans="2:9" x14ac:dyDescent="0.2">
      <c r="B708"/>
      <c r="C708" s="2">
        <v>71</v>
      </c>
      <c r="D708" s="5" t="s">
        <v>569</v>
      </c>
      <c r="E708" s="13">
        <v>0</v>
      </c>
      <c r="F708" s="13">
        <v>26772</v>
      </c>
      <c r="G708" s="13">
        <v>26772</v>
      </c>
      <c r="H708" s="13">
        <v>27064.23935</v>
      </c>
      <c r="I708" s="13">
        <v>-292.23935</v>
      </c>
    </row>
    <row r="709" spans="2:9" x14ac:dyDescent="0.2">
      <c r="B709"/>
      <c r="C709" s="2">
        <v>72</v>
      </c>
      <c r="D709" s="5" t="s">
        <v>570</v>
      </c>
      <c r="E709" s="13">
        <v>0</v>
      </c>
      <c r="F709" s="13">
        <v>68029</v>
      </c>
      <c r="G709" s="13">
        <v>68029</v>
      </c>
      <c r="H709" s="13">
        <v>46231.060189999997</v>
      </c>
      <c r="I709" s="13">
        <v>21797.93981</v>
      </c>
    </row>
    <row r="710" spans="2:9" x14ac:dyDescent="0.2">
      <c r="B710"/>
      <c r="C710" s="2">
        <v>73</v>
      </c>
      <c r="D710" s="5" t="s">
        <v>571</v>
      </c>
      <c r="E710" s="13">
        <v>0</v>
      </c>
      <c r="F710" s="13">
        <v>14849</v>
      </c>
      <c r="G710" s="13">
        <v>14849</v>
      </c>
      <c r="H710" s="13">
        <v>14849</v>
      </c>
      <c r="I710" s="13">
        <v>0</v>
      </c>
    </row>
    <row r="711" spans="2:9" x14ac:dyDescent="0.2">
      <c r="B711"/>
      <c r="C711" s="2">
        <v>75</v>
      </c>
      <c r="D711" s="5" t="s">
        <v>572</v>
      </c>
      <c r="E711" s="13">
        <v>0</v>
      </c>
      <c r="F711" s="13">
        <v>12379</v>
      </c>
      <c r="G711" s="13">
        <v>12379</v>
      </c>
      <c r="H711" s="13">
        <v>17065.473109999999</v>
      </c>
      <c r="I711" s="13">
        <v>-4686.4731099999999</v>
      </c>
    </row>
    <row r="712" spans="2:9" ht="15" customHeight="1" x14ac:dyDescent="0.2">
      <c r="B712"/>
      <c r="C712" s="14">
        <f>SUBTOTAL(9,C700:C711)</f>
        <v>563</v>
      </c>
      <c r="D712" s="15" t="s">
        <v>573</v>
      </c>
      <c r="E712" s="16">
        <f>SUBTOTAL(9,E700:E711)</f>
        <v>148401</v>
      </c>
      <c r="F712" s="16">
        <f>SUBTOTAL(9,F700:F711)</f>
        <v>2494011</v>
      </c>
      <c r="G712" s="16">
        <f>SUBTOTAL(9,G700:G711)</f>
        <v>2642412</v>
      </c>
      <c r="H712" s="16">
        <f>SUBTOTAL(9,H700:H711)</f>
        <v>2401833.4577400004</v>
      </c>
      <c r="I712" s="16">
        <f>SUBTOTAL(9,I700:I711)</f>
        <v>240578.54226000002</v>
      </c>
    </row>
    <row r="713" spans="2:9" ht="15" customHeight="1" x14ac:dyDescent="0.25">
      <c r="B713" s="10">
        <v>491</v>
      </c>
      <c r="C713" s="11"/>
      <c r="D713" s="5" t="s">
        <v>574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575</v>
      </c>
      <c r="E714" s="13">
        <v>7433</v>
      </c>
      <c r="F714" s="13">
        <v>309700</v>
      </c>
      <c r="G714" s="13">
        <v>317133</v>
      </c>
      <c r="H714" s="13">
        <v>308481.91687000002</v>
      </c>
      <c r="I714" s="13">
        <v>8651.0831300000009</v>
      </c>
    </row>
    <row r="715" spans="2:9" x14ac:dyDescent="0.2">
      <c r="B715"/>
      <c r="C715" s="2">
        <v>21</v>
      </c>
      <c r="D715" s="5" t="s">
        <v>576</v>
      </c>
      <c r="E715" s="13">
        <v>0</v>
      </c>
      <c r="F715" s="13">
        <v>10221</v>
      </c>
      <c r="G715" s="13">
        <v>10221</v>
      </c>
      <c r="H715" s="13">
        <v>9674.9908400000004</v>
      </c>
      <c r="I715" s="13">
        <v>546.00915999999995</v>
      </c>
    </row>
    <row r="716" spans="2:9" ht="15" customHeight="1" x14ac:dyDescent="0.2">
      <c r="B716"/>
      <c r="C716" s="14">
        <f>SUBTOTAL(9,C714:C715)</f>
        <v>22</v>
      </c>
      <c r="D716" s="15" t="s">
        <v>577</v>
      </c>
      <c r="E716" s="16">
        <f>SUBTOTAL(9,E714:E715)</f>
        <v>7433</v>
      </c>
      <c r="F716" s="16">
        <f>SUBTOTAL(9,F714:F715)</f>
        <v>319921</v>
      </c>
      <c r="G716" s="16">
        <f>SUBTOTAL(9,G714:G715)</f>
        <v>327354</v>
      </c>
      <c r="H716" s="16">
        <f>SUBTOTAL(9,H714:H715)</f>
        <v>318156.90771</v>
      </c>
      <c r="I716" s="16">
        <f>SUBTOTAL(9,I714:I715)</f>
        <v>9197.0922900000005</v>
      </c>
    </row>
    <row r="717" spans="2:9" ht="15" customHeight="1" x14ac:dyDescent="0.2">
      <c r="C717" s="17">
        <f>SUBTOTAL(9,C699:C716)</f>
        <v>585</v>
      </c>
      <c r="D717" s="18" t="s">
        <v>578</v>
      </c>
      <c r="E717" s="19">
        <f>SUBTOTAL(9,E699:E716)</f>
        <v>155834</v>
      </c>
      <c r="F717" s="19">
        <f>SUBTOTAL(9,F699:F716)</f>
        <v>2813932</v>
      </c>
      <c r="G717" s="19">
        <f>SUBTOTAL(9,G699:G716)</f>
        <v>2969766</v>
      </c>
      <c r="H717" s="19">
        <f>SUBTOTAL(9,H699:H716)</f>
        <v>2719990.3654500004</v>
      </c>
      <c r="I717" s="19">
        <f>SUBTOTAL(9,I699:I716)</f>
        <v>249775.63455000002</v>
      </c>
    </row>
    <row r="718" spans="2:9" ht="27" customHeight="1" x14ac:dyDescent="0.25">
      <c r="B718" s="1"/>
      <c r="C718" s="2"/>
      <c r="D718" s="9" t="s">
        <v>348</v>
      </c>
      <c r="E718" s="1"/>
      <c r="F718" s="1"/>
      <c r="G718" s="1"/>
      <c r="H718" s="1"/>
      <c r="I718" s="1"/>
    </row>
    <row r="719" spans="2:9" ht="15" customHeight="1" x14ac:dyDescent="0.25">
      <c r="B719" s="10">
        <v>495</v>
      </c>
      <c r="C719" s="11"/>
      <c r="D719" s="5" t="s">
        <v>349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21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</row>
    <row r="721" spans="2:9" ht="15" customHeight="1" x14ac:dyDescent="0.2">
      <c r="B721"/>
      <c r="C721" s="14">
        <f>SUBTOTAL(9,C720:C720)</f>
        <v>1</v>
      </c>
      <c r="D721" s="15" t="s">
        <v>579</v>
      </c>
      <c r="E721" s="16">
        <f>SUBTOTAL(9,E720:E720)</f>
        <v>0</v>
      </c>
      <c r="F721" s="16">
        <f>SUBTOTAL(9,F720:F720)</f>
        <v>0</v>
      </c>
      <c r="G721" s="16">
        <f>SUBTOTAL(9,G720:G720)</f>
        <v>0</v>
      </c>
      <c r="H721" s="16">
        <f>SUBTOTAL(9,H720:H720)</f>
        <v>0</v>
      </c>
      <c r="I721" s="16">
        <f>SUBTOTAL(9,I720:I720)</f>
        <v>0</v>
      </c>
    </row>
    <row r="722" spans="2:9" ht="15" customHeight="1" x14ac:dyDescent="0.25">
      <c r="B722" s="10">
        <v>496</v>
      </c>
      <c r="C722" s="11"/>
      <c r="D722" s="5" t="s">
        <v>351</v>
      </c>
      <c r="E722" s="12"/>
      <c r="F722" s="1"/>
      <c r="H722" s="1"/>
      <c r="I722" s="1"/>
    </row>
    <row r="723" spans="2:9" x14ac:dyDescent="0.2">
      <c r="B723"/>
      <c r="C723" s="2">
        <v>21</v>
      </c>
      <c r="D723" s="5" t="s">
        <v>565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45</v>
      </c>
      <c r="D724" s="5" t="s">
        <v>32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50</v>
      </c>
      <c r="D725" s="5" t="s">
        <v>353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</row>
    <row r="726" spans="2:9" x14ac:dyDescent="0.2">
      <c r="B726"/>
      <c r="C726" s="2">
        <v>60</v>
      </c>
      <c r="D726" s="5" t="s">
        <v>354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61</v>
      </c>
      <c r="D727" s="5" t="s">
        <v>355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62</v>
      </c>
      <c r="D728" s="5" t="s">
        <v>356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70</v>
      </c>
      <c r="D729" s="5" t="s">
        <v>357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</row>
    <row r="730" spans="2:9" x14ac:dyDescent="0.2">
      <c r="B730"/>
      <c r="C730" s="2">
        <v>71</v>
      </c>
      <c r="D730" s="5" t="s">
        <v>358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</row>
    <row r="731" spans="2:9" x14ac:dyDescent="0.2">
      <c r="B731"/>
      <c r="C731" s="2">
        <v>72</v>
      </c>
      <c r="D731" s="5" t="s">
        <v>359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</row>
    <row r="732" spans="2:9" x14ac:dyDescent="0.2">
      <c r="B732"/>
      <c r="C732" s="2">
        <v>73</v>
      </c>
      <c r="D732" s="5" t="s">
        <v>226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</row>
    <row r="733" spans="2:9" ht="15" customHeight="1" x14ac:dyDescent="0.2">
      <c r="B733"/>
      <c r="C733" s="14">
        <f>SUBTOTAL(9,C723:C732)</f>
        <v>585</v>
      </c>
      <c r="D733" s="15" t="s">
        <v>580</v>
      </c>
      <c r="E733" s="16">
        <f>SUBTOTAL(9,E723:E732)</f>
        <v>0</v>
      </c>
      <c r="F733" s="16">
        <f>SUBTOTAL(9,F723:F732)</f>
        <v>0</v>
      </c>
      <c r="G733" s="16">
        <f>SUBTOTAL(9,G723:G732)</f>
        <v>0</v>
      </c>
      <c r="H733" s="16">
        <f>SUBTOTAL(9,H723:H732)</f>
        <v>0</v>
      </c>
      <c r="I733" s="16">
        <f>SUBTOTAL(9,I723:I732)</f>
        <v>0</v>
      </c>
    </row>
    <row r="734" spans="2:9" ht="15" customHeight="1" x14ac:dyDescent="0.25">
      <c r="B734" s="10">
        <v>497</v>
      </c>
      <c r="C734" s="11"/>
      <c r="D734" s="5" t="s">
        <v>361</v>
      </c>
      <c r="E734" s="12"/>
      <c r="F734" s="1"/>
      <c r="H734" s="1"/>
      <c r="I734" s="1"/>
    </row>
    <row r="735" spans="2:9" x14ac:dyDescent="0.2">
      <c r="B735"/>
      <c r="C735" s="2">
        <v>21</v>
      </c>
      <c r="D735" s="5" t="s">
        <v>362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</row>
    <row r="736" spans="2:9" x14ac:dyDescent="0.2">
      <c r="B736"/>
      <c r="C736" s="2">
        <v>22</v>
      </c>
      <c r="D736" s="5" t="s">
        <v>363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</row>
    <row r="737" spans="2:9" x14ac:dyDescent="0.2">
      <c r="B737"/>
      <c r="C737" s="2">
        <v>60</v>
      </c>
      <c r="D737" s="5" t="s">
        <v>364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</row>
    <row r="738" spans="2:9" ht="15" customHeight="1" x14ac:dyDescent="0.2">
      <c r="B738"/>
      <c r="C738" s="14">
        <f>SUBTOTAL(9,C735:C737)</f>
        <v>103</v>
      </c>
      <c r="D738" s="15" t="s">
        <v>581</v>
      </c>
      <c r="E738" s="16">
        <f>SUBTOTAL(9,E735:E737)</f>
        <v>0</v>
      </c>
      <c r="F738" s="16">
        <f>SUBTOTAL(9,F735:F737)</f>
        <v>0</v>
      </c>
      <c r="G738" s="16">
        <f>SUBTOTAL(9,G735:G737)</f>
        <v>0</v>
      </c>
      <c r="H738" s="16">
        <f>SUBTOTAL(9,H735:H737)</f>
        <v>0</v>
      </c>
      <c r="I738" s="16">
        <f>SUBTOTAL(9,I735:I737)</f>
        <v>0</v>
      </c>
    </row>
    <row r="739" spans="2:9" ht="15" customHeight="1" x14ac:dyDescent="0.2">
      <c r="C739" s="17">
        <f>SUBTOTAL(9,C719:C738)</f>
        <v>689</v>
      </c>
      <c r="D739" s="18" t="s">
        <v>366</v>
      </c>
      <c r="E739" s="19">
        <f>SUBTOTAL(9,E719:E738)</f>
        <v>0</v>
      </c>
      <c r="F739" s="19">
        <f>SUBTOTAL(9,F719:F738)</f>
        <v>0</v>
      </c>
      <c r="G739" s="19">
        <f>SUBTOTAL(9,G719:G738)</f>
        <v>0</v>
      </c>
      <c r="H739" s="19">
        <f>SUBTOTAL(9,H719:H738)</f>
        <v>0</v>
      </c>
      <c r="I739" s="19">
        <f>SUBTOTAL(9,I719:I738)</f>
        <v>0</v>
      </c>
    </row>
    <row r="740" spans="2:9" ht="15" customHeight="1" x14ac:dyDescent="0.2">
      <c r="C740" s="17">
        <f>SUBTOTAL(9,C561:C739)</f>
        <v>3137</v>
      </c>
      <c r="D740" s="18" t="s">
        <v>582</v>
      </c>
      <c r="E740" s="19">
        <f>SUBTOTAL(9,E561:E739)</f>
        <v>1184213</v>
      </c>
      <c r="F740" s="19">
        <f>SUBTOTAL(9,F561:F739)</f>
        <v>39862328</v>
      </c>
      <c r="G740" s="19">
        <f>SUBTOTAL(9,G561:G739)</f>
        <v>41046541</v>
      </c>
      <c r="H740" s="19">
        <f>SUBTOTAL(9,H561:H739)</f>
        <v>39198725.108179979</v>
      </c>
      <c r="I740" s="19">
        <f>SUBTOTAL(9,I561:I739)</f>
        <v>1847815.8918199993</v>
      </c>
    </row>
    <row r="741" spans="2:9" x14ac:dyDescent="0.2">
      <c r="C741" s="17"/>
      <c r="D741" s="20"/>
      <c r="E741" s="21"/>
      <c r="F741" s="21"/>
      <c r="G741" s="21"/>
      <c r="H741" s="21"/>
      <c r="I741" s="21"/>
    </row>
    <row r="742" spans="2:9" ht="15" customHeight="1" x14ac:dyDescent="0.2">
      <c r="B742" s="1"/>
      <c r="C742" s="2"/>
      <c r="D742" s="3" t="s">
        <v>583</v>
      </c>
      <c r="E742" s="1"/>
      <c r="F742" s="1"/>
      <c r="G742" s="1"/>
      <c r="H742" s="1"/>
      <c r="I742" s="1"/>
    </row>
    <row r="743" spans="2:9" ht="27" customHeight="1" x14ac:dyDescent="0.25">
      <c r="B743" s="1"/>
      <c r="C743" s="2"/>
      <c r="D743" s="9" t="s">
        <v>584</v>
      </c>
      <c r="E743" s="1"/>
      <c r="F743" s="1"/>
      <c r="G743" s="1"/>
      <c r="H743" s="1"/>
      <c r="I743" s="1"/>
    </row>
    <row r="744" spans="2:9" ht="15" customHeight="1" x14ac:dyDescent="0.25">
      <c r="B744" s="10">
        <v>500</v>
      </c>
      <c r="C744" s="11"/>
      <c r="D744" s="5" t="s">
        <v>585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21</v>
      </c>
      <c r="E745" s="13">
        <v>14790</v>
      </c>
      <c r="F745" s="13">
        <v>402620</v>
      </c>
      <c r="G745" s="13">
        <v>417410</v>
      </c>
      <c r="H745" s="13">
        <v>398215.54310000001</v>
      </c>
      <c r="I745" s="13">
        <v>19194.456900000001</v>
      </c>
    </row>
    <row r="746" spans="2:9" x14ac:dyDescent="0.2">
      <c r="B746"/>
      <c r="C746" s="2">
        <v>21</v>
      </c>
      <c r="D746" s="5" t="s">
        <v>31</v>
      </c>
      <c r="E746" s="13">
        <v>19957</v>
      </c>
      <c r="F746" s="13">
        <v>88536</v>
      </c>
      <c r="G746" s="13">
        <v>108493</v>
      </c>
      <c r="H746" s="13">
        <v>82931.618159999998</v>
      </c>
      <c r="I746" s="13">
        <v>25561.381839999998</v>
      </c>
    </row>
    <row r="747" spans="2:9" x14ac:dyDescent="0.2">
      <c r="B747"/>
      <c r="C747" s="2">
        <v>23</v>
      </c>
      <c r="D747" s="5" t="s">
        <v>586</v>
      </c>
      <c r="E747" s="13">
        <v>864</v>
      </c>
      <c r="F747" s="13">
        <v>24089</v>
      </c>
      <c r="G747" s="13">
        <v>24953</v>
      </c>
      <c r="H747" s="13">
        <v>23954.739000000001</v>
      </c>
      <c r="I747" s="13">
        <v>998.26099999999997</v>
      </c>
    </row>
    <row r="748" spans="2:9" x14ac:dyDescent="0.2">
      <c r="B748"/>
      <c r="C748" s="2">
        <v>25</v>
      </c>
      <c r="D748" s="5" t="s">
        <v>587</v>
      </c>
      <c r="E748" s="13">
        <v>3341</v>
      </c>
      <c r="F748" s="13">
        <v>4000</v>
      </c>
      <c r="G748" s="13">
        <v>7341</v>
      </c>
      <c r="H748" s="13">
        <v>2292.9845099999998</v>
      </c>
      <c r="I748" s="13">
        <v>5048.0154899999998</v>
      </c>
    </row>
    <row r="749" spans="2:9" x14ac:dyDescent="0.2">
      <c r="B749"/>
      <c r="C749" s="2">
        <v>27</v>
      </c>
      <c r="D749" s="5" t="s">
        <v>588</v>
      </c>
      <c r="E749" s="13">
        <v>0</v>
      </c>
      <c r="F749" s="13">
        <v>13000</v>
      </c>
      <c r="G749" s="13">
        <v>13000</v>
      </c>
      <c r="H749" s="13">
        <v>2783.8716100000001</v>
      </c>
      <c r="I749" s="13">
        <v>10216.12839</v>
      </c>
    </row>
    <row r="750" spans="2:9" x14ac:dyDescent="0.2">
      <c r="B750"/>
      <c r="C750" s="2">
        <v>50</v>
      </c>
      <c r="D750" s="5" t="s">
        <v>589</v>
      </c>
      <c r="E750" s="13">
        <v>0</v>
      </c>
      <c r="F750" s="13">
        <v>65760</v>
      </c>
      <c r="G750" s="13">
        <v>65760</v>
      </c>
      <c r="H750" s="13">
        <v>65760</v>
      </c>
      <c r="I750" s="13">
        <v>0</v>
      </c>
    </row>
    <row r="751" spans="2:9" ht="15" customHeight="1" x14ac:dyDescent="0.2">
      <c r="B751"/>
      <c r="C751" s="14">
        <f>SUBTOTAL(9,C745:C750)</f>
        <v>147</v>
      </c>
      <c r="D751" s="15" t="s">
        <v>590</v>
      </c>
      <c r="E751" s="16">
        <f>SUBTOTAL(9,E745:E750)</f>
        <v>38952</v>
      </c>
      <c r="F751" s="16">
        <f>SUBTOTAL(9,F745:F750)</f>
        <v>598005</v>
      </c>
      <c r="G751" s="16">
        <f>SUBTOTAL(9,G745:G750)</f>
        <v>636957</v>
      </c>
      <c r="H751" s="16">
        <f>SUBTOTAL(9,H745:H750)</f>
        <v>575938.75637999992</v>
      </c>
      <c r="I751" s="16">
        <f>SUBTOTAL(9,I745:I750)</f>
        <v>61018.243619999994</v>
      </c>
    </row>
    <row r="752" spans="2:9" ht="15" customHeight="1" x14ac:dyDescent="0.25">
      <c r="B752" s="10">
        <v>502</v>
      </c>
      <c r="C752" s="11"/>
      <c r="D752" s="5" t="s">
        <v>591</v>
      </c>
      <c r="E752" s="12"/>
      <c r="F752" s="1"/>
      <c r="H752" s="1"/>
      <c r="I752" s="1"/>
    </row>
    <row r="753" spans="2:9" x14ac:dyDescent="0.2">
      <c r="B753"/>
      <c r="C753" s="2">
        <v>21</v>
      </c>
      <c r="D753" s="5" t="s">
        <v>592</v>
      </c>
      <c r="E753" s="13">
        <v>1999</v>
      </c>
      <c r="F753" s="13">
        <v>1000</v>
      </c>
      <c r="G753" s="13">
        <v>2999</v>
      </c>
      <c r="H753" s="13">
        <v>153.88502</v>
      </c>
      <c r="I753" s="13">
        <v>2845.1149799999998</v>
      </c>
    </row>
    <row r="754" spans="2:9" x14ac:dyDescent="0.2">
      <c r="B754"/>
      <c r="C754" s="2">
        <v>70</v>
      </c>
      <c r="D754" s="5" t="s">
        <v>593</v>
      </c>
      <c r="E754" s="13">
        <v>9835</v>
      </c>
      <c r="F754" s="13">
        <v>16500</v>
      </c>
      <c r="G754" s="13">
        <v>26335</v>
      </c>
      <c r="H754" s="13">
        <v>7286.8670000000002</v>
      </c>
      <c r="I754" s="13">
        <v>19048.133000000002</v>
      </c>
    </row>
    <row r="755" spans="2:9" x14ac:dyDescent="0.2">
      <c r="B755"/>
      <c r="C755" s="2">
        <v>71</v>
      </c>
      <c r="D755" s="5" t="s">
        <v>594</v>
      </c>
      <c r="E755" s="13">
        <v>0</v>
      </c>
      <c r="F755" s="13">
        <v>190600</v>
      </c>
      <c r="G755" s="13">
        <v>190600</v>
      </c>
      <c r="H755" s="13">
        <v>190599.9</v>
      </c>
      <c r="I755" s="13">
        <v>0.1</v>
      </c>
    </row>
    <row r="756" spans="2:9" ht="15" customHeight="1" x14ac:dyDescent="0.2">
      <c r="B756"/>
      <c r="C756" s="14">
        <f>SUBTOTAL(9,C753:C755)</f>
        <v>162</v>
      </c>
      <c r="D756" s="15" t="s">
        <v>595</v>
      </c>
      <c r="E756" s="16">
        <f>SUBTOTAL(9,E753:E755)</f>
        <v>11834</v>
      </c>
      <c r="F756" s="16">
        <f>SUBTOTAL(9,F753:F755)</f>
        <v>208100</v>
      </c>
      <c r="G756" s="16">
        <f>SUBTOTAL(9,G753:G755)</f>
        <v>219934</v>
      </c>
      <c r="H756" s="16">
        <f>SUBTOTAL(9,H753:H755)</f>
        <v>198040.65201999998</v>
      </c>
      <c r="I756" s="16">
        <f>SUBTOTAL(9,I753:I755)</f>
        <v>21893.347979999999</v>
      </c>
    </row>
    <row r="757" spans="2:9" ht="15" customHeight="1" x14ac:dyDescent="0.25">
      <c r="B757" s="10">
        <v>510</v>
      </c>
      <c r="C757" s="11"/>
      <c r="D757" s="5" t="s">
        <v>596</v>
      </c>
      <c r="E757" s="12"/>
      <c r="F757" s="1"/>
      <c r="H757" s="1"/>
      <c r="I757" s="1"/>
    </row>
    <row r="758" spans="2:9" x14ac:dyDescent="0.2">
      <c r="B758"/>
      <c r="C758" s="2">
        <v>1</v>
      </c>
      <c r="D758" s="5" t="s">
        <v>21</v>
      </c>
      <c r="E758" s="13">
        <v>4340</v>
      </c>
      <c r="F758" s="13">
        <v>670282</v>
      </c>
      <c r="G758" s="13">
        <v>674622</v>
      </c>
      <c r="H758" s="13">
        <v>690556.90537000005</v>
      </c>
      <c r="I758" s="13">
        <v>-15934.90537</v>
      </c>
    </row>
    <row r="759" spans="2:9" x14ac:dyDescent="0.2">
      <c r="B759"/>
      <c r="C759" s="2">
        <v>22</v>
      </c>
      <c r="D759" s="5" t="s">
        <v>597</v>
      </c>
      <c r="E759" s="13">
        <v>364</v>
      </c>
      <c r="F759" s="13">
        <v>127664</v>
      </c>
      <c r="G759" s="13">
        <v>128028</v>
      </c>
      <c r="H759" s="13">
        <v>128021.45534</v>
      </c>
      <c r="I759" s="13">
        <v>6.5446600000000004</v>
      </c>
    </row>
    <row r="760" spans="2:9" x14ac:dyDescent="0.2">
      <c r="B760"/>
      <c r="C760" s="2">
        <v>23</v>
      </c>
      <c r="D760" s="5" t="s">
        <v>598</v>
      </c>
      <c r="E760" s="13">
        <v>420</v>
      </c>
      <c r="F760" s="13">
        <v>9044</v>
      </c>
      <c r="G760" s="13">
        <v>9464</v>
      </c>
      <c r="H760" s="13">
        <v>7882.4519300000002</v>
      </c>
      <c r="I760" s="13">
        <v>1581.5480700000001</v>
      </c>
    </row>
    <row r="761" spans="2:9" x14ac:dyDescent="0.2">
      <c r="B761"/>
      <c r="C761" s="2">
        <v>45</v>
      </c>
      <c r="D761" s="5" t="s">
        <v>32</v>
      </c>
      <c r="E761" s="13">
        <v>8537</v>
      </c>
      <c r="F761" s="13">
        <v>26787</v>
      </c>
      <c r="G761" s="13">
        <v>35324</v>
      </c>
      <c r="H761" s="13">
        <v>28369.256580000001</v>
      </c>
      <c r="I761" s="13">
        <v>6954.7434199999998</v>
      </c>
    </row>
    <row r="762" spans="2:9" x14ac:dyDescent="0.2">
      <c r="B762"/>
      <c r="C762" s="2">
        <v>46</v>
      </c>
      <c r="D762" s="5" t="s">
        <v>599</v>
      </c>
      <c r="E762" s="13">
        <v>5702</v>
      </c>
      <c r="F762" s="13">
        <v>8364</v>
      </c>
      <c r="G762" s="13">
        <v>14066</v>
      </c>
      <c r="H762" s="13">
        <v>11680.432699999999</v>
      </c>
      <c r="I762" s="13">
        <v>2385.5673000000002</v>
      </c>
    </row>
    <row r="763" spans="2:9" ht="15" customHeight="1" x14ac:dyDescent="0.2">
      <c r="B763"/>
      <c r="C763" s="14">
        <f>SUBTOTAL(9,C758:C762)</f>
        <v>137</v>
      </c>
      <c r="D763" s="15" t="s">
        <v>600</v>
      </c>
      <c r="E763" s="16">
        <f>SUBTOTAL(9,E758:E762)</f>
        <v>19363</v>
      </c>
      <c r="F763" s="16">
        <f>SUBTOTAL(9,F758:F762)</f>
        <v>842141</v>
      </c>
      <c r="G763" s="16">
        <f>SUBTOTAL(9,G758:G762)</f>
        <v>861504</v>
      </c>
      <c r="H763" s="16">
        <f>SUBTOTAL(9,H758:H762)</f>
        <v>866510.50192000007</v>
      </c>
      <c r="I763" s="16">
        <f>SUBTOTAL(9,I758:I762)</f>
        <v>-5006.5019200000006</v>
      </c>
    </row>
    <row r="764" spans="2:9" ht="15" customHeight="1" x14ac:dyDescent="0.2">
      <c r="C764" s="17">
        <f>SUBTOTAL(9,C744:C763)</f>
        <v>446</v>
      </c>
      <c r="D764" s="18" t="s">
        <v>601</v>
      </c>
      <c r="E764" s="19">
        <f>SUBTOTAL(9,E744:E763)</f>
        <v>70149</v>
      </c>
      <c r="F764" s="19">
        <f>SUBTOTAL(9,F744:F763)</f>
        <v>1648246</v>
      </c>
      <c r="G764" s="19">
        <f>SUBTOTAL(9,G744:G763)</f>
        <v>1718395</v>
      </c>
      <c r="H764" s="19">
        <f>SUBTOTAL(9,H744:H763)</f>
        <v>1640489.91032</v>
      </c>
      <c r="I764" s="19">
        <f>SUBTOTAL(9,I744:I763)</f>
        <v>77905.08967999999</v>
      </c>
    </row>
    <row r="765" spans="2:9" ht="27" customHeight="1" x14ac:dyDescent="0.25">
      <c r="B765" s="1"/>
      <c r="C765" s="2"/>
      <c r="D765" s="9" t="s">
        <v>602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603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21</v>
      </c>
      <c r="E767" s="13">
        <v>27247</v>
      </c>
      <c r="F767" s="13">
        <v>1868176</v>
      </c>
      <c r="G767" s="13">
        <v>1895423</v>
      </c>
      <c r="H767" s="13">
        <v>1860709.0132899999</v>
      </c>
      <c r="I767" s="13">
        <v>34713.986709999997</v>
      </c>
    </row>
    <row r="768" spans="2:9" x14ac:dyDescent="0.2">
      <c r="B768"/>
      <c r="C768" s="2">
        <v>21</v>
      </c>
      <c r="D768" s="5" t="s">
        <v>31</v>
      </c>
      <c r="E768" s="13">
        <v>20827</v>
      </c>
      <c r="F768" s="13">
        <v>163894</v>
      </c>
      <c r="G768" s="13">
        <v>184721</v>
      </c>
      <c r="H768" s="13">
        <v>118037.84325999999</v>
      </c>
      <c r="I768" s="13">
        <v>66683.156740000006</v>
      </c>
    </row>
    <row r="769" spans="2:9" ht="15" customHeight="1" x14ac:dyDescent="0.2">
      <c r="B769"/>
      <c r="C769" s="14">
        <f>SUBTOTAL(9,C767:C768)</f>
        <v>22</v>
      </c>
      <c r="D769" s="15" t="s">
        <v>604</v>
      </c>
      <c r="E769" s="16">
        <f>SUBTOTAL(9,E767:E768)</f>
        <v>48074</v>
      </c>
      <c r="F769" s="16">
        <f>SUBTOTAL(9,F767:F768)</f>
        <v>2032070</v>
      </c>
      <c r="G769" s="16">
        <f>SUBTOTAL(9,G767:G768)</f>
        <v>2080144</v>
      </c>
      <c r="H769" s="16">
        <f>SUBTOTAL(9,H767:H768)</f>
        <v>1978746.8565499999</v>
      </c>
      <c r="I769" s="16">
        <f>SUBTOTAL(9,I767:I768)</f>
        <v>101397.14345</v>
      </c>
    </row>
    <row r="770" spans="2:9" ht="15" customHeight="1" x14ac:dyDescent="0.2">
      <c r="C770" s="17">
        <f>SUBTOTAL(9,C766:C769)</f>
        <v>22</v>
      </c>
      <c r="D770" s="18" t="s">
        <v>605</v>
      </c>
      <c r="E770" s="19">
        <f>SUBTOTAL(9,E766:E769)</f>
        <v>48074</v>
      </c>
      <c r="F770" s="19">
        <f>SUBTOTAL(9,F766:F769)</f>
        <v>2032070</v>
      </c>
      <c r="G770" s="19">
        <f>SUBTOTAL(9,G766:G769)</f>
        <v>2080144</v>
      </c>
      <c r="H770" s="19">
        <f>SUBTOTAL(9,H766:H769)</f>
        <v>1978746.8565499999</v>
      </c>
      <c r="I770" s="19">
        <f>SUBTOTAL(9,I766:I769)</f>
        <v>101397.14345</v>
      </c>
    </row>
    <row r="771" spans="2:9" ht="27" customHeight="1" x14ac:dyDescent="0.25">
      <c r="B771" s="1"/>
      <c r="C771" s="2"/>
      <c r="D771" s="9" t="s">
        <v>606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607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608</v>
      </c>
      <c r="E773" s="13">
        <v>48045</v>
      </c>
      <c r="F773" s="13">
        <v>53598</v>
      </c>
      <c r="G773" s="13">
        <v>101643</v>
      </c>
      <c r="H773" s="13">
        <v>36065.348480000001</v>
      </c>
      <c r="I773" s="13">
        <v>65577.651519999999</v>
      </c>
    </row>
    <row r="774" spans="2:9" x14ac:dyDescent="0.2">
      <c r="B774"/>
      <c r="C774" s="2">
        <v>31</v>
      </c>
      <c r="D774" s="5" t="s">
        <v>609</v>
      </c>
      <c r="E774" s="13">
        <v>0</v>
      </c>
      <c r="F774" s="13">
        <v>150000</v>
      </c>
      <c r="G774" s="13">
        <v>150000</v>
      </c>
      <c r="H774" s="13">
        <v>156707.45584000001</v>
      </c>
      <c r="I774" s="13">
        <v>-6707.4558399999996</v>
      </c>
    </row>
    <row r="775" spans="2:9" x14ac:dyDescent="0.2">
      <c r="B775"/>
      <c r="C775" s="2">
        <v>33</v>
      </c>
      <c r="D775" s="5" t="s">
        <v>610</v>
      </c>
      <c r="E775" s="13">
        <v>71678</v>
      </c>
      <c r="F775" s="13">
        <v>2025000</v>
      </c>
      <c r="G775" s="13">
        <v>2096678</v>
      </c>
      <c r="H775" s="13">
        <v>2016333.58751</v>
      </c>
      <c r="I775" s="13">
        <v>80344.412490000002</v>
      </c>
    </row>
    <row r="776" spans="2:9" x14ac:dyDescent="0.2">
      <c r="B776"/>
      <c r="C776" s="2">
        <v>34</v>
      </c>
      <c r="D776" s="5" t="s">
        <v>611</v>
      </c>
      <c r="E776" s="13">
        <v>0</v>
      </c>
      <c r="F776" s="13">
        <v>7500</v>
      </c>
      <c r="G776" s="13">
        <v>7500</v>
      </c>
      <c r="H776" s="13">
        <v>4929.9115499999998</v>
      </c>
      <c r="I776" s="13">
        <v>2570.0884500000002</v>
      </c>
    </row>
    <row r="777" spans="2:9" x14ac:dyDescent="0.2">
      <c r="B777"/>
      <c r="C777" s="2">
        <v>36</v>
      </c>
      <c r="D777" s="5" t="s">
        <v>612</v>
      </c>
      <c r="E777" s="13">
        <v>1614</v>
      </c>
      <c r="F777" s="13">
        <v>19000</v>
      </c>
      <c r="G777" s="13">
        <v>20614</v>
      </c>
      <c r="H777" s="13">
        <v>16357.339309999999</v>
      </c>
      <c r="I777" s="13">
        <v>4256.6606899999997</v>
      </c>
    </row>
    <row r="778" spans="2:9" x14ac:dyDescent="0.2">
      <c r="B778"/>
      <c r="C778" s="2">
        <v>45</v>
      </c>
      <c r="D778" s="5" t="s">
        <v>32</v>
      </c>
      <c r="E778" s="13">
        <v>51532</v>
      </c>
      <c r="F778" s="13">
        <v>165000</v>
      </c>
      <c r="G778" s="13">
        <v>216532</v>
      </c>
      <c r="H778" s="13">
        <v>149356.90212000001</v>
      </c>
      <c r="I778" s="13">
        <v>67175.097880000001</v>
      </c>
    </row>
    <row r="779" spans="2:9" ht="15" customHeight="1" x14ac:dyDescent="0.2">
      <c r="B779"/>
      <c r="C779" s="14">
        <f>SUBTOTAL(9,C773:C778)</f>
        <v>209</v>
      </c>
      <c r="D779" s="15" t="s">
        <v>613</v>
      </c>
      <c r="E779" s="16">
        <f>SUBTOTAL(9,E773:E778)</f>
        <v>172869</v>
      </c>
      <c r="F779" s="16">
        <f>SUBTOTAL(9,F773:F778)</f>
        <v>2420098</v>
      </c>
      <c r="G779" s="16">
        <f>SUBTOTAL(9,G773:G778)</f>
        <v>2592967</v>
      </c>
      <c r="H779" s="16">
        <f>SUBTOTAL(9,H773:H778)</f>
        <v>2379750.5448100003</v>
      </c>
      <c r="I779" s="16">
        <f>SUBTOTAL(9,I773:I778)</f>
        <v>213216.45519000001</v>
      </c>
    </row>
    <row r="780" spans="2:9" ht="15" customHeight="1" x14ac:dyDescent="0.25">
      <c r="B780" s="10">
        <v>531</v>
      </c>
      <c r="C780" s="11"/>
      <c r="D780" s="5" t="s">
        <v>614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21</v>
      </c>
      <c r="E781" s="13">
        <v>1305</v>
      </c>
      <c r="F781" s="13">
        <v>26464</v>
      </c>
      <c r="G781" s="13">
        <v>27769</v>
      </c>
      <c r="H781" s="13">
        <v>26418.109919999999</v>
      </c>
      <c r="I781" s="13">
        <v>1350.8900799999999</v>
      </c>
    </row>
    <row r="782" spans="2:9" x14ac:dyDescent="0.2">
      <c r="B782"/>
      <c r="C782" s="2">
        <v>45</v>
      </c>
      <c r="D782" s="5" t="s">
        <v>32</v>
      </c>
      <c r="E782" s="13">
        <v>6268</v>
      </c>
      <c r="F782" s="13">
        <v>52996</v>
      </c>
      <c r="G782" s="13">
        <v>59264</v>
      </c>
      <c r="H782" s="13">
        <v>31765.433789999999</v>
      </c>
      <c r="I782" s="13">
        <v>27498.566210000001</v>
      </c>
    </row>
    <row r="783" spans="2:9" ht="15" customHeight="1" x14ac:dyDescent="0.2">
      <c r="B783"/>
      <c r="C783" s="14">
        <f>SUBTOTAL(9,C781:C782)</f>
        <v>46</v>
      </c>
      <c r="D783" s="15" t="s">
        <v>615</v>
      </c>
      <c r="E783" s="16">
        <f>SUBTOTAL(9,E781:E782)</f>
        <v>7573</v>
      </c>
      <c r="F783" s="16">
        <f>SUBTOTAL(9,F781:F782)</f>
        <v>79460</v>
      </c>
      <c r="G783" s="16">
        <f>SUBTOTAL(9,G781:G782)</f>
        <v>87033</v>
      </c>
      <c r="H783" s="16">
        <f>SUBTOTAL(9,H781:H782)</f>
        <v>58183.543709999998</v>
      </c>
      <c r="I783" s="16">
        <f>SUBTOTAL(9,I781:I782)</f>
        <v>28849.456290000002</v>
      </c>
    </row>
    <row r="784" spans="2:9" ht="15" customHeight="1" x14ac:dyDescent="0.25">
      <c r="B784" s="10">
        <v>532</v>
      </c>
      <c r="C784" s="11"/>
      <c r="D784" s="5" t="s">
        <v>616</v>
      </c>
      <c r="E784" s="12"/>
      <c r="F784" s="1"/>
      <c r="H784" s="1"/>
      <c r="I784" s="1"/>
    </row>
    <row r="785" spans="2:9" x14ac:dyDescent="0.2">
      <c r="B785"/>
      <c r="C785" s="2">
        <v>21</v>
      </c>
      <c r="D785" s="5" t="s">
        <v>31</v>
      </c>
      <c r="E785" s="13">
        <v>77</v>
      </c>
      <c r="F785" s="13">
        <v>97</v>
      </c>
      <c r="G785" s="13">
        <v>174</v>
      </c>
      <c r="H785" s="13">
        <v>161.61018000000001</v>
      </c>
      <c r="I785" s="13">
        <v>12.38982</v>
      </c>
    </row>
    <row r="786" spans="2:9" x14ac:dyDescent="0.2">
      <c r="B786"/>
      <c r="C786" s="2">
        <v>30</v>
      </c>
      <c r="D786" s="5" t="s">
        <v>617</v>
      </c>
      <c r="E786" s="13">
        <v>5000</v>
      </c>
      <c r="F786" s="13">
        <v>6000</v>
      </c>
      <c r="G786" s="13">
        <v>11000</v>
      </c>
      <c r="H786" s="13">
        <v>3.8546499999999999</v>
      </c>
      <c r="I786" s="13">
        <v>10996.145350000001</v>
      </c>
    </row>
    <row r="787" spans="2:9" ht="15" customHeight="1" x14ac:dyDescent="0.2">
      <c r="B787"/>
      <c r="C787" s="14">
        <f>SUBTOTAL(9,C785:C786)</f>
        <v>51</v>
      </c>
      <c r="D787" s="15" t="s">
        <v>618</v>
      </c>
      <c r="E787" s="16">
        <f>SUBTOTAL(9,E785:E786)</f>
        <v>5077</v>
      </c>
      <c r="F787" s="16">
        <f>SUBTOTAL(9,F785:F786)</f>
        <v>6097</v>
      </c>
      <c r="G787" s="16">
        <f>SUBTOTAL(9,G785:G786)</f>
        <v>11174</v>
      </c>
      <c r="H787" s="16">
        <f>SUBTOTAL(9,H785:H786)</f>
        <v>165.46483000000001</v>
      </c>
      <c r="I787" s="16">
        <f>SUBTOTAL(9,I785:I786)</f>
        <v>11008.535170000001</v>
      </c>
    </row>
    <row r="788" spans="2:9" ht="15" customHeight="1" x14ac:dyDescent="0.25">
      <c r="B788" s="10">
        <v>533</v>
      </c>
      <c r="C788" s="11"/>
      <c r="D788" s="5" t="s">
        <v>619</v>
      </c>
      <c r="E788" s="12"/>
      <c r="F788" s="1"/>
      <c r="H788" s="1"/>
      <c r="I788" s="1"/>
    </row>
    <row r="789" spans="2:9" x14ac:dyDescent="0.2">
      <c r="B789"/>
      <c r="C789" s="2">
        <v>1</v>
      </c>
      <c r="D789" s="5" t="s">
        <v>21</v>
      </c>
      <c r="E789" s="13">
        <v>1009</v>
      </c>
      <c r="F789" s="13">
        <v>22487</v>
      </c>
      <c r="G789" s="13">
        <v>23496</v>
      </c>
      <c r="H789" s="13">
        <v>21807.107499999998</v>
      </c>
      <c r="I789" s="13">
        <v>1688.8924999999999</v>
      </c>
    </row>
    <row r="790" spans="2:9" x14ac:dyDescent="0.2">
      <c r="B790"/>
      <c r="C790" s="2">
        <v>45</v>
      </c>
      <c r="D790" s="5" t="s">
        <v>32</v>
      </c>
      <c r="E790" s="13">
        <v>14556</v>
      </c>
      <c r="F790" s="13">
        <v>62500</v>
      </c>
      <c r="G790" s="13">
        <v>77056</v>
      </c>
      <c r="H790" s="13">
        <v>33201.053699999997</v>
      </c>
      <c r="I790" s="13">
        <v>43854.946300000003</v>
      </c>
    </row>
    <row r="791" spans="2:9" ht="15" customHeight="1" x14ac:dyDescent="0.2">
      <c r="B791"/>
      <c r="C791" s="14">
        <f>SUBTOTAL(9,C789:C790)</f>
        <v>46</v>
      </c>
      <c r="D791" s="15" t="s">
        <v>620</v>
      </c>
      <c r="E791" s="16">
        <f>SUBTOTAL(9,E789:E790)</f>
        <v>15565</v>
      </c>
      <c r="F791" s="16">
        <f>SUBTOTAL(9,F789:F790)</f>
        <v>84987</v>
      </c>
      <c r="G791" s="16">
        <f>SUBTOTAL(9,G789:G790)</f>
        <v>100552</v>
      </c>
      <c r="H791" s="16">
        <f>SUBTOTAL(9,H789:H790)</f>
        <v>55008.161199999995</v>
      </c>
      <c r="I791" s="16">
        <f>SUBTOTAL(9,I789:I790)</f>
        <v>45543.838800000005</v>
      </c>
    </row>
    <row r="792" spans="2:9" ht="15" customHeight="1" x14ac:dyDescent="0.2">
      <c r="C792" s="17">
        <f>SUBTOTAL(9,C772:C791)</f>
        <v>352</v>
      </c>
      <c r="D792" s="18" t="s">
        <v>621</v>
      </c>
      <c r="E792" s="19">
        <f>SUBTOTAL(9,E772:E791)</f>
        <v>201084</v>
      </c>
      <c r="F792" s="19">
        <f>SUBTOTAL(9,F772:F791)</f>
        <v>2590642</v>
      </c>
      <c r="G792" s="19">
        <f>SUBTOTAL(9,G772:G791)</f>
        <v>2791726</v>
      </c>
      <c r="H792" s="19">
        <f>SUBTOTAL(9,H772:H791)</f>
        <v>2493107.7145500006</v>
      </c>
      <c r="I792" s="19">
        <f>SUBTOTAL(9,I772:I791)</f>
        <v>298618.28545000002</v>
      </c>
    </row>
    <row r="793" spans="2:9" ht="27" customHeight="1" x14ac:dyDescent="0.25">
      <c r="B793" s="1"/>
      <c r="C793" s="2"/>
      <c r="D793" s="9" t="s">
        <v>622</v>
      </c>
      <c r="E793" s="1"/>
      <c r="F793" s="1"/>
      <c r="G793" s="1"/>
      <c r="H793" s="1"/>
      <c r="I793" s="1"/>
    </row>
    <row r="794" spans="2:9" ht="15" customHeight="1" x14ac:dyDescent="0.25">
      <c r="B794" s="10">
        <v>540</v>
      </c>
      <c r="C794" s="11"/>
      <c r="D794" s="5" t="s">
        <v>623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21</v>
      </c>
      <c r="E795" s="13">
        <v>12910</v>
      </c>
      <c r="F795" s="13">
        <v>279585</v>
      </c>
      <c r="G795" s="13">
        <v>292495</v>
      </c>
      <c r="H795" s="13">
        <v>289552.02492</v>
      </c>
      <c r="I795" s="13">
        <v>2942.9750800000002</v>
      </c>
    </row>
    <row r="796" spans="2:9" x14ac:dyDescent="0.2">
      <c r="B796"/>
      <c r="C796" s="2">
        <v>21</v>
      </c>
      <c r="D796" s="5" t="s">
        <v>31</v>
      </c>
      <c r="E796" s="13">
        <v>6264</v>
      </c>
      <c r="F796" s="13">
        <v>37052</v>
      </c>
      <c r="G796" s="13">
        <v>43316</v>
      </c>
      <c r="H796" s="13">
        <v>45799.48618</v>
      </c>
      <c r="I796" s="13">
        <v>-2483.4861799999999</v>
      </c>
    </row>
    <row r="797" spans="2:9" x14ac:dyDescent="0.2">
      <c r="B797"/>
      <c r="C797" s="2">
        <v>22</v>
      </c>
      <c r="D797" s="5" t="s">
        <v>624</v>
      </c>
      <c r="E797" s="13">
        <v>0</v>
      </c>
      <c r="F797" s="13">
        <v>63815</v>
      </c>
      <c r="G797" s="13">
        <v>63815</v>
      </c>
      <c r="H797" s="13">
        <v>53411.296340000001</v>
      </c>
      <c r="I797" s="13">
        <v>10403.703659999999</v>
      </c>
    </row>
    <row r="798" spans="2:9" x14ac:dyDescent="0.2">
      <c r="B798"/>
      <c r="C798" s="2">
        <v>23</v>
      </c>
      <c r="D798" s="5" t="s">
        <v>625</v>
      </c>
      <c r="E798" s="13">
        <v>14777</v>
      </c>
      <c r="F798" s="13">
        <v>104347</v>
      </c>
      <c r="G798" s="13">
        <v>119124</v>
      </c>
      <c r="H798" s="13">
        <v>103857.71586</v>
      </c>
      <c r="I798" s="13">
        <v>15266.28414</v>
      </c>
    </row>
    <row r="799" spans="2:9" x14ac:dyDescent="0.2">
      <c r="B799"/>
      <c r="C799" s="2">
        <v>25</v>
      </c>
      <c r="D799" s="5" t="s">
        <v>626</v>
      </c>
      <c r="E799" s="13">
        <v>16063</v>
      </c>
      <c r="F799" s="13">
        <v>113314</v>
      </c>
      <c r="G799" s="13">
        <v>129377</v>
      </c>
      <c r="H799" s="13">
        <v>101730.49735999999</v>
      </c>
      <c r="I799" s="13">
        <v>27646.502639999999</v>
      </c>
    </row>
    <row r="800" spans="2:9" x14ac:dyDescent="0.2">
      <c r="B800"/>
      <c r="C800" s="2">
        <v>27</v>
      </c>
      <c r="D800" s="5" t="s">
        <v>627</v>
      </c>
      <c r="E800" s="13">
        <v>49</v>
      </c>
      <c r="F800" s="13">
        <v>5043</v>
      </c>
      <c r="G800" s="13">
        <v>5092</v>
      </c>
      <c r="H800" s="13">
        <v>5080.5878400000001</v>
      </c>
      <c r="I800" s="13">
        <v>11.41216</v>
      </c>
    </row>
    <row r="801" spans="2:9" x14ac:dyDescent="0.2">
      <c r="B801"/>
      <c r="C801" s="2">
        <v>71</v>
      </c>
      <c r="D801" s="5" t="s">
        <v>628</v>
      </c>
      <c r="E801" s="13">
        <v>0</v>
      </c>
      <c r="F801" s="13">
        <v>815</v>
      </c>
      <c r="G801" s="13">
        <v>815</v>
      </c>
      <c r="H801" s="13">
        <v>815</v>
      </c>
      <c r="I801" s="13">
        <v>0</v>
      </c>
    </row>
    <row r="802" spans="2:9" ht="15" customHeight="1" x14ac:dyDescent="0.2">
      <c r="B802"/>
      <c r="C802" s="14">
        <f>SUBTOTAL(9,C795:C801)</f>
        <v>190</v>
      </c>
      <c r="D802" s="15" t="s">
        <v>629</v>
      </c>
      <c r="E802" s="16">
        <f>SUBTOTAL(9,E795:E801)</f>
        <v>50063</v>
      </c>
      <c r="F802" s="16">
        <f>SUBTOTAL(9,F795:F801)</f>
        <v>603971</v>
      </c>
      <c r="G802" s="16">
        <f>SUBTOTAL(9,G795:G801)</f>
        <v>654034</v>
      </c>
      <c r="H802" s="16">
        <f>SUBTOTAL(9,H795:H801)</f>
        <v>600246.60850000009</v>
      </c>
      <c r="I802" s="16">
        <f>SUBTOTAL(9,I795:I801)</f>
        <v>53787.391499999998</v>
      </c>
    </row>
    <row r="803" spans="2:9" ht="15" customHeight="1" x14ac:dyDescent="0.25">
      <c r="B803" s="10">
        <v>541</v>
      </c>
      <c r="C803" s="11"/>
      <c r="D803" s="5" t="s">
        <v>630</v>
      </c>
      <c r="E803" s="12"/>
      <c r="F803" s="1"/>
      <c r="H803" s="1"/>
      <c r="I803" s="1"/>
    </row>
    <row r="804" spans="2:9" x14ac:dyDescent="0.2">
      <c r="B804"/>
      <c r="C804" s="2">
        <v>22</v>
      </c>
      <c r="D804" s="5" t="s">
        <v>631</v>
      </c>
      <c r="E804" s="13">
        <v>1435</v>
      </c>
      <c r="F804" s="13">
        <v>7158</v>
      </c>
      <c r="G804" s="13">
        <v>8593</v>
      </c>
      <c r="H804" s="13">
        <v>5406.0973700000004</v>
      </c>
      <c r="I804" s="13">
        <v>3186.90263</v>
      </c>
    </row>
    <row r="805" spans="2:9" x14ac:dyDescent="0.2">
      <c r="B805"/>
      <c r="C805" s="2">
        <v>70</v>
      </c>
      <c r="D805" s="5" t="s">
        <v>632</v>
      </c>
      <c r="E805" s="13">
        <v>0</v>
      </c>
      <c r="F805" s="13">
        <v>9399</v>
      </c>
      <c r="G805" s="13">
        <v>9399</v>
      </c>
      <c r="H805" s="13">
        <v>9760.0275000000001</v>
      </c>
      <c r="I805" s="13">
        <v>-361.02749999999997</v>
      </c>
    </row>
    <row r="806" spans="2:9" ht="15" customHeight="1" x14ac:dyDescent="0.2">
      <c r="B806"/>
      <c r="C806" s="14">
        <f>SUBTOTAL(9,C804:C805)</f>
        <v>92</v>
      </c>
      <c r="D806" s="15" t="s">
        <v>633</v>
      </c>
      <c r="E806" s="16">
        <f>SUBTOTAL(9,E804:E805)</f>
        <v>1435</v>
      </c>
      <c r="F806" s="16">
        <f>SUBTOTAL(9,F804:F805)</f>
        <v>16557</v>
      </c>
      <c r="G806" s="16">
        <f>SUBTOTAL(9,G804:G805)</f>
        <v>17992</v>
      </c>
      <c r="H806" s="16">
        <f>SUBTOTAL(9,H804:H805)</f>
        <v>15166.12487</v>
      </c>
      <c r="I806" s="16">
        <f>SUBTOTAL(9,I804:I805)</f>
        <v>2825.8751299999999</v>
      </c>
    </row>
    <row r="807" spans="2:9" ht="15" customHeight="1" x14ac:dyDescent="0.25">
      <c r="B807" s="10">
        <v>542</v>
      </c>
      <c r="C807" s="11"/>
      <c r="D807" s="5" t="s">
        <v>634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21</v>
      </c>
      <c r="E808" s="13">
        <v>319</v>
      </c>
      <c r="F808" s="13">
        <v>5509</v>
      </c>
      <c r="G808" s="13">
        <v>5828</v>
      </c>
      <c r="H808" s="13">
        <v>5884.7748300000003</v>
      </c>
      <c r="I808" s="13">
        <v>-56.774830000000001</v>
      </c>
    </row>
    <row r="809" spans="2:9" x14ac:dyDescent="0.2">
      <c r="B809"/>
      <c r="C809" s="2">
        <v>70</v>
      </c>
      <c r="D809" s="5" t="s">
        <v>635</v>
      </c>
      <c r="E809" s="13">
        <v>0</v>
      </c>
      <c r="F809" s="13">
        <v>24600</v>
      </c>
      <c r="G809" s="13">
        <v>24600</v>
      </c>
      <c r="H809" s="13">
        <v>24554.454000000002</v>
      </c>
      <c r="I809" s="13">
        <v>45.545999999999999</v>
      </c>
    </row>
    <row r="810" spans="2:9" ht="15" customHeight="1" x14ac:dyDescent="0.2">
      <c r="B810"/>
      <c r="C810" s="14">
        <f>SUBTOTAL(9,C808:C809)</f>
        <v>71</v>
      </c>
      <c r="D810" s="15" t="s">
        <v>636</v>
      </c>
      <c r="E810" s="16">
        <f>SUBTOTAL(9,E808:E809)</f>
        <v>319</v>
      </c>
      <c r="F810" s="16">
        <f>SUBTOTAL(9,F808:F809)</f>
        <v>30109</v>
      </c>
      <c r="G810" s="16">
        <f>SUBTOTAL(9,G808:G809)</f>
        <v>30428</v>
      </c>
      <c r="H810" s="16">
        <f>SUBTOTAL(9,H808:H809)</f>
        <v>30439.22883</v>
      </c>
      <c r="I810" s="16">
        <f>SUBTOTAL(9,I808:I809)</f>
        <v>-11.228830000000002</v>
      </c>
    </row>
    <row r="811" spans="2:9" ht="15" customHeight="1" x14ac:dyDescent="0.2">
      <c r="C811" s="17">
        <f>SUBTOTAL(9,C794:C810)</f>
        <v>353</v>
      </c>
      <c r="D811" s="18" t="s">
        <v>637</v>
      </c>
      <c r="E811" s="19">
        <f>SUBTOTAL(9,E794:E810)</f>
        <v>51817</v>
      </c>
      <c r="F811" s="19">
        <f>SUBTOTAL(9,F794:F810)</f>
        <v>650637</v>
      </c>
      <c r="G811" s="19">
        <f>SUBTOTAL(9,G794:G810)</f>
        <v>702454</v>
      </c>
      <c r="H811" s="19">
        <f>SUBTOTAL(9,H794:H810)</f>
        <v>645851.96220000007</v>
      </c>
      <c r="I811" s="19">
        <f>SUBTOTAL(9,I794:I810)</f>
        <v>56602.037799999998</v>
      </c>
    </row>
    <row r="812" spans="2:9" ht="27" customHeight="1" x14ac:dyDescent="0.25">
      <c r="B812" s="1"/>
      <c r="C812" s="2"/>
      <c r="D812" s="9" t="s">
        <v>638</v>
      </c>
      <c r="E812" s="1"/>
      <c r="F812" s="1"/>
      <c r="G812" s="1"/>
      <c r="H812" s="1"/>
      <c r="I812" s="1"/>
    </row>
    <row r="813" spans="2:9" ht="15" customHeight="1" x14ac:dyDescent="0.25">
      <c r="B813" s="10">
        <v>545</v>
      </c>
      <c r="C813" s="11"/>
      <c r="D813" s="5" t="s">
        <v>639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21</v>
      </c>
      <c r="E814" s="13">
        <v>0</v>
      </c>
      <c r="F814" s="13">
        <v>55335</v>
      </c>
      <c r="G814" s="13">
        <v>55335</v>
      </c>
      <c r="H814" s="13">
        <v>52545.882720000001</v>
      </c>
      <c r="I814" s="13">
        <v>2789.1172799999999</v>
      </c>
    </row>
    <row r="815" spans="2:9" ht="15" customHeight="1" x14ac:dyDescent="0.2">
      <c r="B815"/>
      <c r="C815" s="14">
        <f>SUBTOTAL(9,C814:C814)</f>
        <v>1</v>
      </c>
      <c r="D815" s="15" t="s">
        <v>640</v>
      </c>
      <c r="E815" s="16">
        <f>SUBTOTAL(9,E814:E814)</f>
        <v>0</v>
      </c>
      <c r="F815" s="16">
        <f>SUBTOTAL(9,F814:F814)</f>
        <v>55335</v>
      </c>
      <c r="G815" s="16">
        <f>SUBTOTAL(9,G814:G814)</f>
        <v>55335</v>
      </c>
      <c r="H815" s="16">
        <f>SUBTOTAL(9,H814:H814)</f>
        <v>52545.882720000001</v>
      </c>
      <c r="I815" s="16">
        <f>SUBTOTAL(9,I814:I814)</f>
        <v>2789.1172799999999</v>
      </c>
    </row>
    <row r="816" spans="2:9" ht="15" customHeight="1" x14ac:dyDescent="0.25">
      <c r="B816" s="10">
        <v>546</v>
      </c>
      <c r="C816" s="11"/>
      <c r="D816" s="5" t="s">
        <v>641</v>
      </c>
      <c r="E816" s="12"/>
      <c r="F816" s="1"/>
      <c r="H816" s="1"/>
      <c r="I816" s="1"/>
    </row>
    <row r="817" spans="2:9" x14ac:dyDescent="0.2">
      <c r="B817"/>
      <c r="C817" s="2">
        <v>1</v>
      </c>
      <c r="D817" s="5" t="s">
        <v>21</v>
      </c>
      <c r="E817" s="13">
        <v>0</v>
      </c>
      <c r="F817" s="13">
        <v>2014</v>
      </c>
      <c r="G817" s="13">
        <v>2014</v>
      </c>
      <c r="H817" s="13">
        <v>2012.8369</v>
      </c>
      <c r="I817" s="13">
        <v>1.1631</v>
      </c>
    </row>
    <row r="818" spans="2:9" ht="15" customHeight="1" x14ac:dyDescent="0.2">
      <c r="B818"/>
      <c r="C818" s="14">
        <f>SUBTOTAL(9,C817:C817)</f>
        <v>1</v>
      </c>
      <c r="D818" s="15" t="s">
        <v>642</v>
      </c>
      <c r="E818" s="16">
        <f>SUBTOTAL(9,E817:E817)</f>
        <v>0</v>
      </c>
      <c r="F818" s="16">
        <f>SUBTOTAL(9,F817:F817)</f>
        <v>2014</v>
      </c>
      <c r="G818" s="16">
        <f>SUBTOTAL(9,G817:G817)</f>
        <v>2014</v>
      </c>
      <c r="H818" s="16">
        <f>SUBTOTAL(9,H817:H817)</f>
        <v>2012.8369</v>
      </c>
      <c r="I818" s="16">
        <f>SUBTOTAL(9,I817:I817)</f>
        <v>1.1631</v>
      </c>
    </row>
    <row r="819" spans="2:9" ht="15" customHeight="1" x14ac:dyDescent="0.2">
      <c r="C819" s="17">
        <f>SUBTOTAL(9,C813:C818)</f>
        <v>2</v>
      </c>
      <c r="D819" s="18" t="s">
        <v>643</v>
      </c>
      <c r="E819" s="19">
        <f>SUBTOTAL(9,E813:E818)</f>
        <v>0</v>
      </c>
      <c r="F819" s="19">
        <f>SUBTOTAL(9,F813:F818)</f>
        <v>57349</v>
      </c>
      <c r="G819" s="19">
        <f>SUBTOTAL(9,G813:G818)</f>
        <v>57349</v>
      </c>
      <c r="H819" s="19">
        <f>SUBTOTAL(9,H813:H818)</f>
        <v>54558.719620000003</v>
      </c>
      <c r="I819" s="19">
        <f>SUBTOTAL(9,I813:I818)</f>
        <v>2790.2803800000002</v>
      </c>
    </row>
    <row r="820" spans="2:9" ht="27" customHeight="1" x14ac:dyDescent="0.25">
      <c r="B820" s="1"/>
      <c r="C820" s="2"/>
      <c r="D820" s="9" t="s">
        <v>644</v>
      </c>
      <c r="E820" s="1"/>
      <c r="F820" s="1"/>
      <c r="G820" s="1"/>
      <c r="H820" s="1"/>
      <c r="I820" s="1"/>
    </row>
    <row r="821" spans="2:9" ht="15" customHeight="1" x14ac:dyDescent="0.25">
      <c r="B821" s="10">
        <v>550</v>
      </c>
      <c r="C821" s="11"/>
      <c r="D821" s="5" t="s">
        <v>645</v>
      </c>
      <c r="E821" s="12"/>
      <c r="F821" s="1"/>
      <c r="H821" s="1"/>
      <c r="I821" s="1"/>
    </row>
    <row r="822" spans="2:9" x14ac:dyDescent="0.2">
      <c r="B822"/>
      <c r="C822" s="2">
        <v>62</v>
      </c>
      <c r="D822" s="5" t="s">
        <v>646</v>
      </c>
      <c r="E822" s="13">
        <v>0</v>
      </c>
      <c r="F822" s="13">
        <v>487714</v>
      </c>
      <c r="G822" s="13">
        <v>487714</v>
      </c>
      <c r="H822" s="13">
        <v>487714</v>
      </c>
      <c r="I822" s="13">
        <v>0</v>
      </c>
    </row>
    <row r="823" spans="2:9" x14ac:dyDescent="0.2">
      <c r="B823"/>
      <c r="C823" s="2">
        <v>64</v>
      </c>
      <c r="D823" s="5" t="s">
        <v>647</v>
      </c>
      <c r="E823" s="13">
        <v>0</v>
      </c>
      <c r="F823" s="13">
        <v>154420</v>
      </c>
      <c r="G823" s="13">
        <v>154420</v>
      </c>
      <c r="H823" s="13">
        <v>154420</v>
      </c>
      <c r="I823" s="13">
        <v>0</v>
      </c>
    </row>
    <row r="824" spans="2:9" x14ac:dyDescent="0.2">
      <c r="B824"/>
      <c r="C824" s="2">
        <v>66</v>
      </c>
      <c r="D824" s="5" t="s">
        <v>648</v>
      </c>
      <c r="E824" s="13">
        <v>1543</v>
      </c>
      <c r="F824" s="13">
        <v>0</v>
      </c>
      <c r="G824" s="13">
        <v>1543</v>
      </c>
      <c r="H824" s="13">
        <v>121.688</v>
      </c>
      <c r="I824" s="13">
        <v>1421.3119999999999</v>
      </c>
    </row>
    <row r="825" spans="2:9" x14ac:dyDescent="0.2">
      <c r="B825"/>
      <c r="C825" s="2">
        <v>70</v>
      </c>
      <c r="D825" s="5" t="s">
        <v>649</v>
      </c>
      <c r="E825" s="13">
        <v>0</v>
      </c>
      <c r="F825" s="13">
        <v>115662</v>
      </c>
      <c r="G825" s="13">
        <v>115662</v>
      </c>
      <c r="H825" s="13">
        <v>115662</v>
      </c>
      <c r="I825" s="13">
        <v>0</v>
      </c>
    </row>
    <row r="826" spans="2:9" x14ac:dyDescent="0.2">
      <c r="B826"/>
      <c r="C826" s="2">
        <v>73</v>
      </c>
      <c r="D826" s="5" t="s">
        <v>650</v>
      </c>
      <c r="E826" s="13">
        <v>17000</v>
      </c>
      <c r="F826" s="13">
        <v>48307</v>
      </c>
      <c r="G826" s="13">
        <v>65307</v>
      </c>
      <c r="H826" s="13">
        <v>43300</v>
      </c>
      <c r="I826" s="13">
        <v>22007</v>
      </c>
    </row>
    <row r="827" spans="2:9" ht="15" customHeight="1" x14ac:dyDescent="0.2">
      <c r="B827"/>
      <c r="C827" s="14">
        <f>SUBTOTAL(9,C822:C826)</f>
        <v>335</v>
      </c>
      <c r="D827" s="15" t="s">
        <v>651</v>
      </c>
      <c r="E827" s="16">
        <f>SUBTOTAL(9,E822:E826)</f>
        <v>18543</v>
      </c>
      <c r="F827" s="16">
        <f>SUBTOTAL(9,F822:F826)</f>
        <v>806103</v>
      </c>
      <c r="G827" s="16">
        <f>SUBTOTAL(9,G822:G826)</f>
        <v>824646</v>
      </c>
      <c r="H827" s="16">
        <f>SUBTOTAL(9,H822:H826)</f>
        <v>801217.68799999997</v>
      </c>
      <c r="I827" s="16">
        <f>SUBTOTAL(9,I822:I826)</f>
        <v>23428.311999999998</v>
      </c>
    </row>
    <row r="828" spans="2:9" ht="15" customHeight="1" x14ac:dyDescent="0.25">
      <c r="B828" s="10">
        <v>552</v>
      </c>
      <c r="C828" s="11"/>
      <c r="D828" s="5" t="s">
        <v>652</v>
      </c>
      <c r="E828" s="12"/>
      <c r="F828" s="1"/>
      <c r="H828" s="1"/>
      <c r="I828" s="1"/>
    </row>
    <row r="829" spans="2:9" x14ac:dyDescent="0.2">
      <c r="B829"/>
      <c r="C829" s="2">
        <v>72</v>
      </c>
      <c r="D829" s="5" t="s">
        <v>653</v>
      </c>
      <c r="E829" s="13">
        <v>700</v>
      </c>
      <c r="F829" s="13">
        <v>0</v>
      </c>
      <c r="G829" s="13">
        <v>700</v>
      </c>
      <c r="H829" s="13">
        <v>475</v>
      </c>
      <c r="I829" s="13">
        <v>225</v>
      </c>
    </row>
    <row r="830" spans="2:9" ht="15" customHeight="1" x14ac:dyDescent="0.2">
      <c r="B830"/>
      <c r="C830" s="14">
        <f>SUBTOTAL(9,C829:C829)</f>
        <v>72</v>
      </c>
      <c r="D830" s="15" t="s">
        <v>654</v>
      </c>
      <c r="E830" s="16">
        <f>SUBTOTAL(9,E829:E829)</f>
        <v>700</v>
      </c>
      <c r="F830" s="16">
        <f>SUBTOTAL(9,F829:F829)</f>
        <v>0</v>
      </c>
      <c r="G830" s="16">
        <f>SUBTOTAL(9,G829:G829)</f>
        <v>700</v>
      </c>
      <c r="H830" s="16">
        <f>SUBTOTAL(9,H829:H829)</f>
        <v>475</v>
      </c>
      <c r="I830" s="16">
        <f>SUBTOTAL(9,I829:I829)</f>
        <v>225</v>
      </c>
    </row>
    <row r="831" spans="2:9" ht="15" customHeight="1" x14ac:dyDescent="0.25">
      <c r="B831" s="10">
        <v>553</v>
      </c>
      <c r="C831" s="11"/>
      <c r="D831" s="5" t="s">
        <v>655</v>
      </c>
      <c r="E831" s="12"/>
      <c r="F831" s="1"/>
      <c r="H831" s="1"/>
      <c r="I831" s="1"/>
    </row>
    <row r="832" spans="2:9" ht="25.5" x14ac:dyDescent="0.2">
      <c r="B832"/>
      <c r="C832" s="2">
        <v>60</v>
      </c>
      <c r="D832" s="5" t="s">
        <v>656</v>
      </c>
      <c r="E832" s="13">
        <v>0</v>
      </c>
      <c r="F832" s="13">
        <v>142000</v>
      </c>
      <c r="G832" s="13">
        <v>142000</v>
      </c>
      <c r="H832" s="13">
        <v>142000</v>
      </c>
      <c r="I832" s="13">
        <v>0</v>
      </c>
    </row>
    <row r="833" spans="2:9" x14ac:dyDescent="0.2">
      <c r="B833"/>
      <c r="C833" s="2">
        <v>63</v>
      </c>
      <c r="D833" s="5" t="s">
        <v>657</v>
      </c>
      <c r="E833" s="13">
        <v>0</v>
      </c>
      <c r="F833" s="13">
        <v>51300</v>
      </c>
      <c r="G833" s="13">
        <v>51300</v>
      </c>
      <c r="H833" s="13">
        <v>51300</v>
      </c>
      <c r="I833" s="13">
        <v>0</v>
      </c>
    </row>
    <row r="834" spans="2:9" ht="25.5" x14ac:dyDescent="0.2">
      <c r="B834"/>
      <c r="C834" s="2">
        <v>65</v>
      </c>
      <c r="D834" s="5" t="s">
        <v>658</v>
      </c>
      <c r="E834" s="13">
        <v>0</v>
      </c>
      <c r="F834" s="13">
        <v>112000</v>
      </c>
      <c r="G834" s="13">
        <v>112000</v>
      </c>
      <c r="H834" s="13">
        <v>112000</v>
      </c>
      <c r="I834" s="13">
        <v>0</v>
      </c>
    </row>
    <row r="835" spans="2:9" x14ac:dyDescent="0.2">
      <c r="B835"/>
      <c r="C835" s="2">
        <v>74</v>
      </c>
      <c r="D835" s="5" t="s">
        <v>659</v>
      </c>
      <c r="E835" s="13">
        <v>0</v>
      </c>
      <c r="F835" s="13">
        <v>249844</v>
      </c>
      <c r="G835" s="13">
        <v>249844</v>
      </c>
      <c r="H835" s="13">
        <v>249844</v>
      </c>
      <c r="I835" s="13">
        <v>0</v>
      </c>
    </row>
    <row r="836" spans="2:9" x14ac:dyDescent="0.2">
      <c r="B836"/>
      <c r="C836" s="2">
        <v>76</v>
      </c>
      <c r="D836" s="5" t="s">
        <v>660</v>
      </c>
      <c r="E836" s="13">
        <v>32162</v>
      </c>
      <c r="F836" s="13">
        <v>30000</v>
      </c>
      <c r="G836" s="13">
        <v>62162</v>
      </c>
      <c r="H836" s="13">
        <v>53746.508249999999</v>
      </c>
      <c r="I836" s="13">
        <v>8415.4917499999992</v>
      </c>
    </row>
    <row r="837" spans="2:9" ht="15" customHeight="1" x14ac:dyDescent="0.2">
      <c r="B837"/>
      <c r="C837" s="14">
        <f>SUBTOTAL(9,C832:C836)</f>
        <v>338</v>
      </c>
      <c r="D837" s="15" t="s">
        <v>661</v>
      </c>
      <c r="E837" s="16">
        <f>SUBTOTAL(9,E832:E836)</f>
        <v>32162</v>
      </c>
      <c r="F837" s="16">
        <f>SUBTOTAL(9,F832:F836)</f>
        <v>585144</v>
      </c>
      <c r="G837" s="16">
        <f>SUBTOTAL(9,G832:G836)</f>
        <v>617306</v>
      </c>
      <c r="H837" s="16">
        <f>SUBTOTAL(9,H832:H836)</f>
        <v>608890.50824999996</v>
      </c>
      <c r="I837" s="16">
        <f>SUBTOTAL(9,I832:I836)</f>
        <v>8415.4917499999992</v>
      </c>
    </row>
    <row r="838" spans="2:9" ht="15" customHeight="1" x14ac:dyDescent="0.25">
      <c r="B838" s="10">
        <v>554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21</v>
      </c>
      <c r="E839" s="13">
        <v>234</v>
      </c>
      <c r="F839" s="13">
        <v>28124</v>
      </c>
      <c r="G839" s="13">
        <v>28358</v>
      </c>
      <c r="H839" s="13">
        <v>28140.53858</v>
      </c>
      <c r="I839" s="13">
        <v>217.46142</v>
      </c>
    </row>
    <row r="840" spans="2:9" ht="15" customHeight="1" x14ac:dyDescent="0.2">
      <c r="B840"/>
      <c r="C840" s="14">
        <f>SUBTOTAL(9,C839:C839)</f>
        <v>1</v>
      </c>
      <c r="D840" s="15" t="s">
        <v>663</v>
      </c>
      <c r="E840" s="16">
        <f>SUBTOTAL(9,E839:E839)</f>
        <v>234</v>
      </c>
      <c r="F840" s="16">
        <f>SUBTOTAL(9,F839:F839)</f>
        <v>28124</v>
      </c>
      <c r="G840" s="16">
        <f>SUBTOTAL(9,G839:G839)</f>
        <v>28358</v>
      </c>
      <c r="H840" s="16">
        <f>SUBTOTAL(9,H839:H839)</f>
        <v>28140.53858</v>
      </c>
      <c r="I840" s="16">
        <f>SUBTOTAL(9,I839:I839)</f>
        <v>217.46142</v>
      </c>
    </row>
    <row r="841" spans="2:9" ht="15" customHeight="1" x14ac:dyDescent="0.2">
      <c r="C841" s="17">
        <f>SUBTOTAL(9,C821:C840)</f>
        <v>746</v>
      </c>
      <c r="D841" s="18" t="s">
        <v>664</v>
      </c>
      <c r="E841" s="19">
        <f>SUBTOTAL(9,E821:E840)</f>
        <v>51639</v>
      </c>
      <c r="F841" s="19">
        <f>SUBTOTAL(9,F821:F840)</f>
        <v>1419371</v>
      </c>
      <c r="G841" s="19">
        <f>SUBTOTAL(9,G821:G840)</f>
        <v>1471010</v>
      </c>
      <c r="H841" s="19">
        <f>SUBTOTAL(9,H821:H840)</f>
        <v>1438723.73483</v>
      </c>
      <c r="I841" s="19">
        <f>SUBTOTAL(9,I821:I840)</f>
        <v>32286.265169999999</v>
      </c>
    </row>
    <row r="842" spans="2:9" ht="27" customHeight="1" x14ac:dyDescent="0.25">
      <c r="B842" s="1"/>
      <c r="C842" s="2"/>
      <c r="D842" s="9" t="s">
        <v>665</v>
      </c>
      <c r="E842" s="1"/>
      <c r="F842" s="1"/>
      <c r="G842" s="1"/>
      <c r="H842" s="1"/>
      <c r="I842" s="1"/>
    </row>
    <row r="843" spans="2:9" ht="15" customHeight="1" x14ac:dyDescent="0.25">
      <c r="B843" s="10">
        <v>560</v>
      </c>
      <c r="C843" s="11"/>
      <c r="D843" s="5" t="s">
        <v>201</v>
      </c>
      <c r="E843" s="12"/>
      <c r="F843" s="1"/>
      <c r="H843" s="1"/>
      <c r="I843" s="1"/>
    </row>
    <row r="844" spans="2:9" x14ac:dyDescent="0.2">
      <c r="B844"/>
      <c r="C844" s="2">
        <v>50</v>
      </c>
      <c r="D844" s="5" t="s">
        <v>409</v>
      </c>
      <c r="E844" s="13">
        <v>0</v>
      </c>
      <c r="F844" s="13">
        <v>312954</v>
      </c>
      <c r="G844" s="13">
        <v>312954</v>
      </c>
      <c r="H844" s="13">
        <v>310954</v>
      </c>
      <c r="I844" s="13">
        <v>2000</v>
      </c>
    </row>
    <row r="845" spans="2:9" x14ac:dyDescent="0.2">
      <c r="B845"/>
      <c r="C845" s="2">
        <v>54</v>
      </c>
      <c r="D845" s="5" t="s">
        <v>666</v>
      </c>
      <c r="E845" s="13">
        <v>0</v>
      </c>
      <c r="F845" s="13">
        <v>5566</v>
      </c>
      <c r="G845" s="13">
        <v>5566</v>
      </c>
      <c r="H845" s="13">
        <v>5566</v>
      </c>
      <c r="I845" s="13">
        <v>0</v>
      </c>
    </row>
    <row r="846" spans="2:9" ht="15" customHeight="1" x14ac:dyDescent="0.2">
      <c r="B846"/>
      <c r="C846" s="14">
        <f>SUBTOTAL(9,C844:C845)</f>
        <v>104</v>
      </c>
      <c r="D846" s="15" t="s">
        <v>667</v>
      </c>
      <c r="E846" s="16">
        <f>SUBTOTAL(9,E844:E845)</f>
        <v>0</v>
      </c>
      <c r="F846" s="16">
        <f>SUBTOTAL(9,F844:F845)</f>
        <v>318520</v>
      </c>
      <c r="G846" s="16">
        <f>SUBTOTAL(9,G844:G845)</f>
        <v>318520</v>
      </c>
      <c r="H846" s="16">
        <f>SUBTOTAL(9,H844:H845)</f>
        <v>316520</v>
      </c>
      <c r="I846" s="16">
        <f>SUBTOTAL(9,I844:I845)</f>
        <v>2000</v>
      </c>
    </row>
    <row r="847" spans="2:9" ht="15" customHeight="1" x14ac:dyDescent="0.25">
      <c r="B847" s="10">
        <v>561</v>
      </c>
      <c r="C847" s="11"/>
      <c r="D847" s="5" t="s">
        <v>668</v>
      </c>
      <c r="E847" s="12"/>
      <c r="F847" s="1"/>
      <c r="H847" s="1"/>
      <c r="I847" s="1"/>
    </row>
    <row r="848" spans="2:9" x14ac:dyDescent="0.2">
      <c r="B848"/>
      <c r="C848" s="2">
        <v>50</v>
      </c>
      <c r="D848" s="5" t="s">
        <v>669</v>
      </c>
      <c r="E848" s="13">
        <v>0</v>
      </c>
      <c r="F848" s="13">
        <v>5101</v>
      </c>
      <c r="G848" s="13">
        <v>5101</v>
      </c>
      <c r="H848" s="13">
        <v>5101</v>
      </c>
      <c r="I848" s="13">
        <v>0</v>
      </c>
    </row>
    <row r="849" spans="2:9" x14ac:dyDescent="0.2">
      <c r="B849"/>
      <c r="C849" s="2">
        <v>51</v>
      </c>
      <c r="D849" s="5" t="s">
        <v>670</v>
      </c>
      <c r="E849" s="13">
        <v>0</v>
      </c>
      <c r="F849" s="13">
        <v>7065</v>
      </c>
      <c r="G849" s="13">
        <v>7065</v>
      </c>
      <c r="H849" s="13">
        <v>7065</v>
      </c>
      <c r="I849" s="13">
        <v>0</v>
      </c>
    </row>
    <row r="850" spans="2:9" ht="15" customHeight="1" x14ac:dyDescent="0.2">
      <c r="B850"/>
      <c r="C850" s="14">
        <f>SUBTOTAL(9,C848:C849)</f>
        <v>101</v>
      </c>
      <c r="D850" s="15" t="s">
        <v>671</v>
      </c>
      <c r="E850" s="16">
        <f>SUBTOTAL(9,E848:E849)</f>
        <v>0</v>
      </c>
      <c r="F850" s="16">
        <f>SUBTOTAL(9,F848:F849)</f>
        <v>12166</v>
      </c>
      <c r="G850" s="16">
        <f>SUBTOTAL(9,G848:G849)</f>
        <v>12166</v>
      </c>
      <c r="H850" s="16">
        <f>SUBTOTAL(9,H848:H849)</f>
        <v>12166</v>
      </c>
      <c r="I850" s="16">
        <f>SUBTOTAL(9,I848:I849)</f>
        <v>0</v>
      </c>
    </row>
    <row r="851" spans="2:9" ht="15" customHeight="1" x14ac:dyDescent="0.25">
      <c r="B851" s="10">
        <v>563</v>
      </c>
      <c r="C851" s="11"/>
      <c r="D851" s="5" t="s">
        <v>672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21</v>
      </c>
      <c r="E852" s="13">
        <v>70</v>
      </c>
      <c r="F852" s="13">
        <v>6344</v>
      </c>
      <c r="G852" s="13">
        <v>6414</v>
      </c>
      <c r="H852" s="13">
        <v>6394.2156599999998</v>
      </c>
      <c r="I852" s="13">
        <v>19.78434</v>
      </c>
    </row>
    <row r="853" spans="2:9" x14ac:dyDescent="0.2">
      <c r="B853"/>
      <c r="C853" s="2">
        <v>21</v>
      </c>
      <c r="D853" s="5" t="s">
        <v>31</v>
      </c>
      <c r="E853" s="13">
        <v>200</v>
      </c>
      <c r="F853" s="13">
        <v>2653</v>
      </c>
      <c r="G853" s="13">
        <v>2853</v>
      </c>
      <c r="H853" s="13">
        <v>1887.0146999999999</v>
      </c>
      <c r="I853" s="13">
        <v>965.98530000000005</v>
      </c>
    </row>
    <row r="854" spans="2:9" ht="15" customHeight="1" x14ac:dyDescent="0.2">
      <c r="B854"/>
      <c r="C854" s="14">
        <f>SUBTOTAL(9,C852:C853)</f>
        <v>22</v>
      </c>
      <c r="D854" s="15" t="s">
        <v>673</v>
      </c>
      <c r="E854" s="16">
        <f>SUBTOTAL(9,E852:E853)</f>
        <v>270</v>
      </c>
      <c r="F854" s="16">
        <f>SUBTOTAL(9,F852:F853)</f>
        <v>8997</v>
      </c>
      <c r="G854" s="16">
        <f>SUBTOTAL(9,G852:G853)</f>
        <v>9267</v>
      </c>
      <c r="H854" s="16">
        <f>SUBTOTAL(9,H852:H853)</f>
        <v>8281.2303599999996</v>
      </c>
      <c r="I854" s="16">
        <f>SUBTOTAL(9,I852:I853)</f>
        <v>985.76964000000009</v>
      </c>
    </row>
    <row r="855" spans="2:9" ht="15" customHeight="1" x14ac:dyDescent="0.2">
      <c r="C855" s="17">
        <f>SUBTOTAL(9,C843:C854)</f>
        <v>227</v>
      </c>
      <c r="D855" s="18" t="s">
        <v>674</v>
      </c>
      <c r="E855" s="19">
        <f>SUBTOTAL(9,E843:E854)</f>
        <v>270</v>
      </c>
      <c r="F855" s="19">
        <f>SUBTOTAL(9,F843:F854)</f>
        <v>339683</v>
      </c>
      <c r="G855" s="19">
        <f>SUBTOTAL(9,G843:G854)</f>
        <v>339953</v>
      </c>
      <c r="H855" s="19">
        <f>SUBTOTAL(9,H843:H854)</f>
        <v>336967.23035999999</v>
      </c>
      <c r="I855" s="19">
        <f>SUBTOTAL(9,I843:I854)</f>
        <v>2985.76964</v>
      </c>
    </row>
    <row r="856" spans="2:9" ht="27" customHeight="1" x14ac:dyDescent="0.25">
      <c r="B856" s="1"/>
      <c r="C856" s="2"/>
      <c r="D856" s="9" t="s">
        <v>675</v>
      </c>
      <c r="E856" s="1"/>
      <c r="F856" s="1"/>
      <c r="G856" s="1"/>
      <c r="H856" s="1"/>
      <c r="I856" s="1"/>
    </row>
    <row r="857" spans="2:9" ht="15" customHeight="1" x14ac:dyDescent="0.25">
      <c r="B857" s="10">
        <v>567</v>
      </c>
      <c r="C857" s="11"/>
      <c r="D857" s="5" t="s">
        <v>676</v>
      </c>
      <c r="E857" s="12"/>
      <c r="F857" s="1"/>
      <c r="H857" s="1"/>
      <c r="I857" s="1"/>
    </row>
    <row r="858" spans="2:9" x14ac:dyDescent="0.2">
      <c r="B858"/>
      <c r="C858" s="2">
        <v>22</v>
      </c>
      <c r="D858" s="5" t="s">
        <v>677</v>
      </c>
      <c r="E858" s="13">
        <v>0</v>
      </c>
      <c r="F858" s="13">
        <v>1081</v>
      </c>
      <c r="G858" s="13">
        <v>1081</v>
      </c>
      <c r="H858" s="13">
        <v>33.635039999999996</v>
      </c>
      <c r="I858" s="13">
        <v>1047.3649600000001</v>
      </c>
    </row>
    <row r="859" spans="2:9" x14ac:dyDescent="0.2">
      <c r="B859"/>
      <c r="C859" s="2">
        <v>25</v>
      </c>
      <c r="D859" s="5" t="s">
        <v>678</v>
      </c>
      <c r="E859" s="13">
        <v>2000</v>
      </c>
      <c r="F859" s="13">
        <v>1000</v>
      </c>
      <c r="G859" s="13">
        <v>3000</v>
      </c>
      <c r="H859" s="13">
        <v>91.410499999999999</v>
      </c>
      <c r="I859" s="13">
        <v>2908.5895</v>
      </c>
    </row>
    <row r="860" spans="2:9" x14ac:dyDescent="0.2">
      <c r="B860"/>
      <c r="C860" s="2">
        <v>60</v>
      </c>
      <c r="D860" s="5" t="s">
        <v>679</v>
      </c>
      <c r="E860" s="13">
        <v>1982</v>
      </c>
      <c r="F860" s="13">
        <v>2237</v>
      </c>
      <c r="G860" s="13">
        <v>4219</v>
      </c>
      <c r="H860" s="13">
        <v>3260</v>
      </c>
      <c r="I860" s="13">
        <v>959</v>
      </c>
    </row>
    <row r="861" spans="2:9" x14ac:dyDescent="0.2">
      <c r="B861"/>
      <c r="C861" s="2">
        <v>70</v>
      </c>
      <c r="D861" s="5" t="s">
        <v>680</v>
      </c>
      <c r="E861" s="13">
        <v>0</v>
      </c>
      <c r="F861" s="13">
        <v>7493</v>
      </c>
      <c r="G861" s="13">
        <v>7493</v>
      </c>
      <c r="H861" s="13">
        <v>7392.5</v>
      </c>
      <c r="I861" s="13">
        <v>100.5</v>
      </c>
    </row>
    <row r="862" spans="2:9" x14ac:dyDescent="0.2">
      <c r="B862"/>
      <c r="C862" s="2">
        <v>72</v>
      </c>
      <c r="D862" s="5" t="s">
        <v>681</v>
      </c>
      <c r="E862" s="13">
        <v>0</v>
      </c>
      <c r="F862" s="13">
        <v>7222</v>
      </c>
      <c r="G862" s="13">
        <v>7222</v>
      </c>
      <c r="H862" s="13">
        <v>7221.9989999999998</v>
      </c>
      <c r="I862" s="13">
        <v>1E-3</v>
      </c>
    </row>
    <row r="863" spans="2:9" x14ac:dyDescent="0.2">
      <c r="B863"/>
      <c r="C863" s="2">
        <v>73</v>
      </c>
      <c r="D863" s="5" t="s">
        <v>682</v>
      </c>
      <c r="E863" s="13">
        <v>0</v>
      </c>
      <c r="F863" s="13">
        <v>6962</v>
      </c>
      <c r="G863" s="13">
        <v>6962</v>
      </c>
      <c r="H863" s="13">
        <v>6962</v>
      </c>
      <c r="I863" s="13">
        <v>0</v>
      </c>
    </row>
    <row r="864" spans="2:9" x14ac:dyDescent="0.2">
      <c r="B864"/>
      <c r="C864" s="2">
        <v>74</v>
      </c>
      <c r="D864" s="5" t="s">
        <v>683</v>
      </c>
      <c r="E864" s="13">
        <v>1504</v>
      </c>
      <c r="F864" s="13">
        <v>10300</v>
      </c>
      <c r="G864" s="13">
        <v>11804</v>
      </c>
      <c r="H864" s="13">
        <v>9138</v>
      </c>
      <c r="I864" s="13">
        <v>2666</v>
      </c>
    </row>
    <row r="865" spans="2:9" ht="25.5" x14ac:dyDescent="0.2">
      <c r="B865"/>
      <c r="C865" s="2">
        <v>75</v>
      </c>
      <c r="D865" s="5" t="s">
        <v>684</v>
      </c>
      <c r="E865" s="13">
        <v>11559</v>
      </c>
      <c r="F865" s="13">
        <v>4419</v>
      </c>
      <c r="G865" s="13">
        <v>15978</v>
      </c>
      <c r="H865" s="13">
        <v>2589.5774999999999</v>
      </c>
      <c r="I865" s="13">
        <v>13388.422500000001</v>
      </c>
    </row>
    <row r="866" spans="2:9" ht="15" customHeight="1" x14ac:dyDescent="0.2">
      <c r="B866"/>
      <c r="C866" s="14">
        <f>SUBTOTAL(9,C858:C865)</f>
        <v>471</v>
      </c>
      <c r="D866" s="15" t="s">
        <v>685</v>
      </c>
      <c r="E866" s="16">
        <f>SUBTOTAL(9,E858:E865)</f>
        <v>17045</v>
      </c>
      <c r="F866" s="16">
        <f>SUBTOTAL(9,F858:F865)</f>
        <v>40714</v>
      </c>
      <c r="G866" s="16">
        <f>SUBTOTAL(9,G858:G865)</f>
        <v>57759</v>
      </c>
      <c r="H866" s="16">
        <f>SUBTOTAL(9,H858:H865)</f>
        <v>36689.122040000002</v>
      </c>
      <c r="I866" s="16">
        <f>SUBTOTAL(9,I858:I865)</f>
        <v>21069.877960000002</v>
      </c>
    </row>
    <row r="867" spans="2:9" ht="15" customHeight="1" x14ac:dyDescent="0.2">
      <c r="C867" s="17">
        <f>SUBTOTAL(9,C857:C866)</f>
        <v>471</v>
      </c>
      <c r="D867" s="18" t="s">
        <v>686</v>
      </c>
      <c r="E867" s="19">
        <f>SUBTOTAL(9,E857:E866)</f>
        <v>17045</v>
      </c>
      <c r="F867" s="19">
        <f>SUBTOTAL(9,F857:F866)</f>
        <v>40714</v>
      </c>
      <c r="G867" s="19">
        <f>SUBTOTAL(9,G857:G866)</f>
        <v>57759</v>
      </c>
      <c r="H867" s="19">
        <f>SUBTOTAL(9,H857:H866)</f>
        <v>36689.122040000002</v>
      </c>
      <c r="I867" s="19">
        <f>SUBTOTAL(9,I857:I866)</f>
        <v>21069.877960000002</v>
      </c>
    </row>
    <row r="868" spans="2:9" ht="27" customHeight="1" x14ac:dyDescent="0.25">
      <c r="B868" s="1"/>
      <c r="C868" s="2"/>
      <c r="D868" s="9" t="s">
        <v>687</v>
      </c>
      <c r="E868" s="1"/>
      <c r="F868" s="1"/>
      <c r="G868" s="1"/>
      <c r="H868" s="1"/>
      <c r="I868" s="1"/>
    </row>
    <row r="869" spans="2:9" ht="15" customHeight="1" x14ac:dyDescent="0.25">
      <c r="B869" s="10">
        <v>571</v>
      </c>
      <c r="C869" s="11"/>
      <c r="D869" s="5" t="s">
        <v>688</v>
      </c>
      <c r="E869" s="12"/>
      <c r="F869" s="1"/>
      <c r="H869" s="1"/>
      <c r="I869" s="1"/>
    </row>
    <row r="870" spans="2:9" x14ac:dyDescent="0.2">
      <c r="B870"/>
      <c r="C870" s="2">
        <v>21</v>
      </c>
      <c r="D870" s="5" t="s">
        <v>31</v>
      </c>
      <c r="E870" s="13">
        <v>15320</v>
      </c>
      <c r="F870" s="13">
        <v>21184</v>
      </c>
      <c r="G870" s="13">
        <v>36504</v>
      </c>
      <c r="H870" s="13">
        <v>21675.109400000001</v>
      </c>
      <c r="I870" s="13">
        <v>14828.890600000001</v>
      </c>
    </row>
    <row r="871" spans="2:9" x14ac:dyDescent="0.2">
      <c r="B871"/>
      <c r="C871" s="2">
        <v>60</v>
      </c>
      <c r="D871" s="5" t="s">
        <v>689</v>
      </c>
      <c r="E871" s="13">
        <v>0</v>
      </c>
      <c r="F871" s="13">
        <v>125693888</v>
      </c>
      <c r="G871" s="13">
        <v>125693888</v>
      </c>
      <c r="H871" s="13">
        <v>125693888</v>
      </c>
      <c r="I871" s="13">
        <v>0</v>
      </c>
    </row>
    <row r="872" spans="2:9" x14ac:dyDescent="0.2">
      <c r="B872"/>
      <c r="C872" s="2">
        <v>61</v>
      </c>
      <c r="D872" s="5" t="s">
        <v>690</v>
      </c>
      <c r="E872" s="13">
        <v>0</v>
      </c>
      <c r="F872" s="13">
        <v>831273</v>
      </c>
      <c r="G872" s="13">
        <v>831273</v>
      </c>
      <c r="H872" s="13">
        <v>831273</v>
      </c>
      <c r="I872" s="13">
        <v>0</v>
      </c>
    </row>
    <row r="873" spans="2:9" x14ac:dyDescent="0.2">
      <c r="B873"/>
      <c r="C873" s="2">
        <v>62</v>
      </c>
      <c r="D873" s="5" t="s">
        <v>691</v>
      </c>
      <c r="E873" s="13">
        <v>0</v>
      </c>
      <c r="F873" s="13">
        <v>2139662</v>
      </c>
      <c r="G873" s="13">
        <v>2139662</v>
      </c>
      <c r="H873" s="13">
        <v>2139662</v>
      </c>
      <c r="I873" s="13">
        <v>0</v>
      </c>
    </row>
    <row r="874" spans="2:9" x14ac:dyDescent="0.2">
      <c r="B874"/>
      <c r="C874" s="2">
        <v>64</v>
      </c>
      <c r="D874" s="5" t="s">
        <v>692</v>
      </c>
      <c r="E874" s="13">
        <v>59947</v>
      </c>
      <c r="F874" s="13">
        <v>1432500</v>
      </c>
      <c r="G874" s="13">
        <v>1492447</v>
      </c>
      <c r="H874" s="13">
        <v>1492446.95521</v>
      </c>
      <c r="I874" s="13">
        <v>4.4790000000000003E-2</v>
      </c>
    </row>
    <row r="875" spans="2:9" x14ac:dyDescent="0.2">
      <c r="B875"/>
      <c r="C875" s="2">
        <v>65</v>
      </c>
      <c r="D875" s="5" t="s">
        <v>693</v>
      </c>
      <c r="E875" s="13">
        <v>0</v>
      </c>
      <c r="F875" s="13">
        <v>200000</v>
      </c>
      <c r="G875" s="13">
        <v>200000</v>
      </c>
      <c r="H875" s="13">
        <v>200000</v>
      </c>
      <c r="I875" s="13">
        <v>0</v>
      </c>
    </row>
    <row r="876" spans="2:9" x14ac:dyDescent="0.2">
      <c r="B876"/>
      <c r="C876" s="2">
        <v>66</v>
      </c>
      <c r="D876" s="5" t="s">
        <v>694</v>
      </c>
      <c r="E876" s="13">
        <v>0</v>
      </c>
      <c r="F876" s="13">
        <v>312444</v>
      </c>
      <c r="G876" s="13">
        <v>312444</v>
      </c>
      <c r="H876" s="13">
        <v>312444</v>
      </c>
      <c r="I876" s="13">
        <v>0</v>
      </c>
    </row>
    <row r="877" spans="2:9" x14ac:dyDescent="0.2">
      <c r="B877"/>
      <c r="C877" s="2">
        <v>67</v>
      </c>
      <c r="D877" s="5" t="s">
        <v>695</v>
      </c>
      <c r="E877" s="13">
        <v>0</v>
      </c>
      <c r="F877" s="13">
        <v>490158</v>
      </c>
      <c r="G877" s="13">
        <v>490158</v>
      </c>
      <c r="H877" s="13">
        <v>490158</v>
      </c>
      <c r="I877" s="13">
        <v>0</v>
      </c>
    </row>
    <row r="878" spans="2:9" x14ac:dyDescent="0.2">
      <c r="B878"/>
      <c r="C878" s="2">
        <v>90</v>
      </c>
      <c r="D878" s="5" t="s">
        <v>696</v>
      </c>
      <c r="E878" s="13">
        <v>0</v>
      </c>
      <c r="F878" s="13">
        <v>0</v>
      </c>
      <c r="G878" s="13">
        <v>0</v>
      </c>
      <c r="H878" s="13">
        <v>374.98899999999998</v>
      </c>
      <c r="I878" s="13">
        <v>-374.98899999999998</v>
      </c>
    </row>
    <row r="879" spans="2:9" ht="15" customHeight="1" x14ac:dyDescent="0.2">
      <c r="B879"/>
      <c r="C879" s="14">
        <f>SUBTOTAL(9,C870:C878)</f>
        <v>556</v>
      </c>
      <c r="D879" s="15" t="s">
        <v>697</v>
      </c>
      <c r="E879" s="16">
        <f>SUBTOTAL(9,E870:E878)</f>
        <v>75267</v>
      </c>
      <c r="F879" s="16">
        <f>SUBTOTAL(9,F870:F878)</f>
        <v>131121109</v>
      </c>
      <c r="G879" s="16">
        <f>SUBTOTAL(9,G870:G878)</f>
        <v>131196376</v>
      </c>
      <c r="H879" s="16">
        <f>SUBTOTAL(9,H870:H878)</f>
        <v>131181922.05361</v>
      </c>
      <c r="I879" s="16">
        <f>SUBTOTAL(9,I870:I878)</f>
        <v>14453.946390000001</v>
      </c>
    </row>
    <row r="880" spans="2:9" ht="15" customHeight="1" x14ac:dyDescent="0.25">
      <c r="B880" s="10">
        <v>572</v>
      </c>
      <c r="C880" s="11"/>
      <c r="D880" s="5" t="s">
        <v>698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689</v>
      </c>
      <c r="E881" s="13">
        <v>0</v>
      </c>
      <c r="F881" s="13">
        <v>32698545</v>
      </c>
      <c r="G881" s="13">
        <v>32698545</v>
      </c>
      <c r="H881" s="13">
        <v>32698545</v>
      </c>
      <c r="I881" s="13">
        <v>0</v>
      </c>
    </row>
    <row r="882" spans="2:9" x14ac:dyDescent="0.2">
      <c r="B882"/>
      <c r="C882" s="2">
        <v>62</v>
      </c>
      <c r="D882" s="5" t="s">
        <v>699</v>
      </c>
      <c r="E882" s="13">
        <v>0</v>
      </c>
      <c r="F882" s="13">
        <v>655923</v>
      </c>
      <c r="G882" s="13">
        <v>655923</v>
      </c>
      <c r="H882" s="13">
        <v>655923</v>
      </c>
      <c r="I882" s="13">
        <v>0</v>
      </c>
    </row>
    <row r="883" spans="2:9" x14ac:dyDescent="0.2">
      <c r="B883"/>
      <c r="C883" s="2">
        <v>64</v>
      </c>
      <c r="D883" s="5" t="s">
        <v>700</v>
      </c>
      <c r="E883" s="13">
        <v>0</v>
      </c>
      <c r="F883" s="13">
        <v>369900</v>
      </c>
      <c r="G883" s="13">
        <v>369900</v>
      </c>
      <c r="H883" s="13">
        <v>369900</v>
      </c>
      <c r="I883" s="13">
        <v>0</v>
      </c>
    </row>
    <row r="884" spans="2:9" ht="15" customHeight="1" x14ac:dyDescent="0.2">
      <c r="B884"/>
      <c r="C884" s="14">
        <f>SUBTOTAL(9,C881:C883)</f>
        <v>186</v>
      </c>
      <c r="D884" s="15" t="s">
        <v>701</v>
      </c>
      <c r="E884" s="16">
        <f>SUBTOTAL(9,E881:E883)</f>
        <v>0</v>
      </c>
      <c r="F884" s="16">
        <f>SUBTOTAL(9,F881:F883)</f>
        <v>33724368</v>
      </c>
      <c r="G884" s="16">
        <f>SUBTOTAL(9,G881:G883)</f>
        <v>33724368</v>
      </c>
      <c r="H884" s="16">
        <f>SUBTOTAL(9,H881:H883)</f>
        <v>33724368</v>
      </c>
      <c r="I884" s="16">
        <f>SUBTOTAL(9,I881:I883)</f>
        <v>0</v>
      </c>
    </row>
    <row r="885" spans="2:9" ht="15" customHeight="1" x14ac:dyDescent="0.25">
      <c r="B885" s="10">
        <v>573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703</v>
      </c>
      <c r="E886" s="13">
        <v>0</v>
      </c>
      <c r="F886" s="13">
        <v>57764</v>
      </c>
      <c r="G886" s="13">
        <v>57764</v>
      </c>
      <c r="H886" s="13">
        <v>57764</v>
      </c>
      <c r="I886" s="13">
        <v>0</v>
      </c>
    </row>
    <row r="887" spans="2:9" ht="15" customHeight="1" x14ac:dyDescent="0.2">
      <c r="B887"/>
      <c r="C887" s="14">
        <f>SUBTOTAL(9,C886:C886)</f>
        <v>60</v>
      </c>
      <c r="D887" s="15" t="s">
        <v>704</v>
      </c>
      <c r="E887" s="16">
        <f>SUBTOTAL(9,E886:E886)</f>
        <v>0</v>
      </c>
      <c r="F887" s="16">
        <f>SUBTOTAL(9,F886:F886)</f>
        <v>57764</v>
      </c>
      <c r="G887" s="16">
        <f>SUBTOTAL(9,G886:G886)</f>
        <v>57764</v>
      </c>
      <c r="H887" s="16">
        <f>SUBTOTAL(9,H886:H886)</f>
        <v>57764</v>
      </c>
      <c r="I887" s="16">
        <f>SUBTOTAL(9,I886:I886)</f>
        <v>0</v>
      </c>
    </row>
    <row r="888" spans="2:9" ht="15" customHeight="1" x14ac:dyDescent="0.25">
      <c r="B888" s="10">
        <v>575</v>
      </c>
      <c r="C888" s="11"/>
      <c r="D888" s="5" t="s">
        <v>705</v>
      </c>
      <c r="E888" s="12"/>
      <c r="F888" s="1"/>
      <c r="H888" s="1"/>
      <c r="I888" s="1"/>
    </row>
    <row r="889" spans="2:9" x14ac:dyDescent="0.2">
      <c r="B889"/>
      <c r="C889" s="2">
        <v>60</v>
      </c>
      <c r="D889" s="5" t="s">
        <v>706</v>
      </c>
      <c r="E889" s="13">
        <v>0</v>
      </c>
      <c r="F889" s="13">
        <v>9325606</v>
      </c>
      <c r="G889" s="13">
        <v>9325606</v>
      </c>
      <c r="H889" s="13">
        <v>9325616.5120000001</v>
      </c>
      <c r="I889" s="13">
        <v>-10.512</v>
      </c>
    </row>
    <row r="890" spans="2:9" ht="15" customHeight="1" x14ac:dyDescent="0.2">
      <c r="B890"/>
      <c r="C890" s="14">
        <f>SUBTOTAL(9,C889:C889)</f>
        <v>60</v>
      </c>
      <c r="D890" s="15" t="s">
        <v>707</v>
      </c>
      <c r="E890" s="16">
        <f>SUBTOTAL(9,E889:E889)</f>
        <v>0</v>
      </c>
      <c r="F890" s="16">
        <f>SUBTOTAL(9,F889:F889)</f>
        <v>9325606</v>
      </c>
      <c r="G890" s="16">
        <f>SUBTOTAL(9,G889:G889)</f>
        <v>9325606</v>
      </c>
      <c r="H890" s="16">
        <f>SUBTOTAL(9,H889:H889)</f>
        <v>9325616.5120000001</v>
      </c>
      <c r="I890" s="16">
        <f>SUBTOTAL(9,I889:I889)</f>
        <v>-10.512</v>
      </c>
    </row>
    <row r="891" spans="2:9" ht="15" customHeight="1" x14ac:dyDescent="0.25">
      <c r="B891" s="10">
        <v>577</v>
      </c>
      <c r="C891" s="11"/>
      <c r="D891" s="5" t="s">
        <v>708</v>
      </c>
      <c r="E891" s="12"/>
      <c r="F891" s="1"/>
      <c r="H891" s="1"/>
      <c r="I891" s="1"/>
    </row>
    <row r="892" spans="2:9" x14ac:dyDescent="0.2">
      <c r="B892"/>
      <c r="C892" s="2">
        <v>1</v>
      </c>
      <c r="D892" s="5" t="s">
        <v>21</v>
      </c>
      <c r="E892" s="13">
        <v>0</v>
      </c>
      <c r="F892" s="13">
        <v>8330</v>
      </c>
      <c r="G892" s="13">
        <v>8330</v>
      </c>
      <c r="H892" s="13">
        <v>7042.3332899999996</v>
      </c>
      <c r="I892" s="13">
        <v>1287.66671</v>
      </c>
    </row>
    <row r="893" spans="2:9" x14ac:dyDescent="0.2">
      <c r="B893"/>
      <c r="C893" s="2">
        <v>70</v>
      </c>
      <c r="D893" s="5" t="s">
        <v>709</v>
      </c>
      <c r="E893" s="13">
        <v>0</v>
      </c>
      <c r="F893" s="13">
        <v>314082</v>
      </c>
      <c r="G893" s="13">
        <v>314082</v>
      </c>
      <c r="H893" s="13">
        <v>314071.94</v>
      </c>
      <c r="I893" s="13">
        <v>10.06</v>
      </c>
    </row>
    <row r="894" spans="2:9" x14ac:dyDescent="0.2">
      <c r="B894"/>
      <c r="C894" s="2">
        <v>71</v>
      </c>
      <c r="D894" s="5" t="s">
        <v>710</v>
      </c>
      <c r="E894" s="13">
        <v>0</v>
      </c>
      <c r="F894" s="13">
        <v>33761</v>
      </c>
      <c r="G894" s="13">
        <v>33761</v>
      </c>
      <c r="H894" s="13">
        <v>33213.661899999999</v>
      </c>
      <c r="I894" s="13">
        <v>547.33810000000005</v>
      </c>
    </row>
    <row r="895" spans="2:9" x14ac:dyDescent="0.2">
      <c r="B895"/>
      <c r="C895" s="2">
        <v>73</v>
      </c>
      <c r="D895" s="5" t="s">
        <v>711</v>
      </c>
      <c r="E895" s="13">
        <v>0</v>
      </c>
      <c r="F895" s="13">
        <v>73771</v>
      </c>
      <c r="G895" s="13">
        <v>73771</v>
      </c>
      <c r="H895" s="13">
        <v>73289.104229999997</v>
      </c>
      <c r="I895" s="13">
        <v>481.89577000000003</v>
      </c>
    </row>
    <row r="896" spans="2:9" x14ac:dyDescent="0.2">
      <c r="B896"/>
      <c r="C896" s="2">
        <v>75</v>
      </c>
      <c r="D896" s="5" t="s">
        <v>712</v>
      </c>
      <c r="E896" s="13">
        <v>0</v>
      </c>
      <c r="F896" s="13">
        <v>21913</v>
      </c>
      <c r="G896" s="13">
        <v>21913</v>
      </c>
      <c r="H896" s="13">
        <v>21341.92671</v>
      </c>
      <c r="I896" s="13">
        <v>571.07329000000004</v>
      </c>
    </row>
    <row r="897" spans="2:9" x14ac:dyDescent="0.2">
      <c r="B897"/>
      <c r="C897" s="2">
        <v>76</v>
      </c>
      <c r="D897" s="5" t="s">
        <v>713</v>
      </c>
      <c r="E897" s="13">
        <v>0</v>
      </c>
      <c r="F897" s="13">
        <v>8256</v>
      </c>
      <c r="G897" s="13">
        <v>8256</v>
      </c>
      <c r="H897" s="13">
        <v>8222.1849999999995</v>
      </c>
      <c r="I897" s="13">
        <v>33.814999999999998</v>
      </c>
    </row>
    <row r="898" spans="2:9" ht="15" customHeight="1" x14ac:dyDescent="0.2">
      <c r="B898"/>
      <c r="C898" s="14">
        <f>SUBTOTAL(9,C892:C897)</f>
        <v>366</v>
      </c>
      <c r="D898" s="15" t="s">
        <v>714</v>
      </c>
      <c r="E898" s="16">
        <f>SUBTOTAL(9,E892:E897)</f>
        <v>0</v>
      </c>
      <c r="F898" s="16">
        <f>SUBTOTAL(9,F892:F897)</f>
        <v>460113</v>
      </c>
      <c r="G898" s="16">
        <f>SUBTOTAL(9,G892:G897)</f>
        <v>460113</v>
      </c>
      <c r="H898" s="16">
        <f>SUBTOTAL(9,H892:H897)</f>
        <v>457181.15112999995</v>
      </c>
      <c r="I898" s="16">
        <f>SUBTOTAL(9,I892:I897)</f>
        <v>2931.8488700000003</v>
      </c>
    </row>
    <row r="899" spans="2:9" ht="15" customHeight="1" x14ac:dyDescent="0.25">
      <c r="B899" s="10">
        <v>578</v>
      </c>
      <c r="C899" s="11"/>
      <c r="D899" s="5" t="s">
        <v>715</v>
      </c>
      <c r="E899" s="12"/>
      <c r="F899" s="1"/>
      <c r="H899" s="1"/>
      <c r="I899" s="1"/>
    </row>
    <row r="900" spans="2:9" x14ac:dyDescent="0.2">
      <c r="B900"/>
      <c r="C900" s="2">
        <v>1</v>
      </c>
      <c r="D900" s="5" t="s">
        <v>21</v>
      </c>
      <c r="E900" s="13">
        <v>4917</v>
      </c>
      <c r="F900" s="13">
        <v>50697</v>
      </c>
      <c r="G900" s="13">
        <v>55614</v>
      </c>
      <c r="H900" s="13">
        <v>46666.406779999998</v>
      </c>
      <c r="I900" s="13">
        <v>8947.5932200000007</v>
      </c>
    </row>
    <row r="901" spans="2:9" ht="15" customHeight="1" x14ac:dyDescent="0.2">
      <c r="B901"/>
      <c r="C901" s="14">
        <f>SUBTOTAL(9,C900:C900)</f>
        <v>1</v>
      </c>
      <c r="D901" s="15" t="s">
        <v>716</v>
      </c>
      <c r="E901" s="16">
        <f>SUBTOTAL(9,E900:E900)</f>
        <v>4917</v>
      </c>
      <c r="F901" s="16">
        <f>SUBTOTAL(9,F900:F900)</f>
        <v>50697</v>
      </c>
      <c r="G901" s="16">
        <f>SUBTOTAL(9,G900:G900)</f>
        <v>55614</v>
      </c>
      <c r="H901" s="16">
        <f>SUBTOTAL(9,H900:H900)</f>
        <v>46666.406779999998</v>
      </c>
      <c r="I901" s="16">
        <f>SUBTOTAL(9,I900:I900)</f>
        <v>8947.5932200000007</v>
      </c>
    </row>
    <row r="902" spans="2:9" ht="15" customHeight="1" x14ac:dyDescent="0.25">
      <c r="B902" s="10">
        <v>579</v>
      </c>
      <c r="C902" s="11"/>
      <c r="D902" s="5" t="s">
        <v>717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21</v>
      </c>
      <c r="E903" s="13">
        <v>461</v>
      </c>
      <c r="F903" s="13">
        <v>9242</v>
      </c>
      <c r="G903" s="13">
        <v>9703</v>
      </c>
      <c r="H903" s="13">
        <v>8517.6409800000001</v>
      </c>
      <c r="I903" s="13">
        <v>1185.3590200000001</v>
      </c>
    </row>
    <row r="904" spans="2:9" ht="15" customHeight="1" x14ac:dyDescent="0.2">
      <c r="B904"/>
      <c r="C904" s="14">
        <f>SUBTOTAL(9,C903:C903)</f>
        <v>1</v>
      </c>
      <c r="D904" s="15" t="s">
        <v>718</v>
      </c>
      <c r="E904" s="16">
        <f>SUBTOTAL(9,E903:E903)</f>
        <v>461</v>
      </c>
      <c r="F904" s="16">
        <f>SUBTOTAL(9,F903:F903)</f>
        <v>9242</v>
      </c>
      <c r="G904" s="16">
        <f>SUBTOTAL(9,G903:G903)</f>
        <v>9703</v>
      </c>
      <c r="H904" s="16">
        <f>SUBTOTAL(9,H903:H903)</f>
        <v>8517.6409800000001</v>
      </c>
      <c r="I904" s="16">
        <f>SUBTOTAL(9,I903:I903)</f>
        <v>1185.3590200000001</v>
      </c>
    </row>
    <row r="905" spans="2:9" ht="15" customHeight="1" x14ac:dyDescent="0.2">
      <c r="C905" s="17">
        <f>SUBTOTAL(9,C869:C904)</f>
        <v>1230</v>
      </c>
      <c r="D905" s="18" t="s">
        <v>719</v>
      </c>
      <c r="E905" s="19">
        <f>SUBTOTAL(9,E869:E904)</f>
        <v>80645</v>
      </c>
      <c r="F905" s="19">
        <f>SUBTOTAL(9,F869:F904)</f>
        <v>174748899</v>
      </c>
      <c r="G905" s="19">
        <f>SUBTOTAL(9,G869:G904)</f>
        <v>174829544</v>
      </c>
      <c r="H905" s="19">
        <f>SUBTOTAL(9,H869:H904)</f>
        <v>174802035.76450002</v>
      </c>
      <c r="I905" s="19">
        <f>SUBTOTAL(9,I869:I904)</f>
        <v>27508.235499999999</v>
      </c>
    </row>
    <row r="906" spans="2:9" ht="27" customHeight="1" x14ac:dyDescent="0.25">
      <c r="B906" s="1"/>
      <c r="C906" s="2"/>
      <c r="D906" s="9" t="s">
        <v>720</v>
      </c>
      <c r="E906" s="1"/>
      <c r="F906" s="1"/>
      <c r="G906" s="1"/>
      <c r="H906" s="1"/>
      <c r="I906" s="1"/>
    </row>
    <row r="907" spans="2:9" ht="15" customHeight="1" x14ac:dyDescent="0.25">
      <c r="B907" s="10">
        <v>580</v>
      </c>
      <c r="C907" s="11"/>
      <c r="D907" s="5" t="s">
        <v>721</v>
      </c>
      <c r="E907" s="12"/>
      <c r="F907" s="1"/>
      <c r="H907" s="1"/>
      <c r="I907" s="1"/>
    </row>
    <row r="908" spans="2:9" x14ac:dyDescent="0.2">
      <c r="B908"/>
      <c r="C908" s="2">
        <v>70</v>
      </c>
      <c r="D908" s="5" t="s">
        <v>722</v>
      </c>
      <c r="E908" s="13">
        <v>0</v>
      </c>
      <c r="F908" s="13">
        <v>2707155</v>
      </c>
      <c r="G908" s="13">
        <v>2707155</v>
      </c>
      <c r="H908" s="13">
        <v>2697056.3768500001</v>
      </c>
      <c r="I908" s="13">
        <v>10098.623149999999</v>
      </c>
    </row>
    <row r="909" spans="2:9" ht="15" customHeight="1" x14ac:dyDescent="0.2">
      <c r="B909"/>
      <c r="C909" s="14">
        <f>SUBTOTAL(9,C908:C908)</f>
        <v>70</v>
      </c>
      <c r="D909" s="15" t="s">
        <v>723</v>
      </c>
      <c r="E909" s="16">
        <f>SUBTOTAL(9,E908:E908)</f>
        <v>0</v>
      </c>
      <c r="F909" s="16">
        <f>SUBTOTAL(9,F908:F908)</f>
        <v>2707155</v>
      </c>
      <c r="G909" s="16">
        <f>SUBTOTAL(9,G908:G908)</f>
        <v>2707155</v>
      </c>
      <c r="H909" s="16">
        <f>SUBTOTAL(9,H908:H908)</f>
        <v>2697056.3768500001</v>
      </c>
      <c r="I909" s="16">
        <f>SUBTOTAL(9,I908:I908)</f>
        <v>10098.623149999999</v>
      </c>
    </row>
    <row r="910" spans="2:9" ht="15" customHeight="1" x14ac:dyDescent="0.25">
      <c r="B910" s="10">
        <v>581</v>
      </c>
      <c r="C910" s="11"/>
      <c r="D910" s="5" t="s">
        <v>724</v>
      </c>
      <c r="E910" s="12"/>
      <c r="F910" s="1"/>
      <c r="H910" s="1"/>
      <c r="I910" s="1"/>
    </row>
    <row r="911" spans="2:9" x14ac:dyDescent="0.2">
      <c r="B911"/>
      <c r="C911" s="2">
        <v>75</v>
      </c>
      <c r="D911" s="5" t="s">
        <v>725</v>
      </c>
      <c r="E911" s="13">
        <v>0</v>
      </c>
      <c r="F911" s="13">
        <v>479130</v>
      </c>
      <c r="G911" s="13">
        <v>479130</v>
      </c>
      <c r="H911" s="13">
        <v>478210.64199999999</v>
      </c>
      <c r="I911" s="13">
        <v>919.35799999999995</v>
      </c>
    </row>
    <row r="912" spans="2:9" x14ac:dyDescent="0.2">
      <c r="B912"/>
      <c r="C912" s="2">
        <v>76</v>
      </c>
      <c r="D912" s="5" t="s">
        <v>726</v>
      </c>
      <c r="E912" s="13">
        <v>245305</v>
      </c>
      <c r="F912" s="13">
        <v>683138</v>
      </c>
      <c r="G912" s="13">
        <v>928443</v>
      </c>
      <c r="H912" s="13">
        <v>678475.04399999999</v>
      </c>
      <c r="I912" s="13">
        <v>249967.95600000001</v>
      </c>
    </row>
    <row r="913" spans="2:9" x14ac:dyDescent="0.2">
      <c r="B913"/>
      <c r="C913" s="2">
        <v>77</v>
      </c>
      <c r="D913" s="5" t="s">
        <v>727</v>
      </c>
      <c r="E913" s="13">
        <v>4600</v>
      </c>
      <c r="F913" s="13">
        <v>11000</v>
      </c>
      <c r="G913" s="13">
        <v>15600</v>
      </c>
      <c r="H913" s="13">
        <v>14255.764999999999</v>
      </c>
      <c r="I913" s="13">
        <v>1344.2349999999999</v>
      </c>
    </row>
    <row r="914" spans="2:9" x14ac:dyDescent="0.2">
      <c r="B914"/>
      <c r="C914" s="2">
        <v>78</v>
      </c>
      <c r="D914" s="5" t="s">
        <v>728</v>
      </c>
      <c r="E914" s="13">
        <v>13698</v>
      </c>
      <c r="F914" s="13">
        <v>34149</v>
      </c>
      <c r="G914" s="13">
        <v>47847</v>
      </c>
      <c r="H914" s="13">
        <v>29676.718000000001</v>
      </c>
      <c r="I914" s="13">
        <v>18170.281999999999</v>
      </c>
    </row>
    <row r="915" spans="2:9" x14ac:dyDescent="0.2">
      <c r="B915"/>
      <c r="C915" s="2">
        <v>79</v>
      </c>
      <c r="D915" s="5" t="s">
        <v>729</v>
      </c>
      <c r="E915" s="13">
        <v>124200</v>
      </c>
      <c r="F915" s="13">
        <v>15000</v>
      </c>
      <c r="G915" s="13">
        <v>139200</v>
      </c>
      <c r="H915" s="13">
        <v>84046.687999999995</v>
      </c>
      <c r="I915" s="13">
        <v>55153.311999999998</v>
      </c>
    </row>
    <row r="916" spans="2:9" ht="15" customHeight="1" x14ac:dyDescent="0.2">
      <c r="B916"/>
      <c r="C916" s="14">
        <f>SUBTOTAL(9,C911:C915)</f>
        <v>385</v>
      </c>
      <c r="D916" s="15" t="s">
        <v>730</v>
      </c>
      <c r="E916" s="16">
        <f>SUBTOTAL(9,E911:E915)</f>
        <v>387803</v>
      </c>
      <c r="F916" s="16">
        <f>SUBTOTAL(9,F911:F915)</f>
        <v>1222417</v>
      </c>
      <c r="G916" s="16">
        <f>SUBTOTAL(9,G911:G915)</f>
        <v>1610220</v>
      </c>
      <c r="H916" s="16">
        <f>SUBTOTAL(9,H911:H915)</f>
        <v>1284664.8570000001</v>
      </c>
      <c r="I916" s="16">
        <f>SUBTOTAL(9,I911:I915)</f>
        <v>325555.14299999998</v>
      </c>
    </row>
    <row r="917" spans="2:9" ht="15" customHeight="1" x14ac:dyDescent="0.25">
      <c r="B917" s="10">
        <v>585</v>
      </c>
      <c r="C917" s="11"/>
      <c r="D917" s="5" t="s">
        <v>731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21</v>
      </c>
      <c r="E918" s="13">
        <v>1265</v>
      </c>
      <c r="F918" s="13">
        <v>29725</v>
      </c>
      <c r="G918" s="13">
        <v>30990</v>
      </c>
      <c r="H918" s="13">
        <v>30336.73533</v>
      </c>
      <c r="I918" s="13">
        <v>653.26467000000002</v>
      </c>
    </row>
    <row r="919" spans="2:9" ht="15" customHeight="1" x14ac:dyDescent="0.2">
      <c r="B919"/>
      <c r="C919" s="14">
        <f>SUBTOTAL(9,C918:C918)</f>
        <v>1</v>
      </c>
      <c r="D919" s="15" t="s">
        <v>732</v>
      </c>
      <c r="E919" s="16">
        <f>SUBTOTAL(9,E918:E918)</f>
        <v>1265</v>
      </c>
      <c r="F919" s="16">
        <f>SUBTOTAL(9,F918:F918)</f>
        <v>29725</v>
      </c>
      <c r="G919" s="16">
        <f>SUBTOTAL(9,G918:G918)</f>
        <v>30990</v>
      </c>
      <c r="H919" s="16">
        <f>SUBTOTAL(9,H918:H918)</f>
        <v>30336.73533</v>
      </c>
      <c r="I919" s="16">
        <f>SUBTOTAL(9,I918:I918)</f>
        <v>653.26467000000002</v>
      </c>
    </row>
    <row r="920" spans="2:9" ht="15" customHeight="1" x14ac:dyDescent="0.25">
      <c r="B920" s="10">
        <v>587</v>
      </c>
      <c r="C920" s="11"/>
      <c r="D920" s="5" t="s">
        <v>733</v>
      </c>
      <c r="E920" s="12"/>
      <c r="F920" s="1"/>
      <c r="H920" s="1"/>
      <c r="I920" s="1"/>
    </row>
    <row r="921" spans="2:9" x14ac:dyDescent="0.2">
      <c r="B921"/>
      <c r="C921" s="2">
        <v>1</v>
      </c>
      <c r="D921" s="5" t="s">
        <v>21</v>
      </c>
      <c r="E921" s="13">
        <v>1784</v>
      </c>
      <c r="F921" s="13">
        <v>105317</v>
      </c>
      <c r="G921" s="13">
        <v>107101</v>
      </c>
      <c r="H921" s="13">
        <v>101262.22842</v>
      </c>
      <c r="I921" s="13">
        <v>5838.7715799999996</v>
      </c>
    </row>
    <row r="922" spans="2:9" x14ac:dyDescent="0.2">
      <c r="B922"/>
      <c r="C922" s="2">
        <v>22</v>
      </c>
      <c r="D922" s="5" t="s">
        <v>734</v>
      </c>
      <c r="E922" s="13">
        <v>33</v>
      </c>
      <c r="F922" s="13">
        <v>48381</v>
      </c>
      <c r="G922" s="13">
        <v>48414</v>
      </c>
      <c r="H922" s="13">
        <v>47301.905429999999</v>
      </c>
      <c r="I922" s="13">
        <v>1112.09457</v>
      </c>
    </row>
    <row r="923" spans="2:9" ht="15" customHeight="1" x14ac:dyDescent="0.2">
      <c r="B923"/>
      <c r="C923" s="14">
        <f>SUBTOTAL(9,C921:C922)</f>
        <v>23</v>
      </c>
      <c r="D923" s="15" t="s">
        <v>735</v>
      </c>
      <c r="E923" s="16">
        <f>SUBTOTAL(9,E921:E922)</f>
        <v>1817</v>
      </c>
      <c r="F923" s="16">
        <f>SUBTOTAL(9,F921:F922)</f>
        <v>153698</v>
      </c>
      <c r="G923" s="16">
        <f>SUBTOTAL(9,G921:G922)</f>
        <v>155515</v>
      </c>
      <c r="H923" s="16">
        <f>SUBTOTAL(9,H921:H922)</f>
        <v>148564.13384999998</v>
      </c>
      <c r="I923" s="16">
        <f>SUBTOTAL(9,I921:I922)</f>
        <v>6950.8661499999998</v>
      </c>
    </row>
    <row r="924" spans="2:9" ht="15" customHeight="1" x14ac:dyDescent="0.2">
      <c r="C924" s="17">
        <f>SUBTOTAL(9,C907:C923)</f>
        <v>479</v>
      </c>
      <c r="D924" s="18" t="s">
        <v>736</v>
      </c>
      <c r="E924" s="19">
        <f>SUBTOTAL(9,E907:E923)</f>
        <v>390885</v>
      </c>
      <c r="F924" s="19">
        <f>SUBTOTAL(9,F907:F923)</f>
        <v>4112995</v>
      </c>
      <c r="G924" s="19">
        <f>SUBTOTAL(9,G907:G923)</f>
        <v>4503880</v>
      </c>
      <c r="H924" s="19">
        <f>SUBTOTAL(9,H907:H923)</f>
        <v>4160622.1030300003</v>
      </c>
      <c r="I924" s="19">
        <f>SUBTOTAL(9,I907:I923)</f>
        <v>343257.89697</v>
      </c>
    </row>
    <row r="925" spans="2:9" ht="27" customHeight="1" x14ac:dyDescent="0.25">
      <c r="B925" s="1"/>
      <c r="C925" s="2"/>
      <c r="D925" s="9" t="s">
        <v>737</v>
      </c>
      <c r="E925" s="1"/>
      <c r="F925" s="1"/>
      <c r="G925" s="1"/>
      <c r="H925" s="1"/>
      <c r="I925" s="1"/>
    </row>
    <row r="926" spans="2:9" ht="15" customHeight="1" x14ac:dyDescent="0.25">
      <c r="B926" s="10">
        <v>590</v>
      </c>
      <c r="C926" s="11"/>
      <c r="D926" s="5" t="s">
        <v>738</v>
      </c>
      <c r="E926" s="12"/>
      <c r="F926" s="1"/>
      <c r="H926" s="1"/>
      <c r="I926" s="1"/>
    </row>
    <row r="927" spans="2:9" x14ac:dyDescent="0.2">
      <c r="B927"/>
      <c r="C927" s="2">
        <v>61</v>
      </c>
      <c r="D927" s="5" t="s">
        <v>739</v>
      </c>
      <c r="E927" s="13">
        <v>2746</v>
      </c>
      <c r="F927" s="13">
        <v>20123</v>
      </c>
      <c r="G927" s="13">
        <v>22869</v>
      </c>
      <c r="H927" s="13">
        <v>17515.224999999999</v>
      </c>
      <c r="I927" s="13">
        <v>5353.7749999999996</v>
      </c>
    </row>
    <row r="928" spans="2:9" x14ac:dyDescent="0.2">
      <c r="B928"/>
      <c r="C928" s="2">
        <v>65</v>
      </c>
      <c r="D928" s="5" t="s">
        <v>740</v>
      </c>
      <c r="E928" s="13">
        <v>0</v>
      </c>
      <c r="F928" s="13">
        <v>40150</v>
      </c>
      <c r="G928" s="13">
        <v>40150</v>
      </c>
      <c r="H928" s="13">
        <v>40148.988579999997</v>
      </c>
      <c r="I928" s="13">
        <v>1.01142</v>
      </c>
    </row>
    <row r="929" spans="2:9" x14ac:dyDescent="0.2">
      <c r="B929"/>
      <c r="C929" s="2">
        <v>71</v>
      </c>
      <c r="D929" s="5" t="s">
        <v>741</v>
      </c>
      <c r="E929" s="13">
        <v>0</v>
      </c>
      <c r="F929" s="13">
        <v>852</v>
      </c>
      <c r="G929" s="13">
        <v>852</v>
      </c>
      <c r="H929" s="13">
        <v>839.78141000000005</v>
      </c>
      <c r="I929" s="13">
        <v>12.218590000000001</v>
      </c>
    </row>
    <row r="930" spans="2:9" x14ac:dyDescent="0.2">
      <c r="B930"/>
      <c r="C930" s="2">
        <v>72</v>
      </c>
      <c r="D930" s="5" t="s">
        <v>742</v>
      </c>
      <c r="E930" s="13">
        <v>38700</v>
      </c>
      <c r="F930" s="13">
        <v>15926</v>
      </c>
      <c r="G930" s="13">
        <v>54626</v>
      </c>
      <c r="H930" s="13">
        <v>29135.822</v>
      </c>
      <c r="I930" s="13">
        <v>25490.178</v>
      </c>
    </row>
    <row r="931" spans="2:9" x14ac:dyDescent="0.2">
      <c r="B931"/>
      <c r="C931" s="2">
        <v>81</v>
      </c>
      <c r="D931" s="5" t="s">
        <v>743</v>
      </c>
      <c r="E931" s="13">
        <v>77</v>
      </c>
      <c r="F931" s="13">
        <v>6725</v>
      </c>
      <c r="G931" s="13">
        <v>6802</v>
      </c>
      <c r="H931" s="13">
        <v>6750</v>
      </c>
      <c r="I931" s="13">
        <v>52</v>
      </c>
    </row>
    <row r="932" spans="2:9" ht="15" customHeight="1" x14ac:dyDescent="0.2">
      <c r="B932"/>
      <c r="C932" s="14">
        <f>SUBTOTAL(9,C927:C931)</f>
        <v>350</v>
      </c>
      <c r="D932" s="15" t="s">
        <v>744</v>
      </c>
      <c r="E932" s="16">
        <f>SUBTOTAL(9,E927:E931)</f>
        <v>41523</v>
      </c>
      <c r="F932" s="16">
        <f>SUBTOTAL(9,F927:F931)</f>
        <v>83776</v>
      </c>
      <c r="G932" s="16">
        <f>SUBTOTAL(9,G927:G931)</f>
        <v>125299</v>
      </c>
      <c r="H932" s="16">
        <f>SUBTOTAL(9,H927:H931)</f>
        <v>94389.816989999992</v>
      </c>
      <c r="I932" s="16">
        <f>SUBTOTAL(9,I927:I931)</f>
        <v>30909.183010000001</v>
      </c>
    </row>
    <row r="933" spans="2:9" ht="15" customHeight="1" x14ac:dyDescent="0.25">
      <c r="B933" s="10">
        <v>595</v>
      </c>
      <c r="C933" s="11"/>
      <c r="D933" s="5" t="s">
        <v>745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746</v>
      </c>
      <c r="E934" s="13">
        <v>10611</v>
      </c>
      <c r="F934" s="13">
        <v>914016</v>
      </c>
      <c r="G934" s="13">
        <v>924627</v>
      </c>
      <c r="H934" s="13">
        <v>841379.71233999997</v>
      </c>
      <c r="I934" s="13">
        <v>83247.287660000002</v>
      </c>
    </row>
    <row r="935" spans="2:9" x14ac:dyDescent="0.2">
      <c r="B935"/>
      <c r="C935" s="2">
        <v>21</v>
      </c>
      <c r="D935" s="5" t="s">
        <v>747</v>
      </c>
      <c r="E935" s="13">
        <v>43211</v>
      </c>
      <c r="F935" s="13">
        <v>325948</v>
      </c>
      <c r="G935" s="13">
        <v>369159</v>
      </c>
      <c r="H935" s="13">
        <v>394556.56190999999</v>
      </c>
      <c r="I935" s="13">
        <v>-25397.56191</v>
      </c>
    </row>
    <row r="936" spans="2:9" x14ac:dyDescent="0.2">
      <c r="B936"/>
      <c r="C936" s="2">
        <v>30</v>
      </c>
      <c r="D936" s="5" t="s">
        <v>748</v>
      </c>
      <c r="E936" s="13">
        <v>31041</v>
      </c>
      <c r="F936" s="13">
        <v>25770</v>
      </c>
      <c r="G936" s="13">
        <v>56811</v>
      </c>
      <c r="H936" s="13">
        <v>9233.8774099999991</v>
      </c>
      <c r="I936" s="13">
        <v>47577.122589999999</v>
      </c>
    </row>
    <row r="937" spans="2:9" ht="15" customHeight="1" x14ac:dyDescent="0.2">
      <c r="B937"/>
      <c r="C937" s="14">
        <f>SUBTOTAL(9,C934:C936)</f>
        <v>52</v>
      </c>
      <c r="D937" s="15" t="s">
        <v>749</v>
      </c>
      <c r="E937" s="16">
        <f>SUBTOTAL(9,E934:E936)</f>
        <v>84863</v>
      </c>
      <c r="F937" s="16">
        <f>SUBTOTAL(9,F934:F936)</f>
        <v>1265734</v>
      </c>
      <c r="G937" s="16">
        <f>SUBTOTAL(9,G934:G936)</f>
        <v>1350597</v>
      </c>
      <c r="H937" s="16">
        <f>SUBTOTAL(9,H934:H936)</f>
        <v>1245170.15166</v>
      </c>
      <c r="I937" s="16">
        <f>SUBTOTAL(9,I934:I936)</f>
        <v>105426.84834</v>
      </c>
    </row>
    <row r="938" spans="2:9" ht="15" customHeight="1" x14ac:dyDescent="0.2">
      <c r="C938" s="17">
        <f>SUBTOTAL(9,C926:C937)</f>
        <v>402</v>
      </c>
      <c r="D938" s="18" t="s">
        <v>750</v>
      </c>
      <c r="E938" s="19">
        <f>SUBTOTAL(9,E926:E937)</f>
        <v>126386</v>
      </c>
      <c r="F938" s="19">
        <f>SUBTOTAL(9,F926:F937)</f>
        <v>1349510</v>
      </c>
      <c r="G938" s="19">
        <f>SUBTOTAL(9,G926:G937)</f>
        <v>1475896</v>
      </c>
      <c r="H938" s="19">
        <f>SUBTOTAL(9,H926:H937)</f>
        <v>1339559.9686499999</v>
      </c>
      <c r="I938" s="19">
        <f>SUBTOTAL(9,I926:I937)</f>
        <v>136336.03135</v>
      </c>
    </row>
    <row r="939" spans="2:9" ht="15" customHeight="1" x14ac:dyDescent="0.2">
      <c r="C939" s="17">
        <f>SUBTOTAL(9,C743:C938)</f>
        <v>4730</v>
      </c>
      <c r="D939" s="18" t="s">
        <v>751</v>
      </c>
      <c r="E939" s="19">
        <f>SUBTOTAL(9,E743:E938)</f>
        <v>1037994</v>
      </c>
      <c r="F939" s="19">
        <f>SUBTOTAL(9,F743:F938)</f>
        <v>188990116</v>
      </c>
      <c r="G939" s="19">
        <f>SUBTOTAL(9,G743:G938)</f>
        <v>190028110</v>
      </c>
      <c r="H939" s="19">
        <f>SUBTOTAL(9,H743:H938)</f>
        <v>188927353.08664992</v>
      </c>
      <c r="I939" s="19">
        <f>SUBTOTAL(9,I743:I938)</f>
        <v>1100756.91335</v>
      </c>
    </row>
    <row r="940" spans="2:9" x14ac:dyDescent="0.2">
      <c r="C940" s="17"/>
      <c r="D940" s="20"/>
      <c r="E940" s="21"/>
      <c r="F940" s="21"/>
      <c r="G940" s="21"/>
      <c r="H940" s="21"/>
      <c r="I940" s="21"/>
    </row>
    <row r="941" spans="2:9" ht="15" customHeight="1" x14ac:dyDescent="0.2">
      <c r="B941" s="1"/>
      <c r="C941" s="2"/>
      <c r="D941" s="3" t="s">
        <v>752</v>
      </c>
      <c r="E941" s="1"/>
      <c r="F941" s="1"/>
      <c r="G941" s="1"/>
      <c r="H941" s="1"/>
      <c r="I941" s="1"/>
    </row>
    <row r="942" spans="2:9" ht="27" customHeight="1" x14ac:dyDescent="0.25">
      <c r="B942" s="1"/>
      <c r="C942" s="2"/>
      <c r="D942" s="9" t="s">
        <v>188</v>
      </c>
      <c r="E942" s="1"/>
      <c r="F942" s="1"/>
      <c r="G942" s="1"/>
      <c r="H942" s="1"/>
      <c r="I942" s="1"/>
    </row>
    <row r="943" spans="2:9" ht="15" customHeight="1" x14ac:dyDescent="0.25">
      <c r="B943" s="10">
        <v>600</v>
      </c>
      <c r="C943" s="11"/>
      <c r="D943" s="5" t="s">
        <v>753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21</v>
      </c>
      <c r="E944" s="13">
        <v>11410</v>
      </c>
      <c r="F944" s="13">
        <v>222767</v>
      </c>
      <c r="G944" s="13">
        <v>234177</v>
      </c>
      <c r="H944" s="13">
        <v>224338.47412</v>
      </c>
      <c r="I944" s="13">
        <v>9838.5258799999992</v>
      </c>
    </row>
    <row r="945" spans="2:9" ht="15" customHeight="1" x14ac:dyDescent="0.2">
      <c r="B945"/>
      <c r="C945" s="14">
        <f>SUBTOTAL(9,C944:C944)</f>
        <v>1</v>
      </c>
      <c r="D945" s="15" t="s">
        <v>754</v>
      </c>
      <c r="E945" s="16">
        <f>SUBTOTAL(9,E944:E944)</f>
        <v>11410</v>
      </c>
      <c r="F945" s="16">
        <f>SUBTOTAL(9,F944:F944)</f>
        <v>222767</v>
      </c>
      <c r="G945" s="16">
        <f>SUBTOTAL(9,G944:G944)</f>
        <v>234177</v>
      </c>
      <c r="H945" s="16">
        <f>SUBTOTAL(9,H944:H944)</f>
        <v>224338.47412</v>
      </c>
      <c r="I945" s="16">
        <f>SUBTOTAL(9,I944:I944)</f>
        <v>9838.5258799999992</v>
      </c>
    </row>
    <row r="946" spans="2:9" ht="15" customHeight="1" x14ac:dyDescent="0.25">
      <c r="B946" s="10">
        <v>601</v>
      </c>
      <c r="C946" s="11"/>
      <c r="D946" s="5" t="s">
        <v>755</v>
      </c>
      <c r="E946" s="12"/>
      <c r="F946" s="1"/>
      <c r="H946" s="1"/>
      <c r="I946" s="1"/>
    </row>
    <row r="947" spans="2:9" x14ac:dyDescent="0.2">
      <c r="B947"/>
      <c r="C947" s="2">
        <v>21</v>
      </c>
      <c r="D947" s="5" t="s">
        <v>26</v>
      </c>
      <c r="E947" s="13">
        <v>2781</v>
      </c>
      <c r="F947" s="13">
        <v>53035</v>
      </c>
      <c r="G947" s="13">
        <v>55816</v>
      </c>
      <c r="H947" s="13">
        <v>55388.445330000002</v>
      </c>
      <c r="I947" s="13">
        <v>427.55466999999999</v>
      </c>
    </row>
    <row r="948" spans="2:9" x14ac:dyDescent="0.2">
      <c r="B948"/>
      <c r="C948" s="2">
        <v>50</v>
      </c>
      <c r="D948" s="5" t="s">
        <v>353</v>
      </c>
      <c r="E948" s="13">
        <v>0</v>
      </c>
      <c r="F948" s="13">
        <v>162841</v>
      </c>
      <c r="G948" s="13">
        <v>162841</v>
      </c>
      <c r="H948" s="13">
        <v>162841</v>
      </c>
      <c r="I948" s="13">
        <v>0</v>
      </c>
    </row>
    <row r="949" spans="2:9" x14ac:dyDescent="0.2">
      <c r="B949"/>
      <c r="C949" s="2">
        <v>70</v>
      </c>
      <c r="D949" s="5" t="s">
        <v>226</v>
      </c>
      <c r="E949" s="13">
        <v>0</v>
      </c>
      <c r="F949" s="13">
        <v>23830</v>
      </c>
      <c r="G949" s="13">
        <v>23830</v>
      </c>
      <c r="H949" s="13">
        <v>23574.309000000001</v>
      </c>
      <c r="I949" s="13">
        <v>255.691</v>
      </c>
    </row>
    <row r="950" spans="2:9" x14ac:dyDescent="0.2">
      <c r="B950"/>
      <c r="C950" s="2">
        <v>72</v>
      </c>
      <c r="D950" s="5" t="s">
        <v>756</v>
      </c>
      <c r="E950" s="13">
        <v>0</v>
      </c>
      <c r="F950" s="13">
        <v>16280</v>
      </c>
      <c r="G950" s="13">
        <v>16280</v>
      </c>
      <c r="H950" s="13">
        <v>16280</v>
      </c>
      <c r="I950" s="13">
        <v>0</v>
      </c>
    </row>
    <row r="951" spans="2:9" ht="15" customHeight="1" x14ac:dyDescent="0.2">
      <c r="B951"/>
      <c r="C951" s="14">
        <f>SUBTOTAL(9,C947:C950)</f>
        <v>213</v>
      </c>
      <c r="D951" s="15" t="s">
        <v>757</v>
      </c>
      <c r="E951" s="16">
        <f>SUBTOTAL(9,E947:E950)</f>
        <v>2781</v>
      </c>
      <c r="F951" s="16">
        <f>SUBTOTAL(9,F947:F950)</f>
        <v>255986</v>
      </c>
      <c r="G951" s="16">
        <f>SUBTOTAL(9,G947:G950)</f>
        <v>258767</v>
      </c>
      <c r="H951" s="16">
        <f>SUBTOTAL(9,H947:H950)</f>
        <v>258083.75433000003</v>
      </c>
      <c r="I951" s="16">
        <f>SUBTOTAL(9,I947:I950)</f>
        <v>683.24567000000002</v>
      </c>
    </row>
    <row r="952" spans="2:9" ht="15" customHeight="1" x14ac:dyDescent="0.2">
      <c r="C952" s="17">
        <f>SUBTOTAL(9,C943:C951)</f>
        <v>214</v>
      </c>
      <c r="D952" s="18" t="s">
        <v>191</v>
      </c>
      <c r="E952" s="19">
        <f>SUBTOTAL(9,E943:E951)</f>
        <v>14191</v>
      </c>
      <c r="F952" s="19">
        <f>SUBTOTAL(9,F943:F951)</f>
        <v>478753</v>
      </c>
      <c r="G952" s="19">
        <f>SUBTOTAL(9,G943:G951)</f>
        <v>492944</v>
      </c>
      <c r="H952" s="19">
        <f>SUBTOTAL(9,H943:H951)</f>
        <v>482422.22845</v>
      </c>
      <c r="I952" s="19">
        <f>SUBTOTAL(9,I943:I951)</f>
        <v>10521.771549999999</v>
      </c>
    </row>
    <row r="953" spans="2:9" ht="27" customHeight="1" x14ac:dyDescent="0.25">
      <c r="B953" s="1"/>
      <c r="C953" s="2"/>
      <c r="D953" s="9" t="s">
        <v>758</v>
      </c>
      <c r="E953" s="1"/>
      <c r="F953" s="1"/>
      <c r="G953" s="1"/>
      <c r="H953" s="1"/>
      <c r="I953" s="1"/>
    </row>
    <row r="954" spans="2:9" ht="15" customHeight="1" x14ac:dyDescent="0.25">
      <c r="B954" s="10">
        <v>604</v>
      </c>
      <c r="C954" s="11"/>
      <c r="D954" s="5" t="s">
        <v>759</v>
      </c>
      <c r="E954" s="12"/>
      <c r="F954" s="1"/>
      <c r="H954" s="1"/>
      <c r="I954" s="1"/>
    </row>
    <row r="955" spans="2:9" x14ac:dyDescent="0.2">
      <c r="B955"/>
      <c r="C955" s="2">
        <v>21</v>
      </c>
      <c r="D955" s="5" t="s">
        <v>760</v>
      </c>
      <c r="E955" s="13">
        <v>5078</v>
      </c>
      <c r="F955" s="13">
        <v>70417</v>
      </c>
      <c r="G955" s="13">
        <v>75495</v>
      </c>
      <c r="H955" s="13">
        <v>87016.941909999994</v>
      </c>
      <c r="I955" s="13">
        <v>-11521.94191</v>
      </c>
    </row>
    <row r="956" spans="2:9" x14ac:dyDescent="0.2">
      <c r="B956"/>
      <c r="C956" s="2">
        <v>45</v>
      </c>
      <c r="D956" s="5" t="s">
        <v>761</v>
      </c>
      <c r="E956" s="13">
        <v>124823</v>
      </c>
      <c r="F956" s="13">
        <v>336102</v>
      </c>
      <c r="G956" s="13">
        <v>460925</v>
      </c>
      <c r="H956" s="13">
        <v>299290.6764</v>
      </c>
      <c r="I956" s="13">
        <v>161634.3236</v>
      </c>
    </row>
    <row r="957" spans="2:9" ht="15" customHeight="1" x14ac:dyDescent="0.2">
      <c r="B957"/>
      <c r="C957" s="14">
        <f>SUBTOTAL(9,C955:C956)</f>
        <v>66</v>
      </c>
      <c r="D957" s="15" t="s">
        <v>762</v>
      </c>
      <c r="E957" s="16">
        <f>SUBTOTAL(9,E955:E956)</f>
        <v>129901</v>
      </c>
      <c r="F957" s="16">
        <f>SUBTOTAL(9,F955:F956)</f>
        <v>406519</v>
      </c>
      <c r="G957" s="16">
        <f>SUBTOTAL(9,G955:G956)</f>
        <v>536420</v>
      </c>
      <c r="H957" s="16">
        <f>SUBTOTAL(9,H955:H956)</f>
        <v>386307.61830999999</v>
      </c>
      <c r="I957" s="16">
        <f>SUBTOTAL(9,I955:I956)</f>
        <v>150112.38169000001</v>
      </c>
    </row>
    <row r="958" spans="2:9" ht="15" customHeight="1" x14ac:dyDescent="0.25">
      <c r="B958" s="10">
        <v>605</v>
      </c>
      <c r="C958" s="11"/>
      <c r="D958" s="5" t="s">
        <v>763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3">
        <v>337555</v>
      </c>
      <c r="F959" s="13">
        <v>11875006</v>
      </c>
      <c r="G959" s="13">
        <v>12212561</v>
      </c>
      <c r="H959" s="13">
        <v>12019370.703290001</v>
      </c>
      <c r="I959" s="13">
        <v>193190.29671</v>
      </c>
    </row>
    <row r="960" spans="2:9" x14ac:dyDescent="0.2">
      <c r="B960"/>
      <c r="C960" s="2">
        <v>21</v>
      </c>
      <c r="D960" s="5" t="s">
        <v>26</v>
      </c>
      <c r="E960" s="13">
        <v>1595</v>
      </c>
      <c r="F960" s="13">
        <v>32546</v>
      </c>
      <c r="G960" s="13">
        <v>34141</v>
      </c>
      <c r="H960" s="13">
        <v>33112.084239999996</v>
      </c>
      <c r="I960" s="13">
        <v>1028.9157600000001</v>
      </c>
    </row>
    <row r="961" spans="2:9" x14ac:dyDescent="0.2">
      <c r="B961"/>
      <c r="C961" s="2">
        <v>22</v>
      </c>
      <c r="D961" s="5" t="s">
        <v>764</v>
      </c>
      <c r="E961" s="13">
        <v>2284</v>
      </c>
      <c r="F961" s="13">
        <v>52923</v>
      </c>
      <c r="G961" s="13">
        <v>55207</v>
      </c>
      <c r="H961" s="13">
        <v>52854.390330000002</v>
      </c>
      <c r="I961" s="13">
        <v>2352.6096699999998</v>
      </c>
    </row>
    <row r="962" spans="2:9" x14ac:dyDescent="0.2">
      <c r="B962"/>
      <c r="C962" s="2">
        <v>45</v>
      </c>
      <c r="D962" s="5" t="s">
        <v>32</v>
      </c>
      <c r="E962" s="13">
        <v>24204</v>
      </c>
      <c r="F962" s="13">
        <v>273135</v>
      </c>
      <c r="G962" s="13">
        <v>297339</v>
      </c>
      <c r="H962" s="13">
        <v>295018.01796000003</v>
      </c>
      <c r="I962" s="13">
        <v>2320.9820399999999</v>
      </c>
    </row>
    <row r="963" spans="2:9" ht="15" customHeight="1" x14ac:dyDescent="0.2">
      <c r="B963"/>
      <c r="C963" s="14">
        <f>SUBTOTAL(9,C959:C962)</f>
        <v>89</v>
      </c>
      <c r="D963" s="15" t="s">
        <v>765</v>
      </c>
      <c r="E963" s="16">
        <f>SUBTOTAL(9,E959:E962)</f>
        <v>365638</v>
      </c>
      <c r="F963" s="16">
        <f>SUBTOTAL(9,F959:F962)</f>
        <v>12233610</v>
      </c>
      <c r="G963" s="16">
        <f>SUBTOTAL(9,G959:G962)</f>
        <v>12599248</v>
      </c>
      <c r="H963" s="16">
        <f>SUBTOTAL(9,H959:H962)</f>
        <v>12400355.195820002</v>
      </c>
      <c r="I963" s="16">
        <f>SUBTOTAL(9,I959:I962)</f>
        <v>198892.80418000001</v>
      </c>
    </row>
    <row r="964" spans="2:9" ht="15" customHeight="1" x14ac:dyDescent="0.25">
      <c r="B964" s="10">
        <v>606</v>
      </c>
      <c r="C964" s="11"/>
      <c r="D964" s="5" t="s">
        <v>766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21</v>
      </c>
      <c r="E965" s="13">
        <v>2926</v>
      </c>
      <c r="F965" s="13">
        <v>75984</v>
      </c>
      <c r="G965" s="13">
        <v>78910</v>
      </c>
      <c r="H965" s="13">
        <v>75024.504520000002</v>
      </c>
      <c r="I965" s="13">
        <v>3885.49548</v>
      </c>
    </row>
    <row r="966" spans="2:9" ht="15" customHeight="1" x14ac:dyDescent="0.2">
      <c r="B966"/>
      <c r="C966" s="14">
        <f>SUBTOTAL(9,C965:C965)</f>
        <v>1</v>
      </c>
      <c r="D966" s="15" t="s">
        <v>767</v>
      </c>
      <c r="E966" s="16">
        <f>SUBTOTAL(9,E965:E965)</f>
        <v>2926</v>
      </c>
      <c r="F966" s="16">
        <f>SUBTOTAL(9,F965:F965)</f>
        <v>75984</v>
      </c>
      <c r="G966" s="16">
        <f>SUBTOTAL(9,G965:G965)</f>
        <v>78910</v>
      </c>
      <c r="H966" s="16">
        <f>SUBTOTAL(9,H965:H965)</f>
        <v>75024.504520000002</v>
      </c>
      <c r="I966" s="16">
        <f>SUBTOTAL(9,I965:I965)</f>
        <v>3885.49548</v>
      </c>
    </row>
    <row r="967" spans="2:9" ht="15" customHeight="1" x14ac:dyDescent="0.2">
      <c r="C967" s="17">
        <f>SUBTOTAL(9,C954:C966)</f>
        <v>156</v>
      </c>
      <c r="D967" s="18" t="s">
        <v>768</v>
      </c>
      <c r="E967" s="19">
        <f>SUBTOTAL(9,E954:E966)</f>
        <v>498465</v>
      </c>
      <c r="F967" s="19">
        <f>SUBTOTAL(9,F954:F966)</f>
        <v>12716113</v>
      </c>
      <c r="G967" s="19">
        <f>SUBTOTAL(9,G954:G966)</f>
        <v>13214578</v>
      </c>
      <c r="H967" s="19">
        <f>SUBTOTAL(9,H954:H966)</f>
        <v>12861687.318650004</v>
      </c>
      <c r="I967" s="19">
        <f>SUBTOTAL(9,I954:I966)</f>
        <v>352890.68134999991</v>
      </c>
    </row>
    <row r="968" spans="2:9" ht="27" customHeight="1" x14ac:dyDescent="0.25">
      <c r="B968" s="1"/>
      <c r="C968" s="2"/>
      <c r="D968" s="9" t="s">
        <v>769</v>
      </c>
      <c r="E968" s="1"/>
      <c r="F968" s="1"/>
      <c r="G968" s="1"/>
      <c r="H968" s="1"/>
      <c r="I968" s="1"/>
    </row>
    <row r="969" spans="2:9" ht="15" customHeight="1" x14ac:dyDescent="0.25">
      <c r="B969" s="10">
        <v>611</v>
      </c>
      <c r="C969" s="11"/>
      <c r="D969" s="5" t="s">
        <v>770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771</v>
      </c>
      <c r="E970" s="13">
        <v>0</v>
      </c>
      <c r="F970" s="13">
        <v>17000</v>
      </c>
      <c r="G970" s="13">
        <v>17000</v>
      </c>
      <c r="H970" s="13">
        <v>16618.815180000001</v>
      </c>
      <c r="I970" s="13">
        <v>381.18482</v>
      </c>
    </row>
    <row r="971" spans="2:9" ht="15" customHeight="1" x14ac:dyDescent="0.2">
      <c r="B971"/>
      <c r="C971" s="14">
        <f>SUBTOTAL(9,C970:C970)</f>
        <v>1</v>
      </c>
      <c r="D971" s="15" t="s">
        <v>772</v>
      </c>
      <c r="E971" s="16">
        <f>SUBTOTAL(9,E970:E970)</f>
        <v>0</v>
      </c>
      <c r="F971" s="16">
        <f>SUBTOTAL(9,F970:F970)</f>
        <v>17000</v>
      </c>
      <c r="G971" s="16">
        <f>SUBTOTAL(9,G970:G970)</f>
        <v>17000</v>
      </c>
      <c r="H971" s="16">
        <f>SUBTOTAL(9,H970:H970)</f>
        <v>16618.815180000001</v>
      </c>
      <c r="I971" s="16">
        <f>SUBTOTAL(9,I970:I970)</f>
        <v>381.18482</v>
      </c>
    </row>
    <row r="972" spans="2:9" ht="15" customHeight="1" x14ac:dyDescent="0.25">
      <c r="B972" s="10">
        <v>612</v>
      </c>
      <c r="C972" s="11"/>
      <c r="D972" s="5" t="s">
        <v>773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771</v>
      </c>
      <c r="E973" s="13">
        <v>0</v>
      </c>
      <c r="F973" s="13">
        <v>4739000</v>
      </c>
      <c r="G973" s="13">
        <v>4739000</v>
      </c>
      <c r="H973" s="13">
        <v>4698690.1692599999</v>
      </c>
      <c r="I973" s="13">
        <v>40309.830739999998</v>
      </c>
    </row>
    <row r="974" spans="2:9" x14ac:dyDescent="0.2">
      <c r="B974"/>
      <c r="C974" s="2">
        <v>22</v>
      </c>
      <c r="D974" s="5" t="s">
        <v>774</v>
      </c>
      <c r="E974" s="13">
        <v>0</v>
      </c>
      <c r="F974" s="13">
        <v>0</v>
      </c>
      <c r="G974" s="13">
        <v>0</v>
      </c>
      <c r="H974" s="13">
        <v>-2351.3150000000001</v>
      </c>
      <c r="I974" s="13">
        <v>2351.3150000000001</v>
      </c>
    </row>
    <row r="975" spans="2:9" x14ac:dyDescent="0.2">
      <c r="B975"/>
      <c r="C975" s="2">
        <v>70</v>
      </c>
      <c r="D975" s="5" t="s">
        <v>775</v>
      </c>
      <c r="E975" s="13">
        <v>0</v>
      </c>
      <c r="F975" s="13">
        <v>173000</v>
      </c>
      <c r="G975" s="13">
        <v>173000</v>
      </c>
      <c r="H975" s="13">
        <v>176331.315</v>
      </c>
      <c r="I975" s="13">
        <v>-3331.3150000000001</v>
      </c>
    </row>
    <row r="976" spans="2:9" ht="15" customHeight="1" x14ac:dyDescent="0.2">
      <c r="B976"/>
      <c r="C976" s="14">
        <f>SUBTOTAL(9,C973:C975)</f>
        <v>93</v>
      </c>
      <c r="D976" s="15" t="s">
        <v>776</v>
      </c>
      <c r="E976" s="16">
        <f>SUBTOTAL(9,E973:E975)</f>
        <v>0</v>
      </c>
      <c r="F976" s="16">
        <f>SUBTOTAL(9,F973:F975)</f>
        <v>4912000</v>
      </c>
      <c r="G976" s="16">
        <f>SUBTOTAL(9,G973:G975)</f>
        <v>4912000</v>
      </c>
      <c r="H976" s="16">
        <f>SUBTOTAL(9,H973:H975)</f>
        <v>4872670.1692599999</v>
      </c>
      <c r="I976" s="16">
        <f>SUBTOTAL(9,I973:I975)</f>
        <v>39329.830739999998</v>
      </c>
    </row>
    <row r="977" spans="2:9" ht="15" customHeight="1" x14ac:dyDescent="0.25">
      <c r="B977" s="10">
        <v>613</v>
      </c>
      <c r="C977" s="11"/>
      <c r="D977" s="5" t="s">
        <v>777</v>
      </c>
      <c r="E977" s="12"/>
      <c r="F977" s="1"/>
      <c r="H977" s="1"/>
      <c r="I977" s="1"/>
    </row>
    <row r="978" spans="2:9" x14ac:dyDescent="0.2">
      <c r="B978"/>
      <c r="C978" s="2">
        <v>1</v>
      </c>
      <c r="D978" s="5" t="s">
        <v>771</v>
      </c>
      <c r="E978" s="13">
        <v>0</v>
      </c>
      <c r="F978" s="13">
        <v>3000</v>
      </c>
      <c r="G978" s="13">
        <v>3000</v>
      </c>
      <c r="H978" s="13">
        <v>3000</v>
      </c>
      <c r="I978" s="13">
        <v>0</v>
      </c>
    </row>
    <row r="979" spans="2:9" x14ac:dyDescent="0.2">
      <c r="B979"/>
      <c r="C979" s="2">
        <v>70</v>
      </c>
      <c r="D979" s="5" t="s">
        <v>775</v>
      </c>
      <c r="E979" s="13">
        <v>0</v>
      </c>
      <c r="F979" s="13">
        <v>21000</v>
      </c>
      <c r="G979" s="13">
        <v>21000</v>
      </c>
      <c r="H979" s="13">
        <v>21000</v>
      </c>
      <c r="I979" s="13">
        <v>0</v>
      </c>
    </row>
    <row r="980" spans="2:9" ht="15" customHeight="1" x14ac:dyDescent="0.2">
      <c r="B980"/>
      <c r="C980" s="14">
        <f>SUBTOTAL(9,C978:C979)</f>
        <v>71</v>
      </c>
      <c r="D980" s="15" t="s">
        <v>778</v>
      </c>
      <c r="E980" s="16">
        <f>SUBTOTAL(9,E978:E979)</f>
        <v>0</v>
      </c>
      <c r="F980" s="16">
        <f>SUBTOTAL(9,F978:F979)</f>
        <v>24000</v>
      </c>
      <c r="G980" s="16">
        <f>SUBTOTAL(9,G978:G979)</f>
        <v>24000</v>
      </c>
      <c r="H980" s="16">
        <f>SUBTOTAL(9,H978:H979)</f>
        <v>24000</v>
      </c>
      <c r="I980" s="16">
        <f>SUBTOTAL(9,I978:I979)</f>
        <v>0</v>
      </c>
    </row>
    <row r="981" spans="2:9" ht="15" customHeight="1" x14ac:dyDescent="0.25">
      <c r="B981" s="10">
        <v>614</v>
      </c>
      <c r="C981" s="11"/>
      <c r="D981" s="5" t="s">
        <v>779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21</v>
      </c>
      <c r="E982" s="13">
        <v>0</v>
      </c>
      <c r="F982" s="13">
        <v>28000</v>
      </c>
      <c r="G982" s="13">
        <v>28000</v>
      </c>
      <c r="H982" s="13">
        <v>29079.501370000002</v>
      </c>
      <c r="I982" s="13">
        <v>-1079.50137</v>
      </c>
    </row>
    <row r="983" spans="2:9" x14ac:dyDescent="0.2">
      <c r="B983"/>
      <c r="C983" s="2">
        <v>70</v>
      </c>
      <c r="D983" s="5" t="s">
        <v>780</v>
      </c>
      <c r="E983" s="13">
        <v>0</v>
      </c>
      <c r="F983" s="13">
        <v>2000</v>
      </c>
      <c r="G983" s="13">
        <v>2000</v>
      </c>
      <c r="H983" s="13">
        <v>429.9307</v>
      </c>
      <c r="I983" s="13">
        <v>1570.0693000000001</v>
      </c>
    </row>
    <row r="984" spans="2:9" x14ac:dyDescent="0.2">
      <c r="B984"/>
      <c r="C984" s="2">
        <v>90</v>
      </c>
      <c r="D984" s="5" t="s">
        <v>781</v>
      </c>
      <c r="E984" s="13">
        <v>0</v>
      </c>
      <c r="F984" s="13">
        <v>4900000</v>
      </c>
      <c r="G984" s="13">
        <v>4900000</v>
      </c>
      <c r="H984" s="13">
        <v>5367414.8650000002</v>
      </c>
      <c r="I984" s="13">
        <v>-467414.86499999999</v>
      </c>
    </row>
    <row r="985" spans="2:9" ht="15" customHeight="1" x14ac:dyDescent="0.2">
      <c r="B985"/>
      <c r="C985" s="14">
        <f>SUBTOTAL(9,C982:C984)</f>
        <v>161</v>
      </c>
      <c r="D985" s="15" t="s">
        <v>782</v>
      </c>
      <c r="E985" s="16">
        <f>SUBTOTAL(9,E982:E984)</f>
        <v>0</v>
      </c>
      <c r="F985" s="16">
        <f>SUBTOTAL(9,F982:F984)</f>
        <v>4930000</v>
      </c>
      <c r="G985" s="16">
        <f>SUBTOTAL(9,G982:G984)</f>
        <v>4930000</v>
      </c>
      <c r="H985" s="16">
        <f>SUBTOTAL(9,H982:H984)</f>
        <v>5396924.2970700003</v>
      </c>
      <c r="I985" s="16">
        <f>SUBTOTAL(9,I982:I984)</f>
        <v>-466924.29706999997</v>
      </c>
    </row>
    <row r="986" spans="2:9" ht="15" customHeight="1" x14ac:dyDescent="0.25">
      <c r="B986" s="10">
        <v>615</v>
      </c>
      <c r="C986" s="11"/>
      <c r="D986" s="5" t="s">
        <v>783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771</v>
      </c>
      <c r="E987" s="13">
        <v>0</v>
      </c>
      <c r="F987" s="13">
        <v>85000</v>
      </c>
      <c r="G987" s="13">
        <v>85000</v>
      </c>
      <c r="H987" s="13">
        <v>90059.929059999995</v>
      </c>
      <c r="I987" s="13">
        <v>-5059.9290600000004</v>
      </c>
    </row>
    <row r="988" spans="2:9" ht="15" customHeight="1" x14ac:dyDescent="0.2">
      <c r="B988"/>
      <c r="C988" s="14">
        <f>SUBTOTAL(9,C987:C987)</f>
        <v>1</v>
      </c>
      <c r="D988" s="15" t="s">
        <v>784</v>
      </c>
      <c r="E988" s="16">
        <f>SUBTOTAL(9,E987:E987)</f>
        <v>0</v>
      </c>
      <c r="F988" s="16">
        <f>SUBTOTAL(9,F987:F987)</f>
        <v>85000</v>
      </c>
      <c r="G988" s="16">
        <f>SUBTOTAL(9,G987:G987)</f>
        <v>85000</v>
      </c>
      <c r="H988" s="16">
        <f>SUBTOTAL(9,H987:H987)</f>
        <v>90059.929059999995</v>
      </c>
      <c r="I988" s="16">
        <f>SUBTOTAL(9,I987:I987)</f>
        <v>-5059.9290600000004</v>
      </c>
    </row>
    <row r="989" spans="2:9" ht="15" customHeight="1" x14ac:dyDescent="0.25">
      <c r="B989" s="10">
        <v>616</v>
      </c>
      <c r="C989" s="11"/>
      <c r="D989" s="5" t="s">
        <v>785</v>
      </c>
      <c r="E989" s="12"/>
      <c r="F989" s="1"/>
      <c r="H989" s="1"/>
      <c r="I989" s="1"/>
    </row>
    <row r="990" spans="2:9" x14ac:dyDescent="0.2">
      <c r="B990"/>
      <c r="C990" s="2">
        <v>1</v>
      </c>
      <c r="D990" s="5" t="s">
        <v>771</v>
      </c>
      <c r="E990" s="13">
        <v>0</v>
      </c>
      <c r="F990" s="13">
        <v>199000</v>
      </c>
      <c r="G990" s="13">
        <v>199000</v>
      </c>
      <c r="H990" s="13">
        <v>181394.13099999999</v>
      </c>
      <c r="I990" s="13">
        <v>17605.868999999999</v>
      </c>
    </row>
    <row r="991" spans="2:9" ht="15" customHeight="1" x14ac:dyDescent="0.2">
      <c r="B991"/>
      <c r="C991" s="14">
        <f>SUBTOTAL(9,C990:C990)</f>
        <v>1</v>
      </c>
      <c r="D991" s="15" t="s">
        <v>786</v>
      </c>
      <c r="E991" s="16">
        <f>SUBTOTAL(9,E990:E990)</f>
        <v>0</v>
      </c>
      <c r="F991" s="16">
        <f>SUBTOTAL(9,F990:F990)</f>
        <v>199000</v>
      </c>
      <c r="G991" s="16">
        <f>SUBTOTAL(9,G990:G990)</f>
        <v>199000</v>
      </c>
      <c r="H991" s="16">
        <f>SUBTOTAL(9,H990:H990)</f>
        <v>181394.13099999999</v>
      </c>
      <c r="I991" s="16">
        <f>SUBTOTAL(9,I990:I990)</f>
        <v>17605.868999999999</v>
      </c>
    </row>
    <row r="992" spans="2:9" ht="15" customHeight="1" x14ac:dyDescent="0.2">
      <c r="C992" s="17">
        <f>SUBTOTAL(9,C969:C991)</f>
        <v>328</v>
      </c>
      <c r="D992" s="18" t="s">
        <v>787</v>
      </c>
      <c r="E992" s="19">
        <f>SUBTOTAL(9,E969:E991)</f>
        <v>0</v>
      </c>
      <c r="F992" s="19">
        <f>SUBTOTAL(9,F969:F991)</f>
        <v>10167000</v>
      </c>
      <c r="G992" s="19">
        <f>SUBTOTAL(9,G969:G991)</f>
        <v>10167000</v>
      </c>
      <c r="H992" s="19">
        <f>SUBTOTAL(9,H969:H991)</f>
        <v>10581667.341569999</v>
      </c>
      <c r="I992" s="19">
        <f>SUBTOTAL(9,I969:I991)</f>
        <v>-414667.34156999999</v>
      </c>
    </row>
    <row r="993" spans="2:9" ht="27" customHeight="1" x14ac:dyDescent="0.25">
      <c r="B993" s="1"/>
      <c r="C993" s="2"/>
      <c r="D993" s="9" t="s">
        <v>788</v>
      </c>
      <c r="E993" s="1"/>
      <c r="F993" s="1"/>
      <c r="G993" s="1"/>
      <c r="H993" s="1"/>
      <c r="I993" s="1"/>
    </row>
    <row r="994" spans="2:9" ht="15" customHeight="1" x14ac:dyDescent="0.25">
      <c r="B994" s="10">
        <v>621</v>
      </c>
      <c r="C994" s="11"/>
      <c r="D994" s="5" t="s">
        <v>789</v>
      </c>
      <c r="E994" s="12"/>
      <c r="F994" s="1"/>
      <c r="H994" s="1"/>
      <c r="I994" s="1"/>
    </row>
    <row r="995" spans="2:9" x14ac:dyDescent="0.2">
      <c r="B995"/>
      <c r="C995" s="2">
        <v>21</v>
      </c>
      <c r="D995" s="5" t="s">
        <v>26</v>
      </c>
      <c r="E995" s="13">
        <v>3208</v>
      </c>
      <c r="F995" s="13">
        <v>79090</v>
      </c>
      <c r="G995" s="13">
        <v>82298</v>
      </c>
      <c r="H995" s="13">
        <v>80501.473920000004</v>
      </c>
      <c r="I995" s="13">
        <v>1796.5260800000001</v>
      </c>
    </row>
    <row r="996" spans="2:9" x14ac:dyDescent="0.2">
      <c r="B996"/>
      <c r="C996" s="2">
        <v>63</v>
      </c>
      <c r="D996" s="5" t="s">
        <v>790</v>
      </c>
      <c r="E996" s="13">
        <v>9820</v>
      </c>
      <c r="F996" s="13">
        <v>151410</v>
      </c>
      <c r="G996" s="13">
        <v>161230</v>
      </c>
      <c r="H996" s="13">
        <v>144086.33202</v>
      </c>
      <c r="I996" s="13">
        <v>17143.667979999998</v>
      </c>
    </row>
    <row r="997" spans="2:9" x14ac:dyDescent="0.2">
      <c r="B997"/>
      <c r="C997" s="2">
        <v>70</v>
      </c>
      <c r="D997" s="5" t="s">
        <v>791</v>
      </c>
      <c r="E997" s="13">
        <v>2836</v>
      </c>
      <c r="F997" s="13">
        <v>95700</v>
      </c>
      <c r="G997" s="13">
        <v>98536</v>
      </c>
      <c r="H997" s="13">
        <v>95725.077709999998</v>
      </c>
      <c r="I997" s="13">
        <v>2810.92229</v>
      </c>
    </row>
    <row r="998" spans="2:9" x14ac:dyDescent="0.2">
      <c r="B998"/>
      <c r="C998" s="2">
        <v>74</v>
      </c>
      <c r="D998" s="5" t="s">
        <v>792</v>
      </c>
      <c r="E998" s="13">
        <v>0</v>
      </c>
      <c r="F998" s="13">
        <v>13350</v>
      </c>
      <c r="G998" s="13">
        <v>13350</v>
      </c>
      <c r="H998" s="13">
        <v>13350</v>
      </c>
      <c r="I998" s="13">
        <v>0</v>
      </c>
    </row>
    <row r="999" spans="2:9" ht="15" customHeight="1" x14ac:dyDescent="0.2">
      <c r="B999"/>
      <c r="C999" s="14">
        <f>SUBTOTAL(9,C995:C998)</f>
        <v>228</v>
      </c>
      <c r="D999" s="15" t="s">
        <v>793</v>
      </c>
      <c r="E999" s="16">
        <f>SUBTOTAL(9,E995:E998)</f>
        <v>15864</v>
      </c>
      <c r="F999" s="16">
        <f>SUBTOTAL(9,F995:F998)</f>
        <v>339550</v>
      </c>
      <c r="G999" s="16">
        <f>SUBTOTAL(9,G995:G998)</f>
        <v>355414</v>
      </c>
      <c r="H999" s="16">
        <f>SUBTOTAL(9,H995:H998)</f>
        <v>333662.88364999997</v>
      </c>
      <c r="I999" s="16">
        <f>SUBTOTAL(9,I995:I998)</f>
        <v>21751.116349999997</v>
      </c>
    </row>
    <row r="1000" spans="2:9" ht="15" customHeight="1" x14ac:dyDescent="0.2">
      <c r="C1000" s="17">
        <f>SUBTOTAL(9,C994:C999)</f>
        <v>228</v>
      </c>
      <c r="D1000" s="18" t="s">
        <v>794</v>
      </c>
      <c r="E1000" s="19">
        <f>SUBTOTAL(9,E994:E999)</f>
        <v>15864</v>
      </c>
      <c r="F1000" s="19">
        <f>SUBTOTAL(9,F994:F999)</f>
        <v>339550</v>
      </c>
      <c r="G1000" s="19">
        <f>SUBTOTAL(9,G994:G999)</f>
        <v>355414</v>
      </c>
      <c r="H1000" s="19">
        <f>SUBTOTAL(9,H994:H999)</f>
        <v>333662.88364999997</v>
      </c>
      <c r="I1000" s="19">
        <f>SUBTOTAL(9,I994:I999)</f>
        <v>21751.116349999997</v>
      </c>
    </row>
    <row r="1001" spans="2:9" ht="27" customHeight="1" x14ac:dyDescent="0.25">
      <c r="B1001" s="1"/>
      <c r="C1001" s="2"/>
      <c r="D1001" s="9" t="s">
        <v>795</v>
      </c>
      <c r="E1001" s="1"/>
      <c r="F1001" s="1"/>
      <c r="G1001" s="1"/>
      <c r="H1001" s="1"/>
      <c r="I1001" s="1"/>
    </row>
    <row r="1002" spans="2:9" ht="15" customHeight="1" x14ac:dyDescent="0.25">
      <c r="B1002" s="10">
        <v>634</v>
      </c>
      <c r="C1002" s="11"/>
      <c r="D1002" s="5" t="s">
        <v>796</v>
      </c>
      <c r="E1002" s="12"/>
      <c r="F1002" s="1"/>
      <c r="H1002" s="1"/>
      <c r="I1002" s="1"/>
    </row>
    <row r="1003" spans="2:9" x14ac:dyDescent="0.2">
      <c r="B1003"/>
      <c r="C1003" s="2">
        <v>76</v>
      </c>
      <c r="D1003" s="5" t="s">
        <v>797</v>
      </c>
      <c r="E1003" s="13">
        <v>0</v>
      </c>
      <c r="F1003" s="13">
        <v>7202815</v>
      </c>
      <c r="G1003" s="13">
        <v>7202815</v>
      </c>
      <c r="H1003" s="13">
        <v>7087678.6694999998</v>
      </c>
      <c r="I1003" s="13">
        <v>115136.3305</v>
      </c>
    </row>
    <row r="1004" spans="2:9" x14ac:dyDescent="0.2">
      <c r="B1004"/>
      <c r="C1004" s="2">
        <v>77</v>
      </c>
      <c r="D1004" s="5" t="s">
        <v>798</v>
      </c>
      <c r="E1004" s="13">
        <v>23865</v>
      </c>
      <c r="F1004" s="13">
        <v>1399160</v>
      </c>
      <c r="G1004" s="13">
        <v>1423025</v>
      </c>
      <c r="H1004" s="13">
        <v>1396558.46734</v>
      </c>
      <c r="I1004" s="13">
        <v>26466.532660000001</v>
      </c>
    </row>
    <row r="1005" spans="2:9" x14ac:dyDescent="0.2">
      <c r="B1005"/>
      <c r="C1005" s="2">
        <v>78</v>
      </c>
      <c r="D1005" s="5" t="s">
        <v>799</v>
      </c>
      <c r="E1005" s="13">
        <v>0</v>
      </c>
      <c r="F1005" s="13">
        <v>66200</v>
      </c>
      <c r="G1005" s="13">
        <v>66200</v>
      </c>
      <c r="H1005" s="13">
        <v>66080.785149999996</v>
      </c>
      <c r="I1005" s="13">
        <v>119.21485</v>
      </c>
    </row>
    <row r="1006" spans="2:9" x14ac:dyDescent="0.2">
      <c r="B1006"/>
      <c r="C1006" s="2">
        <v>79</v>
      </c>
      <c r="D1006" s="5" t="s">
        <v>800</v>
      </c>
      <c r="E1006" s="13">
        <v>0</v>
      </c>
      <c r="F1006" s="13">
        <v>60175</v>
      </c>
      <c r="G1006" s="13">
        <v>60175</v>
      </c>
      <c r="H1006" s="13">
        <v>54168.557999999997</v>
      </c>
      <c r="I1006" s="13">
        <v>6006.442</v>
      </c>
    </row>
    <row r="1007" spans="2:9" ht="15" customHeight="1" x14ac:dyDescent="0.2">
      <c r="B1007"/>
      <c r="C1007" s="14">
        <f>SUBTOTAL(9,C1003:C1006)</f>
        <v>310</v>
      </c>
      <c r="D1007" s="15" t="s">
        <v>801</v>
      </c>
      <c r="E1007" s="16">
        <f>SUBTOTAL(9,E1003:E1006)</f>
        <v>23865</v>
      </c>
      <c r="F1007" s="16">
        <f>SUBTOTAL(9,F1003:F1006)</f>
        <v>8728350</v>
      </c>
      <c r="G1007" s="16">
        <f>SUBTOTAL(9,G1003:G1006)</f>
        <v>8752215</v>
      </c>
      <c r="H1007" s="16">
        <f>SUBTOTAL(9,H1003:H1006)</f>
        <v>8604486.4799900018</v>
      </c>
      <c r="I1007" s="16">
        <f>SUBTOTAL(9,I1003:I1006)</f>
        <v>147728.52001000001</v>
      </c>
    </row>
    <row r="1008" spans="2:9" ht="15" customHeight="1" x14ac:dyDescent="0.25">
      <c r="B1008" s="10">
        <v>635</v>
      </c>
      <c r="C1008" s="11"/>
      <c r="D1008" s="5" t="s">
        <v>802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771</v>
      </c>
      <c r="E1009" s="13">
        <v>0</v>
      </c>
      <c r="F1009" s="13">
        <v>21000</v>
      </c>
      <c r="G1009" s="13">
        <v>21000</v>
      </c>
      <c r="H1009" s="13">
        <v>21250.904890000002</v>
      </c>
      <c r="I1009" s="13">
        <v>-250.90488999999999</v>
      </c>
    </row>
    <row r="1010" spans="2:9" ht="15" customHeight="1" x14ac:dyDescent="0.2">
      <c r="B1010"/>
      <c r="C1010" s="14">
        <f>SUBTOTAL(9,C1009:C1009)</f>
        <v>1</v>
      </c>
      <c r="D1010" s="15" t="s">
        <v>803</v>
      </c>
      <c r="E1010" s="16">
        <f>SUBTOTAL(9,E1009:E1009)</f>
        <v>0</v>
      </c>
      <c r="F1010" s="16">
        <f>SUBTOTAL(9,F1009:F1009)</f>
        <v>21000</v>
      </c>
      <c r="G1010" s="16">
        <f>SUBTOTAL(9,G1009:G1009)</f>
        <v>21000</v>
      </c>
      <c r="H1010" s="16">
        <f>SUBTOTAL(9,H1009:H1009)</f>
        <v>21250.904890000002</v>
      </c>
      <c r="I1010" s="16">
        <f>SUBTOTAL(9,I1009:I1009)</f>
        <v>-250.90488999999999</v>
      </c>
    </row>
    <row r="1011" spans="2:9" ht="15" customHeight="1" x14ac:dyDescent="0.2">
      <c r="C1011" s="17">
        <f>SUBTOTAL(9,C1002:C1010)</f>
        <v>311</v>
      </c>
      <c r="D1011" s="18" t="s">
        <v>804</v>
      </c>
      <c r="E1011" s="19">
        <f>SUBTOTAL(9,E1002:E1010)</f>
        <v>23865</v>
      </c>
      <c r="F1011" s="19">
        <f>SUBTOTAL(9,F1002:F1010)</f>
        <v>8749350</v>
      </c>
      <c r="G1011" s="19">
        <f>SUBTOTAL(9,G1002:G1010)</f>
        <v>8773215</v>
      </c>
      <c r="H1011" s="19">
        <f>SUBTOTAL(9,H1002:H1010)</f>
        <v>8625737.3848800026</v>
      </c>
      <c r="I1011" s="19">
        <f>SUBTOTAL(9,I1002:I1010)</f>
        <v>147477.61512</v>
      </c>
    </row>
    <row r="1012" spans="2:9" ht="27" customHeight="1" x14ac:dyDescent="0.25">
      <c r="B1012" s="1"/>
      <c r="C1012" s="2"/>
      <c r="D1012" s="9" t="s">
        <v>805</v>
      </c>
      <c r="E1012" s="1"/>
      <c r="F1012" s="1"/>
      <c r="G1012" s="1"/>
      <c r="H1012" s="1"/>
      <c r="I1012" s="1"/>
    </row>
    <row r="1013" spans="2:9" ht="15" customHeight="1" x14ac:dyDescent="0.25">
      <c r="B1013" s="10">
        <v>640</v>
      </c>
      <c r="C1013" s="11"/>
      <c r="D1013" s="5" t="s">
        <v>806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21</v>
      </c>
      <c r="E1014" s="13">
        <v>5059</v>
      </c>
      <c r="F1014" s="13">
        <v>630944</v>
      </c>
      <c r="G1014" s="13">
        <v>636003</v>
      </c>
      <c r="H1014" s="13">
        <v>636029.30836999998</v>
      </c>
      <c r="I1014" s="13">
        <v>-26.30837</v>
      </c>
    </row>
    <row r="1015" spans="2:9" x14ac:dyDescent="0.2">
      <c r="B1015"/>
      <c r="C1015" s="2">
        <v>21</v>
      </c>
      <c r="D1015" s="5" t="s">
        <v>807</v>
      </c>
      <c r="E1015" s="13">
        <v>0</v>
      </c>
      <c r="F1015" s="13">
        <v>14683</v>
      </c>
      <c r="G1015" s="13">
        <v>14683</v>
      </c>
      <c r="H1015" s="13">
        <v>14774.91894</v>
      </c>
      <c r="I1015" s="13">
        <v>-91.918940000000006</v>
      </c>
    </row>
    <row r="1016" spans="2:9" x14ac:dyDescent="0.2">
      <c r="B1016"/>
      <c r="C1016" s="2">
        <v>45</v>
      </c>
      <c r="D1016" s="5" t="s">
        <v>32</v>
      </c>
      <c r="E1016" s="13">
        <v>6426</v>
      </c>
      <c r="F1016" s="13">
        <v>4840</v>
      </c>
      <c r="G1016" s="13">
        <v>11266</v>
      </c>
      <c r="H1016" s="13">
        <v>11900.101619999999</v>
      </c>
      <c r="I1016" s="13">
        <v>-634.10162000000003</v>
      </c>
    </row>
    <row r="1017" spans="2:9" ht="15" customHeight="1" x14ac:dyDescent="0.2">
      <c r="B1017"/>
      <c r="C1017" s="14">
        <f>SUBTOTAL(9,C1014:C1016)</f>
        <v>67</v>
      </c>
      <c r="D1017" s="15" t="s">
        <v>808</v>
      </c>
      <c r="E1017" s="16">
        <f>SUBTOTAL(9,E1014:E1016)</f>
        <v>11485</v>
      </c>
      <c r="F1017" s="16">
        <f>SUBTOTAL(9,F1014:F1016)</f>
        <v>650467</v>
      </c>
      <c r="G1017" s="16">
        <f>SUBTOTAL(9,G1014:G1016)</f>
        <v>661952</v>
      </c>
      <c r="H1017" s="16">
        <f>SUBTOTAL(9,H1014:H1016)</f>
        <v>662704.32892999996</v>
      </c>
      <c r="I1017" s="16">
        <f>SUBTOTAL(9,I1014:I1016)</f>
        <v>-752.32893000000001</v>
      </c>
    </row>
    <row r="1018" spans="2:9" ht="15" customHeight="1" x14ac:dyDescent="0.25">
      <c r="B1018" s="10">
        <v>642</v>
      </c>
      <c r="C1018" s="11"/>
      <c r="D1018" s="5" t="s">
        <v>809</v>
      </c>
      <c r="E1018" s="12"/>
      <c r="F1018" s="1"/>
      <c r="H1018" s="1"/>
      <c r="I1018" s="1"/>
    </row>
    <row r="1019" spans="2:9" x14ac:dyDescent="0.2">
      <c r="B1019"/>
      <c r="C1019" s="2">
        <v>1</v>
      </c>
      <c r="D1019" s="5" t="s">
        <v>575</v>
      </c>
      <c r="E1019" s="13">
        <v>12999</v>
      </c>
      <c r="F1019" s="13">
        <v>271023</v>
      </c>
      <c r="G1019" s="13">
        <v>284022</v>
      </c>
      <c r="H1019" s="13">
        <v>276602.47953999997</v>
      </c>
      <c r="I1019" s="13">
        <v>7419.5204599999997</v>
      </c>
    </row>
    <row r="1020" spans="2:9" x14ac:dyDescent="0.2">
      <c r="B1020"/>
      <c r="C1020" s="2">
        <v>21</v>
      </c>
      <c r="D1020" s="5" t="s">
        <v>26</v>
      </c>
      <c r="E1020" s="13">
        <v>1429</v>
      </c>
      <c r="F1020" s="13">
        <v>28744</v>
      </c>
      <c r="G1020" s="13">
        <v>30173</v>
      </c>
      <c r="H1020" s="13">
        <v>27224.603370000001</v>
      </c>
      <c r="I1020" s="13">
        <v>2948.3966300000002</v>
      </c>
    </row>
    <row r="1021" spans="2:9" x14ac:dyDescent="0.2">
      <c r="B1021"/>
      <c r="C1021" s="2">
        <v>45</v>
      </c>
      <c r="D1021" s="5" t="s">
        <v>32</v>
      </c>
      <c r="E1021" s="13">
        <v>2387</v>
      </c>
      <c r="F1021" s="13">
        <v>1600</v>
      </c>
      <c r="G1021" s="13">
        <v>3987</v>
      </c>
      <c r="H1021" s="13">
        <v>1387.0940399999999</v>
      </c>
      <c r="I1021" s="13">
        <v>2599.9059600000001</v>
      </c>
    </row>
    <row r="1022" spans="2:9" ht="15" customHeight="1" x14ac:dyDescent="0.2">
      <c r="B1022"/>
      <c r="C1022" s="14">
        <f>SUBTOTAL(9,C1019:C1021)</f>
        <v>67</v>
      </c>
      <c r="D1022" s="15" t="s">
        <v>810</v>
      </c>
      <c r="E1022" s="16">
        <f>SUBTOTAL(9,E1019:E1021)</f>
        <v>16815</v>
      </c>
      <c r="F1022" s="16">
        <f>SUBTOTAL(9,F1019:F1021)</f>
        <v>301367</v>
      </c>
      <c r="G1022" s="16">
        <f>SUBTOTAL(9,G1019:G1021)</f>
        <v>318182</v>
      </c>
      <c r="H1022" s="16">
        <f>SUBTOTAL(9,H1019:H1021)</f>
        <v>305214.17694999999</v>
      </c>
      <c r="I1022" s="16">
        <f>SUBTOTAL(9,I1019:I1021)</f>
        <v>12967.823049999999</v>
      </c>
    </row>
    <row r="1023" spans="2:9" ht="15" customHeight="1" x14ac:dyDescent="0.25">
      <c r="B1023" s="10">
        <v>643</v>
      </c>
      <c r="C1023" s="11"/>
      <c r="D1023" s="5" t="s">
        <v>811</v>
      </c>
      <c r="E1023" s="12"/>
      <c r="F1023" s="1"/>
      <c r="H1023" s="1"/>
      <c r="I1023" s="1"/>
    </row>
    <row r="1024" spans="2:9" x14ac:dyDescent="0.2">
      <c r="B1024"/>
      <c r="C1024" s="2">
        <v>50</v>
      </c>
      <c r="D1024" s="5" t="s">
        <v>812</v>
      </c>
      <c r="E1024" s="13">
        <v>0</v>
      </c>
      <c r="F1024" s="13">
        <v>121821</v>
      </c>
      <c r="G1024" s="13">
        <v>121821</v>
      </c>
      <c r="H1024" s="13">
        <v>121821</v>
      </c>
      <c r="I1024" s="13">
        <v>0</v>
      </c>
    </row>
    <row r="1025" spans="2:9" ht="15" customHeight="1" x14ac:dyDescent="0.2">
      <c r="B1025"/>
      <c r="C1025" s="14">
        <f>SUBTOTAL(9,C1024:C1024)</f>
        <v>50</v>
      </c>
      <c r="D1025" s="15" t="s">
        <v>813</v>
      </c>
      <c r="E1025" s="16">
        <f>SUBTOTAL(9,E1024:E1024)</f>
        <v>0</v>
      </c>
      <c r="F1025" s="16">
        <f>SUBTOTAL(9,F1024:F1024)</f>
        <v>121821</v>
      </c>
      <c r="G1025" s="16">
        <f>SUBTOTAL(9,G1024:G1024)</f>
        <v>121821</v>
      </c>
      <c r="H1025" s="16">
        <f>SUBTOTAL(9,H1024:H1024)</f>
        <v>121821</v>
      </c>
      <c r="I1025" s="16">
        <f>SUBTOTAL(9,I1024:I1024)</f>
        <v>0</v>
      </c>
    </row>
    <row r="1026" spans="2:9" ht="15" customHeight="1" x14ac:dyDescent="0.25">
      <c r="B1026" s="10">
        <v>646</v>
      </c>
      <c r="C1026" s="11"/>
      <c r="D1026" s="5" t="s">
        <v>814</v>
      </c>
      <c r="E1026" s="12"/>
      <c r="F1026" s="1"/>
      <c r="H1026" s="1"/>
      <c r="I1026" s="1"/>
    </row>
    <row r="1027" spans="2:9" x14ac:dyDescent="0.2">
      <c r="B1027"/>
      <c r="C1027" s="2">
        <v>71</v>
      </c>
      <c r="D1027" s="5" t="s">
        <v>815</v>
      </c>
      <c r="E1027" s="13">
        <v>700</v>
      </c>
      <c r="F1027" s="13">
        <v>0</v>
      </c>
      <c r="G1027" s="13">
        <v>700</v>
      </c>
      <c r="H1027" s="13">
        <v>0</v>
      </c>
      <c r="I1027" s="13">
        <v>700</v>
      </c>
    </row>
    <row r="1028" spans="2:9" x14ac:dyDescent="0.2">
      <c r="B1028"/>
      <c r="C1028" s="2">
        <v>72</v>
      </c>
      <c r="D1028" s="5" t="s">
        <v>292</v>
      </c>
      <c r="E1028" s="13">
        <v>823</v>
      </c>
      <c r="F1028" s="13">
        <v>3540</v>
      </c>
      <c r="G1028" s="13">
        <v>4363</v>
      </c>
      <c r="H1028" s="13">
        <v>3165</v>
      </c>
      <c r="I1028" s="13">
        <v>1198</v>
      </c>
    </row>
    <row r="1029" spans="2:9" ht="15" customHeight="1" x14ac:dyDescent="0.2">
      <c r="B1029"/>
      <c r="C1029" s="14">
        <f>SUBTOTAL(9,C1027:C1028)</f>
        <v>143</v>
      </c>
      <c r="D1029" s="15" t="s">
        <v>816</v>
      </c>
      <c r="E1029" s="16">
        <f>SUBTOTAL(9,E1027:E1028)</f>
        <v>1523</v>
      </c>
      <c r="F1029" s="16">
        <f>SUBTOTAL(9,F1027:F1028)</f>
        <v>3540</v>
      </c>
      <c r="G1029" s="16">
        <f>SUBTOTAL(9,G1027:G1028)</f>
        <v>5063</v>
      </c>
      <c r="H1029" s="16">
        <f>SUBTOTAL(9,H1027:H1028)</f>
        <v>3165</v>
      </c>
      <c r="I1029" s="16">
        <f>SUBTOTAL(9,I1027:I1028)</f>
        <v>1898</v>
      </c>
    </row>
    <row r="1030" spans="2:9" ht="15" customHeight="1" x14ac:dyDescent="0.25">
      <c r="B1030" s="10">
        <v>648</v>
      </c>
      <c r="C1030" s="11"/>
      <c r="D1030" s="5" t="s">
        <v>817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21</v>
      </c>
      <c r="E1031" s="13">
        <v>952</v>
      </c>
      <c r="F1031" s="13">
        <v>19586</v>
      </c>
      <c r="G1031" s="13">
        <v>20538</v>
      </c>
      <c r="H1031" s="13">
        <v>19819.532469999998</v>
      </c>
      <c r="I1031" s="13">
        <v>718.46753000000001</v>
      </c>
    </row>
    <row r="1032" spans="2:9" x14ac:dyDescent="0.2">
      <c r="B1032"/>
      <c r="C1032" s="2">
        <v>21</v>
      </c>
      <c r="D1032" s="5" t="s">
        <v>295</v>
      </c>
      <c r="E1032" s="13">
        <v>2932</v>
      </c>
      <c r="F1032" s="13">
        <v>527</v>
      </c>
      <c r="G1032" s="13">
        <v>3459</v>
      </c>
      <c r="H1032" s="13">
        <v>343.137</v>
      </c>
      <c r="I1032" s="13">
        <v>3115.8629999999998</v>
      </c>
    </row>
    <row r="1033" spans="2:9" x14ac:dyDescent="0.2">
      <c r="B1033"/>
      <c r="C1033" s="2">
        <v>70</v>
      </c>
      <c r="D1033" s="5" t="s">
        <v>818</v>
      </c>
      <c r="E1033" s="13">
        <v>0</v>
      </c>
      <c r="F1033" s="13">
        <v>2000</v>
      </c>
      <c r="G1033" s="13">
        <v>2000</v>
      </c>
      <c r="H1033" s="13">
        <v>2000</v>
      </c>
      <c r="I1033" s="13">
        <v>0</v>
      </c>
    </row>
    <row r="1034" spans="2:9" ht="15" customHeight="1" x14ac:dyDescent="0.2">
      <c r="B1034"/>
      <c r="C1034" s="14">
        <f>SUBTOTAL(9,C1031:C1033)</f>
        <v>92</v>
      </c>
      <c r="D1034" s="15" t="s">
        <v>819</v>
      </c>
      <c r="E1034" s="16">
        <f>SUBTOTAL(9,E1031:E1033)</f>
        <v>3884</v>
      </c>
      <c r="F1034" s="16">
        <f>SUBTOTAL(9,F1031:F1033)</f>
        <v>22113</v>
      </c>
      <c r="G1034" s="16">
        <f>SUBTOTAL(9,G1031:G1033)</f>
        <v>25997</v>
      </c>
      <c r="H1034" s="16">
        <f>SUBTOTAL(9,H1031:H1033)</f>
        <v>22162.669469999997</v>
      </c>
      <c r="I1034" s="16">
        <f>SUBTOTAL(9,I1031:I1033)</f>
        <v>3834.3305299999997</v>
      </c>
    </row>
    <row r="1035" spans="2:9" ht="15" customHeight="1" x14ac:dyDescent="0.25">
      <c r="B1035" s="10">
        <v>649</v>
      </c>
      <c r="C1035" s="11"/>
      <c r="D1035" s="5" t="s">
        <v>820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821</v>
      </c>
      <c r="E1036" s="13">
        <v>140</v>
      </c>
      <c r="F1036" s="13">
        <v>2847</v>
      </c>
      <c r="G1036" s="13">
        <v>2987</v>
      </c>
      <c r="H1036" s="13">
        <v>2447.4468999999999</v>
      </c>
      <c r="I1036" s="13">
        <v>539.55309999999997</v>
      </c>
    </row>
    <row r="1037" spans="2:9" ht="15" customHeight="1" x14ac:dyDescent="0.2">
      <c r="B1037"/>
      <c r="C1037" s="14">
        <f>SUBTOTAL(9,C1036:C1036)</f>
        <v>21</v>
      </c>
      <c r="D1037" s="15" t="s">
        <v>822</v>
      </c>
      <c r="E1037" s="16">
        <f>SUBTOTAL(9,E1036:E1036)</f>
        <v>140</v>
      </c>
      <c r="F1037" s="16">
        <f>SUBTOTAL(9,F1036:F1036)</f>
        <v>2847</v>
      </c>
      <c r="G1037" s="16">
        <f>SUBTOTAL(9,G1036:G1036)</f>
        <v>2987</v>
      </c>
      <c r="H1037" s="16">
        <f>SUBTOTAL(9,H1036:H1036)</f>
        <v>2447.4468999999999</v>
      </c>
      <c r="I1037" s="16">
        <f>SUBTOTAL(9,I1036:I1036)</f>
        <v>539.55309999999997</v>
      </c>
    </row>
    <row r="1038" spans="2:9" ht="15" customHeight="1" x14ac:dyDescent="0.2">
      <c r="C1038" s="17">
        <f>SUBTOTAL(9,C1013:C1037)</f>
        <v>440</v>
      </c>
      <c r="D1038" s="18" t="s">
        <v>823</v>
      </c>
      <c r="E1038" s="19">
        <f>SUBTOTAL(9,E1013:E1037)</f>
        <v>33847</v>
      </c>
      <c r="F1038" s="19">
        <f>SUBTOTAL(9,F1013:F1037)</f>
        <v>1102155</v>
      </c>
      <c r="G1038" s="19">
        <f>SUBTOTAL(9,G1013:G1037)</f>
        <v>1136002</v>
      </c>
      <c r="H1038" s="19">
        <f>SUBTOTAL(9,H1013:H1037)</f>
        <v>1117514.6222500002</v>
      </c>
      <c r="I1038" s="19">
        <f>SUBTOTAL(9,I1013:I1037)</f>
        <v>18487.37775</v>
      </c>
    </row>
    <row r="1039" spans="2:9" ht="27" customHeight="1" x14ac:dyDescent="0.25">
      <c r="B1039" s="1"/>
      <c r="C1039" s="2"/>
      <c r="D1039" s="9" t="s">
        <v>824</v>
      </c>
      <c r="E1039" s="1"/>
      <c r="F1039" s="1"/>
      <c r="G1039" s="1"/>
      <c r="H1039" s="1"/>
      <c r="I1039" s="1"/>
    </row>
    <row r="1040" spans="2:9" ht="15" customHeight="1" x14ac:dyDescent="0.25">
      <c r="B1040" s="10">
        <v>660</v>
      </c>
      <c r="C1040" s="11"/>
      <c r="D1040" s="5" t="s">
        <v>825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826</v>
      </c>
      <c r="E1041" s="13">
        <v>0</v>
      </c>
      <c r="F1041" s="13">
        <v>68000</v>
      </c>
      <c r="G1041" s="13">
        <v>68000</v>
      </c>
      <c r="H1041" s="13">
        <v>67928.45</v>
      </c>
      <c r="I1041" s="13">
        <v>71.55</v>
      </c>
    </row>
    <row r="1042" spans="2:9" x14ac:dyDescent="0.2">
      <c r="B1042"/>
      <c r="C1042" s="2">
        <v>71</v>
      </c>
      <c r="D1042" s="5" t="s">
        <v>827</v>
      </c>
      <c r="E1042" s="13">
        <v>0</v>
      </c>
      <c r="F1042" s="13">
        <v>178000</v>
      </c>
      <c r="G1042" s="13">
        <v>178000</v>
      </c>
      <c r="H1042" s="13">
        <v>181515.83199999999</v>
      </c>
      <c r="I1042" s="13">
        <v>-3515.8319999999999</v>
      </c>
    </row>
    <row r="1043" spans="2:9" ht="15" customHeight="1" x14ac:dyDescent="0.2">
      <c r="B1043"/>
      <c r="C1043" s="14">
        <f>SUBTOTAL(9,C1041:C1042)</f>
        <v>141</v>
      </c>
      <c r="D1043" s="15" t="s">
        <v>828</v>
      </c>
      <c r="E1043" s="16">
        <f>SUBTOTAL(9,E1041:E1042)</f>
        <v>0</v>
      </c>
      <c r="F1043" s="16">
        <f>SUBTOTAL(9,F1041:F1042)</f>
        <v>246000</v>
      </c>
      <c r="G1043" s="16">
        <f>SUBTOTAL(9,G1041:G1042)</f>
        <v>246000</v>
      </c>
      <c r="H1043" s="16">
        <f>SUBTOTAL(9,H1041:H1042)</f>
        <v>249444.28200000001</v>
      </c>
      <c r="I1043" s="16">
        <f>SUBTOTAL(9,I1041:I1042)</f>
        <v>-3444.2819999999997</v>
      </c>
    </row>
    <row r="1044" spans="2:9" ht="15" customHeight="1" x14ac:dyDescent="0.25">
      <c r="B1044" s="10">
        <v>664</v>
      </c>
      <c r="C1044" s="11"/>
      <c r="D1044" s="5" t="s">
        <v>829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226</v>
      </c>
      <c r="E1045" s="13">
        <v>0</v>
      </c>
      <c r="F1045" s="13">
        <v>46000</v>
      </c>
      <c r="G1045" s="13">
        <v>46000</v>
      </c>
      <c r="H1045" s="13">
        <v>46000</v>
      </c>
      <c r="I1045" s="13">
        <v>0</v>
      </c>
    </row>
    <row r="1046" spans="2:9" ht="15" customHeight="1" x14ac:dyDescent="0.2">
      <c r="B1046"/>
      <c r="C1046" s="14">
        <f>SUBTOTAL(9,C1045:C1045)</f>
        <v>70</v>
      </c>
      <c r="D1046" s="15" t="s">
        <v>830</v>
      </c>
      <c r="E1046" s="16">
        <f>SUBTOTAL(9,E1045:E1045)</f>
        <v>0</v>
      </c>
      <c r="F1046" s="16">
        <f>SUBTOTAL(9,F1045:F1045)</f>
        <v>46000</v>
      </c>
      <c r="G1046" s="16">
        <f>SUBTOTAL(9,G1045:G1045)</f>
        <v>46000</v>
      </c>
      <c r="H1046" s="16">
        <f>SUBTOTAL(9,H1045:H1045)</f>
        <v>46000</v>
      </c>
      <c r="I1046" s="16">
        <f>SUBTOTAL(9,I1045:I1045)</f>
        <v>0</v>
      </c>
    </row>
    <row r="1047" spans="2:9" ht="15" customHeight="1" x14ac:dyDescent="0.25">
      <c r="B1047" s="10">
        <v>666</v>
      </c>
      <c r="C1047" s="11"/>
      <c r="D1047" s="5" t="s">
        <v>831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832</v>
      </c>
      <c r="E1048" s="13">
        <v>0</v>
      </c>
      <c r="F1048" s="13">
        <v>2210000</v>
      </c>
      <c r="G1048" s="13">
        <v>2210000</v>
      </c>
      <c r="H1048" s="13">
        <v>2207393.2349999999</v>
      </c>
      <c r="I1048" s="13">
        <v>2606.7649999999999</v>
      </c>
    </row>
    <row r="1049" spans="2:9" ht="15" customHeight="1" x14ac:dyDescent="0.2">
      <c r="B1049"/>
      <c r="C1049" s="14">
        <f>SUBTOTAL(9,C1048:C1048)</f>
        <v>70</v>
      </c>
      <c r="D1049" s="15" t="s">
        <v>833</v>
      </c>
      <c r="E1049" s="16">
        <f>SUBTOTAL(9,E1048:E1048)</f>
        <v>0</v>
      </c>
      <c r="F1049" s="16">
        <f>SUBTOTAL(9,F1048:F1048)</f>
        <v>2210000</v>
      </c>
      <c r="G1049" s="16">
        <f>SUBTOTAL(9,G1048:G1048)</f>
        <v>2210000</v>
      </c>
      <c r="H1049" s="16">
        <f>SUBTOTAL(9,H1048:H1048)</f>
        <v>2207393.2349999999</v>
      </c>
      <c r="I1049" s="16">
        <f>SUBTOTAL(9,I1048:I1048)</f>
        <v>2606.7649999999999</v>
      </c>
    </row>
    <row r="1050" spans="2:9" ht="15" customHeight="1" x14ac:dyDescent="0.25">
      <c r="B1050" s="10">
        <v>667</v>
      </c>
      <c r="C1050" s="11"/>
      <c r="D1050" s="5" t="s">
        <v>834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832</v>
      </c>
      <c r="E1051" s="13">
        <v>0</v>
      </c>
      <c r="F1051" s="13">
        <v>320000</v>
      </c>
      <c r="G1051" s="13">
        <v>320000</v>
      </c>
      <c r="H1051" s="13">
        <v>320286.74099999998</v>
      </c>
      <c r="I1051" s="13">
        <v>-286.74099999999999</v>
      </c>
    </row>
    <row r="1052" spans="2:9" ht="15" customHeight="1" x14ac:dyDescent="0.2">
      <c r="B1052"/>
      <c r="C1052" s="14">
        <f>SUBTOTAL(9,C1051:C1051)</f>
        <v>70</v>
      </c>
      <c r="D1052" s="15" t="s">
        <v>835</v>
      </c>
      <c r="E1052" s="16">
        <f>SUBTOTAL(9,E1051:E1051)</f>
        <v>0</v>
      </c>
      <c r="F1052" s="16">
        <f>SUBTOTAL(9,F1051:F1051)</f>
        <v>320000</v>
      </c>
      <c r="G1052" s="16">
        <f>SUBTOTAL(9,G1051:G1051)</f>
        <v>320000</v>
      </c>
      <c r="H1052" s="16">
        <f>SUBTOTAL(9,H1051:H1051)</f>
        <v>320286.74099999998</v>
      </c>
      <c r="I1052" s="16">
        <f>SUBTOTAL(9,I1051:I1051)</f>
        <v>-286.74099999999999</v>
      </c>
    </row>
    <row r="1053" spans="2:9" ht="15" customHeight="1" x14ac:dyDescent="0.2">
      <c r="C1053" s="17">
        <f>SUBTOTAL(9,C1040:C1052)</f>
        <v>351</v>
      </c>
      <c r="D1053" s="18" t="s">
        <v>836</v>
      </c>
      <c r="E1053" s="19">
        <f>SUBTOTAL(9,E1040:E1052)</f>
        <v>0</v>
      </c>
      <c r="F1053" s="19">
        <f>SUBTOTAL(9,F1040:F1052)</f>
        <v>2822000</v>
      </c>
      <c r="G1053" s="19">
        <f>SUBTOTAL(9,G1040:G1052)</f>
        <v>2822000</v>
      </c>
      <c r="H1053" s="19">
        <f>SUBTOTAL(9,H1040:H1052)</f>
        <v>2823124.2579999999</v>
      </c>
      <c r="I1053" s="19">
        <f>SUBTOTAL(9,I1040:I1052)</f>
        <v>-1124.2579999999998</v>
      </c>
    </row>
    <row r="1054" spans="2:9" ht="15" customHeight="1" x14ac:dyDescent="0.2">
      <c r="C1054" s="17">
        <f>SUBTOTAL(9,C942:C1053)</f>
        <v>2028</v>
      </c>
      <c r="D1054" s="18" t="s">
        <v>837</v>
      </c>
      <c r="E1054" s="19">
        <f>SUBTOTAL(9,E942:E1053)</f>
        <v>586232</v>
      </c>
      <c r="F1054" s="19">
        <f>SUBTOTAL(9,F942:F1053)</f>
        <v>36374921</v>
      </c>
      <c r="G1054" s="19">
        <f>SUBTOTAL(9,G942:G1053)</f>
        <v>36961153</v>
      </c>
      <c r="H1054" s="19">
        <f>SUBTOTAL(9,H942:H1053)</f>
        <v>36825816.037450016</v>
      </c>
      <c r="I1054" s="19">
        <f>SUBTOTAL(9,I942:I1053)</f>
        <v>135336.96254999997</v>
      </c>
    </row>
    <row r="1055" spans="2:9" x14ac:dyDescent="0.2">
      <c r="C1055" s="17"/>
      <c r="D1055" s="20"/>
      <c r="E1055" s="21"/>
      <c r="F1055" s="21"/>
      <c r="G1055" s="21"/>
      <c r="H1055" s="21"/>
      <c r="I1055" s="21"/>
    </row>
    <row r="1056" spans="2:9" ht="15" customHeight="1" x14ac:dyDescent="0.2">
      <c r="B1056" s="1"/>
      <c r="C1056" s="2"/>
      <c r="D1056" s="3" t="s">
        <v>838</v>
      </c>
      <c r="E1056" s="1"/>
      <c r="F1056" s="1"/>
      <c r="G1056" s="1"/>
      <c r="H1056" s="1"/>
      <c r="I1056" s="1"/>
    </row>
    <row r="1057" spans="2:9" ht="27" customHeight="1" x14ac:dyDescent="0.25">
      <c r="B1057" s="1"/>
      <c r="C1057" s="2"/>
      <c r="D1057" s="9" t="s">
        <v>839</v>
      </c>
      <c r="E1057" s="1"/>
      <c r="F1057" s="1"/>
      <c r="G1057" s="1"/>
      <c r="H1057" s="1"/>
      <c r="I1057" s="1"/>
    </row>
    <row r="1058" spans="2:9" ht="15" customHeight="1" x14ac:dyDescent="0.25">
      <c r="B1058" s="10">
        <v>700</v>
      </c>
      <c r="C1058" s="11"/>
      <c r="D1058" s="5" t="s">
        <v>840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21</v>
      </c>
      <c r="E1059" s="13">
        <v>10774</v>
      </c>
      <c r="F1059" s="13">
        <v>239963</v>
      </c>
      <c r="G1059" s="13">
        <v>250737</v>
      </c>
      <c r="H1059" s="13">
        <v>241626.87529</v>
      </c>
      <c r="I1059" s="13">
        <v>9110.1247100000001</v>
      </c>
    </row>
    <row r="1060" spans="2:9" ht="15" customHeight="1" x14ac:dyDescent="0.2">
      <c r="B1060"/>
      <c r="C1060" s="14">
        <f>SUBTOTAL(9,C1059:C1059)</f>
        <v>1</v>
      </c>
      <c r="D1060" s="15" t="s">
        <v>841</v>
      </c>
      <c r="E1060" s="16">
        <f>SUBTOTAL(9,E1059:E1059)</f>
        <v>10774</v>
      </c>
      <c r="F1060" s="16">
        <f>SUBTOTAL(9,F1059:F1059)</f>
        <v>239963</v>
      </c>
      <c r="G1060" s="16">
        <f>SUBTOTAL(9,G1059:G1059)</f>
        <v>250737</v>
      </c>
      <c r="H1060" s="16">
        <f>SUBTOTAL(9,H1059:H1059)</f>
        <v>241626.87529</v>
      </c>
      <c r="I1060" s="16">
        <f>SUBTOTAL(9,I1059:I1059)</f>
        <v>9110.1247100000001</v>
      </c>
    </row>
    <row r="1061" spans="2:9" ht="15" customHeight="1" x14ac:dyDescent="0.25">
      <c r="B1061" s="10">
        <v>701</v>
      </c>
      <c r="C1061" s="11"/>
      <c r="D1061" s="5" t="s">
        <v>842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31</v>
      </c>
      <c r="E1062" s="13">
        <v>0</v>
      </c>
      <c r="F1062" s="13">
        <v>446433</v>
      </c>
      <c r="G1062" s="13">
        <v>446433</v>
      </c>
      <c r="H1062" s="13">
        <v>424910.11949999997</v>
      </c>
      <c r="I1062" s="13">
        <v>21522.880499999999</v>
      </c>
    </row>
    <row r="1063" spans="2:9" x14ac:dyDescent="0.2">
      <c r="B1063"/>
      <c r="C1063" s="2">
        <v>70</v>
      </c>
      <c r="D1063" s="5" t="s">
        <v>843</v>
      </c>
      <c r="E1063" s="13">
        <v>0</v>
      </c>
      <c r="F1063" s="13">
        <v>147019</v>
      </c>
      <c r="G1063" s="13">
        <v>147019</v>
      </c>
      <c r="H1063" s="13">
        <v>147019</v>
      </c>
      <c r="I1063" s="13">
        <v>0</v>
      </c>
    </row>
    <row r="1064" spans="2:9" x14ac:dyDescent="0.2">
      <c r="B1064"/>
      <c r="C1064" s="2">
        <v>71</v>
      </c>
      <c r="D1064" s="5" t="s">
        <v>844</v>
      </c>
      <c r="E1064" s="13">
        <v>0</v>
      </c>
      <c r="F1064" s="13">
        <v>38622</v>
      </c>
      <c r="G1064" s="13">
        <v>38622</v>
      </c>
      <c r="H1064" s="13">
        <v>38622</v>
      </c>
      <c r="I1064" s="13">
        <v>0</v>
      </c>
    </row>
    <row r="1065" spans="2:9" ht="15" customHeight="1" x14ac:dyDescent="0.2">
      <c r="B1065"/>
      <c r="C1065" s="14">
        <f>SUBTOTAL(9,C1062:C1064)</f>
        <v>162</v>
      </c>
      <c r="D1065" s="15" t="s">
        <v>845</v>
      </c>
      <c r="E1065" s="16">
        <f>SUBTOTAL(9,E1062:E1064)</f>
        <v>0</v>
      </c>
      <c r="F1065" s="16">
        <f>SUBTOTAL(9,F1062:F1064)</f>
        <v>632074</v>
      </c>
      <c r="G1065" s="16">
        <f>SUBTOTAL(9,G1062:G1064)</f>
        <v>632074</v>
      </c>
      <c r="H1065" s="16">
        <f>SUBTOTAL(9,H1062:H1064)</f>
        <v>610551.11950000003</v>
      </c>
      <c r="I1065" s="16">
        <f>SUBTOTAL(9,I1062:I1064)</f>
        <v>21522.880499999999</v>
      </c>
    </row>
    <row r="1066" spans="2:9" ht="15" customHeight="1" x14ac:dyDescent="0.25">
      <c r="B1066" s="10">
        <v>702</v>
      </c>
      <c r="C1066" s="11"/>
      <c r="D1066" s="5" t="s">
        <v>846</v>
      </c>
      <c r="E1066" s="12"/>
      <c r="F1066" s="1"/>
      <c r="H1066" s="1"/>
      <c r="I1066" s="1"/>
    </row>
    <row r="1067" spans="2:9" x14ac:dyDescent="0.2">
      <c r="B1067"/>
      <c r="C1067" s="2">
        <v>21</v>
      </c>
      <c r="D1067" s="5" t="s">
        <v>291</v>
      </c>
      <c r="E1067" s="13">
        <v>0</v>
      </c>
      <c r="F1067" s="13">
        <v>24607</v>
      </c>
      <c r="G1067" s="13">
        <v>24607</v>
      </c>
      <c r="H1067" s="13">
        <v>25939.512620000001</v>
      </c>
      <c r="I1067" s="13">
        <v>-1332.51262</v>
      </c>
    </row>
    <row r="1068" spans="2:9" x14ac:dyDescent="0.2">
      <c r="B1068"/>
      <c r="C1068" s="2">
        <v>70</v>
      </c>
      <c r="D1068" s="5" t="s">
        <v>847</v>
      </c>
      <c r="E1068" s="13">
        <v>0</v>
      </c>
      <c r="F1068" s="13">
        <v>3853</v>
      </c>
      <c r="G1068" s="13">
        <v>3853</v>
      </c>
      <c r="H1068" s="13">
        <v>3820</v>
      </c>
      <c r="I1068" s="13">
        <v>33</v>
      </c>
    </row>
    <row r="1069" spans="2:9" ht="15" customHeight="1" x14ac:dyDescent="0.2">
      <c r="B1069"/>
      <c r="C1069" s="14">
        <f>SUBTOTAL(9,C1067:C1068)</f>
        <v>91</v>
      </c>
      <c r="D1069" s="15" t="s">
        <v>848</v>
      </c>
      <c r="E1069" s="16">
        <f>SUBTOTAL(9,E1067:E1068)</f>
        <v>0</v>
      </c>
      <c r="F1069" s="16">
        <f>SUBTOTAL(9,F1067:F1068)</f>
        <v>28460</v>
      </c>
      <c r="G1069" s="16">
        <f>SUBTOTAL(9,G1067:G1068)</f>
        <v>28460</v>
      </c>
      <c r="H1069" s="16">
        <f>SUBTOTAL(9,H1067:H1068)</f>
        <v>29759.512620000001</v>
      </c>
      <c r="I1069" s="16">
        <f>SUBTOTAL(9,I1067:I1068)</f>
        <v>-1299.51262</v>
      </c>
    </row>
    <row r="1070" spans="2:9" ht="15" customHeight="1" x14ac:dyDescent="0.25">
      <c r="B1070" s="10">
        <v>703</v>
      </c>
      <c r="C1070" s="11"/>
      <c r="D1070" s="5" t="s">
        <v>849</v>
      </c>
      <c r="E1070" s="12"/>
      <c r="F1070" s="1"/>
      <c r="H1070" s="1"/>
      <c r="I1070" s="1"/>
    </row>
    <row r="1071" spans="2:9" x14ac:dyDescent="0.2">
      <c r="B1071"/>
      <c r="C1071" s="2">
        <v>21</v>
      </c>
      <c r="D1071" s="5" t="s">
        <v>31</v>
      </c>
      <c r="E1071" s="13">
        <v>477</v>
      </c>
      <c r="F1071" s="13">
        <v>8063</v>
      </c>
      <c r="G1071" s="13">
        <v>8540</v>
      </c>
      <c r="H1071" s="13">
        <v>6656.8711599999997</v>
      </c>
      <c r="I1071" s="13">
        <v>1883.1288400000001</v>
      </c>
    </row>
    <row r="1072" spans="2:9" x14ac:dyDescent="0.2">
      <c r="B1072"/>
      <c r="C1072" s="2">
        <v>71</v>
      </c>
      <c r="D1072" s="5" t="s">
        <v>741</v>
      </c>
      <c r="E1072" s="13">
        <v>0</v>
      </c>
      <c r="F1072" s="13">
        <v>44317</v>
      </c>
      <c r="G1072" s="13">
        <v>44317</v>
      </c>
      <c r="H1072" s="13">
        <v>44247.622219999997</v>
      </c>
      <c r="I1072" s="13">
        <v>69.377780000000001</v>
      </c>
    </row>
    <row r="1073" spans="2:9" ht="15" customHeight="1" x14ac:dyDescent="0.2">
      <c r="B1073"/>
      <c r="C1073" s="14">
        <f>SUBTOTAL(9,C1071:C1072)</f>
        <v>92</v>
      </c>
      <c r="D1073" s="15" t="s">
        <v>850</v>
      </c>
      <c r="E1073" s="16">
        <f>SUBTOTAL(9,E1071:E1072)</f>
        <v>477</v>
      </c>
      <c r="F1073" s="16">
        <f>SUBTOTAL(9,F1071:F1072)</f>
        <v>52380</v>
      </c>
      <c r="G1073" s="16">
        <f>SUBTOTAL(9,G1071:G1072)</f>
        <v>52857</v>
      </c>
      <c r="H1073" s="16">
        <f>SUBTOTAL(9,H1071:H1072)</f>
        <v>50904.49338</v>
      </c>
      <c r="I1073" s="16">
        <f>SUBTOTAL(9,I1071:I1072)</f>
        <v>1952.5066200000001</v>
      </c>
    </row>
    <row r="1074" spans="2:9" ht="15" customHeight="1" x14ac:dyDescent="0.25">
      <c r="B1074" s="10">
        <v>709</v>
      </c>
      <c r="C1074" s="11"/>
      <c r="D1074" s="5" t="s">
        <v>851</v>
      </c>
      <c r="E1074" s="12"/>
      <c r="F1074" s="1"/>
      <c r="H1074" s="1"/>
      <c r="I1074" s="1"/>
    </row>
    <row r="1075" spans="2:9" x14ac:dyDescent="0.2">
      <c r="B1075"/>
      <c r="C1075" s="2">
        <v>1</v>
      </c>
      <c r="D1075" s="5" t="s">
        <v>21</v>
      </c>
      <c r="E1075" s="13">
        <v>1025</v>
      </c>
      <c r="F1075" s="13">
        <v>69478</v>
      </c>
      <c r="G1075" s="13">
        <v>70503</v>
      </c>
      <c r="H1075" s="13">
        <v>72536.200169999996</v>
      </c>
      <c r="I1075" s="13">
        <v>-2033.2001700000001</v>
      </c>
    </row>
    <row r="1076" spans="2:9" ht="15" customHeight="1" x14ac:dyDescent="0.2">
      <c r="B1076"/>
      <c r="C1076" s="14">
        <f>SUBTOTAL(9,C1075:C1075)</f>
        <v>1</v>
      </c>
      <c r="D1076" s="15" t="s">
        <v>852</v>
      </c>
      <c r="E1076" s="16">
        <f>SUBTOTAL(9,E1075:E1075)</f>
        <v>1025</v>
      </c>
      <c r="F1076" s="16">
        <f>SUBTOTAL(9,F1075:F1075)</f>
        <v>69478</v>
      </c>
      <c r="G1076" s="16">
        <f>SUBTOTAL(9,G1075:G1075)</f>
        <v>70503</v>
      </c>
      <c r="H1076" s="16">
        <f>SUBTOTAL(9,H1075:H1075)</f>
        <v>72536.200169999996</v>
      </c>
      <c r="I1076" s="16">
        <f>SUBTOTAL(9,I1075:I1075)</f>
        <v>-2033.2001700000001</v>
      </c>
    </row>
    <row r="1077" spans="2:9" ht="15" customHeight="1" x14ac:dyDescent="0.2">
      <c r="C1077" s="17">
        <f>SUBTOTAL(9,C1058:C1076)</f>
        <v>347</v>
      </c>
      <c r="D1077" s="18" t="s">
        <v>853</v>
      </c>
      <c r="E1077" s="19">
        <f>SUBTOTAL(9,E1058:E1076)</f>
        <v>12276</v>
      </c>
      <c r="F1077" s="19">
        <f>SUBTOTAL(9,F1058:F1076)</f>
        <v>1022355</v>
      </c>
      <c r="G1077" s="19">
        <f>SUBTOTAL(9,G1058:G1076)</f>
        <v>1034631</v>
      </c>
      <c r="H1077" s="19">
        <f>SUBTOTAL(9,H1058:H1076)</f>
        <v>1005378.2009599999</v>
      </c>
      <c r="I1077" s="19">
        <f>SUBTOTAL(9,I1058:I1076)</f>
        <v>29252.799039999998</v>
      </c>
    </row>
    <row r="1078" spans="2:9" ht="27" customHeight="1" x14ac:dyDescent="0.25">
      <c r="B1078" s="1"/>
      <c r="C1078" s="2"/>
      <c r="D1078" s="9" t="s">
        <v>854</v>
      </c>
      <c r="E1078" s="1"/>
      <c r="F1078" s="1"/>
      <c r="G1078" s="1"/>
      <c r="H1078" s="1"/>
      <c r="I1078" s="1"/>
    </row>
    <row r="1079" spans="2:9" ht="15" customHeight="1" x14ac:dyDescent="0.25">
      <c r="B1079" s="10">
        <v>710</v>
      </c>
      <c r="C1079" s="11"/>
      <c r="D1079" s="5" t="s">
        <v>855</v>
      </c>
      <c r="E1079" s="12"/>
      <c r="F1079" s="1"/>
      <c r="H1079" s="1"/>
      <c r="I1079" s="1"/>
    </row>
    <row r="1080" spans="2:9" x14ac:dyDescent="0.2">
      <c r="B1080"/>
      <c r="C1080" s="2">
        <v>21</v>
      </c>
      <c r="D1080" s="5" t="s">
        <v>31</v>
      </c>
      <c r="E1080" s="13">
        <v>59902</v>
      </c>
      <c r="F1080" s="13">
        <v>270605</v>
      </c>
      <c r="G1080" s="13">
        <v>330507</v>
      </c>
      <c r="H1080" s="13">
        <v>379782.44832999998</v>
      </c>
      <c r="I1080" s="13">
        <v>-49275.448329999999</v>
      </c>
    </row>
    <row r="1081" spans="2:9" ht="15" customHeight="1" x14ac:dyDescent="0.2">
      <c r="B1081"/>
      <c r="C1081" s="14">
        <f>SUBTOTAL(9,C1080:C1080)</f>
        <v>21</v>
      </c>
      <c r="D1081" s="15" t="s">
        <v>856</v>
      </c>
      <c r="E1081" s="16">
        <f>SUBTOTAL(9,E1080:E1080)</f>
        <v>59902</v>
      </c>
      <c r="F1081" s="16">
        <f>SUBTOTAL(9,F1080:F1080)</f>
        <v>270605</v>
      </c>
      <c r="G1081" s="16">
        <f>SUBTOTAL(9,G1080:G1080)</f>
        <v>330507</v>
      </c>
      <c r="H1081" s="16">
        <f>SUBTOTAL(9,H1080:H1080)</f>
        <v>379782.44832999998</v>
      </c>
      <c r="I1081" s="16">
        <f>SUBTOTAL(9,I1080:I1080)</f>
        <v>-49275.448329999999</v>
      </c>
    </row>
    <row r="1082" spans="2:9" ht="15" customHeight="1" x14ac:dyDescent="0.25">
      <c r="B1082" s="10">
        <v>712</v>
      </c>
      <c r="C1082" s="11"/>
      <c r="D1082" s="5" t="s">
        <v>857</v>
      </c>
      <c r="E1082" s="12"/>
      <c r="F1082" s="1"/>
      <c r="H1082" s="1"/>
      <c r="I1082" s="1"/>
    </row>
    <row r="1083" spans="2:9" x14ac:dyDescent="0.2">
      <c r="B1083"/>
      <c r="C1083" s="2">
        <v>1</v>
      </c>
      <c r="D1083" s="5" t="s">
        <v>21</v>
      </c>
      <c r="E1083" s="13">
        <v>38</v>
      </c>
      <c r="F1083" s="13">
        <v>9692</v>
      </c>
      <c r="G1083" s="13">
        <v>9730</v>
      </c>
      <c r="H1083" s="13">
        <v>9436.3187999999991</v>
      </c>
      <c r="I1083" s="13">
        <v>293.68119999999999</v>
      </c>
    </row>
    <row r="1084" spans="2:9" ht="15" customHeight="1" x14ac:dyDescent="0.2">
      <c r="B1084"/>
      <c r="C1084" s="14">
        <f>SUBTOTAL(9,C1083:C1083)</f>
        <v>1</v>
      </c>
      <c r="D1084" s="15" t="s">
        <v>858</v>
      </c>
      <c r="E1084" s="16">
        <f>SUBTOTAL(9,E1083:E1083)</f>
        <v>38</v>
      </c>
      <c r="F1084" s="16">
        <f>SUBTOTAL(9,F1083:F1083)</f>
        <v>9692</v>
      </c>
      <c r="G1084" s="16">
        <f>SUBTOTAL(9,G1083:G1083)</f>
        <v>9730</v>
      </c>
      <c r="H1084" s="16">
        <f>SUBTOTAL(9,H1083:H1083)</f>
        <v>9436.3187999999991</v>
      </c>
      <c r="I1084" s="16">
        <f>SUBTOTAL(9,I1083:I1083)</f>
        <v>293.68119999999999</v>
      </c>
    </row>
    <row r="1085" spans="2:9" ht="15" customHeight="1" x14ac:dyDescent="0.25">
      <c r="B1085" s="10">
        <v>714</v>
      </c>
      <c r="C1085" s="11"/>
      <c r="D1085" s="5" t="s">
        <v>859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860</v>
      </c>
      <c r="E1086" s="13">
        <v>0</v>
      </c>
      <c r="F1086" s="13">
        <v>148253</v>
      </c>
      <c r="G1086" s="13">
        <v>148253</v>
      </c>
      <c r="H1086" s="13">
        <v>146019.84234999999</v>
      </c>
      <c r="I1086" s="13">
        <v>2233.1576500000001</v>
      </c>
    </row>
    <row r="1087" spans="2:9" x14ac:dyDescent="0.2">
      <c r="B1087"/>
      <c r="C1087" s="2">
        <v>60</v>
      </c>
      <c r="D1087" s="5" t="s">
        <v>861</v>
      </c>
      <c r="E1087" s="13">
        <v>2095</v>
      </c>
      <c r="F1087" s="13">
        <v>87102</v>
      </c>
      <c r="G1087" s="13">
        <v>89197</v>
      </c>
      <c r="H1087" s="13">
        <v>86599.5</v>
      </c>
      <c r="I1087" s="13">
        <v>2597.5</v>
      </c>
    </row>
    <row r="1088" spans="2:9" x14ac:dyDescent="0.2">
      <c r="B1088"/>
      <c r="C1088" s="2">
        <v>70</v>
      </c>
      <c r="D1088" s="5" t="s">
        <v>862</v>
      </c>
      <c r="E1088" s="13">
        <v>54</v>
      </c>
      <c r="F1088" s="13">
        <v>122941</v>
      </c>
      <c r="G1088" s="13">
        <v>122995</v>
      </c>
      <c r="H1088" s="13">
        <v>122934.799</v>
      </c>
      <c r="I1088" s="13">
        <v>60.201000000000001</v>
      </c>
    </row>
    <row r="1089" spans="2:9" x14ac:dyDescent="0.2">
      <c r="B1089"/>
      <c r="C1089" s="2">
        <v>74</v>
      </c>
      <c r="D1089" s="5" t="s">
        <v>863</v>
      </c>
      <c r="E1089" s="13">
        <v>0</v>
      </c>
      <c r="F1089" s="13">
        <v>20335</v>
      </c>
      <c r="G1089" s="13">
        <v>20335</v>
      </c>
      <c r="H1089" s="13">
        <v>20335</v>
      </c>
      <c r="I1089" s="13">
        <v>0</v>
      </c>
    </row>
    <row r="1090" spans="2:9" x14ac:dyDescent="0.2">
      <c r="B1090"/>
      <c r="C1090" s="2">
        <v>79</v>
      </c>
      <c r="D1090" s="5" t="s">
        <v>864</v>
      </c>
      <c r="E1090" s="13">
        <v>3754</v>
      </c>
      <c r="F1090" s="13">
        <v>64143</v>
      </c>
      <c r="G1090" s="13">
        <v>67897</v>
      </c>
      <c r="H1090" s="13">
        <v>63295.896000000001</v>
      </c>
      <c r="I1090" s="13">
        <v>4601.1040000000003</v>
      </c>
    </row>
    <row r="1091" spans="2:9" ht="15" customHeight="1" x14ac:dyDescent="0.2">
      <c r="B1091"/>
      <c r="C1091" s="14">
        <f>SUBTOTAL(9,C1086:C1090)</f>
        <v>304</v>
      </c>
      <c r="D1091" s="15" t="s">
        <v>865</v>
      </c>
      <c r="E1091" s="16">
        <f>SUBTOTAL(9,E1086:E1090)</f>
        <v>5903</v>
      </c>
      <c r="F1091" s="16">
        <f>SUBTOTAL(9,F1086:F1090)</f>
        <v>442774</v>
      </c>
      <c r="G1091" s="16">
        <f>SUBTOTAL(9,G1086:G1090)</f>
        <v>448677</v>
      </c>
      <c r="H1091" s="16">
        <f>SUBTOTAL(9,H1086:H1090)</f>
        <v>439185.03735</v>
      </c>
      <c r="I1091" s="16">
        <f>SUBTOTAL(9,I1086:I1090)</f>
        <v>9491.9626500000013</v>
      </c>
    </row>
    <row r="1092" spans="2:9" ht="15" customHeight="1" x14ac:dyDescent="0.25">
      <c r="B1092" s="10">
        <v>717</v>
      </c>
      <c r="C1092" s="11"/>
      <c r="D1092" s="5" t="s">
        <v>866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31</v>
      </c>
      <c r="E1093" s="13">
        <v>1464</v>
      </c>
      <c r="F1093" s="13">
        <v>9973</v>
      </c>
      <c r="G1093" s="13">
        <v>11437</v>
      </c>
      <c r="H1093" s="13">
        <v>10977.876459999999</v>
      </c>
      <c r="I1093" s="13">
        <v>459.12353999999999</v>
      </c>
    </row>
    <row r="1094" spans="2:9" x14ac:dyDescent="0.2">
      <c r="B1094"/>
      <c r="C1094" s="2">
        <v>70</v>
      </c>
      <c r="D1094" s="5" t="s">
        <v>226</v>
      </c>
      <c r="E1094" s="13">
        <v>0</v>
      </c>
      <c r="F1094" s="13">
        <v>57789</v>
      </c>
      <c r="G1094" s="13">
        <v>57789</v>
      </c>
      <c r="H1094" s="13">
        <v>57610.928999999996</v>
      </c>
      <c r="I1094" s="13">
        <v>178.071</v>
      </c>
    </row>
    <row r="1095" spans="2:9" ht="15" customHeight="1" x14ac:dyDescent="0.2">
      <c r="B1095"/>
      <c r="C1095" s="14">
        <f>SUBTOTAL(9,C1093:C1094)</f>
        <v>91</v>
      </c>
      <c r="D1095" s="15" t="s">
        <v>867</v>
      </c>
      <c r="E1095" s="16">
        <f>SUBTOTAL(9,E1093:E1094)</f>
        <v>1464</v>
      </c>
      <c r="F1095" s="16">
        <f>SUBTOTAL(9,F1093:F1094)</f>
        <v>67762</v>
      </c>
      <c r="G1095" s="16">
        <f>SUBTOTAL(9,G1093:G1094)</f>
        <v>69226</v>
      </c>
      <c r="H1095" s="16">
        <f>SUBTOTAL(9,H1093:H1094)</f>
        <v>68588.805460000003</v>
      </c>
      <c r="I1095" s="16">
        <f>SUBTOTAL(9,I1093:I1094)</f>
        <v>637.19453999999996</v>
      </c>
    </row>
    <row r="1096" spans="2:9" ht="15" customHeight="1" x14ac:dyDescent="0.2">
      <c r="C1096" s="17">
        <f>SUBTOTAL(9,C1079:C1095)</f>
        <v>417</v>
      </c>
      <c r="D1096" s="18" t="s">
        <v>868</v>
      </c>
      <c r="E1096" s="19">
        <f>SUBTOTAL(9,E1079:E1095)</f>
        <v>67307</v>
      </c>
      <c r="F1096" s="19">
        <f>SUBTOTAL(9,F1079:F1095)</f>
        <v>790833</v>
      </c>
      <c r="G1096" s="19">
        <f>SUBTOTAL(9,G1079:G1095)</f>
        <v>858140</v>
      </c>
      <c r="H1096" s="19">
        <f>SUBTOTAL(9,H1079:H1095)</f>
        <v>896992.60993999988</v>
      </c>
      <c r="I1096" s="19">
        <f>SUBTOTAL(9,I1079:I1095)</f>
        <v>-38852.609939999995</v>
      </c>
    </row>
    <row r="1097" spans="2:9" ht="27" customHeight="1" x14ac:dyDescent="0.25">
      <c r="B1097" s="1"/>
      <c r="C1097" s="2"/>
      <c r="D1097" s="9" t="s">
        <v>869</v>
      </c>
      <c r="E1097" s="1"/>
      <c r="F1097" s="1"/>
      <c r="G1097" s="1"/>
      <c r="H1097" s="1"/>
      <c r="I1097" s="1"/>
    </row>
    <row r="1098" spans="2:9" ht="15" customHeight="1" x14ac:dyDescent="0.25">
      <c r="B1098" s="10">
        <v>732</v>
      </c>
      <c r="C1098" s="11"/>
      <c r="D1098" s="5" t="s">
        <v>870</v>
      </c>
      <c r="E1098" s="12"/>
      <c r="F1098" s="1"/>
      <c r="H1098" s="1"/>
      <c r="I1098" s="1"/>
    </row>
    <row r="1099" spans="2:9" x14ac:dyDescent="0.2">
      <c r="B1099"/>
      <c r="C1099" s="2">
        <v>21</v>
      </c>
      <c r="D1099" s="5" t="s">
        <v>31</v>
      </c>
      <c r="E1099" s="13">
        <v>15580</v>
      </c>
      <c r="F1099" s="13">
        <v>10587</v>
      </c>
      <c r="G1099" s="13">
        <v>26167</v>
      </c>
      <c r="H1099" s="13">
        <v>14619.02939</v>
      </c>
      <c r="I1099" s="13">
        <v>11547.97061</v>
      </c>
    </row>
    <row r="1100" spans="2:9" x14ac:dyDescent="0.2">
      <c r="B1100"/>
      <c r="C1100" s="2">
        <v>70</v>
      </c>
      <c r="D1100" s="5" t="s">
        <v>871</v>
      </c>
      <c r="E1100" s="13">
        <v>0</v>
      </c>
      <c r="F1100" s="13">
        <v>695607</v>
      </c>
      <c r="G1100" s="13">
        <v>695607</v>
      </c>
      <c r="H1100" s="13">
        <v>695607</v>
      </c>
      <c r="I1100" s="13">
        <v>0</v>
      </c>
    </row>
    <row r="1101" spans="2:9" x14ac:dyDescent="0.2">
      <c r="B1101"/>
      <c r="C1101" s="2">
        <v>71</v>
      </c>
      <c r="D1101" s="5" t="s">
        <v>872</v>
      </c>
      <c r="E1101" s="13">
        <v>0</v>
      </c>
      <c r="F1101" s="13">
        <v>539252</v>
      </c>
      <c r="G1101" s="13">
        <v>539252</v>
      </c>
      <c r="H1101" s="13">
        <v>539252</v>
      </c>
      <c r="I1101" s="13">
        <v>0</v>
      </c>
    </row>
    <row r="1102" spans="2:9" x14ac:dyDescent="0.2">
      <c r="B1102"/>
      <c r="C1102" s="2">
        <v>72</v>
      </c>
      <c r="D1102" s="5" t="s">
        <v>873</v>
      </c>
      <c r="E1102" s="13">
        <v>0</v>
      </c>
      <c r="F1102" s="13">
        <v>51380490</v>
      </c>
      <c r="G1102" s="13">
        <v>51380490</v>
      </c>
      <c r="H1102" s="13">
        <v>51380490</v>
      </c>
      <c r="I1102" s="13">
        <v>0</v>
      </c>
    </row>
    <row r="1103" spans="2:9" x14ac:dyDescent="0.2">
      <c r="B1103"/>
      <c r="C1103" s="2">
        <v>73</v>
      </c>
      <c r="D1103" s="5" t="s">
        <v>874</v>
      </c>
      <c r="E1103" s="13">
        <v>0</v>
      </c>
      <c r="F1103" s="13">
        <v>18108181</v>
      </c>
      <c r="G1103" s="13">
        <v>18108181</v>
      </c>
      <c r="H1103" s="13">
        <v>18108181</v>
      </c>
      <c r="I1103" s="13">
        <v>0</v>
      </c>
    </row>
    <row r="1104" spans="2:9" x14ac:dyDescent="0.2">
      <c r="B1104"/>
      <c r="C1104" s="2">
        <v>74</v>
      </c>
      <c r="D1104" s="5" t="s">
        <v>875</v>
      </c>
      <c r="E1104" s="13">
        <v>0</v>
      </c>
      <c r="F1104" s="13">
        <v>13698766</v>
      </c>
      <c r="G1104" s="13">
        <v>13698766</v>
      </c>
      <c r="H1104" s="13">
        <v>13698766</v>
      </c>
      <c r="I1104" s="13">
        <v>0</v>
      </c>
    </row>
    <row r="1105" spans="2:9" x14ac:dyDescent="0.2">
      <c r="B1105"/>
      <c r="C1105" s="2">
        <v>75</v>
      </c>
      <c r="D1105" s="5" t="s">
        <v>876</v>
      </c>
      <c r="E1105" s="13">
        <v>0</v>
      </c>
      <c r="F1105" s="13">
        <v>12252747</v>
      </c>
      <c r="G1105" s="13">
        <v>12252747</v>
      </c>
      <c r="H1105" s="13">
        <v>12252747</v>
      </c>
      <c r="I1105" s="13">
        <v>0</v>
      </c>
    </row>
    <row r="1106" spans="2:9" x14ac:dyDescent="0.2">
      <c r="B1106"/>
      <c r="C1106" s="2">
        <v>76</v>
      </c>
      <c r="D1106" s="5" t="s">
        <v>877</v>
      </c>
      <c r="E1106" s="13">
        <v>0</v>
      </c>
      <c r="F1106" s="13">
        <v>36139373</v>
      </c>
      <c r="G1106" s="13">
        <v>36139373</v>
      </c>
      <c r="H1106" s="13">
        <v>36139373</v>
      </c>
      <c r="I1106" s="13">
        <v>0</v>
      </c>
    </row>
    <row r="1107" spans="2:9" x14ac:dyDescent="0.2">
      <c r="B1107"/>
      <c r="C1107" s="2">
        <v>77</v>
      </c>
      <c r="D1107" s="5" t="s">
        <v>878</v>
      </c>
      <c r="E1107" s="13">
        <v>0</v>
      </c>
      <c r="F1107" s="13">
        <v>2899988</v>
      </c>
      <c r="G1107" s="13">
        <v>2899988</v>
      </c>
      <c r="H1107" s="13">
        <v>2877198.6664499999</v>
      </c>
      <c r="I1107" s="13">
        <v>22789.333549999999</v>
      </c>
    </row>
    <row r="1108" spans="2:9" x14ac:dyDescent="0.2">
      <c r="B1108"/>
      <c r="C1108" s="2">
        <v>78</v>
      </c>
      <c r="D1108" s="5" t="s">
        <v>879</v>
      </c>
      <c r="E1108" s="13">
        <v>0</v>
      </c>
      <c r="F1108" s="13">
        <v>1170188</v>
      </c>
      <c r="G1108" s="13">
        <v>1170188</v>
      </c>
      <c r="H1108" s="13">
        <v>1170188</v>
      </c>
      <c r="I1108" s="13">
        <v>0</v>
      </c>
    </row>
    <row r="1109" spans="2:9" x14ac:dyDescent="0.2">
      <c r="B1109"/>
      <c r="C1109" s="2">
        <v>80</v>
      </c>
      <c r="D1109" s="5" t="s">
        <v>880</v>
      </c>
      <c r="E1109" s="13">
        <v>0</v>
      </c>
      <c r="F1109" s="13">
        <v>6625949</v>
      </c>
      <c r="G1109" s="13">
        <v>6625949</v>
      </c>
      <c r="H1109" s="13">
        <v>6594974.6160000004</v>
      </c>
      <c r="I1109" s="13">
        <v>30974.383999999998</v>
      </c>
    </row>
    <row r="1110" spans="2:9" x14ac:dyDescent="0.2">
      <c r="B1110"/>
      <c r="C1110" s="2">
        <v>81</v>
      </c>
      <c r="D1110" s="5" t="s">
        <v>881</v>
      </c>
      <c r="E1110" s="13">
        <v>75000</v>
      </c>
      <c r="F1110" s="13">
        <v>20540</v>
      </c>
      <c r="G1110" s="13">
        <v>95540</v>
      </c>
      <c r="H1110" s="13">
        <v>95500</v>
      </c>
      <c r="I1110" s="13">
        <v>40</v>
      </c>
    </row>
    <row r="1111" spans="2:9" x14ac:dyDescent="0.2">
      <c r="B1111"/>
      <c r="C1111" s="2">
        <v>82</v>
      </c>
      <c r="D1111" s="5" t="s">
        <v>882</v>
      </c>
      <c r="E1111" s="13">
        <v>0</v>
      </c>
      <c r="F1111" s="13">
        <v>2890520</v>
      </c>
      <c r="G1111" s="13">
        <v>2890520</v>
      </c>
      <c r="H1111" s="13">
        <v>2767520</v>
      </c>
      <c r="I1111" s="13">
        <v>123000</v>
      </c>
    </row>
    <row r="1112" spans="2:9" x14ac:dyDescent="0.2">
      <c r="B1112"/>
      <c r="C1112" s="2">
        <v>83</v>
      </c>
      <c r="D1112" s="5" t="s">
        <v>883</v>
      </c>
      <c r="E1112" s="13">
        <v>0</v>
      </c>
      <c r="F1112" s="13">
        <v>41800</v>
      </c>
      <c r="G1112" s="13">
        <v>41800</v>
      </c>
      <c r="H1112" s="13">
        <v>38905.212809999997</v>
      </c>
      <c r="I1112" s="13">
        <v>2894.78719</v>
      </c>
    </row>
    <row r="1113" spans="2:9" x14ac:dyDescent="0.2">
      <c r="B1113"/>
      <c r="C1113" s="2">
        <v>86</v>
      </c>
      <c r="D1113" s="5" t="s">
        <v>884</v>
      </c>
      <c r="E1113" s="13">
        <v>0</v>
      </c>
      <c r="F1113" s="13">
        <v>1107000</v>
      </c>
      <c r="G1113" s="13">
        <v>1107000</v>
      </c>
      <c r="H1113" s="13">
        <v>1107000.5624899999</v>
      </c>
      <c r="I1113" s="13">
        <v>-0.56249000000000005</v>
      </c>
    </row>
    <row r="1114" spans="2:9" ht="15" customHeight="1" x14ac:dyDescent="0.2">
      <c r="B1114"/>
      <c r="C1114" s="14">
        <f>SUBTOTAL(9,C1099:C1113)</f>
        <v>1099</v>
      </c>
      <c r="D1114" s="15" t="s">
        <v>885</v>
      </c>
      <c r="E1114" s="16">
        <f>SUBTOTAL(9,E1099:E1113)</f>
        <v>90580</v>
      </c>
      <c r="F1114" s="16">
        <f>SUBTOTAL(9,F1099:F1113)</f>
        <v>147580988</v>
      </c>
      <c r="G1114" s="16">
        <f>SUBTOTAL(9,G1099:G1113)</f>
        <v>147671568</v>
      </c>
      <c r="H1114" s="16">
        <f>SUBTOTAL(9,H1099:H1113)</f>
        <v>147480322.08713999</v>
      </c>
      <c r="I1114" s="16">
        <f>SUBTOTAL(9,I1099:I1113)</f>
        <v>191245.91285999998</v>
      </c>
    </row>
    <row r="1115" spans="2:9" ht="15" customHeight="1" x14ac:dyDescent="0.25">
      <c r="B1115" s="10">
        <v>733</v>
      </c>
      <c r="C1115" s="11"/>
      <c r="D1115" s="5" t="s">
        <v>886</v>
      </c>
      <c r="E1115" s="12"/>
      <c r="F1115" s="1"/>
      <c r="H1115" s="1"/>
      <c r="I1115" s="1"/>
    </row>
    <row r="1116" spans="2:9" x14ac:dyDescent="0.2">
      <c r="B1116"/>
      <c r="C1116" s="2">
        <v>21</v>
      </c>
      <c r="D1116" s="5" t="s">
        <v>887</v>
      </c>
      <c r="E1116" s="13">
        <v>0</v>
      </c>
      <c r="F1116" s="13">
        <v>16549</v>
      </c>
      <c r="G1116" s="13">
        <v>16549</v>
      </c>
      <c r="H1116" s="13">
        <v>20605.53773</v>
      </c>
      <c r="I1116" s="13">
        <v>-4056.53773</v>
      </c>
    </row>
    <row r="1117" spans="2:9" x14ac:dyDescent="0.2">
      <c r="B1117"/>
      <c r="C1117" s="2">
        <v>70</v>
      </c>
      <c r="D1117" s="5" t="s">
        <v>888</v>
      </c>
      <c r="E1117" s="13">
        <v>0</v>
      </c>
      <c r="F1117" s="13">
        <v>126504</v>
      </c>
      <c r="G1117" s="13">
        <v>126504</v>
      </c>
      <c r="H1117" s="13">
        <v>126504</v>
      </c>
      <c r="I1117" s="13">
        <v>0</v>
      </c>
    </row>
    <row r="1118" spans="2:9" x14ac:dyDescent="0.2">
      <c r="B1118"/>
      <c r="C1118" s="2">
        <v>72</v>
      </c>
      <c r="D1118" s="5" t="s">
        <v>889</v>
      </c>
      <c r="E1118" s="13">
        <v>963</v>
      </c>
      <c r="F1118" s="13">
        <v>1535</v>
      </c>
      <c r="G1118" s="13">
        <v>2498</v>
      </c>
      <c r="H1118" s="13">
        <v>2497.558</v>
      </c>
      <c r="I1118" s="13">
        <v>0.442</v>
      </c>
    </row>
    <row r="1119" spans="2:9" x14ac:dyDescent="0.2">
      <c r="B1119"/>
      <c r="C1119" s="2">
        <v>79</v>
      </c>
      <c r="D1119" s="5" t="s">
        <v>890</v>
      </c>
      <c r="E1119" s="13">
        <v>0</v>
      </c>
      <c r="F1119" s="13">
        <v>7162</v>
      </c>
      <c r="G1119" s="13">
        <v>7162</v>
      </c>
      <c r="H1119" s="13">
        <v>2000</v>
      </c>
      <c r="I1119" s="13">
        <v>5162</v>
      </c>
    </row>
    <row r="1120" spans="2:9" ht="15" customHeight="1" x14ac:dyDescent="0.2">
      <c r="B1120"/>
      <c r="C1120" s="14">
        <f>SUBTOTAL(9,C1116:C1119)</f>
        <v>242</v>
      </c>
      <c r="D1120" s="15" t="s">
        <v>891</v>
      </c>
      <c r="E1120" s="16">
        <f>SUBTOTAL(9,E1116:E1119)</f>
        <v>963</v>
      </c>
      <c r="F1120" s="16">
        <f>SUBTOTAL(9,F1116:F1119)</f>
        <v>151750</v>
      </c>
      <c r="G1120" s="16">
        <f>SUBTOTAL(9,G1116:G1119)</f>
        <v>152713</v>
      </c>
      <c r="H1120" s="16">
        <f>SUBTOTAL(9,H1116:H1119)</f>
        <v>151607.09573</v>
      </c>
      <c r="I1120" s="16">
        <f>SUBTOTAL(9,I1116:I1119)</f>
        <v>1105.90427</v>
      </c>
    </row>
    <row r="1121" spans="2:9" ht="15" customHeight="1" x14ac:dyDescent="0.25">
      <c r="B1121" s="10">
        <v>734</v>
      </c>
      <c r="C1121" s="11"/>
      <c r="D1121" s="5" t="s">
        <v>892</v>
      </c>
      <c r="E1121" s="12"/>
      <c r="F1121" s="1"/>
      <c r="H1121" s="1"/>
      <c r="I1121" s="1"/>
    </row>
    <row r="1122" spans="2:9" x14ac:dyDescent="0.2">
      <c r="B1122"/>
      <c r="C1122" s="2">
        <v>1</v>
      </c>
      <c r="D1122" s="5" t="s">
        <v>21</v>
      </c>
      <c r="E1122" s="13">
        <v>0</v>
      </c>
      <c r="F1122" s="13">
        <v>65764</v>
      </c>
      <c r="G1122" s="13">
        <v>65764</v>
      </c>
      <c r="H1122" s="13">
        <v>66497.884309999994</v>
      </c>
      <c r="I1122" s="13">
        <v>-733.88431000000003</v>
      </c>
    </row>
    <row r="1123" spans="2:9" x14ac:dyDescent="0.2">
      <c r="B1123"/>
      <c r="C1123" s="2">
        <v>21</v>
      </c>
      <c r="D1123" s="5" t="s">
        <v>26</v>
      </c>
      <c r="E1123" s="13">
        <v>246</v>
      </c>
      <c r="F1123" s="13">
        <v>16886</v>
      </c>
      <c r="G1123" s="13">
        <v>17132</v>
      </c>
      <c r="H1123" s="13">
        <v>13736.58707</v>
      </c>
      <c r="I1123" s="13">
        <v>3395.41293</v>
      </c>
    </row>
    <row r="1124" spans="2:9" x14ac:dyDescent="0.2">
      <c r="B1124"/>
      <c r="C1124" s="2">
        <v>70</v>
      </c>
      <c r="D1124" s="5" t="s">
        <v>893</v>
      </c>
      <c r="E1124" s="13">
        <v>0</v>
      </c>
      <c r="F1124" s="13">
        <v>2706</v>
      </c>
      <c r="G1124" s="13">
        <v>2706</v>
      </c>
      <c r="H1124" s="13">
        <v>1502.5852299999999</v>
      </c>
      <c r="I1124" s="13">
        <v>1203.4147700000001</v>
      </c>
    </row>
    <row r="1125" spans="2:9" x14ac:dyDescent="0.2">
      <c r="B1125"/>
      <c r="C1125" s="2">
        <v>71</v>
      </c>
      <c r="D1125" s="5" t="s">
        <v>894</v>
      </c>
      <c r="E1125" s="13">
        <v>0</v>
      </c>
      <c r="F1125" s="13">
        <v>107399</v>
      </c>
      <c r="G1125" s="13">
        <v>107399</v>
      </c>
      <c r="H1125" s="13">
        <v>107374</v>
      </c>
      <c r="I1125" s="13">
        <v>25</v>
      </c>
    </row>
    <row r="1126" spans="2:9" x14ac:dyDescent="0.2">
      <c r="B1126"/>
      <c r="C1126" s="2">
        <v>72</v>
      </c>
      <c r="D1126" s="5" t="s">
        <v>895</v>
      </c>
      <c r="E1126" s="13">
        <v>0</v>
      </c>
      <c r="F1126" s="13">
        <v>15686</v>
      </c>
      <c r="G1126" s="13">
        <v>15686</v>
      </c>
      <c r="H1126" s="13">
        <v>15676.92</v>
      </c>
      <c r="I1126" s="13">
        <v>9.08</v>
      </c>
    </row>
    <row r="1127" spans="2:9" ht="15" customHeight="1" x14ac:dyDescent="0.2">
      <c r="B1127"/>
      <c r="C1127" s="14">
        <f>SUBTOTAL(9,C1122:C1126)</f>
        <v>235</v>
      </c>
      <c r="D1127" s="15" t="s">
        <v>896</v>
      </c>
      <c r="E1127" s="16">
        <f>SUBTOTAL(9,E1122:E1126)</f>
        <v>246</v>
      </c>
      <c r="F1127" s="16">
        <f>SUBTOTAL(9,F1122:F1126)</f>
        <v>208441</v>
      </c>
      <c r="G1127" s="16">
        <f>SUBTOTAL(9,G1122:G1126)</f>
        <v>208687</v>
      </c>
      <c r="H1127" s="16">
        <f>SUBTOTAL(9,H1122:H1126)</f>
        <v>204787.97660999998</v>
      </c>
      <c r="I1127" s="16">
        <f>SUBTOTAL(9,I1122:I1126)</f>
        <v>3899.0233900000003</v>
      </c>
    </row>
    <row r="1128" spans="2:9" ht="15" customHeight="1" x14ac:dyDescent="0.2">
      <c r="C1128" s="17">
        <f>SUBTOTAL(9,C1098:C1127)</f>
        <v>1576</v>
      </c>
      <c r="D1128" s="18" t="s">
        <v>897</v>
      </c>
      <c r="E1128" s="19">
        <f>SUBTOTAL(9,E1098:E1127)</f>
        <v>91789</v>
      </c>
      <c r="F1128" s="19">
        <f>SUBTOTAL(9,F1098:F1127)</f>
        <v>147941179</v>
      </c>
      <c r="G1128" s="19">
        <f>SUBTOTAL(9,G1098:G1127)</f>
        <v>148032968</v>
      </c>
      <c r="H1128" s="19">
        <f>SUBTOTAL(9,H1098:H1127)</f>
        <v>147836717.15947998</v>
      </c>
      <c r="I1128" s="19">
        <f>SUBTOTAL(9,I1098:I1127)</f>
        <v>196250.84051999997</v>
      </c>
    </row>
    <row r="1129" spans="2:9" ht="27" customHeight="1" x14ac:dyDescent="0.25">
      <c r="B1129" s="1"/>
      <c r="C1129" s="2"/>
      <c r="D1129" s="9" t="s">
        <v>898</v>
      </c>
      <c r="E1129" s="1"/>
      <c r="F1129" s="1"/>
      <c r="G1129" s="1"/>
      <c r="H1129" s="1"/>
      <c r="I1129" s="1"/>
    </row>
    <row r="1130" spans="2:9" ht="15" customHeight="1" x14ac:dyDescent="0.25">
      <c r="B1130" s="10">
        <v>740</v>
      </c>
      <c r="C1130" s="11"/>
      <c r="D1130" s="5" t="s">
        <v>899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21</v>
      </c>
      <c r="E1131" s="13">
        <v>133</v>
      </c>
      <c r="F1131" s="13">
        <v>1185866</v>
      </c>
      <c r="G1131" s="13">
        <v>1185999</v>
      </c>
      <c r="H1131" s="13">
        <v>1221336.98875</v>
      </c>
      <c r="I1131" s="13">
        <v>-35337.988749999997</v>
      </c>
    </row>
    <row r="1132" spans="2:9" x14ac:dyDescent="0.2">
      <c r="B1132"/>
      <c r="C1132" s="2">
        <v>21</v>
      </c>
      <c r="D1132" s="5" t="s">
        <v>31</v>
      </c>
      <c r="E1132" s="13">
        <v>3792</v>
      </c>
      <c r="F1132" s="13">
        <v>18576</v>
      </c>
      <c r="G1132" s="13">
        <v>22368</v>
      </c>
      <c r="H1132" s="13">
        <v>19486.13409</v>
      </c>
      <c r="I1132" s="13">
        <v>2881.86591</v>
      </c>
    </row>
    <row r="1133" spans="2:9" x14ac:dyDescent="0.2">
      <c r="B1133"/>
      <c r="C1133" s="2">
        <v>60</v>
      </c>
      <c r="D1133" s="5" t="s">
        <v>900</v>
      </c>
      <c r="E1133" s="13">
        <v>0</v>
      </c>
      <c r="F1133" s="13">
        <v>80000</v>
      </c>
      <c r="G1133" s="13">
        <v>80000</v>
      </c>
      <c r="H1133" s="13">
        <v>82808.949959999998</v>
      </c>
      <c r="I1133" s="13">
        <v>-2808.9499599999999</v>
      </c>
    </row>
    <row r="1134" spans="2:9" x14ac:dyDescent="0.2">
      <c r="B1134"/>
      <c r="C1134" s="2">
        <v>70</v>
      </c>
      <c r="D1134" s="5" t="s">
        <v>901</v>
      </c>
      <c r="E1134" s="13">
        <v>0</v>
      </c>
      <c r="F1134" s="13">
        <v>48887</v>
      </c>
      <c r="G1134" s="13">
        <v>48887</v>
      </c>
      <c r="H1134" s="13">
        <v>61298.241999999998</v>
      </c>
      <c r="I1134" s="13">
        <v>-12411.242</v>
      </c>
    </row>
    <row r="1135" spans="2:9" x14ac:dyDescent="0.2">
      <c r="B1135"/>
      <c r="C1135" s="2">
        <v>71</v>
      </c>
      <c r="D1135" s="5" t="s">
        <v>902</v>
      </c>
      <c r="E1135" s="13">
        <v>0</v>
      </c>
      <c r="F1135" s="13">
        <v>0</v>
      </c>
      <c r="G1135" s="13">
        <v>0</v>
      </c>
      <c r="H1135" s="13">
        <v>91336.030610000002</v>
      </c>
      <c r="I1135" s="13">
        <v>-91336.030610000002</v>
      </c>
    </row>
    <row r="1136" spans="2:9" x14ac:dyDescent="0.2">
      <c r="B1136"/>
      <c r="C1136" s="2">
        <v>72</v>
      </c>
      <c r="D1136" s="5" t="s">
        <v>903</v>
      </c>
      <c r="E1136" s="13">
        <v>0</v>
      </c>
      <c r="F1136" s="13">
        <v>0</v>
      </c>
      <c r="G1136" s="13">
        <v>0</v>
      </c>
      <c r="H1136" s="13">
        <v>-1256.4000000000001</v>
      </c>
      <c r="I1136" s="13">
        <v>1256.4000000000001</v>
      </c>
    </row>
    <row r="1137" spans="2:9" ht="15" customHeight="1" x14ac:dyDescent="0.2">
      <c r="B1137"/>
      <c r="C1137" s="14">
        <f>SUBTOTAL(9,C1131:C1136)</f>
        <v>295</v>
      </c>
      <c r="D1137" s="15" t="s">
        <v>904</v>
      </c>
      <c r="E1137" s="16">
        <f>SUBTOTAL(9,E1131:E1136)</f>
        <v>3925</v>
      </c>
      <c r="F1137" s="16">
        <f>SUBTOTAL(9,F1131:F1136)</f>
        <v>1333329</v>
      </c>
      <c r="G1137" s="16">
        <f>SUBTOTAL(9,G1131:G1136)</f>
        <v>1337254</v>
      </c>
      <c r="H1137" s="16">
        <f>SUBTOTAL(9,H1131:H1136)</f>
        <v>1475009.9454100004</v>
      </c>
      <c r="I1137" s="16">
        <f>SUBTOTAL(9,I1131:I1136)</f>
        <v>-137755.94541000001</v>
      </c>
    </row>
    <row r="1138" spans="2:9" ht="15" customHeight="1" x14ac:dyDescent="0.25">
      <c r="B1138" s="10">
        <v>741</v>
      </c>
      <c r="C1138" s="11"/>
      <c r="D1138" s="5" t="s">
        <v>905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1690</v>
      </c>
      <c r="F1139" s="13">
        <v>200059</v>
      </c>
      <c r="G1139" s="13">
        <v>201749</v>
      </c>
      <c r="H1139" s="13">
        <v>215162.43616000001</v>
      </c>
      <c r="I1139" s="13">
        <v>-13413.436159999999</v>
      </c>
    </row>
    <row r="1140" spans="2:9" x14ac:dyDescent="0.2">
      <c r="B1140"/>
      <c r="C1140" s="2">
        <v>70</v>
      </c>
      <c r="D1140" s="5" t="s">
        <v>906</v>
      </c>
      <c r="E1140" s="13">
        <v>0</v>
      </c>
      <c r="F1140" s="13">
        <v>38219</v>
      </c>
      <c r="G1140" s="13">
        <v>38219</v>
      </c>
      <c r="H1140" s="13">
        <v>42982.57316</v>
      </c>
      <c r="I1140" s="13">
        <v>-4763.5731599999999</v>
      </c>
    </row>
    <row r="1141" spans="2:9" x14ac:dyDescent="0.2">
      <c r="B1141"/>
      <c r="C1141" s="2">
        <v>71</v>
      </c>
      <c r="D1141" s="5" t="s">
        <v>907</v>
      </c>
      <c r="E1141" s="13">
        <v>0</v>
      </c>
      <c r="F1141" s="13">
        <v>35014</v>
      </c>
      <c r="G1141" s="13">
        <v>35014</v>
      </c>
      <c r="H1141" s="13">
        <v>41757.661</v>
      </c>
      <c r="I1141" s="13">
        <v>-6743.6610000000001</v>
      </c>
    </row>
    <row r="1142" spans="2:9" ht="15" customHeight="1" x14ac:dyDescent="0.2">
      <c r="B1142"/>
      <c r="C1142" s="14">
        <f>SUBTOTAL(9,C1139:C1141)</f>
        <v>142</v>
      </c>
      <c r="D1142" s="15" t="s">
        <v>908</v>
      </c>
      <c r="E1142" s="16">
        <f>SUBTOTAL(9,E1139:E1141)</f>
        <v>1690</v>
      </c>
      <c r="F1142" s="16">
        <f>SUBTOTAL(9,F1139:F1141)</f>
        <v>273292</v>
      </c>
      <c r="G1142" s="16">
        <f>SUBTOTAL(9,G1139:G1141)</f>
        <v>274982</v>
      </c>
      <c r="H1142" s="16">
        <f>SUBTOTAL(9,H1139:H1141)</f>
        <v>299902.67032000003</v>
      </c>
      <c r="I1142" s="16">
        <f>SUBTOTAL(9,I1139:I1141)</f>
        <v>-24920.670319999997</v>
      </c>
    </row>
    <row r="1143" spans="2:9" ht="15" customHeight="1" x14ac:dyDescent="0.25">
      <c r="B1143" s="10">
        <v>742</v>
      </c>
      <c r="C1143" s="11"/>
      <c r="D1143" s="5" t="s">
        <v>909</v>
      </c>
      <c r="E1143" s="12"/>
      <c r="F1143" s="1"/>
      <c r="H1143" s="1"/>
      <c r="I1143" s="1"/>
    </row>
    <row r="1144" spans="2:9" x14ac:dyDescent="0.2">
      <c r="B1144"/>
      <c r="C1144" s="2">
        <v>1</v>
      </c>
      <c r="D1144" s="5" t="s">
        <v>21</v>
      </c>
      <c r="E1144" s="13">
        <v>0</v>
      </c>
      <c r="F1144" s="13">
        <v>142225</v>
      </c>
      <c r="G1144" s="13">
        <v>142225</v>
      </c>
      <c r="H1144" s="13">
        <v>150491.64618000001</v>
      </c>
      <c r="I1144" s="13">
        <v>-8266.6461799999997</v>
      </c>
    </row>
    <row r="1145" spans="2:9" x14ac:dyDescent="0.2">
      <c r="B1145"/>
      <c r="C1145" s="2">
        <v>21</v>
      </c>
      <c r="D1145" s="5" t="s">
        <v>31</v>
      </c>
      <c r="E1145" s="13">
        <v>8</v>
      </c>
      <c r="F1145" s="13">
        <v>22992</v>
      </c>
      <c r="G1145" s="13">
        <v>23000</v>
      </c>
      <c r="H1145" s="13">
        <v>24036.60212</v>
      </c>
      <c r="I1145" s="13">
        <v>-1036.60212</v>
      </c>
    </row>
    <row r="1146" spans="2:9" ht="15" customHeight="1" x14ac:dyDescent="0.2">
      <c r="B1146"/>
      <c r="C1146" s="14">
        <f>SUBTOTAL(9,C1144:C1145)</f>
        <v>22</v>
      </c>
      <c r="D1146" s="15" t="s">
        <v>910</v>
      </c>
      <c r="E1146" s="16">
        <f>SUBTOTAL(9,E1144:E1145)</f>
        <v>8</v>
      </c>
      <c r="F1146" s="16">
        <f>SUBTOTAL(9,F1144:F1145)</f>
        <v>165217</v>
      </c>
      <c r="G1146" s="16">
        <f>SUBTOTAL(9,G1144:G1145)</f>
        <v>165225</v>
      </c>
      <c r="H1146" s="16">
        <f>SUBTOTAL(9,H1144:H1145)</f>
        <v>174528.24830000001</v>
      </c>
      <c r="I1146" s="16">
        <f>SUBTOTAL(9,I1144:I1145)</f>
        <v>-9303.2482999999993</v>
      </c>
    </row>
    <row r="1147" spans="2:9" ht="15" customHeight="1" x14ac:dyDescent="0.25">
      <c r="B1147" s="10">
        <v>744</v>
      </c>
      <c r="C1147" s="11"/>
      <c r="D1147" s="5" t="s">
        <v>911</v>
      </c>
      <c r="E1147" s="12"/>
      <c r="F1147" s="1"/>
      <c r="H1147" s="1"/>
      <c r="I1147" s="1"/>
    </row>
    <row r="1148" spans="2:9" x14ac:dyDescent="0.2">
      <c r="B1148"/>
      <c r="C1148" s="2">
        <v>1</v>
      </c>
      <c r="D1148" s="5" t="s">
        <v>21</v>
      </c>
      <c r="E1148" s="13">
        <v>6328</v>
      </c>
      <c r="F1148" s="13">
        <v>211513</v>
      </c>
      <c r="G1148" s="13">
        <v>217841</v>
      </c>
      <c r="H1148" s="13">
        <v>220136.20019999999</v>
      </c>
      <c r="I1148" s="13">
        <v>-2295.2002000000002</v>
      </c>
    </row>
    <row r="1149" spans="2:9" x14ac:dyDescent="0.2">
      <c r="B1149"/>
      <c r="C1149" s="2">
        <v>21</v>
      </c>
      <c r="D1149" s="5" t="s">
        <v>31</v>
      </c>
      <c r="E1149" s="13">
        <v>0</v>
      </c>
      <c r="F1149" s="13">
        <v>200300</v>
      </c>
      <c r="G1149" s="13">
        <v>200300</v>
      </c>
      <c r="H1149" s="13">
        <v>191128.29605</v>
      </c>
      <c r="I1149" s="13">
        <v>9171.7039499999992</v>
      </c>
    </row>
    <row r="1150" spans="2:9" ht="15" customHeight="1" x14ac:dyDescent="0.2">
      <c r="B1150"/>
      <c r="C1150" s="14">
        <f>SUBTOTAL(9,C1148:C1149)</f>
        <v>22</v>
      </c>
      <c r="D1150" s="15" t="s">
        <v>912</v>
      </c>
      <c r="E1150" s="16">
        <f>SUBTOTAL(9,E1148:E1149)</f>
        <v>6328</v>
      </c>
      <c r="F1150" s="16">
        <f>SUBTOTAL(9,F1148:F1149)</f>
        <v>411813</v>
      </c>
      <c r="G1150" s="16">
        <f>SUBTOTAL(9,G1148:G1149)</f>
        <v>418141</v>
      </c>
      <c r="H1150" s="16">
        <f>SUBTOTAL(9,H1148:H1149)</f>
        <v>411264.49624999997</v>
      </c>
      <c r="I1150" s="16">
        <f>SUBTOTAL(9,I1148:I1149)</f>
        <v>6876.5037499999989</v>
      </c>
    </row>
    <row r="1151" spans="2:9" ht="15" customHeight="1" x14ac:dyDescent="0.25">
      <c r="B1151" s="10">
        <v>745</v>
      </c>
      <c r="C1151" s="11"/>
      <c r="D1151" s="5" t="s">
        <v>913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21</v>
      </c>
      <c r="E1152" s="13">
        <v>9910</v>
      </c>
      <c r="F1152" s="13">
        <v>1033519</v>
      </c>
      <c r="G1152" s="13">
        <v>1043429</v>
      </c>
      <c r="H1152" s="13">
        <v>1075417.36983</v>
      </c>
      <c r="I1152" s="13">
        <v>-31988.36983</v>
      </c>
    </row>
    <row r="1153" spans="2:9" x14ac:dyDescent="0.2">
      <c r="B1153"/>
      <c r="C1153" s="2">
        <v>21</v>
      </c>
      <c r="D1153" s="5" t="s">
        <v>31</v>
      </c>
      <c r="E1153" s="13">
        <v>103188</v>
      </c>
      <c r="F1153" s="13">
        <v>200503</v>
      </c>
      <c r="G1153" s="13">
        <v>303691</v>
      </c>
      <c r="H1153" s="13">
        <v>181283.48022999999</v>
      </c>
      <c r="I1153" s="13">
        <v>122407.51977</v>
      </c>
    </row>
    <row r="1154" spans="2:9" x14ac:dyDescent="0.2">
      <c r="B1154"/>
      <c r="C1154" s="2">
        <v>45</v>
      </c>
      <c r="D1154" s="5" t="s">
        <v>32</v>
      </c>
      <c r="E1154" s="13">
        <v>24168</v>
      </c>
      <c r="F1154" s="13">
        <v>12185</v>
      </c>
      <c r="G1154" s="13">
        <v>36353</v>
      </c>
      <c r="H1154" s="13">
        <v>12823.32863</v>
      </c>
      <c r="I1154" s="13">
        <v>23529.67137</v>
      </c>
    </row>
    <row r="1155" spans="2:9" ht="15" customHeight="1" x14ac:dyDescent="0.2">
      <c r="B1155"/>
      <c r="C1155" s="14">
        <f>SUBTOTAL(9,C1152:C1154)</f>
        <v>67</v>
      </c>
      <c r="D1155" s="15" t="s">
        <v>914</v>
      </c>
      <c r="E1155" s="16">
        <f>SUBTOTAL(9,E1152:E1154)</f>
        <v>137266</v>
      </c>
      <c r="F1155" s="16">
        <f>SUBTOTAL(9,F1152:F1154)</f>
        <v>1246207</v>
      </c>
      <c r="G1155" s="16">
        <f>SUBTOTAL(9,G1152:G1154)</f>
        <v>1383473</v>
      </c>
      <c r="H1155" s="16">
        <f>SUBTOTAL(9,H1152:H1154)</f>
        <v>1269524.17869</v>
      </c>
      <c r="I1155" s="16">
        <f>SUBTOTAL(9,I1152:I1154)</f>
        <v>113948.82131</v>
      </c>
    </row>
    <row r="1156" spans="2:9" ht="15" customHeight="1" x14ac:dyDescent="0.25">
      <c r="B1156" s="10">
        <v>746</v>
      </c>
      <c r="C1156" s="11"/>
      <c r="D1156" s="5" t="s">
        <v>915</v>
      </c>
      <c r="E1156" s="12"/>
      <c r="F1156" s="1"/>
      <c r="H1156" s="1"/>
      <c r="I1156" s="1"/>
    </row>
    <row r="1157" spans="2:9" x14ac:dyDescent="0.2">
      <c r="B1157"/>
      <c r="C1157" s="2">
        <v>1</v>
      </c>
      <c r="D1157" s="5" t="s">
        <v>21</v>
      </c>
      <c r="E1157" s="13">
        <v>13545</v>
      </c>
      <c r="F1157" s="13">
        <v>290052</v>
      </c>
      <c r="G1157" s="13">
        <v>303597</v>
      </c>
      <c r="H1157" s="13">
        <v>309287.98593999998</v>
      </c>
      <c r="I1157" s="13">
        <v>-5690.9859399999996</v>
      </c>
    </row>
    <row r="1158" spans="2:9" ht="15" customHeight="1" x14ac:dyDescent="0.2">
      <c r="B1158"/>
      <c r="C1158" s="14">
        <f>SUBTOTAL(9,C1157:C1157)</f>
        <v>1</v>
      </c>
      <c r="D1158" s="15" t="s">
        <v>916</v>
      </c>
      <c r="E1158" s="16">
        <f>SUBTOTAL(9,E1157:E1157)</f>
        <v>13545</v>
      </c>
      <c r="F1158" s="16">
        <f>SUBTOTAL(9,F1157:F1157)</f>
        <v>290052</v>
      </c>
      <c r="G1158" s="16">
        <f>SUBTOTAL(9,G1157:G1157)</f>
        <v>303597</v>
      </c>
      <c r="H1158" s="16">
        <f>SUBTOTAL(9,H1157:H1157)</f>
        <v>309287.98593999998</v>
      </c>
      <c r="I1158" s="16">
        <f>SUBTOTAL(9,I1157:I1157)</f>
        <v>-5690.9859399999996</v>
      </c>
    </row>
    <row r="1159" spans="2:9" ht="15" customHeight="1" x14ac:dyDescent="0.25">
      <c r="B1159" s="10">
        <v>747</v>
      </c>
      <c r="C1159" s="11"/>
      <c r="D1159" s="5" t="s">
        <v>917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21</v>
      </c>
      <c r="E1160" s="13">
        <v>401</v>
      </c>
      <c r="F1160" s="13">
        <v>93560</v>
      </c>
      <c r="G1160" s="13">
        <v>93961</v>
      </c>
      <c r="H1160" s="13">
        <v>98531.141560000004</v>
      </c>
      <c r="I1160" s="13">
        <v>-4570.14156</v>
      </c>
    </row>
    <row r="1161" spans="2:9" x14ac:dyDescent="0.2">
      <c r="B1161"/>
      <c r="C1161" s="2">
        <v>21</v>
      </c>
      <c r="D1161" s="5" t="s">
        <v>31</v>
      </c>
      <c r="E1161" s="13">
        <v>959</v>
      </c>
      <c r="F1161" s="13">
        <v>18320</v>
      </c>
      <c r="G1161" s="13">
        <v>19279</v>
      </c>
      <c r="H1161" s="13">
        <v>15795.67223</v>
      </c>
      <c r="I1161" s="13">
        <v>3483.3277699999999</v>
      </c>
    </row>
    <row r="1162" spans="2:9" x14ac:dyDescent="0.2">
      <c r="B1162"/>
      <c r="C1162" s="2">
        <v>45</v>
      </c>
      <c r="D1162" s="5" t="s">
        <v>32</v>
      </c>
      <c r="E1162" s="13">
        <v>2789</v>
      </c>
      <c r="F1162" s="13">
        <v>8295</v>
      </c>
      <c r="G1162" s="13">
        <v>11084</v>
      </c>
      <c r="H1162" s="13">
        <v>4627.1421200000004</v>
      </c>
      <c r="I1162" s="13">
        <v>6456.8578799999996</v>
      </c>
    </row>
    <row r="1163" spans="2:9" ht="15" customHeight="1" x14ac:dyDescent="0.2">
      <c r="B1163"/>
      <c r="C1163" s="14">
        <f>SUBTOTAL(9,C1160:C1162)</f>
        <v>67</v>
      </c>
      <c r="D1163" s="15" t="s">
        <v>918</v>
      </c>
      <c r="E1163" s="16">
        <f>SUBTOTAL(9,E1160:E1162)</f>
        <v>4149</v>
      </c>
      <c r="F1163" s="16">
        <f>SUBTOTAL(9,F1160:F1162)</f>
        <v>120175</v>
      </c>
      <c r="G1163" s="16">
        <f>SUBTOTAL(9,G1160:G1162)</f>
        <v>124324</v>
      </c>
      <c r="H1163" s="16">
        <f>SUBTOTAL(9,H1160:H1162)</f>
        <v>118953.95591</v>
      </c>
      <c r="I1163" s="16">
        <f>SUBTOTAL(9,I1160:I1162)</f>
        <v>5370.0440899999994</v>
      </c>
    </row>
    <row r="1164" spans="2:9" ht="15" customHeight="1" x14ac:dyDescent="0.25">
      <c r="B1164" s="10">
        <v>748</v>
      </c>
      <c r="C1164" s="11"/>
      <c r="D1164" s="5" t="s">
        <v>919</v>
      </c>
      <c r="E1164" s="12"/>
      <c r="F1164" s="1"/>
      <c r="H1164" s="1"/>
      <c r="I1164" s="1"/>
    </row>
    <row r="1165" spans="2:9" x14ac:dyDescent="0.2">
      <c r="B1165"/>
      <c r="C1165" s="2">
        <v>1</v>
      </c>
      <c r="D1165" s="5" t="s">
        <v>21</v>
      </c>
      <c r="E1165" s="13">
        <v>5203</v>
      </c>
      <c r="F1165" s="13">
        <v>133881</v>
      </c>
      <c r="G1165" s="13">
        <v>139084</v>
      </c>
      <c r="H1165" s="13">
        <v>137674.66636999999</v>
      </c>
      <c r="I1165" s="13">
        <v>1409.3336300000001</v>
      </c>
    </row>
    <row r="1166" spans="2:9" ht="15" customHeight="1" x14ac:dyDescent="0.2">
      <c r="B1166"/>
      <c r="C1166" s="14">
        <f>SUBTOTAL(9,C1165:C1165)</f>
        <v>1</v>
      </c>
      <c r="D1166" s="15" t="s">
        <v>920</v>
      </c>
      <c r="E1166" s="16">
        <f>SUBTOTAL(9,E1165:E1165)</f>
        <v>5203</v>
      </c>
      <c r="F1166" s="16">
        <f>SUBTOTAL(9,F1165:F1165)</f>
        <v>133881</v>
      </c>
      <c r="G1166" s="16">
        <f>SUBTOTAL(9,G1165:G1165)</f>
        <v>139084</v>
      </c>
      <c r="H1166" s="16">
        <f>SUBTOTAL(9,H1165:H1165)</f>
        <v>137674.66636999999</v>
      </c>
      <c r="I1166" s="16">
        <f>SUBTOTAL(9,I1165:I1165)</f>
        <v>1409.3336300000001</v>
      </c>
    </row>
    <row r="1167" spans="2:9" ht="15" customHeight="1" x14ac:dyDescent="0.25">
      <c r="B1167" s="10">
        <v>749</v>
      </c>
      <c r="C1167" s="11"/>
      <c r="D1167" s="5" t="s">
        <v>921</v>
      </c>
      <c r="E1167" s="12"/>
      <c r="F1167" s="1"/>
      <c r="H1167" s="1"/>
      <c r="I1167" s="1"/>
    </row>
    <row r="1168" spans="2:9" x14ac:dyDescent="0.2">
      <c r="B1168"/>
      <c r="C1168" s="2">
        <v>1</v>
      </c>
      <c r="D1168" s="5" t="s">
        <v>21</v>
      </c>
      <c r="E1168" s="13">
        <v>0</v>
      </c>
      <c r="F1168" s="13">
        <v>18283</v>
      </c>
      <c r="G1168" s="13">
        <v>18283</v>
      </c>
      <c r="H1168" s="13">
        <v>8051.2222499999998</v>
      </c>
      <c r="I1168" s="13">
        <v>10231.777749999999</v>
      </c>
    </row>
    <row r="1169" spans="2:9" ht="15" customHeight="1" x14ac:dyDescent="0.2">
      <c r="B1169"/>
      <c r="C1169" s="14">
        <f>SUBTOTAL(9,C1168:C1168)</f>
        <v>1</v>
      </c>
      <c r="D1169" s="15" t="s">
        <v>922</v>
      </c>
      <c r="E1169" s="16">
        <f>SUBTOTAL(9,E1168:E1168)</f>
        <v>0</v>
      </c>
      <c r="F1169" s="16">
        <f>SUBTOTAL(9,F1168:F1168)</f>
        <v>18283</v>
      </c>
      <c r="G1169" s="16">
        <f>SUBTOTAL(9,G1168:G1168)</f>
        <v>18283</v>
      </c>
      <c r="H1169" s="16">
        <f>SUBTOTAL(9,H1168:H1168)</f>
        <v>8051.2222499999998</v>
      </c>
      <c r="I1169" s="16">
        <f>SUBTOTAL(9,I1168:I1168)</f>
        <v>10231.777749999999</v>
      </c>
    </row>
    <row r="1170" spans="2:9" ht="15" customHeight="1" x14ac:dyDescent="0.2">
      <c r="C1170" s="17">
        <f>SUBTOTAL(9,C1130:C1169)</f>
        <v>618</v>
      </c>
      <c r="D1170" s="18" t="s">
        <v>923</v>
      </c>
      <c r="E1170" s="19">
        <f>SUBTOTAL(9,E1130:E1169)</f>
        <v>172114</v>
      </c>
      <c r="F1170" s="19">
        <f>SUBTOTAL(9,F1130:F1169)</f>
        <v>3992249</v>
      </c>
      <c r="G1170" s="19">
        <f>SUBTOTAL(9,G1130:G1169)</f>
        <v>4164363</v>
      </c>
      <c r="H1170" s="19">
        <f>SUBTOTAL(9,H1130:H1169)</f>
        <v>4204197.3694399996</v>
      </c>
      <c r="I1170" s="19">
        <f>SUBTOTAL(9,I1130:I1169)</f>
        <v>-39834.369440000039</v>
      </c>
    </row>
    <row r="1171" spans="2:9" ht="27" customHeight="1" x14ac:dyDescent="0.25">
      <c r="B1171" s="1"/>
      <c r="C1171" s="2"/>
      <c r="D1171" s="9" t="s">
        <v>924</v>
      </c>
      <c r="E1171" s="1"/>
      <c r="F1171" s="1"/>
      <c r="G1171" s="1"/>
      <c r="H1171" s="1"/>
      <c r="I1171" s="1"/>
    </row>
    <row r="1172" spans="2:9" ht="15" customHeight="1" x14ac:dyDescent="0.25">
      <c r="B1172" s="10">
        <v>761</v>
      </c>
      <c r="C1172" s="11"/>
      <c r="D1172" s="5" t="s">
        <v>925</v>
      </c>
      <c r="E1172" s="12"/>
      <c r="F1172" s="1"/>
      <c r="H1172" s="1"/>
      <c r="I1172" s="1"/>
    </row>
    <row r="1173" spans="2:9" x14ac:dyDescent="0.2">
      <c r="B1173"/>
      <c r="C1173" s="2">
        <v>21</v>
      </c>
      <c r="D1173" s="5" t="s">
        <v>887</v>
      </c>
      <c r="E1173" s="13">
        <v>6444</v>
      </c>
      <c r="F1173" s="13">
        <v>148296</v>
      </c>
      <c r="G1173" s="13">
        <v>154740</v>
      </c>
      <c r="H1173" s="13">
        <v>150297.17022999999</v>
      </c>
      <c r="I1173" s="13">
        <v>4442.8297700000003</v>
      </c>
    </row>
    <row r="1174" spans="2:9" x14ac:dyDescent="0.2">
      <c r="B1174"/>
      <c r="C1174" s="2">
        <v>60</v>
      </c>
      <c r="D1174" s="5" t="s">
        <v>926</v>
      </c>
      <c r="E1174" s="13">
        <v>383</v>
      </c>
      <c r="F1174" s="13">
        <v>16651</v>
      </c>
      <c r="G1174" s="13">
        <v>17034</v>
      </c>
      <c r="H1174" s="13">
        <v>18194.691999999999</v>
      </c>
      <c r="I1174" s="13">
        <v>-1160.692</v>
      </c>
    </row>
    <row r="1175" spans="2:9" x14ac:dyDescent="0.2">
      <c r="B1175"/>
      <c r="C1175" s="2">
        <v>61</v>
      </c>
      <c r="D1175" s="5" t="s">
        <v>927</v>
      </c>
      <c r="E1175" s="13">
        <v>0</v>
      </c>
      <c r="F1175" s="13">
        <v>928286</v>
      </c>
      <c r="G1175" s="13">
        <v>928286</v>
      </c>
      <c r="H1175" s="13">
        <v>928286</v>
      </c>
      <c r="I1175" s="13">
        <v>0</v>
      </c>
    </row>
    <row r="1176" spans="2:9" x14ac:dyDescent="0.2">
      <c r="B1176"/>
      <c r="C1176" s="2">
        <v>62</v>
      </c>
      <c r="D1176" s="5" t="s">
        <v>928</v>
      </c>
      <c r="E1176" s="13">
        <v>27036</v>
      </c>
      <c r="F1176" s="13">
        <v>289581</v>
      </c>
      <c r="G1176" s="13">
        <v>316617</v>
      </c>
      <c r="H1176" s="13">
        <v>284524.66899999999</v>
      </c>
      <c r="I1176" s="13">
        <v>32092.330999999998</v>
      </c>
    </row>
    <row r="1177" spans="2:9" x14ac:dyDescent="0.2">
      <c r="B1177"/>
      <c r="C1177" s="2">
        <v>63</v>
      </c>
      <c r="D1177" s="5" t="s">
        <v>929</v>
      </c>
      <c r="E1177" s="13">
        <v>525000</v>
      </c>
      <c r="F1177" s="13">
        <v>4098157</v>
      </c>
      <c r="G1177" s="13">
        <v>4623157</v>
      </c>
      <c r="H1177" s="13">
        <v>3134166.1609999998</v>
      </c>
      <c r="I1177" s="13">
        <v>1488990.8389999999</v>
      </c>
    </row>
    <row r="1178" spans="2:9" x14ac:dyDescent="0.2">
      <c r="B1178"/>
      <c r="C1178" s="2">
        <v>64</v>
      </c>
      <c r="D1178" s="5" t="s">
        <v>930</v>
      </c>
      <c r="E1178" s="13">
        <v>0</v>
      </c>
      <c r="F1178" s="13">
        <v>835000</v>
      </c>
      <c r="G1178" s="13">
        <v>835000</v>
      </c>
      <c r="H1178" s="13">
        <v>831529.22499999998</v>
      </c>
      <c r="I1178" s="13">
        <v>3470.7750000000001</v>
      </c>
    </row>
    <row r="1179" spans="2:9" x14ac:dyDescent="0.2">
      <c r="B1179"/>
      <c r="C1179" s="2">
        <v>65</v>
      </c>
      <c r="D1179" s="5" t="s">
        <v>931</v>
      </c>
      <c r="E1179" s="13">
        <v>0</v>
      </c>
      <c r="F1179" s="13">
        <v>1451316</v>
      </c>
      <c r="G1179" s="13">
        <v>1451316</v>
      </c>
      <c r="H1179" s="13">
        <v>1451287.7250000001</v>
      </c>
      <c r="I1179" s="13">
        <v>28.274999999999999</v>
      </c>
    </row>
    <row r="1180" spans="2:9" x14ac:dyDescent="0.2">
      <c r="B1180"/>
      <c r="C1180" s="2">
        <v>67</v>
      </c>
      <c r="D1180" s="5" t="s">
        <v>932</v>
      </c>
      <c r="E1180" s="13">
        <v>0</v>
      </c>
      <c r="F1180" s="13">
        <v>69500</v>
      </c>
      <c r="G1180" s="13">
        <v>69500</v>
      </c>
      <c r="H1180" s="13">
        <v>67883.436000000002</v>
      </c>
      <c r="I1180" s="13">
        <v>1616.5640000000001</v>
      </c>
    </row>
    <row r="1181" spans="2:9" x14ac:dyDescent="0.2">
      <c r="B1181"/>
      <c r="C1181" s="2">
        <v>68</v>
      </c>
      <c r="D1181" s="5" t="s">
        <v>933</v>
      </c>
      <c r="E1181" s="13">
        <v>0</v>
      </c>
      <c r="F1181" s="13">
        <v>388387</v>
      </c>
      <c r="G1181" s="13">
        <v>388387</v>
      </c>
      <c r="H1181" s="13">
        <v>387876.891</v>
      </c>
      <c r="I1181" s="13">
        <v>510.10899999999998</v>
      </c>
    </row>
    <row r="1182" spans="2:9" x14ac:dyDescent="0.2">
      <c r="B1182"/>
      <c r="C1182" s="2">
        <v>71</v>
      </c>
      <c r="D1182" s="5" t="s">
        <v>934</v>
      </c>
      <c r="E1182" s="13">
        <v>0</v>
      </c>
      <c r="F1182" s="13">
        <v>17007</v>
      </c>
      <c r="G1182" s="13">
        <v>17007</v>
      </c>
      <c r="H1182" s="13">
        <v>17006.045999999998</v>
      </c>
      <c r="I1182" s="13">
        <v>0.95399999999999996</v>
      </c>
    </row>
    <row r="1183" spans="2:9" x14ac:dyDescent="0.2">
      <c r="B1183"/>
      <c r="C1183" s="2">
        <v>72</v>
      </c>
      <c r="D1183" s="5" t="s">
        <v>935</v>
      </c>
      <c r="E1183" s="13">
        <v>0</v>
      </c>
      <c r="F1183" s="13">
        <v>78724</v>
      </c>
      <c r="G1183" s="13">
        <v>78724</v>
      </c>
      <c r="H1183" s="13">
        <v>78724</v>
      </c>
      <c r="I1183" s="13">
        <v>0</v>
      </c>
    </row>
    <row r="1184" spans="2:9" x14ac:dyDescent="0.2">
      <c r="B1184"/>
      <c r="C1184" s="2">
        <v>73</v>
      </c>
      <c r="D1184" s="5" t="s">
        <v>936</v>
      </c>
      <c r="E1184" s="13">
        <v>0</v>
      </c>
      <c r="F1184" s="13">
        <v>23704</v>
      </c>
      <c r="G1184" s="13">
        <v>23704</v>
      </c>
      <c r="H1184" s="13">
        <v>21281.632000000001</v>
      </c>
      <c r="I1184" s="13">
        <v>2422.3679999999999</v>
      </c>
    </row>
    <row r="1185" spans="2:9" x14ac:dyDescent="0.2">
      <c r="B1185"/>
      <c r="C1185" s="2">
        <v>75</v>
      </c>
      <c r="D1185" s="5" t="s">
        <v>937</v>
      </c>
      <c r="E1185" s="13">
        <v>0</v>
      </c>
      <c r="F1185" s="13">
        <v>10814</v>
      </c>
      <c r="G1185" s="13">
        <v>10814</v>
      </c>
      <c r="H1185" s="13">
        <v>10762.93</v>
      </c>
      <c r="I1185" s="13">
        <v>51.07</v>
      </c>
    </row>
    <row r="1186" spans="2:9" x14ac:dyDescent="0.2">
      <c r="B1186"/>
      <c r="C1186" s="2">
        <v>79</v>
      </c>
      <c r="D1186" s="5" t="s">
        <v>890</v>
      </c>
      <c r="E1186" s="13">
        <v>0</v>
      </c>
      <c r="F1186" s="13">
        <v>109791</v>
      </c>
      <c r="G1186" s="13">
        <v>109791</v>
      </c>
      <c r="H1186" s="13">
        <v>104489.3668</v>
      </c>
      <c r="I1186" s="13">
        <v>5301.6332000000002</v>
      </c>
    </row>
    <row r="1187" spans="2:9" ht="15" customHeight="1" x14ac:dyDescent="0.2">
      <c r="B1187"/>
      <c r="C1187" s="14">
        <f>SUBTOTAL(9,C1173:C1186)</f>
        <v>901</v>
      </c>
      <c r="D1187" s="15" t="s">
        <v>938</v>
      </c>
      <c r="E1187" s="16">
        <f>SUBTOTAL(9,E1173:E1186)</f>
        <v>558863</v>
      </c>
      <c r="F1187" s="16">
        <f>SUBTOTAL(9,F1173:F1186)</f>
        <v>8465214</v>
      </c>
      <c r="G1187" s="16">
        <f>SUBTOTAL(9,G1173:G1186)</f>
        <v>9024077</v>
      </c>
      <c r="H1187" s="16">
        <f>SUBTOTAL(9,H1173:H1186)</f>
        <v>7486309.9440299999</v>
      </c>
      <c r="I1187" s="16">
        <f>SUBTOTAL(9,I1173:I1186)</f>
        <v>1537767.0559699996</v>
      </c>
    </row>
    <row r="1188" spans="2:9" ht="15" customHeight="1" x14ac:dyDescent="0.25">
      <c r="B1188" s="10">
        <v>762</v>
      </c>
      <c r="C1188" s="11"/>
      <c r="D1188" s="5" t="s">
        <v>939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194</v>
      </c>
      <c r="E1189" s="13">
        <v>43435</v>
      </c>
      <c r="F1189" s="13">
        <v>129527</v>
      </c>
      <c r="G1189" s="13">
        <v>172962</v>
      </c>
      <c r="H1189" s="13">
        <v>143620.32423</v>
      </c>
      <c r="I1189" s="13">
        <v>29341.675770000002</v>
      </c>
    </row>
    <row r="1190" spans="2:9" x14ac:dyDescent="0.2">
      <c r="B1190"/>
      <c r="C1190" s="2">
        <v>50</v>
      </c>
      <c r="D1190" s="5" t="s">
        <v>940</v>
      </c>
      <c r="E1190" s="13">
        <v>0</v>
      </c>
      <c r="F1190" s="13">
        <v>5557</v>
      </c>
      <c r="G1190" s="13">
        <v>5557</v>
      </c>
      <c r="H1190" s="13">
        <v>5557</v>
      </c>
      <c r="I1190" s="13">
        <v>0</v>
      </c>
    </row>
    <row r="1191" spans="2:9" x14ac:dyDescent="0.2">
      <c r="B1191"/>
      <c r="C1191" s="2">
        <v>60</v>
      </c>
      <c r="D1191" s="5" t="s">
        <v>941</v>
      </c>
      <c r="E1191" s="13">
        <v>0</v>
      </c>
      <c r="F1191" s="13">
        <v>330006</v>
      </c>
      <c r="G1191" s="13">
        <v>330006</v>
      </c>
      <c r="H1191" s="13">
        <v>328417.147</v>
      </c>
      <c r="I1191" s="13">
        <v>1588.8530000000001</v>
      </c>
    </row>
    <row r="1192" spans="2:9" x14ac:dyDescent="0.2">
      <c r="B1192"/>
      <c r="C1192" s="2">
        <v>61</v>
      </c>
      <c r="D1192" s="5" t="s">
        <v>942</v>
      </c>
      <c r="E1192" s="13">
        <v>0</v>
      </c>
      <c r="F1192" s="13">
        <v>170718</v>
      </c>
      <c r="G1192" s="13">
        <v>170718</v>
      </c>
      <c r="H1192" s="13">
        <v>169238.28599999999</v>
      </c>
      <c r="I1192" s="13">
        <v>1479.7139999999999</v>
      </c>
    </row>
    <row r="1193" spans="2:9" x14ac:dyDescent="0.2">
      <c r="B1193"/>
      <c r="C1193" s="2">
        <v>63</v>
      </c>
      <c r="D1193" s="5" t="s">
        <v>943</v>
      </c>
      <c r="E1193" s="13">
        <v>0</v>
      </c>
      <c r="F1193" s="13">
        <v>133672</v>
      </c>
      <c r="G1193" s="13">
        <v>133672</v>
      </c>
      <c r="H1193" s="13">
        <v>127065.496</v>
      </c>
      <c r="I1193" s="13">
        <v>6606.5039999999999</v>
      </c>
    </row>
    <row r="1194" spans="2:9" x14ac:dyDescent="0.2">
      <c r="B1194"/>
      <c r="C1194" s="2">
        <v>64</v>
      </c>
      <c r="D1194" s="5" t="s">
        <v>944</v>
      </c>
      <c r="E1194" s="13">
        <v>0</v>
      </c>
      <c r="F1194" s="13">
        <v>89736</v>
      </c>
      <c r="G1194" s="13">
        <v>89736</v>
      </c>
      <c r="H1194" s="13">
        <v>89565.085999999996</v>
      </c>
      <c r="I1194" s="13">
        <v>170.91399999999999</v>
      </c>
    </row>
    <row r="1195" spans="2:9" x14ac:dyDescent="0.2">
      <c r="B1195"/>
      <c r="C1195" s="2">
        <v>70</v>
      </c>
      <c r="D1195" s="5" t="s">
        <v>945</v>
      </c>
      <c r="E1195" s="13">
        <v>0</v>
      </c>
      <c r="F1195" s="13">
        <v>43778</v>
      </c>
      <c r="G1195" s="13">
        <v>43778</v>
      </c>
      <c r="H1195" s="13">
        <v>60622.05</v>
      </c>
      <c r="I1195" s="13">
        <v>-16844.05</v>
      </c>
    </row>
    <row r="1196" spans="2:9" x14ac:dyDescent="0.2">
      <c r="B1196"/>
      <c r="C1196" s="2">
        <v>73</v>
      </c>
      <c r="D1196" s="5" t="s">
        <v>946</v>
      </c>
      <c r="E1196" s="13">
        <v>888</v>
      </c>
      <c r="F1196" s="13">
        <v>54130</v>
      </c>
      <c r="G1196" s="13">
        <v>55018</v>
      </c>
      <c r="H1196" s="13">
        <v>54981.273000000001</v>
      </c>
      <c r="I1196" s="13">
        <v>36.726999999999997</v>
      </c>
    </row>
    <row r="1197" spans="2:9" x14ac:dyDescent="0.2">
      <c r="B1197"/>
      <c r="C1197" s="2">
        <v>74</v>
      </c>
      <c r="D1197" s="5" t="s">
        <v>947</v>
      </c>
      <c r="E1197" s="13">
        <v>0</v>
      </c>
      <c r="F1197" s="13">
        <v>20378</v>
      </c>
      <c r="G1197" s="13">
        <v>20378</v>
      </c>
      <c r="H1197" s="13">
        <v>20378</v>
      </c>
      <c r="I1197" s="13">
        <v>0</v>
      </c>
    </row>
    <row r="1198" spans="2:9" ht="15" customHeight="1" x14ac:dyDescent="0.2">
      <c r="B1198"/>
      <c r="C1198" s="14">
        <f>SUBTOTAL(9,C1189:C1197)</f>
        <v>536</v>
      </c>
      <c r="D1198" s="15" t="s">
        <v>948</v>
      </c>
      <c r="E1198" s="16">
        <f>SUBTOTAL(9,E1189:E1197)</f>
        <v>44323</v>
      </c>
      <c r="F1198" s="16">
        <f>SUBTOTAL(9,F1189:F1197)</f>
        <v>977502</v>
      </c>
      <c r="G1198" s="16">
        <f>SUBTOTAL(9,G1189:G1197)</f>
        <v>1021825</v>
      </c>
      <c r="H1198" s="16">
        <f>SUBTOTAL(9,H1189:H1197)</f>
        <v>999444.66223000013</v>
      </c>
      <c r="I1198" s="16">
        <f>SUBTOTAL(9,I1189:I1197)</f>
        <v>22380.337769999995</v>
      </c>
    </row>
    <row r="1199" spans="2:9" ht="15" customHeight="1" x14ac:dyDescent="0.25">
      <c r="B1199" s="10">
        <v>765</v>
      </c>
      <c r="C1199" s="11"/>
      <c r="D1199" s="5" t="s">
        <v>949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950</v>
      </c>
      <c r="E1200" s="13">
        <v>7261</v>
      </c>
      <c r="F1200" s="13">
        <v>146867</v>
      </c>
      <c r="G1200" s="13">
        <v>154128</v>
      </c>
      <c r="H1200" s="13">
        <v>142552.23379</v>
      </c>
      <c r="I1200" s="13">
        <v>11575.76621</v>
      </c>
    </row>
    <row r="1201" spans="2:9" x14ac:dyDescent="0.2">
      <c r="B1201"/>
      <c r="C1201" s="2">
        <v>60</v>
      </c>
      <c r="D1201" s="5" t="s">
        <v>951</v>
      </c>
      <c r="E1201" s="13">
        <v>21098</v>
      </c>
      <c r="F1201" s="13">
        <v>401976</v>
      </c>
      <c r="G1201" s="13">
        <v>423074</v>
      </c>
      <c r="H1201" s="13">
        <v>413360.88176999998</v>
      </c>
      <c r="I1201" s="13">
        <v>9713.11823</v>
      </c>
    </row>
    <row r="1202" spans="2:9" x14ac:dyDescent="0.2">
      <c r="B1202"/>
      <c r="C1202" s="2">
        <v>62</v>
      </c>
      <c r="D1202" s="5" t="s">
        <v>952</v>
      </c>
      <c r="E1202" s="13">
        <v>3279</v>
      </c>
      <c r="F1202" s="13">
        <v>472418</v>
      </c>
      <c r="G1202" s="13">
        <v>475697</v>
      </c>
      <c r="H1202" s="13">
        <v>462492.03115</v>
      </c>
      <c r="I1202" s="13">
        <v>13204.968849999999</v>
      </c>
    </row>
    <row r="1203" spans="2:9" x14ac:dyDescent="0.2">
      <c r="B1203"/>
      <c r="C1203" s="2">
        <v>71</v>
      </c>
      <c r="D1203" s="5" t="s">
        <v>953</v>
      </c>
      <c r="E1203" s="13">
        <v>4474</v>
      </c>
      <c r="F1203" s="13">
        <v>155893</v>
      </c>
      <c r="G1203" s="13">
        <v>160367</v>
      </c>
      <c r="H1203" s="13">
        <v>160380.83600000001</v>
      </c>
      <c r="I1203" s="13">
        <v>-13.836</v>
      </c>
    </row>
    <row r="1204" spans="2:9" x14ac:dyDescent="0.2">
      <c r="B1204"/>
      <c r="C1204" s="2">
        <v>72</v>
      </c>
      <c r="D1204" s="5" t="s">
        <v>954</v>
      </c>
      <c r="E1204" s="13">
        <v>62216</v>
      </c>
      <c r="F1204" s="13">
        <v>346632</v>
      </c>
      <c r="G1204" s="13">
        <v>408848</v>
      </c>
      <c r="H1204" s="13">
        <v>404191.33799999999</v>
      </c>
      <c r="I1204" s="13">
        <v>4656.6620000000003</v>
      </c>
    </row>
    <row r="1205" spans="2:9" x14ac:dyDescent="0.2">
      <c r="B1205"/>
      <c r="C1205" s="2">
        <v>73</v>
      </c>
      <c r="D1205" s="5" t="s">
        <v>955</v>
      </c>
      <c r="E1205" s="13">
        <v>0</v>
      </c>
      <c r="F1205" s="13">
        <v>158092</v>
      </c>
      <c r="G1205" s="13">
        <v>158092</v>
      </c>
      <c r="H1205" s="13">
        <v>155996.50399999999</v>
      </c>
      <c r="I1205" s="13">
        <v>2095.4960000000001</v>
      </c>
    </row>
    <row r="1206" spans="2:9" x14ac:dyDescent="0.2">
      <c r="B1206"/>
      <c r="C1206" s="2">
        <v>74</v>
      </c>
      <c r="D1206" s="5" t="s">
        <v>956</v>
      </c>
      <c r="E1206" s="13">
        <v>486</v>
      </c>
      <c r="F1206" s="13">
        <v>305447</v>
      </c>
      <c r="G1206" s="13">
        <v>305933</v>
      </c>
      <c r="H1206" s="13">
        <v>305137.386</v>
      </c>
      <c r="I1206" s="13">
        <v>795.61400000000003</v>
      </c>
    </row>
    <row r="1207" spans="2:9" x14ac:dyDescent="0.2">
      <c r="B1207"/>
      <c r="C1207" s="2">
        <v>75</v>
      </c>
      <c r="D1207" s="5" t="s">
        <v>957</v>
      </c>
      <c r="E1207" s="13">
        <v>0</v>
      </c>
      <c r="F1207" s="13">
        <v>206403</v>
      </c>
      <c r="G1207" s="13">
        <v>206403</v>
      </c>
      <c r="H1207" s="13">
        <v>202917.34400000001</v>
      </c>
      <c r="I1207" s="13">
        <v>3485.6559999999999</v>
      </c>
    </row>
    <row r="1208" spans="2:9" ht="15" customHeight="1" x14ac:dyDescent="0.2">
      <c r="B1208"/>
      <c r="C1208" s="14">
        <f>SUBTOTAL(9,C1200:C1207)</f>
        <v>508</v>
      </c>
      <c r="D1208" s="15" t="s">
        <v>958</v>
      </c>
      <c r="E1208" s="16">
        <f>SUBTOTAL(9,E1200:E1207)</f>
        <v>98814</v>
      </c>
      <c r="F1208" s="16">
        <f>SUBTOTAL(9,F1200:F1207)</f>
        <v>2193728</v>
      </c>
      <c r="G1208" s="16">
        <f>SUBTOTAL(9,G1200:G1207)</f>
        <v>2292542</v>
      </c>
      <c r="H1208" s="16">
        <f>SUBTOTAL(9,H1200:H1207)</f>
        <v>2247028.5547099998</v>
      </c>
      <c r="I1208" s="16">
        <f>SUBTOTAL(9,I1200:I1207)</f>
        <v>45513.445290000003</v>
      </c>
    </row>
    <row r="1209" spans="2:9" ht="15" customHeight="1" x14ac:dyDescent="0.25">
      <c r="B1209" s="10">
        <v>769</v>
      </c>
      <c r="C1209" s="11"/>
      <c r="D1209" s="5" t="s">
        <v>959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194</v>
      </c>
      <c r="E1210" s="13">
        <v>1079</v>
      </c>
      <c r="F1210" s="13">
        <v>14877</v>
      </c>
      <c r="G1210" s="13">
        <v>15956</v>
      </c>
      <c r="H1210" s="13">
        <v>15014.25944</v>
      </c>
      <c r="I1210" s="13">
        <v>941.74055999999996</v>
      </c>
    </row>
    <row r="1211" spans="2:9" x14ac:dyDescent="0.2">
      <c r="B1211"/>
      <c r="C1211" s="2">
        <v>70</v>
      </c>
      <c r="D1211" s="5" t="s">
        <v>945</v>
      </c>
      <c r="E1211" s="13">
        <v>0</v>
      </c>
      <c r="F1211" s="13">
        <v>2935</v>
      </c>
      <c r="G1211" s="13">
        <v>2935</v>
      </c>
      <c r="H1211" s="13">
        <v>2150</v>
      </c>
      <c r="I1211" s="13">
        <v>785</v>
      </c>
    </row>
    <row r="1212" spans="2:9" ht="15" customHeight="1" x14ac:dyDescent="0.2">
      <c r="B1212"/>
      <c r="C1212" s="14">
        <f>SUBTOTAL(9,C1210:C1211)</f>
        <v>91</v>
      </c>
      <c r="D1212" s="15" t="s">
        <v>960</v>
      </c>
      <c r="E1212" s="16">
        <f>SUBTOTAL(9,E1210:E1211)</f>
        <v>1079</v>
      </c>
      <c r="F1212" s="16">
        <f>SUBTOTAL(9,F1210:F1211)</f>
        <v>17812</v>
      </c>
      <c r="G1212" s="16">
        <f>SUBTOTAL(9,G1210:G1211)</f>
        <v>18891</v>
      </c>
      <c r="H1212" s="16">
        <f>SUBTOTAL(9,H1210:H1211)</f>
        <v>17164.259440000002</v>
      </c>
      <c r="I1212" s="16">
        <f>SUBTOTAL(9,I1210:I1211)</f>
        <v>1726.74056</v>
      </c>
    </row>
    <row r="1213" spans="2:9" ht="15" customHeight="1" x14ac:dyDescent="0.2">
      <c r="C1213" s="17">
        <f>SUBTOTAL(9,C1172:C1212)</f>
        <v>2036</v>
      </c>
      <c r="D1213" s="18" t="s">
        <v>961</v>
      </c>
      <c r="E1213" s="19">
        <f>SUBTOTAL(9,E1172:E1212)</f>
        <v>703079</v>
      </c>
      <c r="F1213" s="19">
        <f>SUBTOTAL(9,F1172:F1212)</f>
        <v>11654256</v>
      </c>
      <c r="G1213" s="19">
        <f>SUBTOTAL(9,G1172:G1212)</f>
        <v>12357335</v>
      </c>
      <c r="H1213" s="19">
        <f>SUBTOTAL(9,H1172:H1212)</f>
        <v>10749947.420410002</v>
      </c>
      <c r="I1213" s="19">
        <f>SUBTOTAL(9,I1172:I1212)</f>
        <v>1607387.5795899997</v>
      </c>
    </row>
    <row r="1214" spans="2:9" ht="27" customHeight="1" x14ac:dyDescent="0.25">
      <c r="B1214" s="1"/>
      <c r="C1214" s="2"/>
      <c r="D1214" s="9" t="s">
        <v>962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770</v>
      </c>
      <c r="C1215" s="11"/>
      <c r="D1215" s="5" t="s">
        <v>963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194</v>
      </c>
      <c r="E1216" s="13">
        <v>0</v>
      </c>
      <c r="F1216" s="13">
        <v>34873</v>
      </c>
      <c r="G1216" s="13">
        <v>34873</v>
      </c>
      <c r="H1216" s="13">
        <v>34897.090510000002</v>
      </c>
      <c r="I1216" s="13">
        <v>-24.090509999999998</v>
      </c>
    </row>
    <row r="1217" spans="2:9" x14ac:dyDescent="0.2">
      <c r="B1217"/>
      <c r="C1217" s="2">
        <v>70</v>
      </c>
      <c r="D1217" s="5" t="s">
        <v>847</v>
      </c>
      <c r="E1217" s="13">
        <v>8252</v>
      </c>
      <c r="F1217" s="13">
        <v>279193</v>
      </c>
      <c r="G1217" s="13">
        <v>287445</v>
      </c>
      <c r="H1217" s="13">
        <v>284856.30943000002</v>
      </c>
      <c r="I1217" s="13">
        <v>2588.6905700000002</v>
      </c>
    </row>
    <row r="1218" spans="2:9" ht="15" customHeight="1" x14ac:dyDescent="0.2">
      <c r="B1218"/>
      <c r="C1218" s="14">
        <f>SUBTOTAL(9,C1216:C1217)</f>
        <v>91</v>
      </c>
      <c r="D1218" s="15" t="s">
        <v>964</v>
      </c>
      <c r="E1218" s="16">
        <f>SUBTOTAL(9,E1216:E1217)</f>
        <v>8252</v>
      </c>
      <c r="F1218" s="16">
        <f>SUBTOTAL(9,F1216:F1217)</f>
        <v>314066</v>
      </c>
      <c r="G1218" s="16">
        <f>SUBTOTAL(9,G1216:G1217)</f>
        <v>322318</v>
      </c>
      <c r="H1218" s="16">
        <f>SUBTOTAL(9,H1216:H1217)</f>
        <v>319753.39994000003</v>
      </c>
      <c r="I1218" s="16">
        <f>SUBTOTAL(9,I1216:I1217)</f>
        <v>2564.6000600000002</v>
      </c>
    </row>
    <row r="1219" spans="2:9" ht="15" customHeight="1" x14ac:dyDescent="0.2">
      <c r="C1219" s="17">
        <f>SUBTOTAL(9,C1215:C1218)</f>
        <v>91</v>
      </c>
      <c r="D1219" s="18" t="s">
        <v>965</v>
      </c>
      <c r="E1219" s="19">
        <f>SUBTOTAL(9,E1215:E1218)</f>
        <v>8252</v>
      </c>
      <c r="F1219" s="19">
        <f>SUBTOTAL(9,F1215:F1218)</f>
        <v>314066</v>
      </c>
      <c r="G1219" s="19">
        <f>SUBTOTAL(9,G1215:G1218)</f>
        <v>322318</v>
      </c>
      <c r="H1219" s="19">
        <f>SUBTOTAL(9,H1215:H1218)</f>
        <v>319753.39994000003</v>
      </c>
      <c r="I1219" s="19">
        <f>SUBTOTAL(9,I1215:I1218)</f>
        <v>2564.6000600000002</v>
      </c>
    </row>
    <row r="1220" spans="2:9" ht="27" customHeight="1" x14ac:dyDescent="0.25">
      <c r="B1220" s="1"/>
      <c r="C1220" s="2"/>
      <c r="D1220" s="9" t="s">
        <v>966</v>
      </c>
      <c r="E1220" s="1"/>
      <c r="F1220" s="1"/>
      <c r="G1220" s="1"/>
      <c r="H1220" s="1"/>
      <c r="I1220" s="1"/>
    </row>
    <row r="1221" spans="2:9" ht="15" customHeight="1" x14ac:dyDescent="0.25">
      <c r="B1221" s="10">
        <v>780</v>
      </c>
      <c r="C1221" s="11"/>
      <c r="D1221" s="5" t="s">
        <v>967</v>
      </c>
      <c r="E1221" s="12"/>
      <c r="F1221" s="1"/>
      <c r="H1221" s="1"/>
      <c r="I1221" s="1"/>
    </row>
    <row r="1222" spans="2:9" x14ac:dyDescent="0.2">
      <c r="B1222"/>
      <c r="C1222" s="2">
        <v>50</v>
      </c>
      <c r="D1222" s="5" t="s">
        <v>968</v>
      </c>
      <c r="E1222" s="13">
        <v>0</v>
      </c>
      <c r="F1222" s="13">
        <v>331624</v>
      </c>
      <c r="G1222" s="13">
        <v>331624</v>
      </c>
      <c r="H1222" s="13">
        <v>331624</v>
      </c>
      <c r="I1222" s="13">
        <v>0</v>
      </c>
    </row>
    <row r="1223" spans="2:9" ht="15" customHeight="1" x14ac:dyDescent="0.2">
      <c r="B1223"/>
      <c r="C1223" s="14">
        <f>SUBTOTAL(9,C1222:C1222)</f>
        <v>50</v>
      </c>
      <c r="D1223" s="15" t="s">
        <v>969</v>
      </c>
      <c r="E1223" s="16">
        <f>SUBTOTAL(9,E1222:E1222)</f>
        <v>0</v>
      </c>
      <c r="F1223" s="16">
        <f>SUBTOTAL(9,F1222:F1222)</f>
        <v>331624</v>
      </c>
      <c r="G1223" s="16">
        <f>SUBTOTAL(9,G1222:G1222)</f>
        <v>331624</v>
      </c>
      <c r="H1223" s="16">
        <f>SUBTOTAL(9,H1222:H1222)</f>
        <v>331624</v>
      </c>
      <c r="I1223" s="16">
        <f>SUBTOTAL(9,I1222:I1222)</f>
        <v>0</v>
      </c>
    </row>
    <row r="1224" spans="2:9" ht="15" customHeight="1" x14ac:dyDescent="0.25">
      <c r="B1224" s="10">
        <v>781</v>
      </c>
      <c r="C1224" s="11"/>
      <c r="D1224" s="5" t="s">
        <v>970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971</v>
      </c>
      <c r="E1225" s="13">
        <v>0</v>
      </c>
      <c r="F1225" s="13">
        <v>63136</v>
      </c>
      <c r="G1225" s="13">
        <v>63136</v>
      </c>
      <c r="H1225" s="13">
        <v>65108.330370000003</v>
      </c>
      <c r="I1225" s="13">
        <v>-1972.3303699999999</v>
      </c>
    </row>
    <row r="1226" spans="2:9" x14ac:dyDescent="0.2">
      <c r="B1226"/>
      <c r="C1226" s="2">
        <v>79</v>
      </c>
      <c r="D1226" s="5" t="s">
        <v>945</v>
      </c>
      <c r="E1226" s="13">
        <v>0</v>
      </c>
      <c r="F1226" s="13">
        <v>76497</v>
      </c>
      <c r="G1226" s="13">
        <v>76497</v>
      </c>
      <c r="H1226" s="13">
        <v>72450</v>
      </c>
      <c r="I1226" s="13">
        <v>4047</v>
      </c>
    </row>
    <row r="1227" spans="2:9" ht="15" customHeight="1" x14ac:dyDescent="0.2">
      <c r="B1227"/>
      <c r="C1227" s="14">
        <f>SUBTOTAL(9,C1225:C1226)</f>
        <v>100</v>
      </c>
      <c r="D1227" s="15" t="s">
        <v>972</v>
      </c>
      <c r="E1227" s="16">
        <f>SUBTOTAL(9,E1225:E1226)</f>
        <v>0</v>
      </c>
      <c r="F1227" s="16">
        <f>SUBTOTAL(9,F1225:F1226)</f>
        <v>139633</v>
      </c>
      <c r="G1227" s="16">
        <f>SUBTOTAL(9,G1225:G1226)</f>
        <v>139633</v>
      </c>
      <c r="H1227" s="16">
        <f>SUBTOTAL(9,H1225:H1226)</f>
        <v>137558.33037000001</v>
      </c>
      <c r="I1227" s="16">
        <f>SUBTOTAL(9,I1225:I1226)</f>
        <v>2074.6696300000003</v>
      </c>
    </row>
    <row r="1228" spans="2:9" ht="15" customHeight="1" x14ac:dyDescent="0.25">
      <c r="B1228" s="10">
        <v>783</v>
      </c>
      <c r="C1228" s="11"/>
      <c r="D1228" s="5" t="s">
        <v>973</v>
      </c>
      <c r="E1228" s="12"/>
      <c r="F1228" s="1"/>
      <c r="H1228" s="1"/>
      <c r="I1228" s="1"/>
    </row>
    <row r="1229" spans="2:9" x14ac:dyDescent="0.2">
      <c r="B1229"/>
      <c r="C1229" s="2">
        <v>21</v>
      </c>
      <c r="D1229" s="5" t="s">
        <v>887</v>
      </c>
      <c r="E1229" s="13">
        <v>0</v>
      </c>
      <c r="F1229" s="13">
        <v>52583</v>
      </c>
      <c r="G1229" s="13">
        <v>52583</v>
      </c>
      <c r="H1229" s="13">
        <v>53227.217929999999</v>
      </c>
      <c r="I1229" s="13">
        <v>-644.21793000000002</v>
      </c>
    </row>
    <row r="1230" spans="2:9" x14ac:dyDescent="0.2">
      <c r="B1230"/>
      <c r="C1230" s="2">
        <v>61</v>
      </c>
      <c r="D1230" s="5" t="s">
        <v>974</v>
      </c>
      <c r="E1230" s="13">
        <v>0</v>
      </c>
      <c r="F1230" s="13">
        <v>138131</v>
      </c>
      <c r="G1230" s="13">
        <v>138131</v>
      </c>
      <c r="H1230" s="13">
        <v>135015.696</v>
      </c>
      <c r="I1230" s="13">
        <v>3115.3040000000001</v>
      </c>
    </row>
    <row r="1231" spans="2:9" x14ac:dyDescent="0.2">
      <c r="B1231"/>
      <c r="C1231" s="2">
        <v>79</v>
      </c>
      <c r="D1231" s="5" t="s">
        <v>890</v>
      </c>
      <c r="E1231" s="13">
        <v>0</v>
      </c>
      <c r="F1231" s="13">
        <v>25453</v>
      </c>
      <c r="G1231" s="13">
        <v>25453</v>
      </c>
      <c r="H1231" s="13">
        <v>15824.307000000001</v>
      </c>
      <c r="I1231" s="13">
        <v>9628.6929999999993</v>
      </c>
    </row>
    <row r="1232" spans="2:9" ht="15" customHeight="1" x14ac:dyDescent="0.2">
      <c r="B1232"/>
      <c r="C1232" s="14">
        <f>SUBTOTAL(9,C1229:C1231)</f>
        <v>161</v>
      </c>
      <c r="D1232" s="15" t="s">
        <v>975</v>
      </c>
      <c r="E1232" s="16">
        <f>SUBTOTAL(9,E1229:E1231)</f>
        <v>0</v>
      </c>
      <c r="F1232" s="16">
        <f>SUBTOTAL(9,F1229:F1231)</f>
        <v>216167</v>
      </c>
      <c r="G1232" s="16">
        <f>SUBTOTAL(9,G1229:G1231)</f>
        <v>216167</v>
      </c>
      <c r="H1232" s="16">
        <f>SUBTOTAL(9,H1229:H1231)</f>
        <v>204067.22092999998</v>
      </c>
      <c r="I1232" s="16">
        <f>SUBTOTAL(9,I1229:I1231)</f>
        <v>12099.779070000001</v>
      </c>
    </row>
    <row r="1233" spans="2:9" ht="15" customHeight="1" x14ac:dyDescent="0.2">
      <c r="C1233" s="17">
        <f>SUBTOTAL(9,C1221:C1232)</f>
        <v>311</v>
      </c>
      <c r="D1233" s="18" t="s">
        <v>976</v>
      </c>
      <c r="E1233" s="19">
        <f>SUBTOTAL(9,E1221:E1232)</f>
        <v>0</v>
      </c>
      <c r="F1233" s="19">
        <f>SUBTOTAL(9,F1221:F1232)</f>
        <v>687424</v>
      </c>
      <c r="G1233" s="19">
        <f>SUBTOTAL(9,G1221:G1232)</f>
        <v>687424</v>
      </c>
      <c r="H1233" s="19">
        <f>SUBTOTAL(9,H1221:H1232)</f>
        <v>673249.55129999993</v>
      </c>
      <c r="I1233" s="19">
        <f>SUBTOTAL(9,I1221:I1232)</f>
        <v>14174.448700000001</v>
      </c>
    </row>
    <row r="1234" spans="2:9" ht="15" customHeight="1" x14ac:dyDescent="0.2">
      <c r="C1234" s="17">
        <f>SUBTOTAL(9,C1057:C1233)</f>
        <v>5396</v>
      </c>
      <c r="D1234" s="18" t="s">
        <v>977</v>
      </c>
      <c r="E1234" s="19">
        <f>SUBTOTAL(9,E1057:E1233)</f>
        <v>1054817</v>
      </c>
      <c r="F1234" s="19">
        <f>SUBTOTAL(9,F1057:F1233)</f>
        <v>166402362</v>
      </c>
      <c r="G1234" s="19">
        <f>SUBTOTAL(9,G1057:G1233)</f>
        <v>167457179</v>
      </c>
      <c r="H1234" s="19">
        <f>SUBTOTAL(9,H1057:H1233)</f>
        <v>165686235.71147019</v>
      </c>
      <c r="I1234" s="19">
        <f>SUBTOTAL(9,I1057:I1233)</f>
        <v>1770943.2885299998</v>
      </c>
    </row>
    <row r="1235" spans="2:9" x14ac:dyDescent="0.2">
      <c r="C1235" s="17"/>
      <c r="D1235" s="20"/>
      <c r="E1235" s="21"/>
      <c r="F1235" s="21"/>
      <c r="G1235" s="21"/>
      <c r="H1235" s="21"/>
      <c r="I1235" s="21"/>
    </row>
    <row r="1236" spans="2:9" ht="15" customHeight="1" x14ac:dyDescent="0.2">
      <c r="B1236" s="1"/>
      <c r="C1236" s="2"/>
      <c r="D1236" s="3" t="s">
        <v>978</v>
      </c>
      <c r="E1236" s="1"/>
      <c r="F1236" s="1"/>
      <c r="G1236" s="1"/>
      <c r="H1236" s="1"/>
      <c r="I1236" s="1"/>
    </row>
    <row r="1237" spans="2:9" ht="27" customHeight="1" x14ac:dyDescent="0.25">
      <c r="B1237" s="1"/>
      <c r="C1237" s="2"/>
      <c r="D1237" s="9" t="s">
        <v>188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800</v>
      </c>
      <c r="C1238" s="11"/>
      <c r="D1238" s="5" t="s">
        <v>979</v>
      </c>
      <c r="E1238" s="12"/>
      <c r="F1238" s="1"/>
      <c r="H1238" s="1"/>
      <c r="I1238" s="1"/>
    </row>
    <row r="1239" spans="2:9" x14ac:dyDescent="0.2">
      <c r="B1239"/>
      <c r="C1239" s="2">
        <v>1</v>
      </c>
      <c r="D1239" s="5" t="s">
        <v>21</v>
      </c>
      <c r="E1239" s="13">
        <v>7692</v>
      </c>
      <c r="F1239" s="13">
        <v>153476</v>
      </c>
      <c r="G1239" s="13">
        <v>161168</v>
      </c>
      <c r="H1239" s="13">
        <v>151407.34847</v>
      </c>
      <c r="I1239" s="13">
        <v>9760.6515299999992</v>
      </c>
    </row>
    <row r="1240" spans="2:9" x14ac:dyDescent="0.2">
      <c r="B1240"/>
      <c r="C1240" s="2">
        <v>21</v>
      </c>
      <c r="D1240" s="5" t="s">
        <v>26</v>
      </c>
      <c r="E1240" s="13">
        <v>476</v>
      </c>
      <c r="F1240" s="13">
        <v>10063</v>
      </c>
      <c r="G1240" s="13">
        <v>10539</v>
      </c>
      <c r="H1240" s="13">
        <v>9618.0180899999996</v>
      </c>
      <c r="I1240" s="13">
        <v>920.98190999999997</v>
      </c>
    </row>
    <row r="1241" spans="2:9" ht="15" customHeight="1" x14ac:dyDescent="0.2">
      <c r="B1241"/>
      <c r="C1241" s="14">
        <f>SUBTOTAL(9,C1239:C1240)</f>
        <v>22</v>
      </c>
      <c r="D1241" s="15" t="s">
        <v>980</v>
      </c>
      <c r="E1241" s="16">
        <f>SUBTOTAL(9,E1239:E1240)</f>
        <v>8168</v>
      </c>
      <c r="F1241" s="16">
        <f>SUBTOTAL(9,F1239:F1240)</f>
        <v>163539</v>
      </c>
      <c r="G1241" s="16">
        <f>SUBTOTAL(9,G1239:G1240)</f>
        <v>171707</v>
      </c>
      <c r="H1241" s="16">
        <f>SUBTOTAL(9,H1239:H1240)</f>
        <v>161025.36655999999</v>
      </c>
      <c r="I1241" s="16">
        <f>SUBTOTAL(9,I1239:I1240)</f>
        <v>10681.63344</v>
      </c>
    </row>
    <row r="1242" spans="2:9" ht="15" customHeight="1" x14ac:dyDescent="0.2">
      <c r="C1242" s="17">
        <f>SUBTOTAL(9,C1238:C1241)</f>
        <v>22</v>
      </c>
      <c r="D1242" s="18" t="s">
        <v>191</v>
      </c>
      <c r="E1242" s="19">
        <f>SUBTOTAL(9,E1238:E1241)</f>
        <v>8168</v>
      </c>
      <c r="F1242" s="19">
        <f>SUBTOTAL(9,F1238:F1241)</f>
        <v>163539</v>
      </c>
      <c r="G1242" s="19">
        <f>SUBTOTAL(9,G1238:G1241)</f>
        <v>171707</v>
      </c>
      <c r="H1242" s="19">
        <f>SUBTOTAL(9,H1238:H1241)</f>
        <v>161025.36655999999</v>
      </c>
      <c r="I1242" s="19">
        <f>SUBTOTAL(9,I1238:I1241)</f>
        <v>10681.63344</v>
      </c>
    </row>
    <row r="1243" spans="2:9" ht="27" customHeight="1" x14ac:dyDescent="0.25">
      <c r="B1243" s="1"/>
      <c r="C1243" s="2"/>
      <c r="D1243" s="9" t="s">
        <v>981</v>
      </c>
      <c r="E1243" s="1"/>
      <c r="F1243" s="1"/>
      <c r="G1243" s="1"/>
      <c r="H1243" s="1"/>
      <c r="I1243" s="1"/>
    </row>
    <row r="1244" spans="2:9" ht="15" customHeight="1" x14ac:dyDescent="0.25">
      <c r="B1244" s="10">
        <v>840</v>
      </c>
      <c r="C1244" s="11"/>
      <c r="D1244" s="5" t="s">
        <v>982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194</v>
      </c>
      <c r="E1245" s="13">
        <v>575</v>
      </c>
      <c r="F1245" s="13">
        <v>20109</v>
      </c>
      <c r="G1245" s="13">
        <v>20684</v>
      </c>
      <c r="H1245" s="13">
        <v>13420.16517</v>
      </c>
      <c r="I1245" s="13">
        <v>7263.8348299999998</v>
      </c>
    </row>
    <row r="1246" spans="2:9" x14ac:dyDescent="0.2">
      <c r="B1246"/>
      <c r="C1246" s="2">
        <v>61</v>
      </c>
      <c r="D1246" s="5" t="s">
        <v>983</v>
      </c>
      <c r="E1246" s="13">
        <v>0</v>
      </c>
      <c r="F1246" s="13">
        <v>94521</v>
      </c>
      <c r="G1246" s="13">
        <v>94521</v>
      </c>
      <c r="H1246" s="13">
        <v>94320.513999999996</v>
      </c>
      <c r="I1246" s="13">
        <v>200.48599999999999</v>
      </c>
    </row>
    <row r="1247" spans="2:9" x14ac:dyDescent="0.2">
      <c r="B1247"/>
      <c r="C1247" s="2">
        <v>70</v>
      </c>
      <c r="D1247" s="5" t="s">
        <v>984</v>
      </c>
      <c r="E1247" s="13">
        <v>0</v>
      </c>
      <c r="F1247" s="13">
        <v>76085</v>
      </c>
      <c r="G1247" s="13">
        <v>76085</v>
      </c>
      <c r="H1247" s="13">
        <v>83226.7</v>
      </c>
      <c r="I1247" s="13">
        <v>-7141.7</v>
      </c>
    </row>
    <row r="1248" spans="2:9" x14ac:dyDescent="0.2">
      <c r="B1248"/>
      <c r="C1248" s="2">
        <v>73</v>
      </c>
      <c r="D1248" s="5" t="s">
        <v>985</v>
      </c>
      <c r="E1248" s="13">
        <v>420</v>
      </c>
      <c r="F1248" s="13">
        <v>30214</v>
      </c>
      <c r="G1248" s="13">
        <v>30634</v>
      </c>
      <c r="H1248" s="13">
        <v>30634</v>
      </c>
      <c r="I1248" s="13">
        <v>0</v>
      </c>
    </row>
    <row r="1249" spans="2:9" ht="15" customHeight="1" x14ac:dyDescent="0.2">
      <c r="B1249"/>
      <c r="C1249" s="14">
        <f>SUBTOTAL(9,C1245:C1248)</f>
        <v>225</v>
      </c>
      <c r="D1249" s="15" t="s">
        <v>986</v>
      </c>
      <c r="E1249" s="16">
        <f>SUBTOTAL(9,E1245:E1248)</f>
        <v>995</v>
      </c>
      <c r="F1249" s="16">
        <f>SUBTOTAL(9,F1245:F1248)</f>
        <v>220929</v>
      </c>
      <c r="G1249" s="16">
        <f>SUBTOTAL(9,G1245:G1248)</f>
        <v>221924</v>
      </c>
      <c r="H1249" s="16">
        <f>SUBTOTAL(9,H1245:H1248)</f>
        <v>221601.37916999997</v>
      </c>
      <c r="I1249" s="16">
        <f>SUBTOTAL(9,I1245:I1248)</f>
        <v>322.62082999999984</v>
      </c>
    </row>
    <row r="1250" spans="2:9" ht="15" customHeight="1" x14ac:dyDescent="0.25">
      <c r="B1250" s="10">
        <v>841</v>
      </c>
      <c r="C1250" s="11"/>
      <c r="D1250" s="5" t="s">
        <v>987</v>
      </c>
      <c r="E1250" s="12"/>
      <c r="F1250" s="1"/>
      <c r="H1250" s="1"/>
      <c r="I1250" s="1"/>
    </row>
    <row r="1251" spans="2:9" x14ac:dyDescent="0.2">
      <c r="B1251"/>
      <c r="C1251" s="2">
        <v>21</v>
      </c>
      <c r="D1251" s="5" t="s">
        <v>988</v>
      </c>
      <c r="E1251" s="13">
        <v>0</v>
      </c>
      <c r="F1251" s="13">
        <v>11646</v>
      </c>
      <c r="G1251" s="13">
        <v>11646</v>
      </c>
      <c r="H1251" s="13">
        <v>10835.217189999999</v>
      </c>
      <c r="I1251" s="13">
        <v>810.78281000000004</v>
      </c>
    </row>
    <row r="1252" spans="2:9" x14ac:dyDescent="0.2">
      <c r="B1252"/>
      <c r="C1252" s="2">
        <v>22</v>
      </c>
      <c r="D1252" s="5" t="s">
        <v>989</v>
      </c>
      <c r="E1252" s="13">
        <v>162</v>
      </c>
      <c r="F1252" s="13">
        <v>6670</v>
      </c>
      <c r="G1252" s="13">
        <v>6832</v>
      </c>
      <c r="H1252" s="13">
        <v>5548.4065199999995</v>
      </c>
      <c r="I1252" s="13">
        <v>1283.59348</v>
      </c>
    </row>
    <row r="1253" spans="2:9" x14ac:dyDescent="0.2">
      <c r="B1253"/>
      <c r="C1253" s="2">
        <v>23</v>
      </c>
      <c r="D1253" s="5" t="s">
        <v>990</v>
      </c>
      <c r="E1253" s="13">
        <v>0</v>
      </c>
      <c r="F1253" s="13">
        <v>4789</v>
      </c>
      <c r="G1253" s="13">
        <v>4789</v>
      </c>
      <c r="H1253" s="13">
        <v>4473</v>
      </c>
      <c r="I1253" s="13">
        <v>316</v>
      </c>
    </row>
    <row r="1254" spans="2:9" x14ac:dyDescent="0.2">
      <c r="B1254"/>
      <c r="C1254" s="2">
        <v>70</v>
      </c>
      <c r="D1254" s="5" t="s">
        <v>991</v>
      </c>
      <c r="E1254" s="13">
        <v>0</v>
      </c>
      <c r="F1254" s="13">
        <v>10209</v>
      </c>
      <c r="G1254" s="13">
        <v>10209</v>
      </c>
      <c r="H1254" s="13">
        <v>9978.52117</v>
      </c>
      <c r="I1254" s="13">
        <v>230.47882999999999</v>
      </c>
    </row>
    <row r="1255" spans="2:9" ht="15" customHeight="1" x14ac:dyDescent="0.2">
      <c r="B1255"/>
      <c r="C1255" s="14">
        <f>SUBTOTAL(9,C1251:C1254)</f>
        <v>136</v>
      </c>
      <c r="D1255" s="15" t="s">
        <v>992</v>
      </c>
      <c r="E1255" s="16">
        <f>SUBTOTAL(9,E1251:E1254)</f>
        <v>162</v>
      </c>
      <c r="F1255" s="16">
        <f>SUBTOTAL(9,F1251:F1254)</f>
        <v>33314</v>
      </c>
      <c r="G1255" s="16">
        <f>SUBTOTAL(9,G1251:G1254)</f>
        <v>33476</v>
      </c>
      <c r="H1255" s="16">
        <f>SUBTOTAL(9,H1251:H1254)</f>
        <v>30835.14488</v>
      </c>
      <c r="I1255" s="16">
        <f>SUBTOTAL(9,I1251:I1254)</f>
        <v>2640.8551200000002</v>
      </c>
    </row>
    <row r="1256" spans="2:9" ht="15" customHeight="1" x14ac:dyDescent="0.25">
      <c r="B1256" s="10">
        <v>842</v>
      </c>
      <c r="C1256" s="11"/>
      <c r="D1256" s="5" t="s">
        <v>993</v>
      </c>
      <c r="E1256" s="12"/>
      <c r="F1256" s="1"/>
      <c r="H1256" s="1"/>
      <c r="I1256" s="1"/>
    </row>
    <row r="1257" spans="2:9" x14ac:dyDescent="0.2">
      <c r="B1257"/>
      <c r="C1257" s="2">
        <v>1</v>
      </c>
      <c r="D1257" s="5" t="s">
        <v>70</v>
      </c>
      <c r="E1257" s="13">
        <v>5600</v>
      </c>
      <c r="F1257" s="13">
        <v>342582</v>
      </c>
      <c r="G1257" s="13">
        <v>348182</v>
      </c>
      <c r="H1257" s="13">
        <v>336095.17583000002</v>
      </c>
      <c r="I1257" s="13">
        <v>12086.82417</v>
      </c>
    </row>
    <row r="1258" spans="2:9" x14ac:dyDescent="0.2">
      <c r="B1258"/>
      <c r="C1258" s="2">
        <v>21</v>
      </c>
      <c r="D1258" s="5" t="s">
        <v>26</v>
      </c>
      <c r="E1258" s="13">
        <v>834</v>
      </c>
      <c r="F1258" s="13">
        <v>34251</v>
      </c>
      <c r="G1258" s="13">
        <v>35085</v>
      </c>
      <c r="H1258" s="13">
        <v>33493.146390000002</v>
      </c>
      <c r="I1258" s="13">
        <v>1591.8536099999999</v>
      </c>
    </row>
    <row r="1259" spans="2:9" x14ac:dyDescent="0.2">
      <c r="B1259"/>
      <c r="C1259" s="2">
        <v>70</v>
      </c>
      <c r="D1259" s="5" t="s">
        <v>994</v>
      </c>
      <c r="E1259" s="13">
        <v>0</v>
      </c>
      <c r="F1259" s="13">
        <v>202586</v>
      </c>
      <c r="G1259" s="13">
        <v>202586</v>
      </c>
      <c r="H1259" s="13">
        <v>203898.06664</v>
      </c>
      <c r="I1259" s="13">
        <v>-1312.06664</v>
      </c>
    </row>
    <row r="1260" spans="2:9" ht="15" customHeight="1" x14ac:dyDescent="0.2">
      <c r="B1260"/>
      <c r="C1260" s="14">
        <f>SUBTOTAL(9,C1257:C1259)</f>
        <v>92</v>
      </c>
      <c r="D1260" s="15" t="s">
        <v>995</v>
      </c>
      <c r="E1260" s="16">
        <f>SUBTOTAL(9,E1257:E1259)</f>
        <v>6434</v>
      </c>
      <c r="F1260" s="16">
        <f>SUBTOTAL(9,F1257:F1259)</f>
        <v>579419</v>
      </c>
      <c r="G1260" s="16">
        <f>SUBTOTAL(9,G1257:G1259)</f>
        <v>585853</v>
      </c>
      <c r="H1260" s="16">
        <f>SUBTOTAL(9,H1257:H1259)</f>
        <v>573486.38886000006</v>
      </c>
      <c r="I1260" s="16">
        <f>SUBTOTAL(9,I1257:I1259)</f>
        <v>12366.611140000001</v>
      </c>
    </row>
    <row r="1261" spans="2:9" ht="15" customHeight="1" x14ac:dyDescent="0.25">
      <c r="B1261" s="10">
        <v>843</v>
      </c>
      <c r="C1261" s="11"/>
      <c r="D1261" s="5" t="s">
        <v>996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997</v>
      </c>
      <c r="E1262" s="13">
        <v>0</v>
      </c>
      <c r="F1262" s="13">
        <v>9472</v>
      </c>
      <c r="G1262" s="13">
        <v>9472</v>
      </c>
      <c r="H1262" s="13">
        <v>9693.7479999999996</v>
      </c>
      <c r="I1262" s="13">
        <v>-221.74799999999999</v>
      </c>
    </row>
    <row r="1263" spans="2:9" ht="15" customHeight="1" x14ac:dyDescent="0.2">
      <c r="B1263"/>
      <c r="C1263" s="14">
        <f>SUBTOTAL(9,C1262:C1262)</f>
        <v>70</v>
      </c>
      <c r="D1263" s="15" t="s">
        <v>998</v>
      </c>
      <c r="E1263" s="16">
        <f>SUBTOTAL(9,E1262:E1262)</f>
        <v>0</v>
      </c>
      <c r="F1263" s="16">
        <f>SUBTOTAL(9,F1262:F1262)</f>
        <v>9472</v>
      </c>
      <c r="G1263" s="16">
        <f>SUBTOTAL(9,G1262:G1262)</f>
        <v>9472</v>
      </c>
      <c r="H1263" s="16">
        <f>SUBTOTAL(9,H1262:H1262)</f>
        <v>9693.7479999999996</v>
      </c>
      <c r="I1263" s="16">
        <f>SUBTOTAL(9,I1262:I1262)</f>
        <v>-221.74799999999999</v>
      </c>
    </row>
    <row r="1264" spans="2:9" ht="15" customHeight="1" x14ac:dyDescent="0.25">
      <c r="B1264" s="10">
        <v>844</v>
      </c>
      <c r="C1264" s="11"/>
      <c r="D1264" s="5" t="s">
        <v>999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832</v>
      </c>
      <c r="E1265" s="13">
        <v>0</v>
      </c>
      <c r="F1265" s="13">
        <v>1730000</v>
      </c>
      <c r="G1265" s="13">
        <v>1730000</v>
      </c>
      <c r="H1265" s="13">
        <v>1717388.629</v>
      </c>
      <c r="I1265" s="13">
        <v>12611.370999999999</v>
      </c>
    </row>
    <row r="1266" spans="2:9" ht="15" customHeight="1" x14ac:dyDescent="0.2">
      <c r="B1266"/>
      <c r="C1266" s="14">
        <f>SUBTOTAL(9,C1265:C1265)</f>
        <v>70</v>
      </c>
      <c r="D1266" s="15" t="s">
        <v>1000</v>
      </c>
      <c r="E1266" s="16">
        <f>SUBTOTAL(9,E1265:E1265)</f>
        <v>0</v>
      </c>
      <c r="F1266" s="16">
        <f>SUBTOTAL(9,F1265:F1265)</f>
        <v>1730000</v>
      </c>
      <c r="G1266" s="16">
        <f>SUBTOTAL(9,G1265:G1265)</f>
        <v>1730000</v>
      </c>
      <c r="H1266" s="16">
        <f>SUBTOTAL(9,H1265:H1265)</f>
        <v>1717388.629</v>
      </c>
      <c r="I1266" s="16">
        <f>SUBTOTAL(9,I1265:I1265)</f>
        <v>12611.370999999999</v>
      </c>
    </row>
    <row r="1267" spans="2:9" ht="15" customHeight="1" x14ac:dyDescent="0.25">
      <c r="B1267" s="10">
        <v>845</v>
      </c>
      <c r="C1267" s="11"/>
      <c r="D1267" s="5" t="s">
        <v>1001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832</v>
      </c>
      <c r="E1268" s="13">
        <v>0</v>
      </c>
      <c r="F1268" s="13">
        <v>14880000</v>
      </c>
      <c r="G1268" s="13">
        <v>14880000</v>
      </c>
      <c r="H1268" s="13">
        <v>14873986.706</v>
      </c>
      <c r="I1268" s="13">
        <v>6013.2939999999999</v>
      </c>
    </row>
    <row r="1269" spans="2:9" ht="15" customHeight="1" x14ac:dyDescent="0.2">
      <c r="B1269"/>
      <c r="C1269" s="14">
        <f>SUBTOTAL(9,C1268:C1268)</f>
        <v>70</v>
      </c>
      <c r="D1269" s="15" t="s">
        <v>1002</v>
      </c>
      <c r="E1269" s="16">
        <f>SUBTOTAL(9,E1268:E1268)</f>
        <v>0</v>
      </c>
      <c r="F1269" s="16">
        <f>SUBTOTAL(9,F1268:F1268)</f>
        <v>14880000</v>
      </c>
      <c r="G1269" s="16">
        <f>SUBTOTAL(9,G1268:G1268)</f>
        <v>14880000</v>
      </c>
      <c r="H1269" s="16">
        <f>SUBTOTAL(9,H1268:H1268)</f>
        <v>14873986.706</v>
      </c>
      <c r="I1269" s="16">
        <f>SUBTOTAL(9,I1268:I1268)</f>
        <v>6013.2939999999999</v>
      </c>
    </row>
    <row r="1270" spans="2:9" ht="15" customHeight="1" x14ac:dyDescent="0.25">
      <c r="B1270" s="10">
        <v>846</v>
      </c>
      <c r="C1270" s="11"/>
      <c r="D1270" s="5" t="s">
        <v>1003</v>
      </c>
      <c r="E1270" s="12"/>
      <c r="F1270" s="1"/>
      <c r="H1270" s="1"/>
      <c r="I1270" s="1"/>
    </row>
    <row r="1271" spans="2:9" x14ac:dyDescent="0.2">
      <c r="B1271"/>
      <c r="C1271" s="2">
        <v>21</v>
      </c>
      <c r="D1271" s="5" t="s">
        <v>1004</v>
      </c>
      <c r="E1271" s="13">
        <v>0</v>
      </c>
      <c r="F1271" s="13">
        <v>13332</v>
      </c>
      <c r="G1271" s="13">
        <v>13332</v>
      </c>
      <c r="H1271" s="13">
        <v>10991.92633</v>
      </c>
      <c r="I1271" s="13">
        <v>2340.0736700000002</v>
      </c>
    </row>
    <row r="1272" spans="2:9" x14ac:dyDescent="0.2">
      <c r="B1272"/>
      <c r="C1272" s="2">
        <v>50</v>
      </c>
      <c r="D1272" s="5" t="s">
        <v>1005</v>
      </c>
      <c r="E1272" s="13">
        <v>0</v>
      </c>
      <c r="F1272" s="13">
        <v>3143</v>
      </c>
      <c r="G1272" s="13">
        <v>3143</v>
      </c>
      <c r="H1272" s="13">
        <v>3143</v>
      </c>
      <c r="I1272" s="13">
        <v>0</v>
      </c>
    </row>
    <row r="1273" spans="2:9" x14ac:dyDescent="0.2">
      <c r="B1273"/>
      <c r="C1273" s="2">
        <v>60</v>
      </c>
      <c r="D1273" s="5" t="s">
        <v>1006</v>
      </c>
      <c r="E1273" s="13">
        <v>946</v>
      </c>
      <c r="F1273" s="13">
        <v>35564</v>
      </c>
      <c r="G1273" s="13">
        <v>36510</v>
      </c>
      <c r="H1273" s="13">
        <v>35791.302000000003</v>
      </c>
      <c r="I1273" s="13">
        <v>718.69799999999998</v>
      </c>
    </row>
    <row r="1274" spans="2:9" x14ac:dyDescent="0.2">
      <c r="B1274"/>
      <c r="C1274" s="2">
        <v>61</v>
      </c>
      <c r="D1274" s="5" t="s">
        <v>1007</v>
      </c>
      <c r="E1274" s="13">
        <v>0</v>
      </c>
      <c r="F1274" s="13">
        <v>269441</v>
      </c>
      <c r="G1274" s="13">
        <v>269441</v>
      </c>
      <c r="H1274" s="13">
        <v>160337.587</v>
      </c>
      <c r="I1274" s="13">
        <v>109103.413</v>
      </c>
    </row>
    <row r="1275" spans="2:9" x14ac:dyDescent="0.2">
      <c r="B1275"/>
      <c r="C1275" s="2">
        <v>62</v>
      </c>
      <c r="D1275" s="5" t="s">
        <v>1008</v>
      </c>
      <c r="E1275" s="13">
        <v>0</v>
      </c>
      <c r="F1275" s="13">
        <v>91468</v>
      </c>
      <c r="G1275" s="13">
        <v>91468</v>
      </c>
      <c r="H1275" s="13">
        <v>91450</v>
      </c>
      <c r="I1275" s="13">
        <v>18</v>
      </c>
    </row>
    <row r="1276" spans="2:9" x14ac:dyDescent="0.2">
      <c r="B1276"/>
      <c r="C1276" s="2">
        <v>70</v>
      </c>
      <c r="D1276" s="5" t="s">
        <v>1009</v>
      </c>
      <c r="E1276" s="13">
        <v>0</v>
      </c>
      <c r="F1276" s="13">
        <v>147326</v>
      </c>
      <c r="G1276" s="13">
        <v>147326</v>
      </c>
      <c r="H1276" s="13">
        <v>147326.04199999999</v>
      </c>
      <c r="I1276" s="13">
        <v>-4.2000000000000003E-2</v>
      </c>
    </row>
    <row r="1277" spans="2:9" x14ac:dyDescent="0.2">
      <c r="B1277"/>
      <c r="C1277" s="2">
        <v>71</v>
      </c>
      <c r="D1277" s="5" t="s">
        <v>1010</v>
      </c>
      <c r="E1277" s="13">
        <v>0</v>
      </c>
      <c r="F1277" s="13">
        <v>19300</v>
      </c>
      <c r="G1277" s="13">
        <v>19300</v>
      </c>
      <c r="H1277" s="13">
        <v>129585.8875</v>
      </c>
      <c r="I1277" s="13">
        <v>-110285.8875</v>
      </c>
    </row>
    <row r="1278" spans="2:9" x14ac:dyDescent="0.2">
      <c r="B1278"/>
      <c r="C1278" s="2">
        <v>79</v>
      </c>
      <c r="D1278" s="5" t="s">
        <v>1011</v>
      </c>
      <c r="E1278" s="13">
        <v>124</v>
      </c>
      <c r="F1278" s="13">
        <v>11110</v>
      </c>
      <c r="G1278" s="13">
        <v>11234</v>
      </c>
      <c r="H1278" s="13">
        <v>11022.56443</v>
      </c>
      <c r="I1278" s="13">
        <v>211.43557000000001</v>
      </c>
    </row>
    <row r="1279" spans="2:9" ht="15" customHeight="1" x14ac:dyDescent="0.2">
      <c r="B1279"/>
      <c r="C1279" s="14">
        <f>SUBTOTAL(9,C1271:C1278)</f>
        <v>474</v>
      </c>
      <c r="D1279" s="15" t="s">
        <v>1012</v>
      </c>
      <c r="E1279" s="16">
        <f>SUBTOTAL(9,E1271:E1278)</f>
        <v>1070</v>
      </c>
      <c r="F1279" s="16">
        <f>SUBTOTAL(9,F1271:F1278)</f>
        <v>590684</v>
      </c>
      <c r="G1279" s="16">
        <f>SUBTOTAL(9,G1271:G1278)</f>
        <v>591754</v>
      </c>
      <c r="H1279" s="16">
        <f>SUBTOTAL(9,H1271:H1278)</f>
        <v>589648.30926000001</v>
      </c>
      <c r="I1279" s="16">
        <f>SUBTOTAL(9,I1271:I1278)</f>
        <v>2105.6907400000041</v>
      </c>
    </row>
    <row r="1280" spans="2:9" ht="15" customHeight="1" x14ac:dyDescent="0.25">
      <c r="B1280" s="10">
        <v>847</v>
      </c>
      <c r="C1280" s="11"/>
      <c r="D1280" s="5" t="s">
        <v>1013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1014</v>
      </c>
      <c r="E1281" s="13">
        <v>516</v>
      </c>
      <c r="F1281" s="13">
        <v>8361</v>
      </c>
      <c r="G1281" s="13">
        <v>8877</v>
      </c>
      <c r="H1281" s="13">
        <v>8872.5925599999991</v>
      </c>
      <c r="I1281" s="13">
        <v>4.4074400000000002</v>
      </c>
    </row>
    <row r="1282" spans="2:9" ht="15" customHeight="1" x14ac:dyDescent="0.2">
      <c r="B1282"/>
      <c r="C1282" s="14">
        <f>SUBTOTAL(9,C1281:C1281)</f>
        <v>1</v>
      </c>
      <c r="D1282" s="15" t="s">
        <v>1015</v>
      </c>
      <c r="E1282" s="16">
        <f>SUBTOTAL(9,E1281:E1281)</f>
        <v>516</v>
      </c>
      <c r="F1282" s="16">
        <f>SUBTOTAL(9,F1281:F1281)</f>
        <v>8361</v>
      </c>
      <c r="G1282" s="16">
        <f>SUBTOTAL(9,G1281:G1281)</f>
        <v>8877</v>
      </c>
      <c r="H1282" s="16">
        <f>SUBTOTAL(9,H1281:H1281)</f>
        <v>8872.5925599999991</v>
      </c>
      <c r="I1282" s="16">
        <f>SUBTOTAL(9,I1281:I1281)</f>
        <v>4.4074400000000002</v>
      </c>
    </row>
    <row r="1283" spans="2:9" ht="15" customHeight="1" x14ac:dyDescent="0.25">
      <c r="B1283" s="10">
        <v>848</v>
      </c>
      <c r="C1283" s="11"/>
      <c r="D1283" s="5" t="s">
        <v>1016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21</v>
      </c>
      <c r="E1284" s="13">
        <v>1070</v>
      </c>
      <c r="F1284" s="13">
        <v>21846</v>
      </c>
      <c r="G1284" s="13">
        <v>22916</v>
      </c>
      <c r="H1284" s="13">
        <v>21845.357960000001</v>
      </c>
      <c r="I1284" s="13">
        <v>1070.64204</v>
      </c>
    </row>
    <row r="1285" spans="2:9" ht="15" customHeight="1" x14ac:dyDescent="0.2">
      <c r="B1285"/>
      <c r="C1285" s="14">
        <f>SUBTOTAL(9,C1284:C1284)</f>
        <v>1</v>
      </c>
      <c r="D1285" s="15" t="s">
        <v>1017</v>
      </c>
      <c r="E1285" s="16">
        <f>SUBTOTAL(9,E1284:E1284)</f>
        <v>1070</v>
      </c>
      <c r="F1285" s="16">
        <f>SUBTOTAL(9,F1284:F1284)</f>
        <v>21846</v>
      </c>
      <c r="G1285" s="16">
        <f>SUBTOTAL(9,G1284:G1284)</f>
        <v>22916</v>
      </c>
      <c r="H1285" s="16">
        <f>SUBTOTAL(9,H1284:H1284)</f>
        <v>21845.357960000001</v>
      </c>
      <c r="I1285" s="16">
        <f>SUBTOTAL(9,I1284:I1284)</f>
        <v>1070.64204</v>
      </c>
    </row>
    <row r="1286" spans="2:9" ht="15" customHeight="1" x14ac:dyDescent="0.2">
      <c r="C1286" s="17">
        <f>SUBTOTAL(9,C1244:C1285)</f>
        <v>1139</v>
      </c>
      <c r="D1286" s="18" t="s">
        <v>1018</v>
      </c>
      <c r="E1286" s="19">
        <f>SUBTOTAL(9,E1244:E1285)</f>
        <v>10247</v>
      </c>
      <c r="F1286" s="19">
        <f>SUBTOTAL(9,F1244:F1285)</f>
        <v>18074025</v>
      </c>
      <c r="G1286" s="19">
        <f>SUBTOTAL(9,G1244:G1285)</f>
        <v>18084272</v>
      </c>
      <c r="H1286" s="19">
        <f>SUBTOTAL(9,H1244:H1285)</f>
        <v>18047358.255690001</v>
      </c>
      <c r="I1286" s="19">
        <f>SUBTOTAL(9,I1244:I1285)</f>
        <v>36913.744310000009</v>
      </c>
    </row>
    <row r="1287" spans="2:9" ht="27" customHeight="1" x14ac:dyDescent="0.25">
      <c r="B1287" s="1"/>
      <c r="C1287" s="2"/>
      <c r="D1287" s="9" t="s">
        <v>1019</v>
      </c>
      <c r="E1287" s="1"/>
      <c r="F1287" s="1"/>
      <c r="G1287" s="1"/>
      <c r="H1287" s="1"/>
      <c r="I1287" s="1"/>
    </row>
    <row r="1288" spans="2:9" ht="15" customHeight="1" x14ac:dyDescent="0.25">
      <c r="B1288" s="10">
        <v>853</v>
      </c>
      <c r="C1288" s="11"/>
      <c r="D1288" s="5" t="s">
        <v>1020</v>
      </c>
      <c r="E1288" s="12"/>
      <c r="F1288" s="1"/>
      <c r="H1288" s="1"/>
      <c r="I1288" s="1"/>
    </row>
    <row r="1289" spans="2:9" x14ac:dyDescent="0.2">
      <c r="B1289"/>
      <c r="C1289" s="2">
        <v>1</v>
      </c>
      <c r="D1289" s="5" t="s">
        <v>21</v>
      </c>
      <c r="E1289" s="13">
        <v>5501</v>
      </c>
      <c r="F1289" s="13">
        <v>228494</v>
      </c>
      <c r="G1289" s="13">
        <v>233995</v>
      </c>
      <c r="H1289" s="13">
        <v>221544.30181</v>
      </c>
      <c r="I1289" s="13">
        <v>12450.698189999999</v>
      </c>
    </row>
    <row r="1290" spans="2:9" x14ac:dyDescent="0.2">
      <c r="B1290"/>
      <c r="C1290" s="2">
        <v>45</v>
      </c>
      <c r="D1290" s="5" t="s">
        <v>32</v>
      </c>
      <c r="E1290" s="13">
        <v>4576</v>
      </c>
      <c r="F1290" s="13">
        <v>0</v>
      </c>
      <c r="G1290" s="13">
        <v>4576</v>
      </c>
      <c r="H1290" s="13">
        <v>21.401599999999998</v>
      </c>
      <c r="I1290" s="13">
        <v>4554.5983999999999</v>
      </c>
    </row>
    <row r="1291" spans="2:9" ht="15" customHeight="1" x14ac:dyDescent="0.2">
      <c r="B1291"/>
      <c r="C1291" s="14">
        <f>SUBTOTAL(9,C1289:C1290)</f>
        <v>46</v>
      </c>
      <c r="D1291" s="15" t="s">
        <v>1021</v>
      </c>
      <c r="E1291" s="16">
        <f>SUBTOTAL(9,E1289:E1290)</f>
        <v>10077</v>
      </c>
      <c r="F1291" s="16">
        <f>SUBTOTAL(9,F1289:F1290)</f>
        <v>228494</v>
      </c>
      <c r="G1291" s="16">
        <f>SUBTOTAL(9,G1289:G1290)</f>
        <v>238571</v>
      </c>
      <c r="H1291" s="16">
        <f>SUBTOTAL(9,H1289:H1290)</f>
        <v>221565.70341000002</v>
      </c>
      <c r="I1291" s="16">
        <f>SUBTOTAL(9,I1289:I1290)</f>
        <v>17005.296589999998</v>
      </c>
    </row>
    <row r="1292" spans="2:9" ht="15" customHeight="1" x14ac:dyDescent="0.25">
      <c r="B1292" s="10">
        <v>854</v>
      </c>
      <c r="C1292" s="11"/>
      <c r="D1292" s="5" t="s">
        <v>1022</v>
      </c>
      <c r="E1292" s="12"/>
      <c r="F1292" s="1"/>
      <c r="H1292" s="1"/>
      <c r="I1292" s="1"/>
    </row>
    <row r="1293" spans="2:9" x14ac:dyDescent="0.2">
      <c r="B1293"/>
      <c r="C1293" s="2">
        <v>21</v>
      </c>
      <c r="D1293" s="5" t="s">
        <v>1023</v>
      </c>
      <c r="E1293" s="13">
        <v>3474</v>
      </c>
      <c r="F1293" s="13">
        <v>68319</v>
      </c>
      <c r="G1293" s="13">
        <v>71793</v>
      </c>
      <c r="H1293" s="13">
        <v>63764.891790000001</v>
      </c>
      <c r="I1293" s="13">
        <v>8028.1082100000003</v>
      </c>
    </row>
    <row r="1294" spans="2:9" x14ac:dyDescent="0.2">
      <c r="B1294"/>
      <c r="C1294" s="2">
        <v>22</v>
      </c>
      <c r="D1294" s="5" t="s">
        <v>1024</v>
      </c>
      <c r="E1294" s="13">
        <v>392</v>
      </c>
      <c r="F1294" s="13">
        <v>8003</v>
      </c>
      <c r="G1294" s="13">
        <v>8395</v>
      </c>
      <c r="H1294" s="13">
        <v>6938.6953999999996</v>
      </c>
      <c r="I1294" s="13">
        <v>1456.3045999999999</v>
      </c>
    </row>
    <row r="1295" spans="2:9" x14ac:dyDescent="0.2">
      <c r="B1295"/>
      <c r="C1295" s="2">
        <v>50</v>
      </c>
      <c r="D1295" s="5" t="s">
        <v>1025</v>
      </c>
      <c r="E1295" s="13">
        <v>0</v>
      </c>
      <c r="F1295" s="13">
        <v>18197</v>
      </c>
      <c r="G1295" s="13">
        <v>18197</v>
      </c>
      <c r="H1295" s="13">
        <v>18197</v>
      </c>
      <c r="I1295" s="13">
        <v>0</v>
      </c>
    </row>
    <row r="1296" spans="2:9" x14ac:dyDescent="0.2">
      <c r="B1296"/>
      <c r="C1296" s="2">
        <v>60</v>
      </c>
      <c r="D1296" s="5" t="s">
        <v>1026</v>
      </c>
      <c r="E1296" s="13">
        <v>0</v>
      </c>
      <c r="F1296" s="13">
        <v>756377</v>
      </c>
      <c r="G1296" s="13">
        <v>756377</v>
      </c>
      <c r="H1296" s="13">
        <v>745826.41969999997</v>
      </c>
      <c r="I1296" s="13">
        <v>10550.5803</v>
      </c>
    </row>
    <row r="1297" spans="2:9" x14ac:dyDescent="0.2">
      <c r="B1297"/>
      <c r="C1297" s="2">
        <v>61</v>
      </c>
      <c r="D1297" s="5" t="s">
        <v>1008</v>
      </c>
      <c r="E1297" s="13">
        <v>0</v>
      </c>
      <c r="F1297" s="13">
        <v>20108</v>
      </c>
      <c r="G1297" s="13">
        <v>20108</v>
      </c>
      <c r="H1297" s="13">
        <v>19984</v>
      </c>
      <c r="I1297" s="13">
        <v>124</v>
      </c>
    </row>
    <row r="1298" spans="2:9" x14ac:dyDescent="0.2">
      <c r="B1298"/>
      <c r="C1298" s="2">
        <v>62</v>
      </c>
      <c r="D1298" s="5" t="s">
        <v>1027</v>
      </c>
      <c r="E1298" s="13">
        <v>0</v>
      </c>
      <c r="F1298" s="13">
        <v>19700</v>
      </c>
      <c r="G1298" s="13">
        <v>19700</v>
      </c>
      <c r="H1298" s="13">
        <v>17050.843000000001</v>
      </c>
      <c r="I1298" s="13">
        <v>2649.1570000000002</v>
      </c>
    </row>
    <row r="1299" spans="2:9" x14ac:dyDescent="0.2">
      <c r="B1299"/>
      <c r="C1299" s="2">
        <v>71</v>
      </c>
      <c r="D1299" s="5" t="s">
        <v>1028</v>
      </c>
      <c r="E1299" s="13">
        <v>0</v>
      </c>
      <c r="F1299" s="13">
        <v>27850</v>
      </c>
      <c r="G1299" s="13">
        <v>27850</v>
      </c>
      <c r="H1299" s="13">
        <v>27852.866610000001</v>
      </c>
      <c r="I1299" s="13">
        <v>-2.8666100000000001</v>
      </c>
    </row>
    <row r="1300" spans="2:9" x14ac:dyDescent="0.2">
      <c r="B1300"/>
      <c r="C1300" s="2">
        <v>72</v>
      </c>
      <c r="D1300" s="5" t="s">
        <v>1029</v>
      </c>
      <c r="E1300" s="13">
        <v>4</v>
      </c>
      <c r="F1300" s="13">
        <v>106570</v>
      </c>
      <c r="G1300" s="13">
        <v>106574</v>
      </c>
      <c r="H1300" s="13">
        <v>103223.92488999999</v>
      </c>
      <c r="I1300" s="13">
        <v>3350.0751100000002</v>
      </c>
    </row>
    <row r="1301" spans="2:9" ht="15" customHeight="1" x14ac:dyDescent="0.2">
      <c r="B1301"/>
      <c r="C1301" s="14">
        <f>SUBTOTAL(9,C1293:C1300)</f>
        <v>419</v>
      </c>
      <c r="D1301" s="15" t="s">
        <v>1030</v>
      </c>
      <c r="E1301" s="16">
        <f>SUBTOTAL(9,E1293:E1300)</f>
        <v>3870</v>
      </c>
      <c r="F1301" s="16">
        <f>SUBTOTAL(9,F1293:F1300)</f>
        <v>1025124</v>
      </c>
      <c r="G1301" s="16">
        <f>SUBTOTAL(9,G1293:G1300)</f>
        <v>1028994</v>
      </c>
      <c r="H1301" s="16">
        <f>SUBTOTAL(9,H1293:H1300)</f>
        <v>1002838.64139</v>
      </c>
      <c r="I1301" s="16">
        <f>SUBTOTAL(9,I1293:I1300)</f>
        <v>26155.358609999999</v>
      </c>
    </row>
    <row r="1302" spans="2:9" ht="15" customHeight="1" x14ac:dyDescent="0.25">
      <c r="B1302" s="10">
        <v>855</v>
      </c>
      <c r="C1302" s="11"/>
      <c r="D1302" s="5" t="s">
        <v>1031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1032</v>
      </c>
      <c r="E1303" s="13">
        <v>27141</v>
      </c>
      <c r="F1303" s="13">
        <v>4003878</v>
      </c>
      <c r="G1303" s="13">
        <v>4031019</v>
      </c>
      <c r="H1303" s="13">
        <v>3992934.7569599999</v>
      </c>
      <c r="I1303" s="13">
        <v>38084.243040000001</v>
      </c>
    </row>
    <row r="1304" spans="2:9" x14ac:dyDescent="0.2">
      <c r="B1304"/>
      <c r="C1304" s="2">
        <v>21</v>
      </c>
      <c r="D1304" s="5" t="s">
        <v>31</v>
      </c>
      <c r="E1304" s="13">
        <v>3101</v>
      </c>
      <c r="F1304" s="13">
        <v>23559</v>
      </c>
      <c r="G1304" s="13">
        <v>26660</v>
      </c>
      <c r="H1304" s="13">
        <v>18267.775099999999</v>
      </c>
      <c r="I1304" s="13">
        <v>8392.2248999999993</v>
      </c>
    </row>
    <row r="1305" spans="2:9" x14ac:dyDescent="0.2">
      <c r="B1305"/>
      <c r="C1305" s="2">
        <v>22</v>
      </c>
      <c r="D1305" s="5" t="s">
        <v>1033</v>
      </c>
      <c r="E1305" s="13">
        <v>0</v>
      </c>
      <c r="F1305" s="13">
        <v>2680973</v>
      </c>
      <c r="G1305" s="13">
        <v>2680973</v>
      </c>
      <c r="H1305" s="13">
        <v>2732873.63631</v>
      </c>
      <c r="I1305" s="13">
        <v>-51900.636310000002</v>
      </c>
    </row>
    <row r="1306" spans="2:9" x14ac:dyDescent="0.2">
      <c r="B1306"/>
      <c r="C1306" s="2">
        <v>60</v>
      </c>
      <c r="D1306" s="5" t="s">
        <v>1034</v>
      </c>
      <c r="E1306" s="13">
        <v>0</v>
      </c>
      <c r="F1306" s="13">
        <v>359176</v>
      </c>
      <c r="G1306" s="13">
        <v>359176</v>
      </c>
      <c r="H1306" s="13">
        <v>353145.35548999999</v>
      </c>
      <c r="I1306" s="13">
        <v>6030.6445100000001</v>
      </c>
    </row>
    <row r="1307" spans="2:9" ht="15" customHeight="1" x14ac:dyDescent="0.2">
      <c r="B1307"/>
      <c r="C1307" s="14">
        <f>SUBTOTAL(9,C1303:C1306)</f>
        <v>104</v>
      </c>
      <c r="D1307" s="15" t="s">
        <v>1035</v>
      </c>
      <c r="E1307" s="16">
        <f>SUBTOTAL(9,E1303:E1306)</f>
        <v>30242</v>
      </c>
      <c r="F1307" s="16">
        <f>SUBTOTAL(9,F1303:F1306)</f>
        <v>7067586</v>
      </c>
      <c r="G1307" s="16">
        <f>SUBTOTAL(9,G1303:G1306)</f>
        <v>7097828</v>
      </c>
      <c r="H1307" s="16">
        <f>SUBTOTAL(9,H1303:H1306)</f>
        <v>7097221.5238600001</v>
      </c>
      <c r="I1307" s="16">
        <f>SUBTOTAL(9,I1303:I1306)</f>
        <v>606.47614000000067</v>
      </c>
    </row>
    <row r="1308" spans="2:9" ht="15" customHeight="1" x14ac:dyDescent="0.25">
      <c r="B1308" s="10">
        <v>856</v>
      </c>
      <c r="C1308" s="11"/>
      <c r="D1308" s="5" t="s">
        <v>1036</v>
      </c>
      <c r="E1308" s="12"/>
      <c r="F1308" s="1"/>
      <c r="H1308" s="1"/>
      <c r="I1308" s="1"/>
    </row>
    <row r="1309" spans="2:9" x14ac:dyDescent="0.2">
      <c r="B1309"/>
      <c r="C1309" s="2">
        <v>1</v>
      </c>
      <c r="D1309" s="5" t="s">
        <v>21</v>
      </c>
      <c r="E1309" s="13">
        <v>0</v>
      </c>
      <c r="F1309" s="13">
        <v>183067</v>
      </c>
      <c r="G1309" s="13">
        <v>183067</v>
      </c>
      <c r="H1309" s="13">
        <v>177138.53008999999</v>
      </c>
      <c r="I1309" s="13">
        <v>5928.4699099999998</v>
      </c>
    </row>
    <row r="1310" spans="2:9" ht="15" customHeight="1" x14ac:dyDescent="0.2">
      <c r="B1310"/>
      <c r="C1310" s="14">
        <f>SUBTOTAL(9,C1309:C1309)</f>
        <v>1</v>
      </c>
      <c r="D1310" s="15" t="s">
        <v>1037</v>
      </c>
      <c r="E1310" s="16">
        <f>SUBTOTAL(9,E1309:E1309)</f>
        <v>0</v>
      </c>
      <c r="F1310" s="16">
        <f>SUBTOTAL(9,F1309:F1309)</f>
        <v>183067</v>
      </c>
      <c r="G1310" s="16">
        <f>SUBTOTAL(9,G1309:G1309)</f>
        <v>183067</v>
      </c>
      <c r="H1310" s="16">
        <f>SUBTOTAL(9,H1309:H1309)</f>
        <v>177138.53008999999</v>
      </c>
      <c r="I1310" s="16">
        <f>SUBTOTAL(9,I1309:I1309)</f>
        <v>5928.4699099999998</v>
      </c>
    </row>
    <row r="1311" spans="2:9" ht="15" customHeight="1" x14ac:dyDescent="0.25">
      <c r="B1311" s="10">
        <v>858</v>
      </c>
      <c r="C1311" s="11"/>
      <c r="D1311" s="5" t="s">
        <v>1038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1039</v>
      </c>
      <c r="E1312" s="13">
        <v>10998</v>
      </c>
      <c r="F1312" s="13">
        <v>261588</v>
      </c>
      <c r="G1312" s="13">
        <v>272586</v>
      </c>
      <c r="H1312" s="13">
        <v>271192.12465999997</v>
      </c>
      <c r="I1312" s="13">
        <v>1393.8753400000001</v>
      </c>
    </row>
    <row r="1313" spans="2:9" x14ac:dyDescent="0.2">
      <c r="B1313"/>
      <c r="C1313" s="2">
        <v>21</v>
      </c>
      <c r="D1313" s="5" t="s">
        <v>26</v>
      </c>
      <c r="E1313" s="13">
        <v>698</v>
      </c>
      <c r="F1313" s="13">
        <v>14217</v>
      </c>
      <c r="G1313" s="13">
        <v>14915</v>
      </c>
      <c r="H1313" s="13">
        <v>14013.445589999999</v>
      </c>
      <c r="I1313" s="13">
        <v>901.55440999999996</v>
      </c>
    </row>
    <row r="1314" spans="2:9" ht="15" customHeight="1" x14ac:dyDescent="0.2">
      <c r="B1314"/>
      <c r="C1314" s="14">
        <f>SUBTOTAL(9,C1312:C1313)</f>
        <v>22</v>
      </c>
      <c r="D1314" s="15" t="s">
        <v>1040</v>
      </c>
      <c r="E1314" s="16">
        <f>SUBTOTAL(9,E1312:E1313)</f>
        <v>11696</v>
      </c>
      <c r="F1314" s="16">
        <f>SUBTOTAL(9,F1312:F1313)</f>
        <v>275805</v>
      </c>
      <c r="G1314" s="16">
        <f>SUBTOTAL(9,G1312:G1313)</f>
        <v>287501</v>
      </c>
      <c r="H1314" s="16">
        <f>SUBTOTAL(9,H1312:H1313)</f>
        <v>285205.57024999999</v>
      </c>
      <c r="I1314" s="16">
        <f>SUBTOTAL(9,I1312:I1313)</f>
        <v>2295.4297500000002</v>
      </c>
    </row>
    <row r="1315" spans="2:9" ht="15" customHeight="1" x14ac:dyDescent="0.2">
      <c r="C1315" s="17">
        <f>SUBTOTAL(9,C1288:C1314)</f>
        <v>592</v>
      </c>
      <c r="D1315" s="18" t="s">
        <v>1041</v>
      </c>
      <c r="E1315" s="19">
        <f>SUBTOTAL(9,E1288:E1314)</f>
        <v>55885</v>
      </c>
      <c r="F1315" s="19">
        <f>SUBTOTAL(9,F1288:F1314)</f>
        <v>8780076</v>
      </c>
      <c r="G1315" s="19">
        <f>SUBTOTAL(9,G1288:G1314)</f>
        <v>8835961</v>
      </c>
      <c r="H1315" s="19">
        <f>SUBTOTAL(9,H1288:H1314)</f>
        <v>8783969.9690000005</v>
      </c>
      <c r="I1315" s="19">
        <f>SUBTOTAL(9,I1288:I1314)</f>
        <v>51991.030999999988</v>
      </c>
    </row>
    <row r="1316" spans="2:9" ht="27" customHeight="1" x14ac:dyDescent="0.25">
      <c r="B1316" s="1"/>
      <c r="C1316" s="2"/>
      <c r="D1316" s="9" t="s">
        <v>1042</v>
      </c>
      <c r="E1316" s="1"/>
      <c r="F1316" s="1"/>
      <c r="G1316" s="1"/>
      <c r="H1316" s="1"/>
      <c r="I1316" s="1"/>
    </row>
    <row r="1317" spans="2:9" ht="15" customHeight="1" x14ac:dyDescent="0.25">
      <c r="B1317" s="10">
        <v>860</v>
      </c>
      <c r="C1317" s="11"/>
      <c r="D1317" s="5" t="s">
        <v>1043</v>
      </c>
      <c r="E1317" s="12"/>
      <c r="F1317" s="1"/>
      <c r="H1317" s="1"/>
      <c r="I1317" s="1"/>
    </row>
    <row r="1318" spans="2:9" x14ac:dyDescent="0.2">
      <c r="B1318"/>
      <c r="C1318" s="2">
        <v>50</v>
      </c>
      <c r="D1318" s="5" t="s">
        <v>1044</v>
      </c>
      <c r="E1318" s="13">
        <v>0</v>
      </c>
      <c r="F1318" s="13">
        <v>133734</v>
      </c>
      <c r="G1318" s="13">
        <v>133734</v>
      </c>
      <c r="H1318" s="13">
        <v>133734</v>
      </c>
      <c r="I1318" s="13">
        <v>0</v>
      </c>
    </row>
    <row r="1319" spans="2:9" x14ac:dyDescent="0.2">
      <c r="B1319"/>
      <c r="C1319" s="2">
        <v>51</v>
      </c>
      <c r="D1319" s="5" t="s">
        <v>1045</v>
      </c>
      <c r="E1319" s="13">
        <v>0</v>
      </c>
      <c r="F1319" s="13">
        <v>25637</v>
      </c>
      <c r="G1319" s="13">
        <v>25637</v>
      </c>
      <c r="H1319" s="13">
        <v>25637</v>
      </c>
      <c r="I1319" s="13">
        <v>0</v>
      </c>
    </row>
    <row r="1320" spans="2:9" ht="15" customHeight="1" x14ac:dyDescent="0.2">
      <c r="B1320"/>
      <c r="C1320" s="14">
        <f>SUBTOTAL(9,C1318:C1319)</f>
        <v>101</v>
      </c>
      <c r="D1320" s="15" t="s">
        <v>1046</v>
      </c>
      <c r="E1320" s="16">
        <f>SUBTOTAL(9,E1318:E1319)</f>
        <v>0</v>
      </c>
      <c r="F1320" s="16">
        <f>SUBTOTAL(9,F1318:F1319)</f>
        <v>159371</v>
      </c>
      <c r="G1320" s="16">
        <f>SUBTOTAL(9,G1318:G1319)</f>
        <v>159371</v>
      </c>
      <c r="H1320" s="16">
        <f>SUBTOTAL(9,H1318:H1319)</f>
        <v>159371</v>
      </c>
      <c r="I1320" s="16">
        <f>SUBTOTAL(9,I1318:I1319)</f>
        <v>0</v>
      </c>
    </row>
    <row r="1321" spans="2:9" ht="15" customHeight="1" x14ac:dyDescent="0.25">
      <c r="B1321" s="10">
        <v>862</v>
      </c>
      <c r="C1321" s="11"/>
      <c r="D1321" s="5" t="s">
        <v>1047</v>
      </c>
      <c r="E1321" s="12"/>
      <c r="F1321" s="1"/>
      <c r="H1321" s="1"/>
      <c r="I1321" s="1"/>
    </row>
    <row r="1322" spans="2:9" x14ac:dyDescent="0.2">
      <c r="B1322"/>
      <c r="C1322" s="2">
        <v>70</v>
      </c>
      <c r="D1322" s="5" t="s">
        <v>1048</v>
      </c>
      <c r="E1322" s="13">
        <v>0</v>
      </c>
      <c r="F1322" s="13">
        <v>10330</v>
      </c>
      <c r="G1322" s="13">
        <v>10330</v>
      </c>
      <c r="H1322" s="13">
        <v>10330</v>
      </c>
      <c r="I1322" s="13">
        <v>0</v>
      </c>
    </row>
    <row r="1323" spans="2:9" ht="15" customHeight="1" x14ac:dyDescent="0.2">
      <c r="B1323"/>
      <c r="C1323" s="14">
        <f>SUBTOTAL(9,C1322:C1322)</f>
        <v>70</v>
      </c>
      <c r="D1323" s="15" t="s">
        <v>1049</v>
      </c>
      <c r="E1323" s="16">
        <f>SUBTOTAL(9,E1322:E1322)</f>
        <v>0</v>
      </c>
      <c r="F1323" s="16">
        <f>SUBTOTAL(9,F1322:F1322)</f>
        <v>10330</v>
      </c>
      <c r="G1323" s="16">
        <f>SUBTOTAL(9,G1322:G1322)</f>
        <v>10330</v>
      </c>
      <c r="H1323" s="16">
        <f>SUBTOTAL(9,H1322:H1322)</f>
        <v>10330</v>
      </c>
      <c r="I1323" s="16">
        <f>SUBTOTAL(9,I1322:I1322)</f>
        <v>0</v>
      </c>
    </row>
    <row r="1324" spans="2:9" ht="15" customHeight="1" x14ac:dyDescent="0.25">
      <c r="B1324" s="10">
        <v>865</v>
      </c>
      <c r="C1324" s="11"/>
      <c r="D1324" s="5" t="s">
        <v>1050</v>
      </c>
      <c r="E1324" s="12"/>
      <c r="F1324" s="1"/>
      <c r="H1324" s="1"/>
      <c r="I1324" s="1"/>
    </row>
    <row r="1325" spans="2:9" x14ac:dyDescent="0.2">
      <c r="B1325"/>
      <c r="C1325" s="2">
        <v>21</v>
      </c>
      <c r="D1325" s="5" t="s">
        <v>1051</v>
      </c>
      <c r="E1325" s="13">
        <v>1991</v>
      </c>
      <c r="F1325" s="13">
        <v>2192</v>
      </c>
      <c r="G1325" s="13">
        <v>4183</v>
      </c>
      <c r="H1325" s="13">
        <v>2244.6770000000001</v>
      </c>
      <c r="I1325" s="13">
        <v>1938.3230000000001</v>
      </c>
    </row>
    <row r="1326" spans="2:9" x14ac:dyDescent="0.2">
      <c r="B1326"/>
      <c r="C1326" s="2">
        <v>50</v>
      </c>
      <c r="D1326" s="5" t="s">
        <v>1052</v>
      </c>
      <c r="E1326" s="13">
        <v>0</v>
      </c>
      <c r="F1326" s="13">
        <v>9437</v>
      </c>
      <c r="G1326" s="13">
        <v>9437</v>
      </c>
      <c r="H1326" s="13">
        <v>10000</v>
      </c>
      <c r="I1326" s="13">
        <v>-563</v>
      </c>
    </row>
    <row r="1327" spans="2:9" x14ac:dyDescent="0.2">
      <c r="B1327"/>
      <c r="C1327" s="2">
        <v>70</v>
      </c>
      <c r="D1327" s="5" t="s">
        <v>945</v>
      </c>
      <c r="E1327" s="13">
        <v>0</v>
      </c>
      <c r="F1327" s="13">
        <v>1412</v>
      </c>
      <c r="G1327" s="13">
        <v>1412</v>
      </c>
      <c r="H1327" s="13">
        <v>1352.135</v>
      </c>
      <c r="I1327" s="13">
        <v>59.865000000000002</v>
      </c>
    </row>
    <row r="1328" spans="2:9" x14ac:dyDescent="0.2">
      <c r="B1328"/>
      <c r="C1328" s="2">
        <v>79</v>
      </c>
      <c r="D1328" s="5" t="s">
        <v>1053</v>
      </c>
      <c r="E1328" s="13">
        <v>3930</v>
      </c>
      <c r="F1328" s="13">
        <v>6134</v>
      </c>
      <c r="G1328" s="13">
        <v>10064</v>
      </c>
      <c r="H1328" s="13">
        <v>6024.348</v>
      </c>
      <c r="I1328" s="13">
        <v>4039.652</v>
      </c>
    </row>
    <row r="1329" spans="2:9" ht="15" customHeight="1" x14ac:dyDescent="0.2">
      <c r="B1329"/>
      <c r="C1329" s="14">
        <f>SUBTOTAL(9,C1325:C1328)</f>
        <v>220</v>
      </c>
      <c r="D1329" s="15" t="s">
        <v>1054</v>
      </c>
      <c r="E1329" s="16">
        <f>SUBTOTAL(9,E1325:E1328)</f>
        <v>5921</v>
      </c>
      <c r="F1329" s="16">
        <f>SUBTOTAL(9,F1325:F1328)</f>
        <v>19175</v>
      </c>
      <c r="G1329" s="16">
        <f>SUBTOTAL(9,G1325:G1328)</f>
        <v>25096</v>
      </c>
      <c r="H1329" s="16">
        <f>SUBTOTAL(9,H1325:H1328)</f>
        <v>19621.16</v>
      </c>
      <c r="I1329" s="16">
        <f>SUBTOTAL(9,I1325:I1328)</f>
        <v>5474.84</v>
      </c>
    </row>
    <row r="1330" spans="2:9" ht="15" customHeight="1" x14ac:dyDescent="0.25">
      <c r="B1330" s="10">
        <v>867</v>
      </c>
      <c r="C1330" s="11"/>
      <c r="D1330" s="5" t="s">
        <v>1055</v>
      </c>
      <c r="E1330" s="12"/>
      <c r="F1330" s="1"/>
      <c r="H1330" s="1"/>
      <c r="I1330" s="1"/>
    </row>
    <row r="1331" spans="2:9" x14ac:dyDescent="0.2">
      <c r="B1331"/>
      <c r="C1331" s="2">
        <v>1</v>
      </c>
      <c r="D1331" s="5" t="s">
        <v>21</v>
      </c>
      <c r="E1331" s="13">
        <v>267</v>
      </c>
      <c r="F1331" s="13">
        <v>14048</v>
      </c>
      <c r="G1331" s="13">
        <v>14315</v>
      </c>
      <c r="H1331" s="13">
        <v>13328.74359</v>
      </c>
      <c r="I1331" s="13">
        <v>986.25640999999996</v>
      </c>
    </row>
    <row r="1332" spans="2:9" ht="15" customHeight="1" x14ac:dyDescent="0.2">
      <c r="B1332"/>
      <c r="C1332" s="14">
        <f>SUBTOTAL(9,C1331:C1331)</f>
        <v>1</v>
      </c>
      <c r="D1332" s="15" t="s">
        <v>1056</v>
      </c>
      <c r="E1332" s="16">
        <f>SUBTOTAL(9,E1331:E1331)</f>
        <v>267</v>
      </c>
      <c r="F1332" s="16">
        <f>SUBTOTAL(9,F1331:F1331)</f>
        <v>14048</v>
      </c>
      <c r="G1332" s="16">
        <f>SUBTOTAL(9,G1331:G1331)</f>
        <v>14315</v>
      </c>
      <c r="H1332" s="16">
        <f>SUBTOTAL(9,H1331:H1331)</f>
        <v>13328.74359</v>
      </c>
      <c r="I1332" s="16">
        <f>SUBTOTAL(9,I1331:I1331)</f>
        <v>986.25640999999996</v>
      </c>
    </row>
    <row r="1333" spans="2:9" ht="15" customHeight="1" x14ac:dyDescent="0.25">
      <c r="B1333" s="10">
        <v>868</v>
      </c>
      <c r="C1333" s="11"/>
      <c r="D1333" s="5" t="s">
        <v>1057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21</v>
      </c>
      <c r="E1334" s="13">
        <v>293</v>
      </c>
      <c r="F1334" s="13">
        <v>27322</v>
      </c>
      <c r="G1334" s="13">
        <v>27615</v>
      </c>
      <c r="H1334" s="13">
        <v>26888.919569999998</v>
      </c>
      <c r="I1334" s="13">
        <v>726.08042999999998</v>
      </c>
    </row>
    <row r="1335" spans="2:9" ht="15" customHeight="1" x14ac:dyDescent="0.2">
      <c r="B1335"/>
      <c r="C1335" s="14">
        <f>SUBTOTAL(9,C1334:C1334)</f>
        <v>1</v>
      </c>
      <c r="D1335" s="15" t="s">
        <v>1058</v>
      </c>
      <c r="E1335" s="16">
        <f>SUBTOTAL(9,E1334:E1334)</f>
        <v>293</v>
      </c>
      <c r="F1335" s="16">
        <f>SUBTOTAL(9,F1334:F1334)</f>
        <v>27322</v>
      </c>
      <c r="G1335" s="16">
        <f>SUBTOTAL(9,G1334:G1334)</f>
        <v>27615</v>
      </c>
      <c r="H1335" s="16">
        <f>SUBTOTAL(9,H1334:H1334)</f>
        <v>26888.919569999998</v>
      </c>
      <c r="I1335" s="16">
        <f>SUBTOTAL(9,I1334:I1334)</f>
        <v>726.08042999999998</v>
      </c>
    </row>
    <row r="1336" spans="2:9" ht="15" customHeight="1" x14ac:dyDescent="0.2">
      <c r="C1336" s="17">
        <f>SUBTOTAL(9,C1317:C1335)</f>
        <v>393</v>
      </c>
      <c r="D1336" s="18" t="s">
        <v>1059</v>
      </c>
      <c r="E1336" s="19">
        <f>SUBTOTAL(9,E1317:E1335)</f>
        <v>6481</v>
      </c>
      <c r="F1336" s="19">
        <f>SUBTOTAL(9,F1317:F1335)</f>
        <v>230246</v>
      </c>
      <c r="G1336" s="19">
        <f>SUBTOTAL(9,G1317:G1335)</f>
        <v>236727</v>
      </c>
      <c r="H1336" s="19">
        <f>SUBTOTAL(9,H1317:H1335)</f>
        <v>229539.82316</v>
      </c>
      <c r="I1336" s="19">
        <f>SUBTOTAL(9,I1317:I1335)</f>
        <v>7187.1768400000001</v>
      </c>
    </row>
    <row r="1337" spans="2:9" ht="27" customHeight="1" x14ac:dyDescent="0.25">
      <c r="B1337" s="1"/>
      <c r="C1337" s="2"/>
      <c r="D1337" s="9" t="s">
        <v>1060</v>
      </c>
      <c r="E1337" s="1"/>
      <c r="F1337" s="1"/>
      <c r="G1337" s="1"/>
      <c r="H1337" s="1"/>
      <c r="I1337" s="1"/>
    </row>
    <row r="1338" spans="2:9" ht="15" customHeight="1" x14ac:dyDescent="0.25">
      <c r="B1338" s="10">
        <v>870</v>
      </c>
      <c r="C1338" s="11"/>
      <c r="D1338" s="5" t="s">
        <v>1061</v>
      </c>
      <c r="E1338" s="12"/>
      <c r="F1338" s="1"/>
      <c r="H1338" s="1"/>
      <c r="I1338" s="1"/>
    </row>
    <row r="1339" spans="2:9" x14ac:dyDescent="0.2">
      <c r="B1339"/>
      <c r="C1339" s="2">
        <v>1</v>
      </c>
      <c r="D1339" s="5" t="s">
        <v>21</v>
      </c>
      <c r="E1339" s="13">
        <v>322</v>
      </c>
      <c r="F1339" s="13">
        <v>18902</v>
      </c>
      <c r="G1339" s="13">
        <v>19224</v>
      </c>
      <c r="H1339" s="13">
        <v>17369.184260000002</v>
      </c>
      <c r="I1339" s="13">
        <v>1854.81574</v>
      </c>
    </row>
    <row r="1340" spans="2:9" ht="15" customHeight="1" x14ac:dyDescent="0.2">
      <c r="B1340"/>
      <c r="C1340" s="14">
        <f>SUBTOTAL(9,C1339:C1339)</f>
        <v>1</v>
      </c>
      <c r="D1340" s="15" t="s">
        <v>1062</v>
      </c>
      <c r="E1340" s="16">
        <f>SUBTOTAL(9,E1339:E1339)</f>
        <v>322</v>
      </c>
      <c r="F1340" s="16">
        <f>SUBTOTAL(9,F1339:F1339)</f>
        <v>18902</v>
      </c>
      <c r="G1340" s="16">
        <f>SUBTOTAL(9,G1339:G1339)</f>
        <v>19224</v>
      </c>
      <c r="H1340" s="16">
        <f>SUBTOTAL(9,H1339:H1339)</f>
        <v>17369.184260000002</v>
      </c>
      <c r="I1340" s="16">
        <f>SUBTOTAL(9,I1339:I1339)</f>
        <v>1854.81574</v>
      </c>
    </row>
    <row r="1341" spans="2:9" ht="15" customHeight="1" x14ac:dyDescent="0.25">
      <c r="B1341" s="10">
        <v>871</v>
      </c>
      <c r="C1341" s="11"/>
      <c r="D1341" s="5" t="s">
        <v>1063</v>
      </c>
      <c r="E1341" s="12"/>
      <c r="F1341" s="1"/>
      <c r="H1341" s="1"/>
      <c r="I1341" s="1"/>
    </row>
    <row r="1342" spans="2:9" x14ac:dyDescent="0.2">
      <c r="B1342"/>
      <c r="C1342" s="2">
        <v>21</v>
      </c>
      <c r="D1342" s="5" t="s">
        <v>291</v>
      </c>
      <c r="E1342" s="13">
        <v>3398</v>
      </c>
      <c r="F1342" s="13">
        <v>11992</v>
      </c>
      <c r="G1342" s="13">
        <v>15390</v>
      </c>
      <c r="H1342" s="13">
        <v>10647.84179</v>
      </c>
      <c r="I1342" s="13">
        <v>4742.1582099999996</v>
      </c>
    </row>
    <row r="1343" spans="2:9" x14ac:dyDescent="0.2">
      <c r="B1343"/>
      <c r="C1343" s="2">
        <v>70</v>
      </c>
      <c r="D1343" s="5" t="s">
        <v>1064</v>
      </c>
      <c r="E1343" s="13">
        <v>0</v>
      </c>
      <c r="F1343" s="13">
        <v>20982</v>
      </c>
      <c r="G1343" s="13">
        <v>20982</v>
      </c>
      <c r="H1343" s="13">
        <v>23482</v>
      </c>
      <c r="I1343" s="13">
        <v>-2500</v>
      </c>
    </row>
    <row r="1344" spans="2:9" x14ac:dyDescent="0.2">
      <c r="B1344"/>
      <c r="C1344" s="2">
        <v>72</v>
      </c>
      <c r="D1344" s="5" t="s">
        <v>1065</v>
      </c>
      <c r="E1344" s="13">
        <v>0</v>
      </c>
      <c r="F1344" s="13">
        <v>11578</v>
      </c>
      <c r="G1344" s="13">
        <v>11578</v>
      </c>
      <c r="H1344" s="13">
        <v>11578</v>
      </c>
      <c r="I1344" s="13">
        <v>0</v>
      </c>
    </row>
    <row r="1345" spans="2:9" x14ac:dyDescent="0.2">
      <c r="B1345"/>
      <c r="C1345" s="2">
        <v>73</v>
      </c>
      <c r="D1345" s="5" t="s">
        <v>1066</v>
      </c>
      <c r="E1345" s="13">
        <v>0</v>
      </c>
      <c r="F1345" s="13">
        <v>8454</v>
      </c>
      <c r="G1345" s="13">
        <v>8454</v>
      </c>
      <c r="H1345" s="13">
        <v>8454</v>
      </c>
      <c r="I1345" s="13">
        <v>0</v>
      </c>
    </row>
    <row r="1346" spans="2:9" x14ac:dyDescent="0.2">
      <c r="B1346"/>
      <c r="C1346" s="2">
        <v>79</v>
      </c>
      <c r="D1346" s="5" t="s">
        <v>1067</v>
      </c>
      <c r="E1346" s="13">
        <v>6995</v>
      </c>
      <c r="F1346" s="13">
        <v>0</v>
      </c>
      <c r="G1346" s="13">
        <v>6995</v>
      </c>
      <c r="H1346" s="13">
        <v>-412.02199999999999</v>
      </c>
      <c r="I1346" s="13">
        <v>7407.0219999999999</v>
      </c>
    </row>
    <row r="1347" spans="2:9" ht="15" customHeight="1" x14ac:dyDescent="0.2">
      <c r="B1347"/>
      <c r="C1347" s="14">
        <f>SUBTOTAL(9,C1342:C1346)</f>
        <v>315</v>
      </c>
      <c r="D1347" s="15" t="s">
        <v>1068</v>
      </c>
      <c r="E1347" s="16">
        <f>SUBTOTAL(9,E1342:E1346)</f>
        <v>10393</v>
      </c>
      <c r="F1347" s="16">
        <f>SUBTOTAL(9,F1342:F1346)</f>
        <v>53006</v>
      </c>
      <c r="G1347" s="16">
        <f>SUBTOTAL(9,G1342:G1346)</f>
        <v>63399</v>
      </c>
      <c r="H1347" s="16">
        <f>SUBTOTAL(9,H1342:H1346)</f>
        <v>53749.819790000001</v>
      </c>
      <c r="I1347" s="16">
        <f>SUBTOTAL(9,I1342:I1346)</f>
        <v>9649.1802099999986</v>
      </c>
    </row>
    <row r="1348" spans="2:9" ht="15" customHeight="1" x14ac:dyDescent="0.25">
      <c r="B1348" s="10">
        <v>872</v>
      </c>
      <c r="C1348" s="11"/>
      <c r="D1348" s="5" t="s">
        <v>1069</v>
      </c>
      <c r="E1348" s="12"/>
      <c r="F1348" s="1"/>
      <c r="H1348" s="1"/>
      <c r="I1348" s="1"/>
    </row>
    <row r="1349" spans="2:9" x14ac:dyDescent="0.2">
      <c r="B1349"/>
      <c r="C1349" s="2">
        <v>21</v>
      </c>
      <c r="D1349" s="5" t="s">
        <v>1023</v>
      </c>
      <c r="E1349" s="13">
        <v>671</v>
      </c>
      <c r="F1349" s="13">
        <v>14709</v>
      </c>
      <c r="G1349" s="13">
        <v>15380</v>
      </c>
      <c r="H1349" s="13">
        <v>9917.4162799999995</v>
      </c>
      <c r="I1349" s="13">
        <v>5462.5837199999996</v>
      </c>
    </row>
    <row r="1350" spans="2:9" x14ac:dyDescent="0.2">
      <c r="B1350"/>
      <c r="C1350" s="2">
        <v>70</v>
      </c>
      <c r="D1350" s="5" t="s">
        <v>1070</v>
      </c>
      <c r="E1350" s="13">
        <v>0</v>
      </c>
      <c r="F1350" s="13">
        <v>213176</v>
      </c>
      <c r="G1350" s="13">
        <v>213176</v>
      </c>
      <c r="H1350" s="13">
        <v>213176.00099999999</v>
      </c>
      <c r="I1350" s="13">
        <v>-1E-3</v>
      </c>
    </row>
    <row r="1351" spans="2:9" x14ac:dyDescent="0.2">
      <c r="B1351"/>
      <c r="C1351" s="2">
        <v>71</v>
      </c>
      <c r="D1351" s="5" t="s">
        <v>1071</v>
      </c>
      <c r="E1351" s="13">
        <v>0</v>
      </c>
      <c r="F1351" s="13">
        <v>28277</v>
      </c>
      <c r="G1351" s="13">
        <v>28277</v>
      </c>
      <c r="H1351" s="13">
        <v>29717.736339999999</v>
      </c>
      <c r="I1351" s="13">
        <v>-1440.7363399999999</v>
      </c>
    </row>
    <row r="1352" spans="2:9" x14ac:dyDescent="0.2">
      <c r="B1352"/>
      <c r="C1352" s="2">
        <v>72</v>
      </c>
      <c r="D1352" s="5" t="s">
        <v>1072</v>
      </c>
      <c r="E1352" s="13">
        <v>0</v>
      </c>
      <c r="F1352" s="13">
        <v>11853</v>
      </c>
      <c r="G1352" s="13">
        <v>11853</v>
      </c>
      <c r="H1352" s="13">
        <v>11853</v>
      </c>
      <c r="I1352" s="13">
        <v>0</v>
      </c>
    </row>
    <row r="1353" spans="2:9" ht="15" customHeight="1" x14ac:dyDescent="0.2">
      <c r="B1353"/>
      <c r="C1353" s="14">
        <f>SUBTOTAL(9,C1349:C1352)</f>
        <v>234</v>
      </c>
      <c r="D1353" s="15" t="s">
        <v>1073</v>
      </c>
      <c r="E1353" s="16">
        <f>SUBTOTAL(9,E1349:E1352)</f>
        <v>671</v>
      </c>
      <c r="F1353" s="16">
        <f>SUBTOTAL(9,F1349:F1352)</f>
        <v>268015</v>
      </c>
      <c r="G1353" s="16">
        <f>SUBTOTAL(9,G1349:G1352)</f>
        <v>268686</v>
      </c>
      <c r="H1353" s="16">
        <f>SUBTOTAL(9,H1349:H1352)</f>
        <v>264664.15362</v>
      </c>
      <c r="I1353" s="16">
        <f>SUBTOTAL(9,I1349:I1352)</f>
        <v>4021.8463799999995</v>
      </c>
    </row>
    <row r="1354" spans="2:9" ht="15" customHeight="1" x14ac:dyDescent="0.25">
      <c r="B1354" s="10">
        <v>873</v>
      </c>
      <c r="C1354" s="11"/>
      <c r="D1354" s="5" t="s">
        <v>1074</v>
      </c>
      <c r="E1354" s="12"/>
      <c r="F1354" s="1"/>
      <c r="H1354" s="1"/>
      <c r="I1354" s="1"/>
    </row>
    <row r="1355" spans="2:9" x14ac:dyDescent="0.2">
      <c r="B1355"/>
      <c r="C1355" s="2">
        <v>50</v>
      </c>
      <c r="D1355" s="5" t="s">
        <v>1044</v>
      </c>
      <c r="E1355" s="13">
        <v>0</v>
      </c>
      <c r="F1355" s="13">
        <v>42821</v>
      </c>
      <c r="G1355" s="13">
        <v>42821</v>
      </c>
      <c r="H1355" s="13">
        <v>42821</v>
      </c>
      <c r="I1355" s="13">
        <v>0</v>
      </c>
    </row>
    <row r="1356" spans="2:9" ht="15" customHeight="1" x14ac:dyDescent="0.2">
      <c r="B1356"/>
      <c r="C1356" s="14">
        <f>SUBTOTAL(9,C1355:C1355)</f>
        <v>50</v>
      </c>
      <c r="D1356" s="15" t="s">
        <v>1075</v>
      </c>
      <c r="E1356" s="16">
        <f>SUBTOTAL(9,E1355:E1355)</f>
        <v>0</v>
      </c>
      <c r="F1356" s="16">
        <f>SUBTOTAL(9,F1355:F1355)</f>
        <v>42821</v>
      </c>
      <c r="G1356" s="16">
        <f>SUBTOTAL(9,G1355:G1355)</f>
        <v>42821</v>
      </c>
      <c r="H1356" s="16">
        <f>SUBTOTAL(9,H1355:H1355)</f>
        <v>42821</v>
      </c>
      <c r="I1356" s="16">
        <f>SUBTOTAL(9,I1355:I1355)</f>
        <v>0</v>
      </c>
    </row>
    <row r="1357" spans="2:9" ht="15" customHeight="1" x14ac:dyDescent="0.2">
      <c r="C1357" s="17">
        <f>SUBTOTAL(9,C1338:C1356)</f>
        <v>600</v>
      </c>
      <c r="D1357" s="18" t="s">
        <v>1076</v>
      </c>
      <c r="E1357" s="19">
        <f>SUBTOTAL(9,E1338:E1356)</f>
        <v>11386</v>
      </c>
      <c r="F1357" s="19">
        <f>SUBTOTAL(9,F1338:F1356)</f>
        <v>382744</v>
      </c>
      <c r="G1357" s="19">
        <f>SUBTOTAL(9,G1338:G1356)</f>
        <v>394130</v>
      </c>
      <c r="H1357" s="19">
        <f>SUBTOTAL(9,H1338:H1356)</f>
        <v>378604.15766999999</v>
      </c>
      <c r="I1357" s="19">
        <f>SUBTOTAL(9,I1338:I1356)</f>
        <v>15525.842329999999</v>
      </c>
    </row>
    <row r="1358" spans="2:9" ht="15" customHeight="1" x14ac:dyDescent="0.2">
      <c r="C1358" s="17">
        <f>SUBTOTAL(9,C1237:C1357)</f>
        <v>2746</v>
      </c>
      <c r="D1358" s="18" t="s">
        <v>1077</v>
      </c>
      <c r="E1358" s="19">
        <f>SUBTOTAL(9,E1237:E1357)</f>
        <v>92167</v>
      </c>
      <c r="F1358" s="19">
        <f>SUBTOTAL(9,F1237:F1357)</f>
        <v>27630630</v>
      </c>
      <c r="G1358" s="19">
        <f>SUBTOTAL(9,G1237:G1357)</f>
        <v>27722797</v>
      </c>
      <c r="H1358" s="19">
        <f>SUBTOTAL(9,H1237:H1357)</f>
        <v>27600497.572080009</v>
      </c>
      <c r="I1358" s="19">
        <f>SUBTOTAL(9,I1237:I1357)</f>
        <v>122299.42792000002</v>
      </c>
    </row>
    <row r="1359" spans="2:9" x14ac:dyDescent="0.2">
      <c r="C1359" s="17"/>
      <c r="D1359" s="20"/>
      <c r="E1359" s="21"/>
      <c r="F1359" s="21"/>
      <c r="G1359" s="21"/>
      <c r="H1359" s="21"/>
      <c r="I1359" s="21"/>
    </row>
    <row r="1360" spans="2:9" ht="15" customHeight="1" x14ac:dyDescent="0.2">
      <c r="B1360" s="1"/>
      <c r="C1360" s="2"/>
      <c r="D1360" s="3" t="s">
        <v>1078</v>
      </c>
      <c r="E1360" s="1"/>
      <c r="F1360" s="1"/>
      <c r="G1360" s="1"/>
      <c r="H1360" s="1"/>
      <c r="I1360" s="1"/>
    </row>
    <row r="1361" spans="2:9" ht="27" customHeight="1" x14ac:dyDescent="0.25">
      <c r="B1361" s="1"/>
      <c r="C1361" s="2"/>
      <c r="D1361" s="9" t="s">
        <v>1079</v>
      </c>
      <c r="E1361" s="1"/>
      <c r="F1361" s="1"/>
      <c r="G1361" s="1"/>
      <c r="H1361" s="1"/>
      <c r="I1361" s="1"/>
    </row>
    <row r="1362" spans="2:9" ht="15" customHeight="1" x14ac:dyDescent="0.25">
      <c r="B1362" s="10">
        <v>900</v>
      </c>
      <c r="C1362" s="11"/>
      <c r="D1362" s="5" t="s">
        <v>1080</v>
      </c>
      <c r="E1362" s="12"/>
      <c r="F1362" s="1"/>
      <c r="H1362" s="1"/>
      <c r="I1362" s="1"/>
    </row>
    <row r="1363" spans="2:9" x14ac:dyDescent="0.2">
      <c r="B1363"/>
      <c r="C1363" s="2">
        <v>1</v>
      </c>
      <c r="D1363" s="5" t="s">
        <v>21</v>
      </c>
      <c r="E1363" s="13">
        <v>21693</v>
      </c>
      <c r="F1363" s="13">
        <v>436210</v>
      </c>
      <c r="G1363" s="13">
        <v>457903</v>
      </c>
      <c r="H1363" s="13">
        <v>441312.69685000001</v>
      </c>
      <c r="I1363" s="13">
        <v>16590.30315</v>
      </c>
    </row>
    <row r="1364" spans="2:9" x14ac:dyDescent="0.2">
      <c r="B1364"/>
      <c r="C1364" s="2">
        <v>21</v>
      </c>
      <c r="D1364" s="5" t="s">
        <v>31</v>
      </c>
      <c r="E1364" s="13">
        <v>78920</v>
      </c>
      <c r="F1364" s="13">
        <v>41275</v>
      </c>
      <c r="G1364" s="13">
        <v>120195</v>
      </c>
      <c r="H1364" s="13">
        <v>46323.236060000003</v>
      </c>
      <c r="I1364" s="13">
        <v>73871.763940000004</v>
      </c>
    </row>
    <row r="1365" spans="2:9" x14ac:dyDescent="0.2">
      <c r="B1365"/>
      <c r="C1365" s="2">
        <v>22</v>
      </c>
      <c r="D1365" s="5" t="s">
        <v>1081</v>
      </c>
      <c r="E1365" s="13">
        <v>35440</v>
      </c>
      <c r="F1365" s="13">
        <v>53000</v>
      </c>
      <c r="G1365" s="13">
        <v>88440</v>
      </c>
      <c r="H1365" s="13">
        <v>82498.055810000005</v>
      </c>
      <c r="I1365" s="13">
        <v>5941.9441900000002</v>
      </c>
    </row>
    <row r="1366" spans="2:9" x14ac:dyDescent="0.2">
      <c r="B1366"/>
      <c r="C1366" s="2">
        <v>23</v>
      </c>
      <c r="D1366" s="5" t="s">
        <v>1082</v>
      </c>
      <c r="E1366" s="13">
        <v>0</v>
      </c>
      <c r="F1366" s="13">
        <v>2000</v>
      </c>
      <c r="G1366" s="13">
        <v>2000</v>
      </c>
      <c r="H1366" s="13">
        <v>2000</v>
      </c>
      <c r="I1366" s="13">
        <v>0</v>
      </c>
    </row>
    <row r="1367" spans="2:9" x14ac:dyDescent="0.2">
      <c r="B1367"/>
      <c r="C1367" s="2">
        <v>30</v>
      </c>
      <c r="D1367" s="5" t="s">
        <v>1083</v>
      </c>
      <c r="E1367" s="13">
        <v>350</v>
      </c>
      <c r="F1367" s="13">
        <v>0</v>
      </c>
      <c r="G1367" s="13">
        <v>350</v>
      </c>
      <c r="H1367" s="13">
        <v>339.32499999999999</v>
      </c>
      <c r="I1367" s="13">
        <v>10.675000000000001</v>
      </c>
    </row>
    <row r="1368" spans="2:9" x14ac:dyDescent="0.2">
      <c r="B1368"/>
      <c r="C1368" s="2">
        <v>31</v>
      </c>
      <c r="D1368" s="5" t="s">
        <v>1084</v>
      </c>
      <c r="E1368" s="13">
        <v>0</v>
      </c>
      <c r="F1368" s="13">
        <v>167000</v>
      </c>
      <c r="G1368" s="13">
        <v>167000</v>
      </c>
      <c r="H1368" s="13">
        <v>153991.50283000001</v>
      </c>
      <c r="I1368" s="13">
        <v>13008.497170000001</v>
      </c>
    </row>
    <row r="1369" spans="2:9" x14ac:dyDescent="0.2">
      <c r="B1369"/>
      <c r="C1369" s="2">
        <v>60</v>
      </c>
      <c r="D1369" s="5" t="s">
        <v>1085</v>
      </c>
      <c r="E1369" s="13">
        <v>0</v>
      </c>
      <c r="F1369" s="13">
        <v>15000</v>
      </c>
      <c r="G1369" s="13">
        <v>15000</v>
      </c>
      <c r="H1369" s="13">
        <v>15000</v>
      </c>
      <c r="I1369" s="13">
        <v>0</v>
      </c>
    </row>
    <row r="1370" spans="2:9" x14ac:dyDescent="0.2">
      <c r="B1370"/>
      <c r="C1370" s="2">
        <v>70</v>
      </c>
      <c r="D1370" s="5" t="s">
        <v>74</v>
      </c>
      <c r="E1370" s="13">
        <v>0</v>
      </c>
      <c r="F1370" s="13">
        <v>40900</v>
      </c>
      <c r="G1370" s="13">
        <v>40900</v>
      </c>
      <c r="H1370" s="13">
        <v>38344.034290000003</v>
      </c>
      <c r="I1370" s="13">
        <v>2555.9657099999999</v>
      </c>
    </row>
    <row r="1371" spans="2:9" x14ac:dyDescent="0.2">
      <c r="B1371"/>
      <c r="C1371" s="2">
        <v>71</v>
      </c>
      <c r="D1371" s="5" t="s">
        <v>1086</v>
      </c>
      <c r="E1371" s="13">
        <v>0</v>
      </c>
      <c r="F1371" s="13">
        <v>10700</v>
      </c>
      <c r="G1371" s="13">
        <v>10700</v>
      </c>
      <c r="H1371" s="13">
        <v>10066.107029999999</v>
      </c>
      <c r="I1371" s="13">
        <v>633.89296999999999</v>
      </c>
    </row>
    <row r="1372" spans="2:9" x14ac:dyDescent="0.2">
      <c r="B1372"/>
      <c r="C1372" s="2">
        <v>72</v>
      </c>
      <c r="D1372" s="5" t="s">
        <v>1087</v>
      </c>
      <c r="E1372" s="13">
        <v>0</v>
      </c>
      <c r="F1372" s="13">
        <v>3700</v>
      </c>
      <c r="G1372" s="13">
        <v>3700</v>
      </c>
      <c r="H1372" s="13">
        <v>3700</v>
      </c>
      <c r="I1372" s="13">
        <v>0</v>
      </c>
    </row>
    <row r="1373" spans="2:9" x14ac:dyDescent="0.2">
      <c r="B1373"/>
      <c r="C1373" s="2">
        <v>73</v>
      </c>
      <c r="D1373" s="5" t="s">
        <v>1088</v>
      </c>
      <c r="E1373" s="13">
        <v>0</v>
      </c>
      <c r="F1373" s="13">
        <v>29100</v>
      </c>
      <c r="G1373" s="13">
        <v>29100</v>
      </c>
      <c r="H1373" s="13">
        <v>29100</v>
      </c>
      <c r="I1373" s="13">
        <v>0</v>
      </c>
    </row>
    <row r="1374" spans="2:9" x14ac:dyDescent="0.2">
      <c r="B1374"/>
      <c r="C1374" s="2">
        <v>74</v>
      </c>
      <c r="D1374" s="5" t="s">
        <v>1089</v>
      </c>
      <c r="E1374" s="13">
        <v>0</v>
      </c>
      <c r="F1374" s="13">
        <v>2250</v>
      </c>
      <c r="G1374" s="13">
        <v>2250</v>
      </c>
      <c r="H1374" s="13">
        <v>2250</v>
      </c>
      <c r="I1374" s="13">
        <v>0</v>
      </c>
    </row>
    <row r="1375" spans="2:9" x14ac:dyDescent="0.2">
      <c r="B1375"/>
      <c r="C1375" s="2">
        <v>75</v>
      </c>
      <c r="D1375" s="5" t="s">
        <v>1090</v>
      </c>
      <c r="E1375" s="13">
        <v>10640</v>
      </c>
      <c r="F1375" s="13">
        <v>11200</v>
      </c>
      <c r="G1375" s="13">
        <v>21840</v>
      </c>
      <c r="H1375" s="13">
        <v>10345.252</v>
      </c>
      <c r="I1375" s="13">
        <v>11494.748</v>
      </c>
    </row>
    <row r="1376" spans="2:9" x14ac:dyDescent="0.2">
      <c r="B1376"/>
      <c r="C1376" s="2">
        <v>76</v>
      </c>
      <c r="D1376" s="5" t="s">
        <v>1091</v>
      </c>
      <c r="E1376" s="13">
        <v>0</v>
      </c>
      <c r="F1376" s="13">
        <v>32700</v>
      </c>
      <c r="G1376" s="13">
        <v>32700</v>
      </c>
      <c r="H1376" s="13">
        <v>32700</v>
      </c>
      <c r="I1376" s="13">
        <v>0</v>
      </c>
    </row>
    <row r="1377" spans="2:9" x14ac:dyDescent="0.2">
      <c r="B1377"/>
      <c r="C1377" s="2">
        <v>77</v>
      </c>
      <c r="D1377" s="5" t="s">
        <v>1092</v>
      </c>
      <c r="E1377" s="13">
        <v>6048</v>
      </c>
      <c r="F1377" s="13">
        <v>12250</v>
      </c>
      <c r="G1377" s="13">
        <v>18298</v>
      </c>
      <c r="H1377" s="13">
        <v>11770.325570000001</v>
      </c>
      <c r="I1377" s="13">
        <v>6527.67443</v>
      </c>
    </row>
    <row r="1378" spans="2:9" x14ac:dyDescent="0.2">
      <c r="B1378"/>
      <c r="C1378" s="2">
        <v>78</v>
      </c>
      <c r="D1378" s="5" t="s">
        <v>1093</v>
      </c>
      <c r="E1378" s="13">
        <v>0</v>
      </c>
      <c r="F1378" s="13">
        <v>4300</v>
      </c>
      <c r="G1378" s="13">
        <v>4300</v>
      </c>
      <c r="H1378" s="13">
        <v>4299.9999600000001</v>
      </c>
      <c r="I1378" s="13">
        <v>4.0000000000000003E-5</v>
      </c>
    </row>
    <row r="1379" spans="2:9" x14ac:dyDescent="0.2">
      <c r="B1379"/>
      <c r="C1379" s="2">
        <v>79</v>
      </c>
      <c r="D1379" s="5" t="s">
        <v>1094</v>
      </c>
      <c r="E1379" s="13">
        <v>0</v>
      </c>
      <c r="F1379" s="13">
        <v>41000</v>
      </c>
      <c r="G1379" s="13">
        <v>41000</v>
      </c>
      <c r="H1379" s="13">
        <v>41000</v>
      </c>
      <c r="I1379" s="13">
        <v>0</v>
      </c>
    </row>
    <row r="1380" spans="2:9" x14ac:dyDescent="0.2">
      <c r="B1380"/>
      <c r="C1380" s="2">
        <v>81</v>
      </c>
      <c r="D1380" s="5" t="s">
        <v>1095</v>
      </c>
      <c r="E1380" s="13">
        <v>0</v>
      </c>
      <c r="F1380" s="13">
        <v>10000</v>
      </c>
      <c r="G1380" s="13">
        <v>10000</v>
      </c>
      <c r="H1380" s="13">
        <v>10000</v>
      </c>
      <c r="I1380" s="13">
        <v>0</v>
      </c>
    </row>
    <row r="1381" spans="2:9" x14ac:dyDescent="0.2">
      <c r="B1381"/>
      <c r="C1381" s="2">
        <v>83</v>
      </c>
      <c r="D1381" s="5" t="s">
        <v>1096</v>
      </c>
      <c r="E1381" s="13">
        <v>0</v>
      </c>
      <c r="F1381" s="13">
        <v>10000</v>
      </c>
      <c r="G1381" s="13">
        <v>10000</v>
      </c>
      <c r="H1381" s="13">
        <v>10000</v>
      </c>
      <c r="I1381" s="13">
        <v>0</v>
      </c>
    </row>
    <row r="1382" spans="2:9" ht="15" customHeight="1" x14ac:dyDescent="0.2">
      <c r="B1382"/>
      <c r="C1382" s="14">
        <f>SUBTOTAL(9,C1363:C1381)</f>
        <v>1097</v>
      </c>
      <c r="D1382" s="15" t="s">
        <v>1097</v>
      </c>
      <c r="E1382" s="16">
        <f>SUBTOTAL(9,E1363:E1381)</f>
        <v>153091</v>
      </c>
      <c r="F1382" s="16">
        <f>SUBTOTAL(9,F1363:F1381)</f>
        <v>922585</v>
      </c>
      <c r="G1382" s="16">
        <f>SUBTOTAL(9,G1363:G1381)</f>
        <v>1075676</v>
      </c>
      <c r="H1382" s="16">
        <f>SUBTOTAL(9,H1363:H1381)</f>
        <v>945040.53539999994</v>
      </c>
      <c r="I1382" s="16">
        <f>SUBTOTAL(9,I1363:I1381)</f>
        <v>130635.46460000001</v>
      </c>
    </row>
    <row r="1383" spans="2:9" ht="15" customHeight="1" x14ac:dyDescent="0.25">
      <c r="B1383" s="10">
        <v>902</v>
      </c>
      <c r="C1383" s="11"/>
      <c r="D1383" s="5" t="s">
        <v>1098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21</v>
      </c>
      <c r="E1384" s="13">
        <v>0</v>
      </c>
      <c r="F1384" s="13">
        <v>127105</v>
      </c>
      <c r="G1384" s="13">
        <v>127105</v>
      </c>
      <c r="H1384" s="13">
        <v>125261.29337</v>
      </c>
      <c r="I1384" s="13">
        <v>1843.7066299999999</v>
      </c>
    </row>
    <row r="1385" spans="2:9" x14ac:dyDescent="0.2">
      <c r="B1385"/>
      <c r="C1385" s="2">
        <v>21</v>
      </c>
      <c r="D1385" s="5" t="s">
        <v>26</v>
      </c>
      <c r="E1385" s="13">
        <v>17</v>
      </c>
      <c r="F1385" s="13">
        <v>349</v>
      </c>
      <c r="G1385" s="13">
        <v>366</v>
      </c>
      <c r="H1385" s="13">
        <v>370.46300000000002</v>
      </c>
      <c r="I1385" s="13">
        <v>-4.4630000000000001</v>
      </c>
    </row>
    <row r="1386" spans="2:9" x14ac:dyDescent="0.2">
      <c r="B1386"/>
      <c r="C1386" s="2">
        <v>45</v>
      </c>
      <c r="D1386" s="5" t="s">
        <v>32</v>
      </c>
      <c r="E1386" s="13">
        <v>2345</v>
      </c>
      <c r="F1386" s="13">
        <v>8700</v>
      </c>
      <c r="G1386" s="13">
        <v>11045</v>
      </c>
      <c r="H1386" s="13">
        <v>8581.9114399999999</v>
      </c>
      <c r="I1386" s="13">
        <v>2463.0885600000001</v>
      </c>
    </row>
    <row r="1387" spans="2:9" ht="15" customHeight="1" x14ac:dyDescent="0.2">
      <c r="B1387"/>
      <c r="C1387" s="14">
        <f>SUBTOTAL(9,C1384:C1386)</f>
        <v>67</v>
      </c>
      <c r="D1387" s="15" t="s">
        <v>1099</v>
      </c>
      <c r="E1387" s="16">
        <f>SUBTOTAL(9,E1384:E1386)</f>
        <v>2362</v>
      </c>
      <c r="F1387" s="16">
        <f>SUBTOTAL(9,F1384:F1386)</f>
        <v>136154</v>
      </c>
      <c r="G1387" s="16">
        <f>SUBTOTAL(9,G1384:G1386)</f>
        <v>138516</v>
      </c>
      <c r="H1387" s="16">
        <f>SUBTOTAL(9,H1384:H1386)</f>
        <v>134213.66781000001</v>
      </c>
      <c r="I1387" s="16">
        <f>SUBTOTAL(9,I1384:I1386)</f>
        <v>4302.3321900000001</v>
      </c>
    </row>
    <row r="1388" spans="2:9" ht="15" customHeight="1" x14ac:dyDescent="0.25">
      <c r="B1388" s="10">
        <v>903</v>
      </c>
      <c r="C1388" s="11"/>
      <c r="D1388" s="5" t="s">
        <v>1100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21</v>
      </c>
      <c r="E1389" s="13">
        <v>338</v>
      </c>
      <c r="F1389" s="13">
        <v>53598</v>
      </c>
      <c r="G1389" s="13">
        <v>53936</v>
      </c>
      <c r="H1389" s="13">
        <v>53823.35671</v>
      </c>
      <c r="I1389" s="13">
        <v>112.64328999999999</v>
      </c>
    </row>
    <row r="1390" spans="2:9" ht="15" customHeight="1" x14ac:dyDescent="0.2">
      <c r="B1390"/>
      <c r="C1390" s="14">
        <f>SUBTOTAL(9,C1389:C1389)</f>
        <v>1</v>
      </c>
      <c r="D1390" s="15" t="s">
        <v>1101</v>
      </c>
      <c r="E1390" s="16">
        <f>SUBTOTAL(9,E1389:E1389)</f>
        <v>338</v>
      </c>
      <c r="F1390" s="16">
        <f>SUBTOTAL(9,F1389:F1389)</f>
        <v>53598</v>
      </c>
      <c r="G1390" s="16">
        <f>SUBTOTAL(9,G1389:G1389)</f>
        <v>53936</v>
      </c>
      <c r="H1390" s="16">
        <f>SUBTOTAL(9,H1389:H1389)</f>
        <v>53823.35671</v>
      </c>
      <c r="I1390" s="16">
        <f>SUBTOTAL(9,I1389:I1389)</f>
        <v>112.64328999999999</v>
      </c>
    </row>
    <row r="1391" spans="2:9" ht="15" customHeight="1" x14ac:dyDescent="0.25">
      <c r="B1391" s="10">
        <v>904</v>
      </c>
      <c r="C1391" s="11"/>
      <c r="D1391" s="5" t="s">
        <v>1102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0</v>
      </c>
      <c r="F1392" s="13">
        <v>326210</v>
      </c>
      <c r="G1392" s="13">
        <v>326210</v>
      </c>
      <c r="H1392" s="13">
        <v>327016.18591</v>
      </c>
      <c r="I1392" s="13">
        <v>-806.18591000000004</v>
      </c>
    </row>
    <row r="1393" spans="2:9" x14ac:dyDescent="0.2">
      <c r="B1393"/>
      <c r="C1393" s="2">
        <v>21</v>
      </c>
      <c r="D1393" s="5" t="s">
        <v>31</v>
      </c>
      <c r="E1393" s="13">
        <v>11742</v>
      </c>
      <c r="F1393" s="13">
        <v>20779</v>
      </c>
      <c r="G1393" s="13">
        <v>32521</v>
      </c>
      <c r="H1393" s="13">
        <v>32097.722870000001</v>
      </c>
      <c r="I1393" s="13">
        <v>423.27713</v>
      </c>
    </row>
    <row r="1394" spans="2:9" x14ac:dyDescent="0.2">
      <c r="B1394"/>
      <c r="C1394" s="2">
        <v>22</v>
      </c>
      <c r="D1394" s="5" t="s">
        <v>1103</v>
      </c>
      <c r="E1394" s="13">
        <v>0</v>
      </c>
      <c r="F1394" s="13">
        <v>324418</v>
      </c>
      <c r="G1394" s="13">
        <v>324418</v>
      </c>
      <c r="H1394" s="13">
        <v>284409.09286999999</v>
      </c>
      <c r="I1394" s="13">
        <v>40008.90713</v>
      </c>
    </row>
    <row r="1395" spans="2:9" x14ac:dyDescent="0.2">
      <c r="B1395"/>
      <c r="C1395" s="2">
        <v>45</v>
      </c>
      <c r="D1395" s="5" t="s">
        <v>32</v>
      </c>
      <c r="E1395" s="13">
        <v>105279</v>
      </c>
      <c r="F1395" s="13">
        <v>105100</v>
      </c>
      <c r="G1395" s="13">
        <v>210379</v>
      </c>
      <c r="H1395" s="13">
        <v>92163.586060000001</v>
      </c>
      <c r="I1395" s="13">
        <v>118215.41394</v>
      </c>
    </row>
    <row r="1396" spans="2:9" ht="15" customHeight="1" x14ac:dyDescent="0.2">
      <c r="B1396"/>
      <c r="C1396" s="14">
        <f>SUBTOTAL(9,C1392:C1395)</f>
        <v>89</v>
      </c>
      <c r="D1396" s="15" t="s">
        <v>1104</v>
      </c>
      <c r="E1396" s="16">
        <f>SUBTOTAL(9,E1392:E1395)</f>
        <v>117021</v>
      </c>
      <c r="F1396" s="16">
        <f>SUBTOTAL(9,F1392:F1395)</f>
        <v>776507</v>
      </c>
      <c r="G1396" s="16">
        <f>SUBTOTAL(9,G1392:G1395)</f>
        <v>893528</v>
      </c>
      <c r="H1396" s="16">
        <f>SUBTOTAL(9,H1392:H1395)</f>
        <v>735686.58770999999</v>
      </c>
      <c r="I1396" s="16">
        <f>SUBTOTAL(9,I1392:I1395)</f>
        <v>157841.41229000001</v>
      </c>
    </row>
    <row r="1397" spans="2:9" ht="15" customHeight="1" x14ac:dyDescent="0.25">
      <c r="B1397" s="10">
        <v>905</v>
      </c>
      <c r="C1397" s="11"/>
      <c r="D1397" s="5" t="s">
        <v>1105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21</v>
      </c>
      <c r="E1398" s="13">
        <v>16207</v>
      </c>
      <c r="F1398" s="13">
        <v>174508</v>
      </c>
      <c r="G1398" s="13">
        <v>190715</v>
      </c>
      <c r="H1398" s="13">
        <v>182771.50701999999</v>
      </c>
      <c r="I1398" s="13">
        <v>7943.49298</v>
      </c>
    </row>
    <row r="1399" spans="2:9" x14ac:dyDescent="0.2">
      <c r="B1399"/>
      <c r="C1399" s="2">
        <v>21</v>
      </c>
      <c r="D1399" s="5" t="s">
        <v>31</v>
      </c>
      <c r="E1399" s="13">
        <v>6518</v>
      </c>
      <c r="F1399" s="13">
        <v>73565</v>
      </c>
      <c r="G1399" s="13">
        <v>80083</v>
      </c>
      <c r="H1399" s="13">
        <v>82151.138210000005</v>
      </c>
      <c r="I1399" s="13">
        <v>-2068.1382100000001</v>
      </c>
    </row>
    <row r="1400" spans="2:9" ht="15" customHeight="1" x14ac:dyDescent="0.2">
      <c r="B1400"/>
      <c r="C1400" s="14">
        <f>SUBTOTAL(9,C1398:C1399)</f>
        <v>22</v>
      </c>
      <c r="D1400" s="15" t="s">
        <v>1106</v>
      </c>
      <c r="E1400" s="16">
        <f>SUBTOTAL(9,E1398:E1399)</f>
        <v>22725</v>
      </c>
      <c r="F1400" s="16">
        <f>SUBTOTAL(9,F1398:F1399)</f>
        <v>248073</v>
      </c>
      <c r="G1400" s="16">
        <f>SUBTOTAL(9,G1398:G1399)</f>
        <v>270798</v>
      </c>
      <c r="H1400" s="16">
        <f>SUBTOTAL(9,H1398:H1399)</f>
        <v>264922.64523000002</v>
      </c>
      <c r="I1400" s="16">
        <f>SUBTOTAL(9,I1398:I1399)</f>
        <v>5875.3547699999999</v>
      </c>
    </row>
    <row r="1401" spans="2:9" ht="15" customHeight="1" x14ac:dyDescent="0.25">
      <c r="B1401" s="10">
        <v>906</v>
      </c>
      <c r="C1401" s="11"/>
      <c r="D1401" s="5" t="s">
        <v>1107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148</v>
      </c>
      <c r="F1402" s="13">
        <v>49393</v>
      </c>
      <c r="G1402" s="13">
        <v>49541</v>
      </c>
      <c r="H1402" s="13">
        <v>48468.328150000001</v>
      </c>
      <c r="I1402" s="13">
        <v>1072.6718499999999</v>
      </c>
    </row>
    <row r="1403" spans="2:9" x14ac:dyDescent="0.2">
      <c r="B1403"/>
      <c r="C1403" s="2">
        <v>30</v>
      </c>
      <c r="D1403" s="5" t="s">
        <v>1108</v>
      </c>
      <c r="E1403" s="13">
        <v>7103</v>
      </c>
      <c r="F1403" s="13">
        <v>7000</v>
      </c>
      <c r="G1403" s="13">
        <v>14103</v>
      </c>
      <c r="H1403" s="13">
        <v>2969.3012800000001</v>
      </c>
      <c r="I1403" s="13">
        <v>11133.69872</v>
      </c>
    </row>
    <row r="1404" spans="2:9" x14ac:dyDescent="0.2">
      <c r="B1404"/>
      <c r="C1404" s="2">
        <v>31</v>
      </c>
      <c r="D1404" s="5" t="s">
        <v>1109</v>
      </c>
      <c r="E1404" s="13">
        <v>26875</v>
      </c>
      <c r="F1404" s="13">
        <v>5200</v>
      </c>
      <c r="G1404" s="13">
        <v>32075</v>
      </c>
      <c r="H1404" s="13">
        <v>20263.73126</v>
      </c>
      <c r="I1404" s="13">
        <v>11811.26874</v>
      </c>
    </row>
    <row r="1405" spans="2:9" ht="15" customHeight="1" x14ac:dyDescent="0.2">
      <c r="B1405"/>
      <c r="C1405" s="14">
        <f>SUBTOTAL(9,C1402:C1404)</f>
        <v>62</v>
      </c>
      <c r="D1405" s="15" t="s">
        <v>1110</v>
      </c>
      <c r="E1405" s="16">
        <f>SUBTOTAL(9,E1402:E1404)</f>
        <v>34126</v>
      </c>
      <c r="F1405" s="16">
        <f>SUBTOTAL(9,F1402:F1404)</f>
        <v>61593</v>
      </c>
      <c r="G1405" s="16">
        <f>SUBTOTAL(9,G1402:G1404)</f>
        <v>95719</v>
      </c>
      <c r="H1405" s="16">
        <f>SUBTOTAL(9,H1402:H1404)</f>
        <v>71701.360690000001</v>
      </c>
      <c r="I1405" s="16">
        <f>SUBTOTAL(9,I1402:I1404)</f>
        <v>24017.639309999999</v>
      </c>
    </row>
    <row r="1406" spans="2:9" ht="15" customHeight="1" x14ac:dyDescent="0.25">
      <c r="B1406" s="10">
        <v>907</v>
      </c>
      <c r="C1406" s="11"/>
      <c r="D1406" s="5" t="s">
        <v>1111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21</v>
      </c>
      <c r="E1407" s="13">
        <v>0</v>
      </c>
      <c r="F1407" s="13">
        <v>5000</v>
      </c>
      <c r="G1407" s="13">
        <v>5000</v>
      </c>
      <c r="H1407" s="13">
        <v>4322.3663299999998</v>
      </c>
      <c r="I1407" s="13">
        <v>677.63367000000005</v>
      </c>
    </row>
    <row r="1408" spans="2:9" ht="15" customHeight="1" x14ac:dyDescent="0.2">
      <c r="B1408"/>
      <c r="C1408" s="14">
        <f>SUBTOTAL(9,C1407:C1407)</f>
        <v>1</v>
      </c>
      <c r="D1408" s="15" t="s">
        <v>1112</v>
      </c>
      <c r="E1408" s="16">
        <f>SUBTOTAL(9,E1407:E1407)</f>
        <v>0</v>
      </c>
      <c r="F1408" s="16">
        <f>SUBTOTAL(9,F1407:F1407)</f>
        <v>5000</v>
      </c>
      <c r="G1408" s="16">
        <f>SUBTOTAL(9,G1407:G1407)</f>
        <v>5000</v>
      </c>
      <c r="H1408" s="16">
        <f>SUBTOTAL(9,H1407:H1407)</f>
        <v>4322.3663299999998</v>
      </c>
      <c r="I1408" s="16">
        <f>SUBTOTAL(9,I1407:I1407)</f>
        <v>677.63367000000005</v>
      </c>
    </row>
    <row r="1409" spans="2:9" ht="15" customHeight="1" x14ac:dyDescent="0.25">
      <c r="B1409" s="10">
        <v>909</v>
      </c>
      <c r="C1409" s="11"/>
      <c r="D1409" s="5" t="s">
        <v>1113</v>
      </c>
      <c r="E1409" s="12"/>
      <c r="F1409" s="1"/>
      <c r="H1409" s="1"/>
      <c r="I1409" s="1"/>
    </row>
    <row r="1410" spans="2:9" x14ac:dyDescent="0.2">
      <c r="B1410"/>
      <c r="C1410" s="2">
        <v>73</v>
      </c>
      <c r="D1410" s="5" t="s">
        <v>1114</v>
      </c>
      <c r="E1410" s="13">
        <v>0</v>
      </c>
      <c r="F1410" s="13">
        <v>2005000</v>
      </c>
      <c r="G1410" s="13">
        <v>2005000</v>
      </c>
      <c r="H1410" s="13">
        <v>1992312.9569999999</v>
      </c>
      <c r="I1410" s="13">
        <v>12687.043</v>
      </c>
    </row>
    <row r="1411" spans="2:9" ht="15" customHeight="1" x14ac:dyDescent="0.2">
      <c r="B1411"/>
      <c r="C1411" s="14">
        <f>SUBTOTAL(9,C1410:C1410)</f>
        <v>73</v>
      </c>
      <c r="D1411" s="15" t="s">
        <v>1115</v>
      </c>
      <c r="E1411" s="16">
        <f>SUBTOTAL(9,E1410:E1410)</f>
        <v>0</v>
      </c>
      <c r="F1411" s="16">
        <f>SUBTOTAL(9,F1410:F1410)</f>
        <v>2005000</v>
      </c>
      <c r="G1411" s="16">
        <f>SUBTOTAL(9,G1410:G1410)</f>
        <v>2005000</v>
      </c>
      <c r="H1411" s="16">
        <f>SUBTOTAL(9,H1410:H1410)</f>
        <v>1992312.9569999999</v>
      </c>
      <c r="I1411" s="16">
        <f>SUBTOTAL(9,I1410:I1410)</f>
        <v>12687.043</v>
      </c>
    </row>
    <row r="1412" spans="2:9" ht="15" customHeight="1" x14ac:dyDescent="0.25">
      <c r="B1412" s="10">
        <v>910</v>
      </c>
      <c r="C1412" s="11"/>
      <c r="D1412" s="5" t="s">
        <v>1116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21</v>
      </c>
      <c r="E1413" s="13">
        <v>13654</v>
      </c>
      <c r="F1413" s="13">
        <v>415510</v>
      </c>
      <c r="G1413" s="13">
        <v>429164</v>
      </c>
      <c r="H1413" s="13">
        <v>423052.00302</v>
      </c>
      <c r="I1413" s="13">
        <v>6111.9969799999999</v>
      </c>
    </row>
    <row r="1414" spans="2:9" ht="15" customHeight="1" x14ac:dyDescent="0.2">
      <c r="B1414"/>
      <c r="C1414" s="14">
        <f>SUBTOTAL(9,C1413:C1413)</f>
        <v>1</v>
      </c>
      <c r="D1414" s="15" t="s">
        <v>1117</v>
      </c>
      <c r="E1414" s="16">
        <f>SUBTOTAL(9,E1413:E1413)</f>
        <v>13654</v>
      </c>
      <c r="F1414" s="16">
        <f>SUBTOTAL(9,F1413:F1413)</f>
        <v>415510</v>
      </c>
      <c r="G1414" s="16">
        <f>SUBTOTAL(9,G1413:G1413)</f>
        <v>429164</v>
      </c>
      <c r="H1414" s="16">
        <f>SUBTOTAL(9,H1413:H1413)</f>
        <v>423052.00302</v>
      </c>
      <c r="I1414" s="16">
        <f>SUBTOTAL(9,I1413:I1413)</f>
        <v>6111.9969799999999</v>
      </c>
    </row>
    <row r="1415" spans="2:9" ht="15" customHeight="1" x14ac:dyDescent="0.25">
      <c r="B1415" s="10">
        <v>911</v>
      </c>
      <c r="C1415" s="11"/>
      <c r="D1415" s="5" t="s">
        <v>1118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21</v>
      </c>
      <c r="E1416" s="13">
        <v>2980</v>
      </c>
      <c r="F1416" s="13">
        <v>109884</v>
      </c>
      <c r="G1416" s="13">
        <v>112864</v>
      </c>
      <c r="H1416" s="13">
        <v>107861.31249</v>
      </c>
      <c r="I1416" s="13">
        <v>5002.6875099999997</v>
      </c>
    </row>
    <row r="1417" spans="2:9" ht="15" customHeight="1" x14ac:dyDescent="0.2">
      <c r="B1417"/>
      <c r="C1417" s="14">
        <f>SUBTOTAL(9,C1416:C1416)</f>
        <v>1</v>
      </c>
      <c r="D1417" s="15" t="s">
        <v>1119</v>
      </c>
      <c r="E1417" s="16">
        <f>SUBTOTAL(9,E1416:E1416)</f>
        <v>2980</v>
      </c>
      <c r="F1417" s="16">
        <f>SUBTOTAL(9,F1416:F1416)</f>
        <v>109884</v>
      </c>
      <c r="G1417" s="16">
        <f>SUBTOTAL(9,G1416:G1416)</f>
        <v>112864</v>
      </c>
      <c r="H1417" s="16">
        <f>SUBTOTAL(9,H1416:H1416)</f>
        <v>107861.31249</v>
      </c>
      <c r="I1417" s="16">
        <f>SUBTOTAL(9,I1416:I1416)</f>
        <v>5002.6875099999997</v>
      </c>
    </row>
    <row r="1418" spans="2:9" ht="15" customHeight="1" x14ac:dyDescent="0.25">
      <c r="B1418" s="10">
        <v>912</v>
      </c>
      <c r="C1418" s="11"/>
      <c r="D1418" s="5" t="s">
        <v>1120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21</v>
      </c>
      <c r="E1419" s="13">
        <v>889</v>
      </c>
      <c r="F1419" s="13">
        <v>20110</v>
      </c>
      <c r="G1419" s="13">
        <v>20999</v>
      </c>
      <c r="H1419" s="13">
        <v>18429.72424</v>
      </c>
      <c r="I1419" s="13">
        <v>2569.27576</v>
      </c>
    </row>
    <row r="1420" spans="2:9" x14ac:dyDescent="0.2">
      <c r="B1420"/>
      <c r="C1420" s="2">
        <v>22</v>
      </c>
      <c r="D1420" s="5" t="s">
        <v>1121</v>
      </c>
      <c r="E1420" s="13">
        <v>0</v>
      </c>
      <c r="F1420" s="13">
        <v>2000</v>
      </c>
      <c r="G1420" s="13">
        <v>2000</v>
      </c>
      <c r="H1420" s="13">
        <v>1764.04862</v>
      </c>
      <c r="I1420" s="13">
        <v>235.95138</v>
      </c>
    </row>
    <row r="1421" spans="2:9" ht="15" customHeight="1" x14ac:dyDescent="0.2">
      <c r="B1421"/>
      <c r="C1421" s="14">
        <f>SUBTOTAL(9,C1419:C1420)</f>
        <v>23</v>
      </c>
      <c r="D1421" s="15" t="s">
        <v>1122</v>
      </c>
      <c r="E1421" s="16">
        <f>SUBTOTAL(9,E1419:E1420)</f>
        <v>889</v>
      </c>
      <c r="F1421" s="16">
        <f>SUBTOTAL(9,F1419:F1420)</f>
        <v>22110</v>
      </c>
      <c r="G1421" s="16">
        <f>SUBTOTAL(9,G1419:G1420)</f>
        <v>22999</v>
      </c>
      <c r="H1421" s="16">
        <f>SUBTOTAL(9,H1419:H1420)</f>
        <v>20193.772860000001</v>
      </c>
      <c r="I1421" s="16">
        <f>SUBTOTAL(9,I1419:I1420)</f>
        <v>2805.22714</v>
      </c>
    </row>
    <row r="1422" spans="2:9" ht="15" customHeight="1" x14ac:dyDescent="0.25">
      <c r="B1422" s="10">
        <v>915</v>
      </c>
      <c r="C1422" s="11"/>
      <c r="D1422" s="5" t="s">
        <v>1123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21</v>
      </c>
      <c r="E1423" s="13">
        <v>484</v>
      </c>
      <c r="F1423" s="13">
        <v>10938</v>
      </c>
      <c r="G1423" s="13">
        <v>11422</v>
      </c>
      <c r="H1423" s="13">
        <v>9164.9494900000009</v>
      </c>
      <c r="I1423" s="13">
        <v>2257.05051</v>
      </c>
    </row>
    <row r="1424" spans="2:9" ht="15" customHeight="1" x14ac:dyDescent="0.2">
      <c r="B1424"/>
      <c r="C1424" s="14">
        <f>SUBTOTAL(9,C1423:C1423)</f>
        <v>1</v>
      </c>
      <c r="D1424" s="15" t="s">
        <v>1124</v>
      </c>
      <c r="E1424" s="16">
        <f>SUBTOTAL(9,E1423:E1423)</f>
        <v>484</v>
      </c>
      <c r="F1424" s="16">
        <f>SUBTOTAL(9,F1423:F1423)</f>
        <v>10938</v>
      </c>
      <c r="G1424" s="16">
        <f>SUBTOTAL(9,G1423:G1423)</f>
        <v>11422</v>
      </c>
      <c r="H1424" s="16">
        <f>SUBTOTAL(9,H1423:H1423)</f>
        <v>9164.9494900000009</v>
      </c>
      <c r="I1424" s="16">
        <f>SUBTOTAL(9,I1423:I1423)</f>
        <v>2257.05051</v>
      </c>
    </row>
    <row r="1425" spans="2:9" ht="15" customHeight="1" x14ac:dyDescent="0.25">
      <c r="B1425" s="10">
        <v>917</v>
      </c>
      <c r="C1425" s="11"/>
      <c r="D1425" s="5" t="s">
        <v>1125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21</v>
      </c>
      <c r="E1426" s="13">
        <v>20323</v>
      </c>
      <c r="F1426" s="13">
        <v>422711</v>
      </c>
      <c r="G1426" s="13">
        <v>443034</v>
      </c>
      <c r="H1426" s="13">
        <v>425251.03554999997</v>
      </c>
      <c r="I1426" s="13">
        <v>17782.964449999999</v>
      </c>
    </row>
    <row r="1427" spans="2:9" x14ac:dyDescent="0.2">
      <c r="B1427"/>
      <c r="C1427" s="2">
        <v>21</v>
      </c>
      <c r="D1427" s="5" t="s">
        <v>26</v>
      </c>
      <c r="E1427" s="13">
        <v>0</v>
      </c>
      <c r="F1427" s="13">
        <v>10679</v>
      </c>
      <c r="G1427" s="13">
        <v>10679</v>
      </c>
      <c r="H1427" s="13">
        <v>17620.037270000001</v>
      </c>
      <c r="I1427" s="13">
        <v>-6941.0372699999998</v>
      </c>
    </row>
    <row r="1428" spans="2:9" x14ac:dyDescent="0.2">
      <c r="B1428"/>
      <c r="C1428" s="2">
        <v>22</v>
      </c>
      <c r="D1428" s="5" t="s">
        <v>1126</v>
      </c>
      <c r="E1428" s="13">
        <v>14135</v>
      </c>
      <c r="F1428" s="13">
        <v>77664</v>
      </c>
      <c r="G1428" s="13">
        <v>91799</v>
      </c>
      <c r="H1428" s="13">
        <v>80659.931700000001</v>
      </c>
      <c r="I1428" s="13">
        <v>11139.068300000001</v>
      </c>
    </row>
    <row r="1429" spans="2:9" ht="15" customHeight="1" x14ac:dyDescent="0.2">
      <c r="B1429"/>
      <c r="C1429" s="14">
        <f>SUBTOTAL(9,C1426:C1428)</f>
        <v>44</v>
      </c>
      <c r="D1429" s="15" t="s">
        <v>1127</v>
      </c>
      <c r="E1429" s="16">
        <f>SUBTOTAL(9,E1426:E1428)</f>
        <v>34458</v>
      </c>
      <c r="F1429" s="16">
        <f>SUBTOTAL(9,F1426:F1428)</f>
        <v>511054</v>
      </c>
      <c r="G1429" s="16">
        <f>SUBTOTAL(9,G1426:G1428)</f>
        <v>545512</v>
      </c>
      <c r="H1429" s="16">
        <f>SUBTOTAL(9,H1426:H1428)</f>
        <v>523531.00452000002</v>
      </c>
      <c r="I1429" s="16">
        <f>SUBTOTAL(9,I1426:I1428)</f>
        <v>21980.995479999998</v>
      </c>
    </row>
    <row r="1430" spans="2:9" ht="15" customHeight="1" x14ac:dyDescent="0.25">
      <c r="B1430" s="10">
        <v>919</v>
      </c>
      <c r="C1430" s="11"/>
      <c r="D1430" s="5" t="s">
        <v>1128</v>
      </c>
      <c r="E1430" s="12"/>
      <c r="F1430" s="1"/>
      <c r="H1430" s="1"/>
      <c r="I1430" s="1"/>
    </row>
    <row r="1431" spans="2:9" x14ac:dyDescent="0.2">
      <c r="B1431"/>
      <c r="C1431" s="2">
        <v>60</v>
      </c>
      <c r="D1431" s="5" t="s">
        <v>225</v>
      </c>
      <c r="E1431" s="13">
        <v>0</v>
      </c>
      <c r="F1431" s="13">
        <v>2754656</v>
      </c>
      <c r="G1431" s="13">
        <v>2754656</v>
      </c>
      <c r="H1431" s="13">
        <v>2797468.7638300001</v>
      </c>
      <c r="I1431" s="13">
        <v>-42812.763830000004</v>
      </c>
    </row>
    <row r="1432" spans="2:9" x14ac:dyDescent="0.2">
      <c r="B1432"/>
      <c r="C1432" s="2">
        <v>71</v>
      </c>
      <c r="D1432" s="5" t="s">
        <v>1129</v>
      </c>
      <c r="E1432" s="13">
        <v>0</v>
      </c>
      <c r="F1432" s="13">
        <v>2200</v>
      </c>
      <c r="G1432" s="13">
        <v>2200</v>
      </c>
      <c r="H1432" s="13">
        <v>2200</v>
      </c>
      <c r="I1432" s="13">
        <v>0</v>
      </c>
    </row>
    <row r="1433" spans="2:9" x14ac:dyDescent="0.2">
      <c r="B1433"/>
      <c r="C1433" s="2">
        <v>72</v>
      </c>
      <c r="D1433" s="5" t="s">
        <v>1130</v>
      </c>
      <c r="E1433" s="13">
        <v>0</v>
      </c>
      <c r="F1433" s="13">
        <v>200</v>
      </c>
      <c r="G1433" s="13">
        <v>200</v>
      </c>
      <c r="H1433" s="13">
        <v>175.6</v>
      </c>
      <c r="I1433" s="13">
        <v>24.4</v>
      </c>
    </row>
    <row r="1434" spans="2:9" x14ac:dyDescent="0.2">
      <c r="B1434"/>
      <c r="C1434" s="2">
        <v>74</v>
      </c>
      <c r="D1434" s="5" t="s">
        <v>1131</v>
      </c>
      <c r="E1434" s="13">
        <v>1430</v>
      </c>
      <c r="F1434" s="13">
        <v>1900</v>
      </c>
      <c r="G1434" s="13">
        <v>3330</v>
      </c>
      <c r="H1434" s="13">
        <v>439.99700000000001</v>
      </c>
      <c r="I1434" s="13">
        <v>2890.0030000000002</v>
      </c>
    </row>
    <row r="1435" spans="2:9" x14ac:dyDescent="0.2">
      <c r="B1435"/>
      <c r="C1435" s="2">
        <v>75</v>
      </c>
      <c r="D1435" s="5" t="s">
        <v>1132</v>
      </c>
      <c r="E1435" s="13">
        <v>10780</v>
      </c>
      <c r="F1435" s="13">
        <v>33300</v>
      </c>
      <c r="G1435" s="13">
        <v>44080</v>
      </c>
      <c r="H1435" s="13">
        <v>29407.318910000002</v>
      </c>
      <c r="I1435" s="13">
        <v>14672.68109</v>
      </c>
    </row>
    <row r="1436" spans="2:9" x14ac:dyDescent="0.2">
      <c r="B1436"/>
      <c r="C1436" s="2">
        <v>76</v>
      </c>
      <c r="D1436" s="5" t="s">
        <v>1133</v>
      </c>
      <c r="E1436" s="13">
        <v>34722</v>
      </c>
      <c r="F1436" s="13">
        <v>12056</v>
      </c>
      <c r="G1436" s="13">
        <v>46778</v>
      </c>
      <c r="H1436" s="13">
        <v>6790.4794400000001</v>
      </c>
      <c r="I1436" s="13">
        <v>39987.520559999997</v>
      </c>
    </row>
    <row r="1437" spans="2:9" x14ac:dyDescent="0.2">
      <c r="B1437"/>
      <c r="C1437" s="2">
        <v>79</v>
      </c>
      <c r="D1437" s="5" t="s">
        <v>1134</v>
      </c>
      <c r="E1437" s="13">
        <v>932</v>
      </c>
      <c r="F1437" s="13">
        <v>840</v>
      </c>
      <c r="G1437" s="13">
        <v>1772</v>
      </c>
      <c r="H1437" s="13">
        <v>906.26</v>
      </c>
      <c r="I1437" s="13">
        <v>865.74</v>
      </c>
    </row>
    <row r="1438" spans="2:9" ht="15" customHeight="1" x14ac:dyDescent="0.2">
      <c r="B1438"/>
      <c r="C1438" s="14">
        <f>SUBTOTAL(9,C1431:C1437)</f>
        <v>507</v>
      </c>
      <c r="D1438" s="15" t="s">
        <v>1135</v>
      </c>
      <c r="E1438" s="16">
        <f>SUBTOTAL(9,E1431:E1437)</f>
        <v>47864</v>
      </c>
      <c r="F1438" s="16">
        <f>SUBTOTAL(9,F1431:F1437)</f>
        <v>2805152</v>
      </c>
      <c r="G1438" s="16">
        <f>SUBTOTAL(9,G1431:G1437)</f>
        <v>2853016</v>
      </c>
      <c r="H1438" s="16">
        <f>SUBTOTAL(9,H1431:H1437)</f>
        <v>2837388.4191799997</v>
      </c>
      <c r="I1438" s="16">
        <f>SUBTOTAL(9,I1431:I1437)</f>
        <v>15627.58081999999</v>
      </c>
    </row>
    <row r="1439" spans="2:9" ht="15" customHeight="1" x14ac:dyDescent="0.2">
      <c r="C1439" s="17">
        <f>SUBTOTAL(9,C1362:C1438)</f>
        <v>1989</v>
      </c>
      <c r="D1439" s="18" t="s">
        <v>1136</v>
      </c>
      <c r="E1439" s="19">
        <f>SUBTOTAL(9,E1362:E1438)</f>
        <v>429992</v>
      </c>
      <c r="F1439" s="19">
        <f>SUBTOTAL(9,F1362:F1438)</f>
        <v>8083158</v>
      </c>
      <c r="G1439" s="19">
        <f>SUBTOTAL(9,G1362:G1438)</f>
        <v>8513150</v>
      </c>
      <c r="H1439" s="19">
        <f>SUBTOTAL(9,H1362:H1438)</f>
        <v>8123214.9384399988</v>
      </c>
      <c r="I1439" s="19">
        <f>SUBTOTAL(9,I1362:I1438)</f>
        <v>389935.06156</v>
      </c>
    </row>
    <row r="1440" spans="2:9" ht="27" customHeight="1" x14ac:dyDescent="0.25">
      <c r="B1440" s="1"/>
      <c r="C1440" s="2"/>
      <c r="D1440" s="9" t="s">
        <v>1137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11"/>
      <c r="D1441" s="5" t="s">
        <v>326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1138</v>
      </c>
      <c r="E1442" s="13">
        <v>0</v>
      </c>
      <c r="F1442" s="13">
        <v>2104176</v>
      </c>
      <c r="G1442" s="13">
        <v>2104176</v>
      </c>
      <c r="H1442" s="13">
        <v>2104176</v>
      </c>
      <c r="I1442" s="13">
        <v>0</v>
      </c>
    </row>
    <row r="1443" spans="2:9" x14ac:dyDescent="0.2">
      <c r="B1443"/>
      <c r="C1443" s="2">
        <v>51</v>
      </c>
      <c r="D1443" s="5" t="s">
        <v>1139</v>
      </c>
      <c r="E1443" s="13">
        <v>0</v>
      </c>
      <c r="F1443" s="13">
        <v>0</v>
      </c>
      <c r="G1443" s="13">
        <v>0</v>
      </c>
      <c r="H1443" s="13">
        <v>0</v>
      </c>
      <c r="I1443" s="13">
        <v>0</v>
      </c>
    </row>
    <row r="1444" spans="2:9" ht="15" customHeight="1" x14ac:dyDescent="0.2">
      <c r="B1444"/>
      <c r="C1444" s="14">
        <f>SUBTOTAL(9,C1442:C1443)</f>
        <v>101</v>
      </c>
      <c r="D1444" s="15" t="s">
        <v>1140</v>
      </c>
      <c r="E1444" s="16">
        <f>SUBTOTAL(9,E1442:E1443)</f>
        <v>0</v>
      </c>
      <c r="F1444" s="16">
        <f>SUBTOTAL(9,F1442:F1443)</f>
        <v>2104176</v>
      </c>
      <c r="G1444" s="16">
        <f>SUBTOTAL(9,G1442:G1443)</f>
        <v>2104176</v>
      </c>
      <c r="H1444" s="16">
        <f>SUBTOTAL(9,H1442:H1443)</f>
        <v>2104176</v>
      </c>
      <c r="I1444" s="16">
        <f>SUBTOTAL(9,I1442:I1443)</f>
        <v>0</v>
      </c>
    </row>
    <row r="1445" spans="2:9" ht="15" customHeight="1" x14ac:dyDescent="0.25">
      <c r="B1445" s="10">
        <v>922</v>
      </c>
      <c r="C1445" s="11"/>
      <c r="D1445" s="5" t="s">
        <v>1141</v>
      </c>
      <c r="E1445" s="12"/>
      <c r="F1445" s="1"/>
      <c r="H1445" s="1"/>
      <c r="I1445" s="1"/>
    </row>
    <row r="1446" spans="2:9" x14ac:dyDescent="0.2">
      <c r="B1446"/>
      <c r="C1446" s="2">
        <v>50</v>
      </c>
      <c r="D1446" s="5" t="s">
        <v>1142</v>
      </c>
      <c r="E1446" s="13">
        <v>0</v>
      </c>
      <c r="F1446" s="13">
        <v>68645</v>
      </c>
      <c r="G1446" s="13">
        <v>68645</v>
      </c>
      <c r="H1446" s="13">
        <v>68645</v>
      </c>
      <c r="I1446" s="13">
        <v>0</v>
      </c>
    </row>
    <row r="1447" spans="2:9" x14ac:dyDescent="0.2">
      <c r="B1447"/>
      <c r="C1447" s="2">
        <v>70</v>
      </c>
      <c r="D1447" s="5" t="s">
        <v>1143</v>
      </c>
      <c r="E1447" s="13">
        <v>0</v>
      </c>
      <c r="F1447" s="13">
        <v>214020</v>
      </c>
      <c r="G1447" s="13">
        <v>214020</v>
      </c>
      <c r="H1447" s="13">
        <v>214020</v>
      </c>
      <c r="I1447" s="13">
        <v>0</v>
      </c>
    </row>
    <row r="1448" spans="2:9" x14ac:dyDescent="0.2">
      <c r="B1448"/>
      <c r="C1448" s="2">
        <v>71</v>
      </c>
      <c r="D1448" s="5" t="s">
        <v>1144</v>
      </c>
      <c r="E1448" s="13">
        <v>0</v>
      </c>
      <c r="F1448" s="13">
        <v>428820</v>
      </c>
      <c r="G1448" s="13">
        <v>428820</v>
      </c>
      <c r="H1448" s="13">
        <v>428820</v>
      </c>
      <c r="I1448" s="13">
        <v>0</v>
      </c>
    </row>
    <row r="1449" spans="2:9" x14ac:dyDescent="0.2">
      <c r="B1449"/>
      <c r="C1449" s="2">
        <v>72</v>
      </c>
      <c r="D1449" s="5" t="s">
        <v>1145</v>
      </c>
      <c r="E1449" s="13">
        <v>0</v>
      </c>
      <c r="F1449" s="13">
        <v>20400</v>
      </c>
      <c r="G1449" s="13">
        <v>20400</v>
      </c>
      <c r="H1449" s="13">
        <v>20400</v>
      </c>
      <c r="I1449" s="13">
        <v>0</v>
      </c>
    </row>
    <row r="1450" spans="2:9" x14ac:dyDescent="0.2">
      <c r="B1450"/>
      <c r="C1450" s="2">
        <v>73</v>
      </c>
      <c r="D1450" s="5" t="s">
        <v>1146</v>
      </c>
      <c r="E1450" s="13">
        <v>0</v>
      </c>
      <c r="F1450" s="13">
        <v>292420</v>
      </c>
      <c r="G1450" s="13">
        <v>292420</v>
      </c>
      <c r="H1450" s="13">
        <v>292420.3</v>
      </c>
      <c r="I1450" s="13">
        <v>-0.3</v>
      </c>
    </row>
    <row r="1451" spans="2:9" x14ac:dyDescent="0.2">
      <c r="B1451"/>
      <c r="C1451" s="2">
        <v>74</v>
      </c>
      <c r="D1451" s="5" t="s">
        <v>1147</v>
      </c>
      <c r="E1451" s="13">
        <v>0</v>
      </c>
      <c r="F1451" s="13">
        <v>41400</v>
      </c>
      <c r="G1451" s="13">
        <v>41400</v>
      </c>
      <c r="H1451" s="13">
        <v>41400</v>
      </c>
      <c r="I1451" s="13">
        <v>0</v>
      </c>
    </row>
    <row r="1452" spans="2:9" ht="15" customHeight="1" x14ac:dyDescent="0.2">
      <c r="B1452"/>
      <c r="C1452" s="14">
        <f>SUBTOTAL(9,C1446:C1451)</f>
        <v>410</v>
      </c>
      <c r="D1452" s="15" t="s">
        <v>1148</v>
      </c>
      <c r="E1452" s="16">
        <f>SUBTOTAL(9,E1446:E1451)</f>
        <v>0</v>
      </c>
      <c r="F1452" s="16">
        <f>SUBTOTAL(9,F1446:F1451)</f>
        <v>1065705</v>
      </c>
      <c r="G1452" s="16">
        <f>SUBTOTAL(9,G1446:G1451)</f>
        <v>1065705</v>
      </c>
      <c r="H1452" s="16">
        <f>SUBTOTAL(9,H1446:H1451)</f>
        <v>1065705.3</v>
      </c>
      <c r="I1452" s="16">
        <f>SUBTOTAL(9,I1446:I1451)</f>
        <v>-0.3</v>
      </c>
    </row>
    <row r="1453" spans="2:9" ht="15" customHeight="1" x14ac:dyDescent="0.25">
      <c r="B1453" s="10">
        <v>923</v>
      </c>
      <c r="C1453" s="11"/>
      <c r="D1453" s="5" t="s">
        <v>1149</v>
      </c>
      <c r="E1453" s="12"/>
      <c r="F1453" s="1"/>
      <c r="H1453" s="1"/>
      <c r="I1453" s="1"/>
    </row>
    <row r="1454" spans="2:9" x14ac:dyDescent="0.2">
      <c r="B1454"/>
      <c r="C1454" s="2">
        <v>1</v>
      </c>
      <c r="D1454" s="5" t="s">
        <v>21</v>
      </c>
      <c r="E1454" s="13">
        <v>17638</v>
      </c>
      <c r="F1454" s="13">
        <v>615193</v>
      </c>
      <c r="G1454" s="13">
        <v>632831</v>
      </c>
      <c r="H1454" s="13">
        <v>626114.87187999999</v>
      </c>
      <c r="I1454" s="13">
        <v>6716.1281200000003</v>
      </c>
    </row>
    <row r="1455" spans="2:9" x14ac:dyDescent="0.2">
      <c r="B1455"/>
      <c r="C1455" s="2">
        <v>21</v>
      </c>
      <c r="D1455" s="5" t="s">
        <v>31</v>
      </c>
      <c r="E1455" s="13">
        <v>29101</v>
      </c>
      <c r="F1455" s="13">
        <v>396273</v>
      </c>
      <c r="G1455" s="13">
        <v>425374</v>
      </c>
      <c r="H1455" s="13">
        <v>368164.34347000002</v>
      </c>
      <c r="I1455" s="13">
        <v>57209.65653</v>
      </c>
    </row>
    <row r="1456" spans="2:9" x14ac:dyDescent="0.2">
      <c r="B1456"/>
      <c r="C1456" s="2">
        <v>22</v>
      </c>
      <c r="D1456" s="5" t="s">
        <v>1126</v>
      </c>
      <c r="E1456" s="13">
        <v>87590</v>
      </c>
      <c r="F1456" s="13">
        <v>156808</v>
      </c>
      <c r="G1456" s="13">
        <v>244398</v>
      </c>
      <c r="H1456" s="13">
        <v>214977.61499999999</v>
      </c>
      <c r="I1456" s="13">
        <v>29420.384999999998</v>
      </c>
    </row>
    <row r="1457" spans="2:9" ht="15" customHeight="1" x14ac:dyDescent="0.2">
      <c r="B1457"/>
      <c r="C1457" s="14">
        <f>SUBTOTAL(9,C1454:C1456)</f>
        <v>44</v>
      </c>
      <c r="D1457" s="15" t="s">
        <v>1150</v>
      </c>
      <c r="E1457" s="16">
        <f>SUBTOTAL(9,E1454:E1456)</f>
        <v>134329</v>
      </c>
      <c r="F1457" s="16">
        <f>SUBTOTAL(9,F1454:F1456)</f>
        <v>1168274</v>
      </c>
      <c r="G1457" s="16">
        <f>SUBTOTAL(9,G1454:G1456)</f>
        <v>1302603</v>
      </c>
      <c r="H1457" s="16">
        <f>SUBTOTAL(9,H1454:H1456)</f>
        <v>1209256.8303499999</v>
      </c>
      <c r="I1457" s="16">
        <f>SUBTOTAL(9,I1454:I1456)</f>
        <v>93346.169649999996</v>
      </c>
    </row>
    <row r="1458" spans="2:9" ht="15" customHeight="1" x14ac:dyDescent="0.25">
      <c r="B1458" s="10">
        <v>924</v>
      </c>
      <c r="C1458" s="11"/>
      <c r="D1458" s="5" t="s">
        <v>1151</v>
      </c>
      <c r="E1458" s="12"/>
      <c r="F1458" s="1"/>
      <c r="H1458" s="1"/>
      <c r="I1458" s="1"/>
    </row>
    <row r="1459" spans="2:9" x14ac:dyDescent="0.2">
      <c r="B1459"/>
      <c r="C1459" s="2">
        <v>70</v>
      </c>
      <c r="D1459" s="5" t="s">
        <v>226</v>
      </c>
      <c r="E1459" s="13">
        <v>0</v>
      </c>
      <c r="F1459" s="13">
        <v>16220</v>
      </c>
      <c r="G1459" s="13">
        <v>16220</v>
      </c>
      <c r="H1459" s="13">
        <v>16240.475</v>
      </c>
      <c r="I1459" s="13">
        <v>-20.475000000000001</v>
      </c>
    </row>
    <row r="1460" spans="2:9" ht="15" customHeight="1" x14ac:dyDescent="0.2">
      <c r="B1460"/>
      <c r="C1460" s="14">
        <f>SUBTOTAL(9,C1459:C1459)</f>
        <v>70</v>
      </c>
      <c r="D1460" s="15" t="s">
        <v>1152</v>
      </c>
      <c r="E1460" s="16">
        <f>SUBTOTAL(9,E1459:E1459)</f>
        <v>0</v>
      </c>
      <c r="F1460" s="16">
        <f>SUBTOTAL(9,F1459:F1459)</f>
        <v>16220</v>
      </c>
      <c r="G1460" s="16">
        <f>SUBTOTAL(9,G1459:G1459)</f>
        <v>16220</v>
      </c>
      <c r="H1460" s="16">
        <f>SUBTOTAL(9,H1459:H1459)</f>
        <v>16240.475</v>
      </c>
      <c r="I1460" s="16">
        <f>SUBTOTAL(9,I1459:I1459)</f>
        <v>-20.475000000000001</v>
      </c>
    </row>
    <row r="1461" spans="2:9" ht="15" customHeight="1" x14ac:dyDescent="0.25">
      <c r="B1461" s="10">
        <v>926</v>
      </c>
      <c r="C1461" s="11"/>
      <c r="D1461" s="5" t="s">
        <v>1153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21</v>
      </c>
      <c r="E1462" s="13">
        <v>1206</v>
      </c>
      <c r="F1462" s="13">
        <v>166761</v>
      </c>
      <c r="G1462" s="13">
        <v>167967</v>
      </c>
      <c r="H1462" s="13">
        <v>174623.35187000001</v>
      </c>
      <c r="I1462" s="13">
        <v>-6656.3518700000004</v>
      </c>
    </row>
    <row r="1463" spans="2:9" x14ac:dyDescent="0.2">
      <c r="B1463"/>
      <c r="C1463" s="2">
        <v>21</v>
      </c>
      <c r="D1463" s="5" t="s">
        <v>31</v>
      </c>
      <c r="E1463" s="13">
        <v>4478</v>
      </c>
      <c r="F1463" s="13">
        <v>83686</v>
      </c>
      <c r="G1463" s="13">
        <v>88164</v>
      </c>
      <c r="H1463" s="13">
        <v>118672.16125</v>
      </c>
      <c r="I1463" s="13">
        <v>-30508.161250000001</v>
      </c>
    </row>
    <row r="1464" spans="2:9" x14ac:dyDescent="0.2">
      <c r="B1464"/>
      <c r="C1464" s="2">
        <v>45</v>
      </c>
      <c r="D1464" s="5" t="s">
        <v>32</v>
      </c>
      <c r="E1464" s="13">
        <v>893403</v>
      </c>
      <c r="F1464" s="13">
        <v>44900</v>
      </c>
      <c r="G1464" s="13">
        <v>938303</v>
      </c>
      <c r="H1464" s="13">
        <v>850244.71745999996</v>
      </c>
      <c r="I1464" s="13">
        <v>88058.28254</v>
      </c>
    </row>
    <row r="1465" spans="2:9" ht="15" customHeight="1" x14ac:dyDescent="0.2">
      <c r="B1465"/>
      <c r="C1465" s="14">
        <f>SUBTOTAL(9,C1462:C1464)</f>
        <v>67</v>
      </c>
      <c r="D1465" s="15" t="s">
        <v>1154</v>
      </c>
      <c r="E1465" s="16">
        <f>SUBTOTAL(9,E1462:E1464)</f>
        <v>899087</v>
      </c>
      <c r="F1465" s="16">
        <f>SUBTOTAL(9,F1462:F1464)</f>
        <v>295347</v>
      </c>
      <c r="G1465" s="16">
        <f>SUBTOTAL(9,G1462:G1464)</f>
        <v>1194434</v>
      </c>
      <c r="H1465" s="16">
        <f>SUBTOTAL(9,H1462:H1464)</f>
        <v>1143540.23058</v>
      </c>
      <c r="I1465" s="16">
        <f>SUBTOTAL(9,I1462:I1464)</f>
        <v>50893.769419999997</v>
      </c>
    </row>
    <row r="1466" spans="2:9" ht="15" customHeight="1" x14ac:dyDescent="0.25">
      <c r="B1466" s="10">
        <v>928</v>
      </c>
      <c r="C1466" s="11"/>
      <c r="D1466" s="5" t="s">
        <v>1155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1156</v>
      </c>
      <c r="E1467" s="13">
        <v>0</v>
      </c>
      <c r="F1467" s="13">
        <v>57547</v>
      </c>
      <c r="G1467" s="13">
        <v>57547</v>
      </c>
      <c r="H1467" s="13">
        <v>57547</v>
      </c>
      <c r="I1467" s="13">
        <v>0</v>
      </c>
    </row>
    <row r="1468" spans="2:9" x14ac:dyDescent="0.2">
      <c r="B1468"/>
      <c r="C1468" s="2">
        <v>72</v>
      </c>
      <c r="D1468" s="5" t="s">
        <v>1157</v>
      </c>
      <c r="E1468" s="13">
        <v>0</v>
      </c>
      <c r="F1468" s="13">
        <v>98497</v>
      </c>
      <c r="G1468" s="13">
        <v>98497</v>
      </c>
      <c r="H1468" s="13">
        <v>98500</v>
      </c>
      <c r="I1468" s="13">
        <v>-3</v>
      </c>
    </row>
    <row r="1469" spans="2:9" ht="15" customHeight="1" x14ac:dyDescent="0.2">
      <c r="B1469"/>
      <c r="C1469" s="14">
        <f>SUBTOTAL(9,C1467:C1468)</f>
        <v>122</v>
      </c>
      <c r="D1469" s="15" t="s">
        <v>1158</v>
      </c>
      <c r="E1469" s="16">
        <f>SUBTOTAL(9,E1467:E1468)</f>
        <v>0</v>
      </c>
      <c r="F1469" s="16">
        <f>SUBTOTAL(9,F1467:F1468)</f>
        <v>156044</v>
      </c>
      <c r="G1469" s="16">
        <f>SUBTOTAL(9,G1467:G1468)</f>
        <v>156044</v>
      </c>
      <c r="H1469" s="16">
        <f>SUBTOTAL(9,H1467:H1468)</f>
        <v>156047</v>
      </c>
      <c r="I1469" s="16">
        <f>SUBTOTAL(9,I1467:I1468)</f>
        <v>-3</v>
      </c>
    </row>
    <row r="1470" spans="2:9" ht="15" customHeight="1" x14ac:dyDescent="0.25">
      <c r="B1470" s="10">
        <v>929</v>
      </c>
      <c r="C1470" s="11"/>
      <c r="D1470" s="5" t="s">
        <v>1159</v>
      </c>
      <c r="E1470" s="12"/>
      <c r="F1470" s="1"/>
      <c r="H1470" s="1"/>
      <c r="I1470" s="1"/>
    </row>
    <row r="1471" spans="2:9" x14ac:dyDescent="0.2">
      <c r="B1471"/>
      <c r="C1471" s="2">
        <v>22</v>
      </c>
      <c r="D1471" s="5" t="s">
        <v>1160</v>
      </c>
      <c r="E1471" s="13">
        <v>0</v>
      </c>
      <c r="F1471" s="13">
        <v>10000</v>
      </c>
      <c r="G1471" s="13">
        <v>10000</v>
      </c>
      <c r="H1471" s="13">
        <v>10000</v>
      </c>
      <c r="I1471" s="13">
        <v>0</v>
      </c>
    </row>
    <row r="1472" spans="2:9" x14ac:dyDescent="0.2">
      <c r="B1472"/>
      <c r="C1472" s="2">
        <v>51</v>
      </c>
      <c r="D1472" s="5" t="s">
        <v>1139</v>
      </c>
      <c r="E1472" s="13">
        <v>0</v>
      </c>
      <c r="F1472" s="13">
        <v>178000</v>
      </c>
      <c r="G1472" s="13">
        <v>178000</v>
      </c>
      <c r="H1472" s="13">
        <v>178000</v>
      </c>
      <c r="I1472" s="13">
        <v>0</v>
      </c>
    </row>
    <row r="1473" spans="2:9" ht="15" customHeight="1" x14ac:dyDescent="0.2">
      <c r="B1473"/>
      <c r="C1473" s="14">
        <f>SUBTOTAL(9,C1471:C1472)</f>
        <v>73</v>
      </c>
      <c r="D1473" s="15" t="s">
        <v>1161</v>
      </c>
      <c r="E1473" s="16">
        <f>SUBTOTAL(9,E1471:E1472)</f>
        <v>0</v>
      </c>
      <c r="F1473" s="16">
        <f>SUBTOTAL(9,F1471:F1472)</f>
        <v>188000</v>
      </c>
      <c r="G1473" s="16">
        <f>SUBTOTAL(9,G1471:G1472)</f>
        <v>188000</v>
      </c>
      <c r="H1473" s="16">
        <f>SUBTOTAL(9,H1471:H1472)</f>
        <v>188000</v>
      </c>
      <c r="I1473" s="16">
        <f>SUBTOTAL(9,I1471:I1472)</f>
        <v>0</v>
      </c>
    </row>
    <row r="1474" spans="2:9" ht="15" customHeight="1" x14ac:dyDescent="0.25">
      <c r="B1474" s="10">
        <v>930</v>
      </c>
      <c r="C1474" s="11"/>
      <c r="D1474" s="5" t="s">
        <v>1162</v>
      </c>
      <c r="E1474" s="12"/>
      <c r="F1474" s="1"/>
      <c r="H1474" s="1"/>
      <c r="I1474" s="1"/>
    </row>
    <row r="1475" spans="2:9" x14ac:dyDescent="0.2">
      <c r="B1475"/>
      <c r="C1475" s="2">
        <v>70</v>
      </c>
      <c r="D1475" s="5" t="s">
        <v>226</v>
      </c>
      <c r="E1475" s="13">
        <v>0</v>
      </c>
      <c r="F1475" s="13">
        <v>70100</v>
      </c>
      <c r="G1475" s="13">
        <v>70100</v>
      </c>
      <c r="H1475" s="13">
        <v>70100</v>
      </c>
      <c r="I1475" s="13">
        <v>0</v>
      </c>
    </row>
    <row r="1476" spans="2:9" ht="15" customHeight="1" x14ac:dyDescent="0.2">
      <c r="B1476"/>
      <c r="C1476" s="14">
        <f>SUBTOTAL(9,C1475:C1475)</f>
        <v>70</v>
      </c>
      <c r="D1476" s="15" t="s">
        <v>1163</v>
      </c>
      <c r="E1476" s="16">
        <f>SUBTOTAL(9,E1475:E1475)</f>
        <v>0</v>
      </c>
      <c r="F1476" s="16">
        <f>SUBTOTAL(9,F1475:F1475)</f>
        <v>70100</v>
      </c>
      <c r="G1476" s="16">
        <f>SUBTOTAL(9,G1475:G1475)</f>
        <v>70100</v>
      </c>
      <c r="H1476" s="16">
        <f>SUBTOTAL(9,H1475:H1475)</f>
        <v>70100</v>
      </c>
      <c r="I1476" s="16">
        <f>SUBTOTAL(9,I1475:I1475)</f>
        <v>0</v>
      </c>
    </row>
    <row r="1477" spans="2:9" ht="15" customHeight="1" x14ac:dyDescent="0.25">
      <c r="B1477" s="10">
        <v>935</v>
      </c>
      <c r="C1477" s="11"/>
      <c r="D1477" s="5" t="s">
        <v>1164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21</v>
      </c>
      <c r="E1478" s="13">
        <v>1899</v>
      </c>
      <c r="F1478" s="13">
        <v>256791</v>
      </c>
      <c r="G1478" s="13">
        <v>258690</v>
      </c>
      <c r="H1478" s="13">
        <v>257710.24056999999</v>
      </c>
      <c r="I1478" s="13">
        <v>979.75942999999995</v>
      </c>
    </row>
    <row r="1479" spans="2:9" ht="15" customHeight="1" x14ac:dyDescent="0.2">
      <c r="B1479"/>
      <c r="C1479" s="14">
        <f>SUBTOTAL(9,C1478:C1478)</f>
        <v>1</v>
      </c>
      <c r="D1479" s="15" t="s">
        <v>1165</v>
      </c>
      <c r="E1479" s="16">
        <f>SUBTOTAL(9,E1478:E1478)</f>
        <v>1899</v>
      </c>
      <c r="F1479" s="16">
        <f>SUBTOTAL(9,F1478:F1478)</f>
        <v>256791</v>
      </c>
      <c r="G1479" s="16">
        <f>SUBTOTAL(9,G1478:G1478)</f>
        <v>258690</v>
      </c>
      <c r="H1479" s="16">
        <f>SUBTOTAL(9,H1478:H1478)</f>
        <v>257710.24056999999</v>
      </c>
      <c r="I1479" s="16">
        <f>SUBTOTAL(9,I1478:I1478)</f>
        <v>979.75942999999995</v>
      </c>
    </row>
    <row r="1480" spans="2:9" ht="15" customHeight="1" x14ac:dyDescent="0.25">
      <c r="B1480" s="10">
        <v>936</v>
      </c>
      <c r="C1480" s="11"/>
      <c r="D1480" s="5" t="s">
        <v>1166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21</v>
      </c>
      <c r="E1481" s="13">
        <v>399</v>
      </c>
      <c r="F1481" s="13">
        <v>7965</v>
      </c>
      <c r="G1481" s="13">
        <v>8364</v>
      </c>
      <c r="H1481" s="13">
        <v>6794.7452599999997</v>
      </c>
      <c r="I1481" s="13">
        <v>1569.2547400000001</v>
      </c>
    </row>
    <row r="1482" spans="2:9" ht="15" customHeight="1" x14ac:dyDescent="0.2">
      <c r="B1482"/>
      <c r="C1482" s="14">
        <f>SUBTOTAL(9,C1481:C1481)</f>
        <v>1</v>
      </c>
      <c r="D1482" s="15" t="s">
        <v>1167</v>
      </c>
      <c r="E1482" s="16">
        <f>SUBTOTAL(9,E1481:E1481)</f>
        <v>399</v>
      </c>
      <c r="F1482" s="16">
        <f>SUBTOTAL(9,F1481:F1481)</f>
        <v>7965</v>
      </c>
      <c r="G1482" s="16">
        <f>SUBTOTAL(9,G1481:G1481)</f>
        <v>8364</v>
      </c>
      <c r="H1482" s="16">
        <f>SUBTOTAL(9,H1481:H1481)</f>
        <v>6794.7452599999997</v>
      </c>
      <c r="I1482" s="16">
        <f>SUBTOTAL(9,I1481:I1481)</f>
        <v>1569.2547400000001</v>
      </c>
    </row>
    <row r="1483" spans="2:9" ht="15" customHeight="1" x14ac:dyDescent="0.2">
      <c r="C1483" s="17">
        <f>SUBTOTAL(9,C1441:C1482)</f>
        <v>959</v>
      </c>
      <c r="D1483" s="18" t="s">
        <v>1168</v>
      </c>
      <c r="E1483" s="19">
        <f>SUBTOTAL(9,E1441:E1482)</f>
        <v>1035714</v>
      </c>
      <c r="F1483" s="19">
        <f>SUBTOTAL(9,F1441:F1482)</f>
        <v>5328622</v>
      </c>
      <c r="G1483" s="19">
        <f>SUBTOTAL(9,G1441:G1482)</f>
        <v>6364336</v>
      </c>
      <c r="H1483" s="19">
        <f>SUBTOTAL(9,H1441:H1482)</f>
        <v>6217570.8217600007</v>
      </c>
      <c r="I1483" s="19">
        <f>SUBTOTAL(9,I1441:I1482)</f>
        <v>146765.17824000001</v>
      </c>
    </row>
    <row r="1484" spans="2:9" ht="27" customHeight="1" x14ac:dyDescent="0.25">
      <c r="B1484" s="1"/>
      <c r="C1484" s="2"/>
      <c r="D1484" s="9" t="s">
        <v>1169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940</v>
      </c>
      <c r="C1485" s="11"/>
      <c r="D1485" s="5" t="s">
        <v>1170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31</v>
      </c>
      <c r="E1486" s="13">
        <v>1511</v>
      </c>
      <c r="F1486" s="13">
        <v>10000</v>
      </c>
      <c r="G1486" s="13">
        <v>11511</v>
      </c>
      <c r="H1486" s="13">
        <v>542.89425000000006</v>
      </c>
      <c r="I1486" s="13">
        <v>10968.105750000001</v>
      </c>
    </row>
    <row r="1487" spans="2:9" x14ac:dyDescent="0.2">
      <c r="B1487"/>
      <c r="C1487" s="2">
        <v>73</v>
      </c>
      <c r="D1487" s="5" t="s">
        <v>1171</v>
      </c>
      <c r="E1487" s="13">
        <v>0</v>
      </c>
      <c r="F1487" s="13">
        <v>84000</v>
      </c>
      <c r="G1487" s="13">
        <v>84000</v>
      </c>
      <c r="H1487" s="13">
        <v>83063.524999999994</v>
      </c>
      <c r="I1487" s="13">
        <v>936.47500000000002</v>
      </c>
    </row>
    <row r="1488" spans="2:9" ht="15" customHeight="1" x14ac:dyDescent="0.2">
      <c r="B1488"/>
      <c r="C1488" s="14">
        <f>SUBTOTAL(9,C1486:C1487)</f>
        <v>94</v>
      </c>
      <c r="D1488" s="15" t="s">
        <v>1172</v>
      </c>
      <c r="E1488" s="16">
        <f>SUBTOTAL(9,E1486:E1487)</f>
        <v>1511</v>
      </c>
      <c r="F1488" s="16">
        <f>SUBTOTAL(9,F1486:F1487)</f>
        <v>94000</v>
      </c>
      <c r="G1488" s="16">
        <f>SUBTOTAL(9,G1486:G1487)</f>
        <v>95511</v>
      </c>
      <c r="H1488" s="16">
        <f>SUBTOTAL(9,H1486:H1487)</f>
        <v>83606.419249999992</v>
      </c>
      <c r="I1488" s="16">
        <f>SUBTOTAL(9,I1486:I1487)</f>
        <v>11904.580750000001</v>
      </c>
    </row>
    <row r="1489" spans="2:9" ht="15" customHeight="1" x14ac:dyDescent="0.2">
      <c r="C1489" s="17">
        <f>SUBTOTAL(9,C1485:C1488)</f>
        <v>94</v>
      </c>
      <c r="D1489" s="18" t="s">
        <v>1173</v>
      </c>
      <c r="E1489" s="19">
        <f>SUBTOTAL(9,E1485:E1488)</f>
        <v>1511</v>
      </c>
      <c r="F1489" s="19">
        <f>SUBTOTAL(9,F1485:F1488)</f>
        <v>94000</v>
      </c>
      <c r="G1489" s="19">
        <f>SUBTOTAL(9,G1485:G1488)</f>
        <v>95511</v>
      </c>
      <c r="H1489" s="19">
        <f>SUBTOTAL(9,H1485:H1488)</f>
        <v>83606.419249999992</v>
      </c>
      <c r="I1489" s="19">
        <f>SUBTOTAL(9,I1485:I1488)</f>
        <v>11904.580750000001</v>
      </c>
    </row>
    <row r="1490" spans="2:9" ht="27" customHeight="1" x14ac:dyDescent="0.25">
      <c r="B1490" s="1"/>
      <c r="C1490" s="2"/>
      <c r="D1490" s="9" t="s">
        <v>1174</v>
      </c>
      <c r="E1490" s="1"/>
      <c r="F1490" s="1"/>
      <c r="G1490" s="1"/>
      <c r="H1490" s="1"/>
      <c r="I1490" s="1"/>
    </row>
    <row r="1491" spans="2:9" ht="15" customHeight="1" x14ac:dyDescent="0.25">
      <c r="B1491" s="10">
        <v>950</v>
      </c>
      <c r="C1491" s="11"/>
      <c r="D1491" s="5" t="s">
        <v>1175</v>
      </c>
      <c r="E1491" s="12"/>
      <c r="F1491" s="1"/>
      <c r="H1491" s="1"/>
      <c r="I1491" s="1"/>
    </row>
    <row r="1492" spans="2:9" x14ac:dyDescent="0.2">
      <c r="B1492"/>
      <c r="C1492" s="2">
        <v>21</v>
      </c>
      <c r="D1492" s="5" t="s">
        <v>26</v>
      </c>
      <c r="E1492" s="13">
        <v>0</v>
      </c>
      <c r="F1492" s="13">
        <v>15253</v>
      </c>
      <c r="G1492" s="13">
        <v>15253</v>
      </c>
      <c r="H1492" s="13">
        <v>15124.002140000001</v>
      </c>
      <c r="I1492" s="13">
        <v>128.99786</v>
      </c>
    </row>
    <row r="1493" spans="2:9" x14ac:dyDescent="0.2">
      <c r="B1493"/>
      <c r="C1493" s="2">
        <v>51</v>
      </c>
      <c r="D1493" s="5" t="s">
        <v>1176</v>
      </c>
      <c r="E1493" s="13">
        <v>0</v>
      </c>
      <c r="F1493" s="13">
        <v>43000</v>
      </c>
      <c r="G1493" s="13">
        <v>43000</v>
      </c>
      <c r="H1493" s="13">
        <v>0</v>
      </c>
      <c r="I1493" s="13">
        <v>43000</v>
      </c>
    </row>
    <row r="1494" spans="2:9" x14ac:dyDescent="0.2">
      <c r="B1494"/>
      <c r="C1494" s="2">
        <v>52</v>
      </c>
      <c r="D1494" s="5" t="s">
        <v>1177</v>
      </c>
      <c r="E1494" s="13">
        <v>0</v>
      </c>
      <c r="F1494" s="13">
        <v>70000</v>
      </c>
      <c r="G1494" s="13">
        <v>70000</v>
      </c>
      <c r="H1494" s="13">
        <v>70000</v>
      </c>
      <c r="I1494" s="13">
        <v>0</v>
      </c>
    </row>
    <row r="1495" spans="2:9" x14ac:dyDescent="0.2">
      <c r="B1495"/>
      <c r="C1495" s="2">
        <v>70</v>
      </c>
      <c r="D1495" s="5" t="s">
        <v>1178</v>
      </c>
      <c r="E1495" s="13">
        <v>0</v>
      </c>
      <c r="F1495" s="13">
        <v>20000</v>
      </c>
      <c r="G1495" s="13">
        <v>20000</v>
      </c>
      <c r="H1495" s="13">
        <v>20000</v>
      </c>
      <c r="I1495" s="13">
        <v>0</v>
      </c>
    </row>
    <row r="1496" spans="2:9" x14ac:dyDescent="0.2">
      <c r="B1496"/>
      <c r="C1496" s="2">
        <v>90</v>
      </c>
      <c r="D1496" s="5" t="s">
        <v>1179</v>
      </c>
      <c r="E1496" s="13">
        <v>0</v>
      </c>
      <c r="F1496" s="13">
        <v>130000</v>
      </c>
      <c r="G1496" s="13">
        <v>130000</v>
      </c>
      <c r="H1496" s="13">
        <v>130000</v>
      </c>
      <c r="I1496" s="13">
        <v>0</v>
      </c>
    </row>
    <row r="1497" spans="2:9" x14ac:dyDescent="0.2">
      <c r="B1497"/>
      <c r="C1497" s="2">
        <v>91</v>
      </c>
      <c r="D1497" s="5" t="s">
        <v>1180</v>
      </c>
      <c r="E1497" s="13">
        <v>0</v>
      </c>
      <c r="F1497" s="13">
        <v>27000</v>
      </c>
      <c r="G1497" s="13">
        <v>27000</v>
      </c>
      <c r="H1497" s="13">
        <v>0</v>
      </c>
      <c r="I1497" s="13">
        <v>27000</v>
      </c>
    </row>
    <row r="1498" spans="2:9" x14ac:dyDescent="0.2">
      <c r="B1498"/>
      <c r="C1498" s="2">
        <v>95</v>
      </c>
      <c r="D1498" s="5" t="s">
        <v>1181</v>
      </c>
      <c r="E1498" s="13">
        <v>0</v>
      </c>
      <c r="F1498" s="13">
        <v>43000</v>
      </c>
      <c r="G1498" s="13">
        <v>43000</v>
      </c>
      <c r="H1498" s="13">
        <v>43000</v>
      </c>
      <c r="I1498" s="13">
        <v>0</v>
      </c>
    </row>
    <row r="1499" spans="2:9" x14ac:dyDescent="0.2">
      <c r="B1499"/>
      <c r="C1499" s="2">
        <v>96</v>
      </c>
      <c r="D1499" s="5" t="s">
        <v>1182</v>
      </c>
      <c r="E1499" s="13">
        <v>0</v>
      </c>
      <c r="F1499" s="13">
        <v>2503500</v>
      </c>
      <c r="G1499" s="13">
        <v>2503500</v>
      </c>
      <c r="H1499" s="13">
        <v>2500066.64</v>
      </c>
      <c r="I1499" s="13">
        <v>3433.36</v>
      </c>
    </row>
    <row r="1500" spans="2:9" ht="15" customHeight="1" x14ac:dyDescent="0.2">
      <c r="B1500"/>
      <c r="C1500" s="14">
        <f>SUBTOTAL(9,C1492:C1499)</f>
        <v>566</v>
      </c>
      <c r="D1500" s="15" t="s">
        <v>1183</v>
      </c>
      <c r="E1500" s="16">
        <f>SUBTOTAL(9,E1492:E1499)</f>
        <v>0</v>
      </c>
      <c r="F1500" s="16">
        <f>SUBTOTAL(9,F1492:F1499)</f>
        <v>2851753</v>
      </c>
      <c r="G1500" s="16">
        <f>SUBTOTAL(9,G1492:G1499)</f>
        <v>2851753</v>
      </c>
      <c r="H1500" s="16">
        <f>SUBTOTAL(9,H1492:H1499)</f>
        <v>2778190.6421400001</v>
      </c>
      <c r="I1500" s="16">
        <f>SUBTOTAL(9,I1492:I1499)</f>
        <v>73562.357860000004</v>
      </c>
    </row>
    <row r="1501" spans="2:9" ht="15" customHeight="1" x14ac:dyDescent="0.2">
      <c r="C1501" s="17">
        <f>SUBTOTAL(9,C1491:C1500)</f>
        <v>566</v>
      </c>
      <c r="D1501" s="18" t="s">
        <v>1184</v>
      </c>
      <c r="E1501" s="19">
        <f>SUBTOTAL(9,E1491:E1500)</f>
        <v>0</v>
      </c>
      <c r="F1501" s="19">
        <f>SUBTOTAL(9,F1491:F1500)</f>
        <v>2851753</v>
      </c>
      <c r="G1501" s="19">
        <f>SUBTOTAL(9,G1491:G1500)</f>
        <v>2851753</v>
      </c>
      <c r="H1501" s="19">
        <f>SUBTOTAL(9,H1491:H1500)</f>
        <v>2778190.6421400001</v>
      </c>
      <c r="I1501" s="19">
        <f>SUBTOTAL(9,I1491:I1500)</f>
        <v>73562.357860000004</v>
      </c>
    </row>
    <row r="1502" spans="2:9" ht="15" customHeight="1" x14ac:dyDescent="0.2">
      <c r="C1502" s="17">
        <f>SUBTOTAL(9,C1361:C1501)</f>
        <v>3608</v>
      </c>
      <c r="D1502" s="18" t="s">
        <v>1185</v>
      </c>
      <c r="E1502" s="19">
        <f>SUBTOTAL(9,E1361:E1501)</f>
        <v>1467217</v>
      </c>
      <c r="F1502" s="19">
        <f>SUBTOTAL(9,F1361:F1501)</f>
        <v>16357533</v>
      </c>
      <c r="G1502" s="19">
        <f>SUBTOTAL(9,G1361:G1501)</f>
        <v>17824750</v>
      </c>
      <c r="H1502" s="19">
        <f>SUBTOTAL(9,H1361:H1501)</f>
        <v>17202582.821589999</v>
      </c>
      <c r="I1502" s="19">
        <f>SUBTOTAL(9,I1361:I1501)</f>
        <v>622167.17840999993</v>
      </c>
    </row>
    <row r="1503" spans="2:9" x14ac:dyDescent="0.2">
      <c r="C1503" s="17"/>
      <c r="D1503" s="20"/>
      <c r="E1503" s="21"/>
      <c r="F1503" s="21"/>
      <c r="G1503" s="21"/>
      <c r="H1503" s="21"/>
      <c r="I1503" s="21"/>
    </row>
    <row r="1504" spans="2:9" ht="15" customHeight="1" x14ac:dyDescent="0.2">
      <c r="B1504" s="1"/>
      <c r="C1504" s="2"/>
      <c r="D1504" s="3" t="s">
        <v>1186</v>
      </c>
      <c r="E1504" s="1"/>
      <c r="F1504" s="1"/>
      <c r="G1504" s="1"/>
      <c r="H1504" s="1"/>
      <c r="I1504" s="1"/>
    </row>
    <row r="1505" spans="2:9" ht="27" customHeight="1" x14ac:dyDescent="0.25">
      <c r="B1505" s="1"/>
      <c r="C1505" s="2"/>
      <c r="D1505" s="9" t="s">
        <v>1187</v>
      </c>
      <c r="E1505" s="1"/>
      <c r="F1505" s="1"/>
      <c r="G1505" s="1"/>
      <c r="H1505" s="1"/>
      <c r="I1505" s="1"/>
    </row>
    <row r="1506" spans="2:9" ht="15" customHeight="1" x14ac:dyDescent="0.25">
      <c r="B1506" s="10">
        <v>1100</v>
      </c>
      <c r="C1506" s="11"/>
      <c r="D1506" s="5" t="s">
        <v>1188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21</v>
      </c>
      <c r="E1507" s="13">
        <v>8178</v>
      </c>
      <c r="F1507" s="13">
        <v>165695</v>
      </c>
      <c r="G1507" s="13">
        <v>173873</v>
      </c>
      <c r="H1507" s="13">
        <v>166447.89410999999</v>
      </c>
      <c r="I1507" s="13">
        <v>7425.1058899999998</v>
      </c>
    </row>
    <row r="1508" spans="2:9" x14ac:dyDescent="0.2">
      <c r="B1508"/>
      <c r="C1508" s="2">
        <v>21</v>
      </c>
      <c r="D1508" s="5" t="s">
        <v>31</v>
      </c>
      <c r="E1508" s="13">
        <v>4498</v>
      </c>
      <c r="F1508" s="13">
        <v>2552</v>
      </c>
      <c r="G1508" s="13">
        <v>7050</v>
      </c>
      <c r="H1508" s="13">
        <v>3429.4871600000001</v>
      </c>
      <c r="I1508" s="13">
        <v>3620.5128399999999</v>
      </c>
    </row>
    <row r="1509" spans="2:9" ht="25.5" x14ac:dyDescent="0.2">
      <c r="B1509"/>
      <c r="C1509" s="2">
        <v>45</v>
      </c>
      <c r="D1509" s="5" t="s">
        <v>1189</v>
      </c>
      <c r="E1509" s="13">
        <v>4033</v>
      </c>
      <c r="F1509" s="13">
        <v>21012</v>
      </c>
      <c r="G1509" s="13">
        <v>25045</v>
      </c>
      <c r="H1509" s="13">
        <v>20612.516790000001</v>
      </c>
      <c r="I1509" s="13">
        <v>4432.4832100000003</v>
      </c>
    </row>
    <row r="1510" spans="2:9" x14ac:dyDescent="0.2">
      <c r="B1510"/>
      <c r="C1510" s="2">
        <v>50</v>
      </c>
      <c r="D1510" s="5" t="s">
        <v>1190</v>
      </c>
      <c r="E1510" s="13">
        <v>0</v>
      </c>
      <c r="F1510" s="13">
        <v>291</v>
      </c>
      <c r="G1510" s="13">
        <v>291</v>
      </c>
      <c r="H1510" s="13">
        <v>291</v>
      </c>
      <c r="I1510" s="13">
        <v>0</v>
      </c>
    </row>
    <row r="1511" spans="2:9" ht="15" customHeight="1" x14ac:dyDescent="0.2">
      <c r="B1511"/>
      <c r="C1511" s="14">
        <f>SUBTOTAL(9,C1507:C1510)</f>
        <v>117</v>
      </c>
      <c r="D1511" s="15" t="s">
        <v>1191</v>
      </c>
      <c r="E1511" s="16">
        <f>SUBTOTAL(9,E1507:E1510)</f>
        <v>16709</v>
      </c>
      <c r="F1511" s="16">
        <f>SUBTOTAL(9,F1507:F1510)</f>
        <v>189550</v>
      </c>
      <c r="G1511" s="16">
        <f>SUBTOTAL(9,G1507:G1510)</f>
        <v>206259</v>
      </c>
      <c r="H1511" s="16">
        <f>SUBTOTAL(9,H1507:H1510)</f>
        <v>190780.89805999998</v>
      </c>
      <c r="I1511" s="16">
        <f>SUBTOTAL(9,I1507:I1510)</f>
        <v>15478.10194</v>
      </c>
    </row>
    <row r="1512" spans="2:9" ht="15" customHeight="1" x14ac:dyDescent="0.2">
      <c r="C1512" s="17">
        <f>SUBTOTAL(9,C1506:C1511)</f>
        <v>117</v>
      </c>
      <c r="D1512" s="18" t="s">
        <v>1192</v>
      </c>
      <c r="E1512" s="19">
        <f>SUBTOTAL(9,E1506:E1511)</f>
        <v>16709</v>
      </c>
      <c r="F1512" s="19">
        <f>SUBTOTAL(9,F1506:F1511)</f>
        <v>189550</v>
      </c>
      <c r="G1512" s="19">
        <f>SUBTOTAL(9,G1506:G1511)</f>
        <v>206259</v>
      </c>
      <c r="H1512" s="19">
        <f>SUBTOTAL(9,H1506:H1511)</f>
        <v>190780.89805999998</v>
      </c>
      <c r="I1512" s="19">
        <f>SUBTOTAL(9,I1506:I1511)</f>
        <v>15478.10194</v>
      </c>
    </row>
    <row r="1513" spans="2:9" ht="27" customHeight="1" x14ac:dyDescent="0.25">
      <c r="B1513" s="1"/>
      <c r="C1513" s="2"/>
      <c r="D1513" s="9" t="s">
        <v>1193</v>
      </c>
      <c r="E1513" s="1"/>
      <c r="F1513" s="1"/>
      <c r="G1513" s="1"/>
      <c r="H1513" s="1"/>
      <c r="I1513" s="1"/>
    </row>
    <row r="1514" spans="2:9" ht="15" customHeight="1" x14ac:dyDescent="0.25">
      <c r="B1514" s="10">
        <v>1112</v>
      </c>
      <c r="C1514" s="11"/>
      <c r="D1514" s="5" t="s">
        <v>1194</v>
      </c>
      <c r="E1514" s="12"/>
      <c r="F1514" s="1"/>
      <c r="H1514" s="1"/>
      <c r="I1514" s="1"/>
    </row>
    <row r="1515" spans="2:9" x14ac:dyDescent="0.2">
      <c r="B1515"/>
      <c r="C1515" s="2">
        <v>50</v>
      </c>
      <c r="D1515" s="5" t="s">
        <v>1195</v>
      </c>
      <c r="E1515" s="13">
        <v>0</v>
      </c>
      <c r="F1515" s="13">
        <v>97061</v>
      </c>
      <c r="G1515" s="13">
        <v>97061</v>
      </c>
      <c r="H1515" s="13">
        <v>97061</v>
      </c>
      <c r="I1515" s="13">
        <v>0</v>
      </c>
    </row>
    <row r="1516" spans="2:9" ht="15" customHeight="1" x14ac:dyDescent="0.2">
      <c r="B1516"/>
      <c r="C1516" s="14">
        <f>SUBTOTAL(9,C1515:C1515)</f>
        <v>50</v>
      </c>
      <c r="D1516" s="15" t="s">
        <v>1196</v>
      </c>
      <c r="E1516" s="16">
        <f>SUBTOTAL(9,E1515:E1515)</f>
        <v>0</v>
      </c>
      <c r="F1516" s="16">
        <f>SUBTOTAL(9,F1515:F1515)</f>
        <v>97061</v>
      </c>
      <c r="G1516" s="16">
        <f>SUBTOTAL(9,G1515:G1515)</f>
        <v>97061</v>
      </c>
      <c r="H1516" s="16">
        <f>SUBTOTAL(9,H1515:H1515)</f>
        <v>97061</v>
      </c>
      <c r="I1516" s="16">
        <f>SUBTOTAL(9,I1515:I1515)</f>
        <v>0</v>
      </c>
    </row>
    <row r="1517" spans="2:9" ht="15" customHeight="1" x14ac:dyDescent="0.25">
      <c r="B1517" s="10">
        <v>1115</v>
      </c>
      <c r="C1517" s="11"/>
      <c r="D1517" s="5" t="s">
        <v>1197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21</v>
      </c>
      <c r="E1518" s="13">
        <v>36346</v>
      </c>
      <c r="F1518" s="13">
        <v>1359518</v>
      </c>
      <c r="G1518" s="13">
        <v>1395864</v>
      </c>
      <c r="H1518" s="13">
        <v>1374370.6530599999</v>
      </c>
      <c r="I1518" s="13">
        <v>21493.346939999999</v>
      </c>
    </row>
    <row r="1519" spans="2:9" x14ac:dyDescent="0.2">
      <c r="B1519"/>
      <c r="C1519" s="2">
        <v>22</v>
      </c>
      <c r="D1519" s="5" t="s">
        <v>1198</v>
      </c>
      <c r="E1519" s="13">
        <v>669</v>
      </c>
      <c r="F1519" s="13">
        <v>13465</v>
      </c>
      <c r="G1519" s="13">
        <v>14134</v>
      </c>
      <c r="H1519" s="13">
        <v>12897.653</v>
      </c>
      <c r="I1519" s="13">
        <v>1236.347</v>
      </c>
    </row>
    <row r="1520" spans="2:9" x14ac:dyDescent="0.2">
      <c r="B1520"/>
      <c r="C1520" s="2">
        <v>71</v>
      </c>
      <c r="D1520" s="5" t="s">
        <v>1199</v>
      </c>
      <c r="E1520" s="13">
        <v>0</v>
      </c>
      <c r="F1520" s="13">
        <v>4200</v>
      </c>
      <c r="G1520" s="13">
        <v>4200</v>
      </c>
      <c r="H1520" s="13">
        <v>4484.0885399999997</v>
      </c>
      <c r="I1520" s="13">
        <v>-284.08854000000002</v>
      </c>
    </row>
    <row r="1521" spans="2:9" ht="15" customHeight="1" x14ac:dyDescent="0.2">
      <c r="B1521"/>
      <c r="C1521" s="14">
        <f>SUBTOTAL(9,C1518:C1520)</f>
        <v>94</v>
      </c>
      <c r="D1521" s="15" t="s">
        <v>1200</v>
      </c>
      <c r="E1521" s="16">
        <f>SUBTOTAL(9,E1518:E1520)</f>
        <v>37015</v>
      </c>
      <c r="F1521" s="16">
        <f>SUBTOTAL(9,F1518:F1520)</f>
        <v>1377183</v>
      </c>
      <c r="G1521" s="16">
        <f>SUBTOTAL(9,G1518:G1520)</f>
        <v>1414198</v>
      </c>
      <c r="H1521" s="16">
        <f>SUBTOTAL(9,H1518:H1520)</f>
        <v>1391752.3945999998</v>
      </c>
      <c r="I1521" s="16">
        <f>SUBTOTAL(9,I1518:I1520)</f>
        <v>22445.6054</v>
      </c>
    </row>
    <row r="1522" spans="2:9" ht="15" customHeight="1" x14ac:dyDescent="0.2">
      <c r="C1522" s="17">
        <f>SUBTOTAL(9,C1514:C1521)</f>
        <v>144</v>
      </c>
      <c r="D1522" s="18" t="s">
        <v>1201</v>
      </c>
      <c r="E1522" s="19">
        <f>SUBTOTAL(9,E1514:E1521)</f>
        <v>37015</v>
      </c>
      <c r="F1522" s="19">
        <f>SUBTOTAL(9,F1514:F1521)</f>
        <v>1474244</v>
      </c>
      <c r="G1522" s="19">
        <f>SUBTOTAL(9,G1514:G1521)</f>
        <v>1511259</v>
      </c>
      <c r="H1522" s="19">
        <f>SUBTOTAL(9,H1514:H1521)</f>
        <v>1488813.3945999998</v>
      </c>
      <c r="I1522" s="19">
        <f>SUBTOTAL(9,I1514:I1521)</f>
        <v>22445.6054</v>
      </c>
    </row>
    <row r="1523" spans="2:9" ht="27" customHeight="1" x14ac:dyDescent="0.25">
      <c r="B1523" s="1"/>
      <c r="C1523" s="2"/>
      <c r="D1523" s="9" t="s">
        <v>1202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1136</v>
      </c>
      <c r="C1524" s="11"/>
      <c r="D1524" s="5" t="s">
        <v>1203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1204</v>
      </c>
      <c r="E1525" s="13">
        <v>0</v>
      </c>
      <c r="F1525" s="13">
        <v>233940</v>
      </c>
      <c r="G1525" s="13">
        <v>233940</v>
      </c>
      <c r="H1525" s="13">
        <v>233940</v>
      </c>
      <c r="I1525" s="13">
        <v>0</v>
      </c>
    </row>
    <row r="1526" spans="2:9" ht="15" customHeight="1" x14ac:dyDescent="0.2">
      <c r="B1526"/>
      <c r="C1526" s="14">
        <f>SUBTOTAL(9,C1525:C1525)</f>
        <v>50</v>
      </c>
      <c r="D1526" s="15" t="s">
        <v>1205</v>
      </c>
      <c r="E1526" s="16">
        <f>SUBTOTAL(9,E1525:E1525)</f>
        <v>0</v>
      </c>
      <c r="F1526" s="16">
        <f>SUBTOTAL(9,F1525:F1525)</f>
        <v>233940</v>
      </c>
      <c r="G1526" s="16">
        <f>SUBTOTAL(9,G1525:G1525)</f>
        <v>233940</v>
      </c>
      <c r="H1526" s="16">
        <f>SUBTOTAL(9,H1525:H1525)</f>
        <v>233940</v>
      </c>
      <c r="I1526" s="16">
        <f>SUBTOTAL(9,I1525:I1525)</f>
        <v>0</v>
      </c>
    </row>
    <row r="1527" spans="2:9" ht="15" customHeight="1" x14ac:dyDescent="0.25">
      <c r="B1527" s="10">
        <v>1137</v>
      </c>
      <c r="C1527" s="11"/>
      <c r="D1527" s="5" t="s">
        <v>1206</v>
      </c>
      <c r="E1527" s="12"/>
      <c r="F1527" s="1"/>
      <c r="H1527" s="1"/>
      <c r="I1527" s="1"/>
    </row>
    <row r="1528" spans="2:9" x14ac:dyDescent="0.2">
      <c r="B1528"/>
      <c r="C1528" s="2">
        <v>50</v>
      </c>
      <c r="D1528" s="5" t="s">
        <v>1207</v>
      </c>
      <c r="E1528" s="13">
        <v>0</v>
      </c>
      <c r="F1528" s="13">
        <v>242029</v>
      </c>
      <c r="G1528" s="13">
        <v>242029</v>
      </c>
      <c r="H1528" s="13">
        <v>242029</v>
      </c>
      <c r="I1528" s="13">
        <v>0</v>
      </c>
    </row>
    <row r="1529" spans="2:9" x14ac:dyDescent="0.2">
      <c r="B1529"/>
      <c r="C1529" s="2">
        <v>51</v>
      </c>
      <c r="D1529" s="5" t="s">
        <v>1208</v>
      </c>
      <c r="E1529" s="13">
        <v>0</v>
      </c>
      <c r="F1529" s="13">
        <v>186269</v>
      </c>
      <c r="G1529" s="13">
        <v>186269</v>
      </c>
      <c r="H1529" s="13">
        <v>186269</v>
      </c>
      <c r="I1529" s="13">
        <v>0</v>
      </c>
    </row>
    <row r="1530" spans="2:9" x14ac:dyDescent="0.2">
      <c r="B1530"/>
      <c r="C1530" s="2">
        <v>53</v>
      </c>
      <c r="D1530" s="5" t="s">
        <v>1209</v>
      </c>
      <c r="E1530" s="13">
        <v>0</v>
      </c>
      <c r="F1530" s="13">
        <v>3557</v>
      </c>
      <c r="G1530" s="13">
        <v>3557</v>
      </c>
      <c r="H1530" s="13">
        <v>3557</v>
      </c>
      <c r="I1530" s="13">
        <v>0</v>
      </c>
    </row>
    <row r="1531" spans="2:9" x14ac:dyDescent="0.2">
      <c r="B1531"/>
      <c r="C1531" s="2">
        <v>54</v>
      </c>
      <c r="D1531" s="5" t="s">
        <v>1210</v>
      </c>
      <c r="E1531" s="13">
        <v>0</v>
      </c>
      <c r="F1531" s="13">
        <v>159700</v>
      </c>
      <c r="G1531" s="13">
        <v>159700</v>
      </c>
      <c r="H1531" s="13">
        <v>165058.86381000001</v>
      </c>
      <c r="I1531" s="13">
        <v>-5358.8638099999998</v>
      </c>
    </row>
    <row r="1532" spans="2:9" x14ac:dyDescent="0.2">
      <c r="B1532"/>
      <c r="C1532" s="2">
        <v>70</v>
      </c>
      <c r="D1532" s="5" t="s">
        <v>1211</v>
      </c>
      <c r="E1532" s="13">
        <v>0</v>
      </c>
      <c r="F1532" s="13">
        <v>8375</v>
      </c>
      <c r="G1532" s="13">
        <v>8375</v>
      </c>
      <c r="H1532" s="13">
        <v>8375</v>
      </c>
      <c r="I1532" s="13">
        <v>0</v>
      </c>
    </row>
    <row r="1533" spans="2:9" x14ac:dyDescent="0.2">
      <c r="B1533"/>
      <c r="C1533" s="2">
        <v>71</v>
      </c>
      <c r="D1533" s="5" t="s">
        <v>1212</v>
      </c>
      <c r="E1533" s="13">
        <v>5013</v>
      </c>
      <c r="F1533" s="13">
        <v>2832</v>
      </c>
      <c r="G1533" s="13">
        <v>7845</v>
      </c>
      <c r="H1533" s="13">
        <v>3335</v>
      </c>
      <c r="I1533" s="13">
        <v>4510</v>
      </c>
    </row>
    <row r="1534" spans="2:9" ht="15" customHeight="1" x14ac:dyDescent="0.2">
      <c r="B1534"/>
      <c r="C1534" s="14">
        <f>SUBTOTAL(9,C1528:C1533)</f>
        <v>349</v>
      </c>
      <c r="D1534" s="15" t="s">
        <v>1213</v>
      </c>
      <c r="E1534" s="16">
        <f>SUBTOTAL(9,E1528:E1533)</f>
        <v>5013</v>
      </c>
      <c r="F1534" s="16">
        <f>SUBTOTAL(9,F1528:F1533)</f>
        <v>602762</v>
      </c>
      <c r="G1534" s="16">
        <f>SUBTOTAL(9,G1528:G1533)</f>
        <v>607775</v>
      </c>
      <c r="H1534" s="16">
        <f>SUBTOTAL(9,H1528:H1533)</f>
        <v>608623.86381000001</v>
      </c>
      <c r="I1534" s="16">
        <f>SUBTOTAL(9,I1528:I1533)</f>
        <v>-848.86380999999983</v>
      </c>
    </row>
    <row r="1535" spans="2:9" ht="15" customHeight="1" x14ac:dyDescent="0.2">
      <c r="C1535" s="17">
        <f>SUBTOTAL(9,C1524:C1534)</f>
        <v>399</v>
      </c>
      <c r="D1535" s="18" t="s">
        <v>1214</v>
      </c>
      <c r="E1535" s="19">
        <f>SUBTOTAL(9,E1524:E1534)</f>
        <v>5013</v>
      </c>
      <c r="F1535" s="19">
        <f>SUBTOTAL(9,F1524:F1534)</f>
        <v>836702</v>
      </c>
      <c r="G1535" s="19">
        <f>SUBTOTAL(9,G1524:G1534)</f>
        <v>841715</v>
      </c>
      <c r="H1535" s="19">
        <f>SUBTOTAL(9,H1524:H1534)</f>
        <v>842563.86381000001</v>
      </c>
      <c r="I1535" s="19">
        <f>SUBTOTAL(9,I1524:I1534)</f>
        <v>-848.86380999999983</v>
      </c>
    </row>
    <row r="1536" spans="2:9" ht="27" customHeight="1" x14ac:dyDescent="0.25">
      <c r="B1536" s="1"/>
      <c r="C1536" s="2"/>
      <c r="D1536" s="9" t="s">
        <v>1215</v>
      </c>
      <c r="E1536" s="1"/>
      <c r="F1536" s="1"/>
      <c r="G1536" s="1"/>
      <c r="H1536" s="1"/>
      <c r="I1536" s="1"/>
    </row>
    <row r="1537" spans="2:9" ht="15" customHeight="1" x14ac:dyDescent="0.25">
      <c r="B1537" s="10">
        <v>1138</v>
      </c>
      <c r="C1537" s="11"/>
      <c r="D1537" s="5" t="s">
        <v>1216</v>
      </c>
      <c r="E1537" s="12"/>
      <c r="F1537" s="1"/>
      <c r="H1537" s="1"/>
      <c r="I1537" s="1"/>
    </row>
    <row r="1538" spans="2:9" x14ac:dyDescent="0.2">
      <c r="B1538"/>
      <c r="C1538" s="2">
        <v>70</v>
      </c>
      <c r="D1538" s="5" t="s">
        <v>226</v>
      </c>
      <c r="E1538" s="13">
        <v>0</v>
      </c>
      <c r="F1538" s="13">
        <v>32500</v>
      </c>
      <c r="G1538" s="13">
        <v>32500</v>
      </c>
      <c r="H1538" s="13">
        <v>32509</v>
      </c>
      <c r="I1538" s="13">
        <v>-9</v>
      </c>
    </row>
    <row r="1539" spans="2:9" x14ac:dyDescent="0.2">
      <c r="B1539"/>
      <c r="C1539" s="2">
        <v>71</v>
      </c>
      <c r="D1539" s="5" t="s">
        <v>1217</v>
      </c>
      <c r="E1539" s="13">
        <v>662</v>
      </c>
      <c r="F1539" s="13">
        <v>1268</v>
      </c>
      <c r="G1539" s="13">
        <v>1930</v>
      </c>
      <c r="H1539" s="13">
        <v>1000</v>
      </c>
      <c r="I1539" s="13">
        <v>930</v>
      </c>
    </row>
    <row r="1540" spans="2:9" x14ac:dyDescent="0.2">
      <c r="B1540"/>
      <c r="C1540" s="2">
        <v>72</v>
      </c>
      <c r="D1540" s="5" t="s">
        <v>1218</v>
      </c>
      <c r="E1540" s="13">
        <v>0</v>
      </c>
      <c r="F1540" s="13">
        <v>7068</v>
      </c>
      <c r="G1540" s="13">
        <v>7068</v>
      </c>
      <c r="H1540" s="13">
        <v>7068</v>
      </c>
      <c r="I1540" s="13">
        <v>0</v>
      </c>
    </row>
    <row r="1541" spans="2:9" ht="15" customHeight="1" x14ac:dyDescent="0.2">
      <c r="B1541"/>
      <c r="C1541" s="14">
        <f>SUBTOTAL(9,C1538:C1540)</f>
        <v>213</v>
      </c>
      <c r="D1541" s="15" t="s">
        <v>1219</v>
      </c>
      <c r="E1541" s="16">
        <f>SUBTOTAL(9,E1538:E1540)</f>
        <v>662</v>
      </c>
      <c r="F1541" s="16">
        <f>SUBTOTAL(9,F1538:F1540)</f>
        <v>40836</v>
      </c>
      <c r="G1541" s="16">
        <f>SUBTOTAL(9,G1538:G1540)</f>
        <v>41498</v>
      </c>
      <c r="H1541" s="16">
        <f>SUBTOTAL(9,H1538:H1540)</f>
        <v>40577</v>
      </c>
      <c r="I1541" s="16">
        <f>SUBTOTAL(9,I1538:I1540)</f>
        <v>921</v>
      </c>
    </row>
    <row r="1542" spans="2:9" ht="15" customHeight="1" x14ac:dyDescent="0.25">
      <c r="B1542" s="10">
        <v>1139</v>
      </c>
      <c r="C1542" s="11"/>
      <c r="D1542" s="5" t="s">
        <v>1220</v>
      </c>
      <c r="E1542" s="12"/>
      <c r="F1542" s="1"/>
      <c r="H1542" s="1"/>
      <c r="I1542" s="1"/>
    </row>
    <row r="1543" spans="2:9" x14ac:dyDescent="0.2">
      <c r="B1543"/>
      <c r="C1543" s="2">
        <v>71</v>
      </c>
      <c r="D1543" s="5" t="s">
        <v>1221</v>
      </c>
      <c r="E1543" s="13">
        <v>10385</v>
      </c>
      <c r="F1543" s="13">
        <v>26096</v>
      </c>
      <c r="G1543" s="13">
        <v>36481</v>
      </c>
      <c r="H1543" s="13">
        <v>22993.880519999999</v>
      </c>
      <c r="I1543" s="13">
        <v>13487.119479999999</v>
      </c>
    </row>
    <row r="1544" spans="2:9" ht="15" customHeight="1" x14ac:dyDescent="0.2">
      <c r="B1544"/>
      <c r="C1544" s="14">
        <f>SUBTOTAL(9,C1543:C1543)</f>
        <v>71</v>
      </c>
      <c r="D1544" s="15" t="s">
        <v>1222</v>
      </c>
      <c r="E1544" s="16">
        <f>SUBTOTAL(9,E1543:E1543)</f>
        <v>10385</v>
      </c>
      <c r="F1544" s="16">
        <f>SUBTOTAL(9,F1543:F1543)</f>
        <v>26096</v>
      </c>
      <c r="G1544" s="16">
        <f>SUBTOTAL(9,G1543:G1543)</f>
        <v>36481</v>
      </c>
      <c r="H1544" s="16">
        <f>SUBTOTAL(9,H1543:H1543)</f>
        <v>22993.880519999999</v>
      </c>
      <c r="I1544" s="16">
        <f>SUBTOTAL(9,I1543:I1543)</f>
        <v>13487.119479999999</v>
      </c>
    </row>
    <row r="1545" spans="2:9" ht="15" customHeight="1" x14ac:dyDescent="0.25">
      <c r="B1545" s="10">
        <v>1140</v>
      </c>
      <c r="C1545" s="11"/>
      <c r="D1545" s="5" t="s">
        <v>1223</v>
      </c>
      <c r="E1545" s="12"/>
      <c r="F1545" s="1"/>
      <c r="H1545" s="1"/>
      <c r="I1545" s="1"/>
    </row>
    <row r="1546" spans="2:9" x14ac:dyDescent="0.2">
      <c r="B1546"/>
      <c r="C1546" s="2">
        <v>1</v>
      </c>
      <c r="D1546" s="5" t="s">
        <v>21</v>
      </c>
      <c r="E1546" s="13">
        <v>630</v>
      </c>
      <c r="F1546" s="13">
        <v>15022</v>
      </c>
      <c r="G1546" s="13">
        <v>15652</v>
      </c>
      <c r="H1546" s="13">
        <v>14934.50929</v>
      </c>
      <c r="I1546" s="13">
        <v>717.49071000000004</v>
      </c>
    </row>
    <row r="1547" spans="2:9" x14ac:dyDescent="0.2">
      <c r="B1547"/>
      <c r="C1547" s="2">
        <v>21</v>
      </c>
      <c r="D1547" s="5" t="s">
        <v>26</v>
      </c>
      <c r="E1547" s="13">
        <v>1384</v>
      </c>
      <c r="F1547" s="13">
        <v>29577</v>
      </c>
      <c r="G1547" s="13">
        <v>30961</v>
      </c>
      <c r="H1547" s="13">
        <v>29496.201140000001</v>
      </c>
      <c r="I1547" s="13">
        <v>1464.7988600000001</v>
      </c>
    </row>
    <row r="1548" spans="2:9" x14ac:dyDescent="0.2">
      <c r="B1548"/>
      <c r="C1548" s="2">
        <v>23</v>
      </c>
      <c r="D1548" s="5" t="s">
        <v>1224</v>
      </c>
      <c r="E1548" s="13">
        <v>0</v>
      </c>
      <c r="F1548" s="13">
        <v>4402</v>
      </c>
      <c r="G1548" s="13">
        <v>4402</v>
      </c>
      <c r="H1548" s="13">
        <v>4027.2793999999999</v>
      </c>
      <c r="I1548" s="13">
        <v>374.72059999999999</v>
      </c>
    </row>
    <row r="1549" spans="2:9" x14ac:dyDescent="0.2">
      <c r="B1549"/>
      <c r="C1549" s="2">
        <v>71</v>
      </c>
      <c r="D1549" s="5" t="s">
        <v>1225</v>
      </c>
      <c r="E1549" s="13">
        <v>2780</v>
      </c>
      <c r="F1549" s="13">
        <v>35600</v>
      </c>
      <c r="G1549" s="13">
        <v>38380</v>
      </c>
      <c r="H1549" s="13">
        <v>34356.577599999997</v>
      </c>
      <c r="I1549" s="13">
        <v>4023.4223999999999</v>
      </c>
    </row>
    <row r="1550" spans="2:9" ht="15" customHeight="1" x14ac:dyDescent="0.2">
      <c r="B1550"/>
      <c r="C1550" s="14">
        <f>SUBTOTAL(9,C1546:C1549)</f>
        <v>116</v>
      </c>
      <c r="D1550" s="15" t="s">
        <v>1226</v>
      </c>
      <c r="E1550" s="16">
        <f>SUBTOTAL(9,E1546:E1549)</f>
        <v>4794</v>
      </c>
      <c r="F1550" s="16">
        <f>SUBTOTAL(9,F1546:F1549)</f>
        <v>84601</v>
      </c>
      <c r="G1550" s="16">
        <f>SUBTOTAL(9,G1546:G1549)</f>
        <v>89395</v>
      </c>
      <c r="H1550" s="16">
        <f>SUBTOTAL(9,H1546:H1549)</f>
        <v>82814.567429999996</v>
      </c>
      <c r="I1550" s="16">
        <f>SUBTOTAL(9,I1546:I1549)</f>
        <v>6580.4325699999999</v>
      </c>
    </row>
    <row r="1551" spans="2:9" ht="15" customHeight="1" x14ac:dyDescent="0.25">
      <c r="B1551" s="10">
        <v>1142</v>
      </c>
      <c r="C1551" s="11"/>
      <c r="D1551" s="5" t="s">
        <v>1227</v>
      </c>
      <c r="E1551" s="12"/>
      <c r="F1551" s="1"/>
      <c r="H1551" s="1"/>
      <c r="I1551" s="1"/>
    </row>
    <row r="1552" spans="2:9" x14ac:dyDescent="0.2">
      <c r="B1552"/>
      <c r="C1552" s="2">
        <v>1</v>
      </c>
      <c r="D1552" s="5" t="s">
        <v>21</v>
      </c>
      <c r="E1552" s="13">
        <v>6319</v>
      </c>
      <c r="F1552" s="13">
        <v>225108</v>
      </c>
      <c r="G1552" s="13">
        <v>231427</v>
      </c>
      <c r="H1552" s="13">
        <v>229541.76506999999</v>
      </c>
      <c r="I1552" s="13">
        <v>1885.2349300000001</v>
      </c>
    </row>
    <row r="1553" spans="2:9" x14ac:dyDescent="0.2">
      <c r="B1553"/>
      <c r="C1553" s="2">
        <v>45</v>
      </c>
      <c r="D1553" s="5" t="s">
        <v>32</v>
      </c>
      <c r="E1553" s="13">
        <v>2575</v>
      </c>
      <c r="F1553" s="13">
        <v>1812</v>
      </c>
      <c r="G1553" s="13">
        <v>4387</v>
      </c>
      <c r="H1553" s="13">
        <v>3741.0705600000001</v>
      </c>
      <c r="I1553" s="13">
        <v>645.92944</v>
      </c>
    </row>
    <row r="1554" spans="2:9" x14ac:dyDescent="0.2">
      <c r="B1554"/>
      <c r="C1554" s="2">
        <v>50</v>
      </c>
      <c r="D1554" s="5" t="s">
        <v>1228</v>
      </c>
      <c r="E1554" s="13">
        <v>0</v>
      </c>
      <c r="F1554" s="13">
        <v>7643</v>
      </c>
      <c r="G1554" s="13">
        <v>7643</v>
      </c>
      <c r="H1554" s="13">
        <v>7643</v>
      </c>
      <c r="I1554" s="13">
        <v>0</v>
      </c>
    </row>
    <row r="1555" spans="2:9" x14ac:dyDescent="0.2">
      <c r="B1555"/>
      <c r="C1555" s="2">
        <v>60</v>
      </c>
      <c r="D1555" s="5" t="s">
        <v>1229</v>
      </c>
      <c r="E1555" s="13">
        <v>0</v>
      </c>
      <c r="F1555" s="13">
        <v>146373</v>
      </c>
      <c r="G1555" s="13">
        <v>146373</v>
      </c>
      <c r="H1555" s="13">
        <v>146372.859</v>
      </c>
      <c r="I1555" s="13">
        <v>0.14099999999999999</v>
      </c>
    </row>
    <row r="1556" spans="2:9" x14ac:dyDescent="0.2">
      <c r="B1556"/>
      <c r="C1556" s="2">
        <v>70</v>
      </c>
      <c r="D1556" s="5" t="s">
        <v>1230</v>
      </c>
      <c r="E1556" s="13">
        <v>0</v>
      </c>
      <c r="F1556" s="13">
        <v>819</v>
      </c>
      <c r="G1556" s="13">
        <v>819</v>
      </c>
      <c r="H1556" s="13">
        <v>799.40099999999995</v>
      </c>
      <c r="I1556" s="13">
        <v>19.599</v>
      </c>
    </row>
    <row r="1557" spans="2:9" x14ac:dyDescent="0.2">
      <c r="B1557"/>
      <c r="C1557" s="2">
        <v>71</v>
      </c>
      <c r="D1557" s="5" t="s">
        <v>1231</v>
      </c>
      <c r="E1557" s="13">
        <v>7165</v>
      </c>
      <c r="F1557" s="13">
        <v>1910</v>
      </c>
      <c r="G1557" s="13">
        <v>9075</v>
      </c>
      <c r="H1557" s="13">
        <v>6268.0092000000004</v>
      </c>
      <c r="I1557" s="13">
        <v>2806.9908</v>
      </c>
    </row>
    <row r="1558" spans="2:9" x14ac:dyDescent="0.2">
      <c r="B1558"/>
      <c r="C1558" s="2">
        <v>72</v>
      </c>
      <c r="D1558" s="5" t="s">
        <v>1232</v>
      </c>
      <c r="E1558" s="13">
        <v>0</v>
      </c>
      <c r="F1558" s="13">
        <v>467</v>
      </c>
      <c r="G1558" s="13">
        <v>467</v>
      </c>
      <c r="H1558" s="13">
        <v>466.87200000000001</v>
      </c>
      <c r="I1558" s="13">
        <v>0.128</v>
      </c>
    </row>
    <row r="1559" spans="2:9" ht="25.5" x14ac:dyDescent="0.2">
      <c r="B1559"/>
      <c r="C1559" s="2">
        <v>73</v>
      </c>
      <c r="D1559" s="5" t="s">
        <v>1233</v>
      </c>
      <c r="E1559" s="13">
        <v>0</v>
      </c>
      <c r="F1559" s="13">
        <v>55610</v>
      </c>
      <c r="G1559" s="13">
        <v>55610</v>
      </c>
      <c r="H1559" s="13">
        <v>32178.744500000001</v>
      </c>
      <c r="I1559" s="13">
        <v>23431.255499999999</v>
      </c>
    </row>
    <row r="1560" spans="2:9" x14ac:dyDescent="0.2">
      <c r="B1560"/>
      <c r="C1560" s="2">
        <v>74</v>
      </c>
      <c r="D1560" s="5" t="s">
        <v>1234</v>
      </c>
      <c r="E1560" s="13">
        <v>0</v>
      </c>
      <c r="F1560" s="13">
        <v>1000</v>
      </c>
      <c r="G1560" s="13">
        <v>1000</v>
      </c>
      <c r="H1560" s="13">
        <v>0</v>
      </c>
      <c r="I1560" s="13">
        <v>1000</v>
      </c>
    </row>
    <row r="1561" spans="2:9" x14ac:dyDescent="0.2">
      <c r="B1561"/>
      <c r="C1561" s="2">
        <v>75</v>
      </c>
      <c r="D1561" s="5" t="s">
        <v>1235</v>
      </c>
      <c r="E1561" s="13">
        <v>14554</v>
      </c>
      <c r="F1561" s="13">
        <v>0</v>
      </c>
      <c r="G1561" s="13">
        <v>14554</v>
      </c>
      <c r="H1561" s="13">
        <v>7175.3967499999999</v>
      </c>
      <c r="I1561" s="13">
        <v>7378.6032500000001</v>
      </c>
    </row>
    <row r="1562" spans="2:9" x14ac:dyDescent="0.2">
      <c r="B1562"/>
      <c r="C1562" s="2">
        <v>80</v>
      </c>
      <c r="D1562" s="5" t="s">
        <v>1236</v>
      </c>
      <c r="E1562" s="13">
        <v>1000</v>
      </c>
      <c r="F1562" s="13">
        <v>0</v>
      </c>
      <c r="G1562" s="13">
        <v>1000</v>
      </c>
      <c r="H1562" s="13">
        <v>908.85</v>
      </c>
      <c r="I1562" s="13">
        <v>91.15</v>
      </c>
    </row>
    <row r="1563" spans="2:9" ht="15" customHeight="1" x14ac:dyDescent="0.2">
      <c r="B1563"/>
      <c r="C1563" s="14">
        <f>SUBTOTAL(9,C1552:C1562)</f>
        <v>671</v>
      </c>
      <c r="D1563" s="15" t="s">
        <v>1237</v>
      </c>
      <c r="E1563" s="16">
        <f>SUBTOTAL(9,E1552:E1562)</f>
        <v>31613</v>
      </c>
      <c r="F1563" s="16">
        <f>SUBTOTAL(9,F1552:F1562)</f>
        <v>440742</v>
      </c>
      <c r="G1563" s="16">
        <f>SUBTOTAL(9,G1552:G1562)</f>
        <v>472355</v>
      </c>
      <c r="H1563" s="16">
        <f>SUBTOTAL(9,H1552:H1562)</f>
        <v>435095.96807999996</v>
      </c>
      <c r="I1563" s="16">
        <f>SUBTOTAL(9,I1552:I1562)</f>
        <v>37259.031920000001</v>
      </c>
    </row>
    <row r="1564" spans="2:9" ht="15" customHeight="1" x14ac:dyDescent="0.25">
      <c r="B1564" s="10">
        <v>1148</v>
      </c>
      <c r="C1564" s="11"/>
      <c r="D1564" s="5" t="s">
        <v>1238</v>
      </c>
      <c r="E1564" s="12"/>
      <c r="F1564" s="1"/>
      <c r="H1564" s="1"/>
      <c r="I1564" s="1"/>
    </row>
    <row r="1565" spans="2:9" x14ac:dyDescent="0.2">
      <c r="B1565"/>
      <c r="C1565" s="2">
        <v>22</v>
      </c>
      <c r="D1565" s="5" t="s">
        <v>1239</v>
      </c>
      <c r="E1565" s="13">
        <v>743</v>
      </c>
      <c r="F1565" s="13">
        <v>0</v>
      </c>
      <c r="G1565" s="13">
        <v>743</v>
      </c>
      <c r="H1565" s="13">
        <v>69.505110000000002</v>
      </c>
      <c r="I1565" s="13">
        <v>673.49489000000005</v>
      </c>
    </row>
    <row r="1566" spans="2:9" x14ac:dyDescent="0.2">
      <c r="B1566"/>
      <c r="C1566" s="2">
        <v>71</v>
      </c>
      <c r="D1566" s="5" t="s">
        <v>1240</v>
      </c>
      <c r="E1566" s="13">
        <v>0</v>
      </c>
      <c r="F1566" s="13">
        <v>105300</v>
      </c>
      <c r="G1566" s="13">
        <v>105300</v>
      </c>
      <c r="H1566" s="13">
        <v>84652.615210000004</v>
      </c>
      <c r="I1566" s="13">
        <v>20647.38479</v>
      </c>
    </row>
    <row r="1567" spans="2:9" ht="15" customHeight="1" x14ac:dyDescent="0.2">
      <c r="B1567"/>
      <c r="C1567" s="14">
        <f>SUBTOTAL(9,C1565:C1566)</f>
        <v>93</v>
      </c>
      <c r="D1567" s="15" t="s">
        <v>1241</v>
      </c>
      <c r="E1567" s="16">
        <f>SUBTOTAL(9,E1565:E1566)</f>
        <v>743</v>
      </c>
      <c r="F1567" s="16">
        <f>SUBTOTAL(9,F1565:F1566)</f>
        <v>105300</v>
      </c>
      <c r="G1567" s="16">
        <f>SUBTOTAL(9,G1565:G1566)</f>
        <v>106043</v>
      </c>
      <c r="H1567" s="16">
        <f>SUBTOTAL(9,H1565:H1566)</f>
        <v>84722.120320000002</v>
      </c>
      <c r="I1567" s="16">
        <f>SUBTOTAL(9,I1565:I1566)</f>
        <v>21320.879680000002</v>
      </c>
    </row>
    <row r="1568" spans="2:9" ht="15" customHeight="1" x14ac:dyDescent="0.25">
      <c r="B1568" s="10">
        <v>1149</v>
      </c>
      <c r="C1568" s="11"/>
      <c r="D1568" s="5" t="s">
        <v>1242</v>
      </c>
      <c r="E1568" s="12"/>
      <c r="F1568" s="1"/>
      <c r="H1568" s="1"/>
      <c r="I1568" s="1"/>
    </row>
    <row r="1569" spans="2:9" x14ac:dyDescent="0.2">
      <c r="B1569"/>
      <c r="C1569" s="2">
        <v>51</v>
      </c>
      <c r="D1569" s="5" t="s">
        <v>1243</v>
      </c>
      <c r="E1569" s="13">
        <v>0</v>
      </c>
      <c r="F1569" s="13">
        <v>3523</v>
      </c>
      <c r="G1569" s="13">
        <v>3523</v>
      </c>
      <c r="H1569" s="13">
        <v>3523</v>
      </c>
      <c r="I1569" s="13">
        <v>0</v>
      </c>
    </row>
    <row r="1570" spans="2:9" x14ac:dyDescent="0.2">
      <c r="B1570"/>
      <c r="C1570" s="2">
        <v>71</v>
      </c>
      <c r="D1570" s="5" t="s">
        <v>1244</v>
      </c>
      <c r="E1570" s="13">
        <v>13731</v>
      </c>
      <c r="F1570" s="13">
        <v>57300</v>
      </c>
      <c r="G1570" s="13">
        <v>71031</v>
      </c>
      <c r="H1570" s="13">
        <v>71006.656000000003</v>
      </c>
      <c r="I1570" s="13">
        <v>24.344000000000001</v>
      </c>
    </row>
    <row r="1571" spans="2:9" x14ac:dyDescent="0.2">
      <c r="B1571"/>
      <c r="C1571" s="2">
        <v>73</v>
      </c>
      <c r="D1571" s="5" t="s">
        <v>1245</v>
      </c>
      <c r="E1571" s="13">
        <v>12903</v>
      </c>
      <c r="F1571" s="13">
        <v>48899</v>
      </c>
      <c r="G1571" s="13">
        <v>61802</v>
      </c>
      <c r="H1571" s="13">
        <v>42156.877999999997</v>
      </c>
      <c r="I1571" s="13">
        <v>19645.121999999999</v>
      </c>
    </row>
    <row r="1572" spans="2:9" x14ac:dyDescent="0.2">
      <c r="B1572"/>
      <c r="C1572" s="2">
        <v>75</v>
      </c>
      <c r="D1572" s="5" t="s">
        <v>1246</v>
      </c>
      <c r="E1572" s="13">
        <v>0</v>
      </c>
      <c r="F1572" s="13">
        <v>75000</v>
      </c>
      <c r="G1572" s="13">
        <v>75000</v>
      </c>
      <c r="H1572" s="13">
        <v>75000</v>
      </c>
      <c r="I1572" s="13">
        <v>0</v>
      </c>
    </row>
    <row r="1573" spans="2:9" ht="15" customHeight="1" x14ac:dyDescent="0.2">
      <c r="B1573"/>
      <c r="C1573" s="14">
        <f>SUBTOTAL(9,C1569:C1572)</f>
        <v>270</v>
      </c>
      <c r="D1573" s="15" t="s">
        <v>1247</v>
      </c>
      <c r="E1573" s="16">
        <f>SUBTOTAL(9,E1569:E1572)</f>
        <v>26634</v>
      </c>
      <c r="F1573" s="16">
        <f>SUBTOTAL(9,F1569:F1572)</f>
        <v>184722</v>
      </c>
      <c r="G1573" s="16">
        <f>SUBTOTAL(9,G1569:G1572)</f>
        <v>211356</v>
      </c>
      <c r="H1573" s="16">
        <f>SUBTOTAL(9,H1569:H1572)</f>
        <v>191686.53399999999</v>
      </c>
      <c r="I1573" s="16">
        <f>SUBTOTAL(9,I1569:I1572)</f>
        <v>19669.466</v>
      </c>
    </row>
    <row r="1574" spans="2:9" ht="15" customHeight="1" x14ac:dyDescent="0.25">
      <c r="B1574" s="10">
        <v>1150</v>
      </c>
      <c r="C1574" s="11"/>
      <c r="D1574" s="5" t="s">
        <v>1248</v>
      </c>
      <c r="E1574" s="12"/>
      <c r="F1574" s="1"/>
      <c r="H1574" s="1"/>
      <c r="I1574" s="1"/>
    </row>
    <row r="1575" spans="2:9" x14ac:dyDescent="0.2">
      <c r="B1575"/>
      <c r="C1575" s="2">
        <v>21</v>
      </c>
      <c r="D1575" s="5" t="s">
        <v>31</v>
      </c>
      <c r="E1575" s="13">
        <v>7304</v>
      </c>
      <c r="F1575" s="13">
        <v>12042</v>
      </c>
      <c r="G1575" s="13">
        <v>19346</v>
      </c>
      <c r="H1575" s="13">
        <v>11961.002860000001</v>
      </c>
      <c r="I1575" s="13">
        <v>7384.9971400000004</v>
      </c>
    </row>
    <row r="1576" spans="2:9" x14ac:dyDescent="0.2">
      <c r="B1576"/>
      <c r="C1576" s="2">
        <v>50</v>
      </c>
      <c r="D1576" s="5" t="s">
        <v>1249</v>
      </c>
      <c r="E1576" s="13">
        <v>0</v>
      </c>
      <c r="F1576" s="13">
        <v>1123685</v>
      </c>
      <c r="G1576" s="13">
        <v>1123685</v>
      </c>
      <c r="H1576" s="13">
        <v>1123685</v>
      </c>
      <c r="I1576" s="13">
        <v>0</v>
      </c>
    </row>
    <row r="1577" spans="2:9" x14ac:dyDescent="0.2">
      <c r="B1577"/>
      <c r="C1577" s="2">
        <v>70</v>
      </c>
      <c r="D1577" s="5" t="s">
        <v>1250</v>
      </c>
      <c r="E1577" s="13">
        <v>4828</v>
      </c>
      <c r="F1577" s="13">
        <v>284010</v>
      </c>
      <c r="G1577" s="13">
        <v>288838</v>
      </c>
      <c r="H1577" s="13">
        <v>283649.26377000002</v>
      </c>
      <c r="I1577" s="13">
        <v>5188.7362300000004</v>
      </c>
    </row>
    <row r="1578" spans="2:9" x14ac:dyDescent="0.2">
      <c r="B1578"/>
      <c r="C1578" s="2">
        <v>71</v>
      </c>
      <c r="D1578" s="5" t="s">
        <v>1251</v>
      </c>
      <c r="E1578" s="13">
        <v>0</v>
      </c>
      <c r="F1578" s="13">
        <v>838000</v>
      </c>
      <c r="G1578" s="13">
        <v>838000</v>
      </c>
      <c r="H1578" s="13">
        <v>1667390.3940000001</v>
      </c>
      <c r="I1578" s="13">
        <v>-829390.39399999997</v>
      </c>
    </row>
    <row r="1579" spans="2:9" x14ac:dyDescent="0.2">
      <c r="B1579"/>
      <c r="C1579" s="2">
        <v>73</v>
      </c>
      <c r="D1579" s="5" t="s">
        <v>1252</v>
      </c>
      <c r="E1579" s="13">
        <v>0</v>
      </c>
      <c r="F1579" s="13">
        <v>3338880</v>
      </c>
      <c r="G1579" s="13">
        <v>3338880</v>
      </c>
      <c r="H1579" s="13">
        <v>3341336.5156200002</v>
      </c>
      <c r="I1579" s="13">
        <v>-2456.5156200000001</v>
      </c>
    </row>
    <row r="1580" spans="2:9" x14ac:dyDescent="0.2">
      <c r="B1580"/>
      <c r="C1580" s="2">
        <v>74</v>
      </c>
      <c r="D1580" s="5" t="s">
        <v>1253</v>
      </c>
      <c r="E1580" s="13">
        <v>18912</v>
      </c>
      <c r="F1580" s="13">
        <v>8534599</v>
      </c>
      <c r="G1580" s="13">
        <v>8553511</v>
      </c>
      <c r="H1580" s="13">
        <v>8537164.1802900005</v>
      </c>
      <c r="I1580" s="13">
        <v>16346.81971</v>
      </c>
    </row>
    <row r="1581" spans="2:9" x14ac:dyDescent="0.2">
      <c r="B1581"/>
      <c r="C1581" s="2">
        <v>77</v>
      </c>
      <c r="D1581" s="5" t="s">
        <v>1254</v>
      </c>
      <c r="E1581" s="13">
        <v>2888</v>
      </c>
      <c r="F1581" s="13">
        <v>259092</v>
      </c>
      <c r="G1581" s="13">
        <v>261980</v>
      </c>
      <c r="H1581" s="13">
        <v>252676.16870000001</v>
      </c>
      <c r="I1581" s="13">
        <v>9303.8312999999998</v>
      </c>
    </row>
    <row r="1582" spans="2:9" x14ac:dyDescent="0.2">
      <c r="B1582"/>
      <c r="C1582" s="2">
        <v>78</v>
      </c>
      <c r="D1582" s="5" t="s">
        <v>1255</v>
      </c>
      <c r="E1582" s="13">
        <v>35809</v>
      </c>
      <c r="F1582" s="13">
        <v>1416891</v>
      </c>
      <c r="G1582" s="13">
        <v>1452700</v>
      </c>
      <c r="H1582" s="13">
        <v>1441747.20373</v>
      </c>
      <c r="I1582" s="13">
        <v>10952.796270000001</v>
      </c>
    </row>
    <row r="1583" spans="2:9" ht="15" customHeight="1" x14ac:dyDescent="0.2">
      <c r="B1583"/>
      <c r="C1583" s="14">
        <f>SUBTOTAL(9,C1575:C1582)</f>
        <v>514</v>
      </c>
      <c r="D1583" s="15" t="s">
        <v>1256</v>
      </c>
      <c r="E1583" s="16">
        <f>SUBTOTAL(9,E1575:E1582)</f>
        <v>69741</v>
      </c>
      <c r="F1583" s="16">
        <f>SUBTOTAL(9,F1575:F1582)</f>
        <v>15807199</v>
      </c>
      <c r="G1583" s="16">
        <f>SUBTOTAL(9,G1575:G1582)</f>
        <v>15876940</v>
      </c>
      <c r="H1583" s="16">
        <f>SUBTOTAL(9,H1575:H1582)</f>
        <v>16659609.728970001</v>
      </c>
      <c r="I1583" s="16">
        <f>SUBTOTAL(9,I1575:I1582)</f>
        <v>-782669.72896999994</v>
      </c>
    </row>
    <row r="1584" spans="2:9" ht="15" customHeight="1" x14ac:dyDescent="0.25">
      <c r="B1584" s="10">
        <v>1151</v>
      </c>
      <c r="C1584" s="11"/>
      <c r="D1584" s="5" t="s">
        <v>1257</v>
      </c>
      <c r="E1584" s="12"/>
      <c r="F1584" s="1"/>
      <c r="H1584" s="1"/>
      <c r="I1584" s="1"/>
    </row>
    <row r="1585" spans="2:9" x14ac:dyDescent="0.2">
      <c r="B1585"/>
      <c r="C1585" s="2">
        <v>51</v>
      </c>
      <c r="D1585" s="5" t="s">
        <v>1258</v>
      </c>
      <c r="E1585" s="13">
        <v>0</v>
      </c>
      <c r="F1585" s="13">
        <v>36650</v>
      </c>
      <c r="G1585" s="13">
        <v>36650</v>
      </c>
      <c r="H1585" s="13">
        <v>36650</v>
      </c>
      <c r="I1585" s="13">
        <v>0</v>
      </c>
    </row>
    <row r="1586" spans="2:9" x14ac:dyDescent="0.2">
      <c r="B1586"/>
      <c r="C1586" s="2">
        <v>72</v>
      </c>
      <c r="D1586" s="5" t="s">
        <v>1259</v>
      </c>
      <c r="E1586" s="13">
        <v>0</v>
      </c>
      <c r="F1586" s="13">
        <v>6500</v>
      </c>
      <c r="G1586" s="13">
        <v>6500</v>
      </c>
      <c r="H1586" s="13">
        <v>6500</v>
      </c>
      <c r="I1586" s="13">
        <v>0</v>
      </c>
    </row>
    <row r="1587" spans="2:9" x14ac:dyDescent="0.2">
      <c r="B1587"/>
      <c r="C1587" s="2">
        <v>75</v>
      </c>
      <c r="D1587" s="5" t="s">
        <v>1260</v>
      </c>
      <c r="E1587" s="13">
        <v>1113</v>
      </c>
      <c r="F1587" s="13">
        <v>75600</v>
      </c>
      <c r="G1587" s="13">
        <v>76713</v>
      </c>
      <c r="H1587" s="13">
        <v>71068.14</v>
      </c>
      <c r="I1587" s="13">
        <v>5644.86</v>
      </c>
    </row>
    <row r="1588" spans="2:9" x14ac:dyDescent="0.2">
      <c r="B1588"/>
      <c r="C1588" s="2">
        <v>79</v>
      </c>
      <c r="D1588" s="5" t="s">
        <v>1255</v>
      </c>
      <c r="E1588" s="13">
        <v>231</v>
      </c>
      <c r="F1588" s="13">
        <v>2400</v>
      </c>
      <c r="G1588" s="13">
        <v>2631</v>
      </c>
      <c r="H1588" s="13">
        <v>2318.60185</v>
      </c>
      <c r="I1588" s="13">
        <v>312.39814999999999</v>
      </c>
    </row>
    <row r="1589" spans="2:9" ht="15" customHeight="1" x14ac:dyDescent="0.2">
      <c r="B1589"/>
      <c r="C1589" s="14">
        <f>SUBTOTAL(9,C1585:C1588)</f>
        <v>277</v>
      </c>
      <c r="D1589" s="15" t="s">
        <v>1261</v>
      </c>
      <c r="E1589" s="16">
        <f>SUBTOTAL(9,E1585:E1588)</f>
        <v>1344</v>
      </c>
      <c r="F1589" s="16">
        <f>SUBTOTAL(9,F1585:F1588)</f>
        <v>121150</v>
      </c>
      <c r="G1589" s="16">
        <f>SUBTOTAL(9,G1585:G1588)</f>
        <v>122494</v>
      </c>
      <c r="H1589" s="16">
        <f>SUBTOTAL(9,H1585:H1588)</f>
        <v>116536.74185000001</v>
      </c>
      <c r="I1589" s="16">
        <f>SUBTOTAL(9,I1585:I1588)</f>
        <v>5957.2581499999997</v>
      </c>
    </row>
    <row r="1590" spans="2:9" ht="15" customHeight="1" x14ac:dyDescent="0.25">
      <c r="B1590" s="10">
        <v>1161</v>
      </c>
      <c r="C1590" s="11"/>
      <c r="D1590" s="5" t="s">
        <v>1262</v>
      </c>
      <c r="E1590" s="12"/>
      <c r="F1590" s="1"/>
      <c r="H1590" s="1"/>
      <c r="I1590" s="1"/>
    </row>
    <row r="1591" spans="2:9" x14ac:dyDescent="0.2">
      <c r="B1591"/>
      <c r="C1591" s="2">
        <v>70</v>
      </c>
      <c r="D1591" s="5" t="s">
        <v>1263</v>
      </c>
      <c r="E1591" s="13">
        <v>0</v>
      </c>
      <c r="F1591" s="13">
        <v>14265</v>
      </c>
      <c r="G1591" s="13">
        <v>14265</v>
      </c>
      <c r="H1591" s="13">
        <v>14265</v>
      </c>
      <c r="I1591" s="13">
        <v>0</v>
      </c>
    </row>
    <row r="1592" spans="2:9" x14ac:dyDescent="0.2">
      <c r="B1592"/>
      <c r="C1592" s="2">
        <v>75</v>
      </c>
      <c r="D1592" s="5" t="s">
        <v>1264</v>
      </c>
      <c r="E1592" s="13">
        <v>0</v>
      </c>
      <c r="F1592" s="13">
        <v>10192</v>
      </c>
      <c r="G1592" s="13">
        <v>10192</v>
      </c>
      <c r="H1592" s="13">
        <v>10192</v>
      </c>
      <c r="I1592" s="13">
        <v>0</v>
      </c>
    </row>
    <row r="1593" spans="2:9" ht="15" customHeight="1" x14ac:dyDescent="0.2">
      <c r="B1593"/>
      <c r="C1593" s="14">
        <f>SUBTOTAL(9,C1591:C1592)</f>
        <v>145</v>
      </c>
      <c r="D1593" s="15" t="s">
        <v>1265</v>
      </c>
      <c r="E1593" s="16">
        <f>SUBTOTAL(9,E1591:E1592)</f>
        <v>0</v>
      </c>
      <c r="F1593" s="16">
        <f>SUBTOTAL(9,F1591:F1592)</f>
        <v>24457</v>
      </c>
      <c r="G1593" s="16">
        <f>SUBTOTAL(9,G1591:G1592)</f>
        <v>24457</v>
      </c>
      <c r="H1593" s="16">
        <f>SUBTOTAL(9,H1591:H1592)</f>
        <v>24457</v>
      </c>
      <c r="I1593" s="16">
        <f>SUBTOTAL(9,I1591:I1592)</f>
        <v>0</v>
      </c>
    </row>
    <row r="1594" spans="2:9" ht="15" customHeight="1" x14ac:dyDescent="0.2">
      <c r="C1594" s="17">
        <f>SUBTOTAL(9,C1537:C1593)</f>
        <v>2370</v>
      </c>
      <c r="D1594" s="18" t="s">
        <v>1266</v>
      </c>
      <c r="E1594" s="19">
        <f>SUBTOTAL(9,E1537:E1593)</f>
        <v>145916</v>
      </c>
      <c r="F1594" s="19">
        <f>SUBTOTAL(9,F1537:F1593)</f>
        <v>16835103</v>
      </c>
      <c r="G1594" s="19">
        <f>SUBTOTAL(9,G1537:G1593)</f>
        <v>16981019</v>
      </c>
      <c r="H1594" s="19">
        <f>SUBTOTAL(9,H1537:H1593)</f>
        <v>17658493.541170001</v>
      </c>
      <c r="I1594" s="19">
        <f>SUBTOTAL(9,I1537:I1593)</f>
        <v>-677474.54116999998</v>
      </c>
    </row>
    <row r="1595" spans="2:9" ht="15" customHeight="1" x14ac:dyDescent="0.2">
      <c r="C1595" s="17">
        <f>SUBTOTAL(9,C1505:C1594)</f>
        <v>3030</v>
      </c>
      <c r="D1595" s="18" t="s">
        <v>1267</v>
      </c>
      <c r="E1595" s="19">
        <f>SUBTOTAL(9,E1505:E1594)</f>
        <v>204653</v>
      </c>
      <c r="F1595" s="19">
        <f>SUBTOTAL(9,F1505:F1594)</f>
        <v>19335599</v>
      </c>
      <c r="G1595" s="19">
        <f>SUBTOTAL(9,G1505:G1594)</f>
        <v>19540252</v>
      </c>
      <c r="H1595" s="19">
        <f>SUBTOTAL(9,H1505:H1594)</f>
        <v>20180651.697639998</v>
      </c>
      <c r="I1595" s="19">
        <f>SUBTOTAL(9,I1505:I1594)</f>
        <v>-640399.69764000003</v>
      </c>
    </row>
    <row r="1596" spans="2:9" x14ac:dyDescent="0.2">
      <c r="C1596" s="17"/>
      <c r="D1596" s="20"/>
      <c r="E1596" s="21"/>
      <c r="F1596" s="21"/>
      <c r="G1596" s="21"/>
      <c r="H1596" s="21"/>
      <c r="I1596" s="21"/>
    </row>
    <row r="1597" spans="2:9" ht="15" customHeight="1" x14ac:dyDescent="0.2">
      <c r="B1597" s="1"/>
      <c r="C1597" s="2"/>
      <c r="D1597" s="3" t="s">
        <v>1268</v>
      </c>
      <c r="E1597" s="1"/>
      <c r="F1597" s="1"/>
      <c r="G1597" s="1"/>
      <c r="H1597" s="1"/>
      <c r="I1597" s="1"/>
    </row>
    <row r="1598" spans="2:9" ht="27" customHeight="1" x14ac:dyDescent="0.25">
      <c r="B1598" s="1"/>
      <c r="C1598" s="2"/>
      <c r="D1598" s="9" t="s">
        <v>1187</v>
      </c>
      <c r="E1598" s="1"/>
      <c r="F1598" s="1"/>
      <c r="G1598" s="1"/>
      <c r="H1598" s="1"/>
      <c r="I1598" s="1"/>
    </row>
    <row r="1599" spans="2:9" ht="15" customHeight="1" x14ac:dyDescent="0.25">
      <c r="B1599" s="10">
        <v>1300</v>
      </c>
      <c r="C1599" s="11"/>
      <c r="D1599" s="5" t="s">
        <v>1269</v>
      </c>
      <c r="E1599" s="12"/>
      <c r="F1599" s="1"/>
      <c r="H1599" s="1"/>
      <c r="I1599" s="1"/>
    </row>
    <row r="1600" spans="2:9" x14ac:dyDescent="0.2">
      <c r="B1600"/>
      <c r="C1600" s="2">
        <v>1</v>
      </c>
      <c r="D1600" s="5" t="s">
        <v>21</v>
      </c>
      <c r="E1600" s="13">
        <v>516</v>
      </c>
      <c r="F1600" s="13">
        <v>195446</v>
      </c>
      <c r="G1600" s="13">
        <v>195962</v>
      </c>
      <c r="H1600" s="13">
        <v>186990.96585000001</v>
      </c>
      <c r="I1600" s="13">
        <v>8971.0341499999995</v>
      </c>
    </row>
    <row r="1601" spans="2:9" x14ac:dyDescent="0.2">
      <c r="B1601"/>
      <c r="C1601" s="2">
        <v>70</v>
      </c>
      <c r="D1601" s="5" t="s">
        <v>74</v>
      </c>
      <c r="E1601" s="13">
        <v>0</v>
      </c>
      <c r="F1601" s="13">
        <v>39400</v>
      </c>
      <c r="G1601" s="13">
        <v>39400</v>
      </c>
      <c r="H1601" s="13">
        <v>39277.918010000001</v>
      </c>
      <c r="I1601" s="13">
        <v>122.08199</v>
      </c>
    </row>
    <row r="1602" spans="2:9" x14ac:dyDescent="0.2">
      <c r="B1602"/>
      <c r="C1602" s="2">
        <v>71</v>
      </c>
      <c r="D1602" s="5" t="s">
        <v>1270</v>
      </c>
      <c r="E1602" s="13">
        <v>0</v>
      </c>
      <c r="F1602" s="13">
        <v>64000</v>
      </c>
      <c r="G1602" s="13">
        <v>64000</v>
      </c>
      <c r="H1602" s="13">
        <v>61493.095000000001</v>
      </c>
      <c r="I1602" s="13">
        <v>2506.9050000000002</v>
      </c>
    </row>
    <row r="1603" spans="2:9" x14ac:dyDescent="0.2">
      <c r="B1603"/>
      <c r="C1603" s="2">
        <v>72</v>
      </c>
      <c r="D1603" s="5" t="s">
        <v>1271</v>
      </c>
      <c r="E1603" s="13">
        <v>0</v>
      </c>
      <c r="F1603" s="13">
        <v>3100</v>
      </c>
      <c r="G1603" s="13">
        <v>3100</v>
      </c>
      <c r="H1603" s="13">
        <v>2622.0334499999999</v>
      </c>
      <c r="I1603" s="13">
        <v>477.96654999999998</v>
      </c>
    </row>
    <row r="1604" spans="2:9" x14ac:dyDescent="0.2">
      <c r="B1604"/>
      <c r="C1604" s="2">
        <v>74</v>
      </c>
      <c r="D1604" s="5" t="s">
        <v>1272</v>
      </c>
      <c r="E1604" s="13">
        <v>0</v>
      </c>
      <c r="F1604" s="13">
        <v>103500</v>
      </c>
      <c r="G1604" s="13">
        <v>103500</v>
      </c>
      <c r="H1604" s="13">
        <v>103500</v>
      </c>
      <c r="I1604" s="13">
        <v>0</v>
      </c>
    </row>
    <row r="1605" spans="2:9" x14ac:dyDescent="0.2">
      <c r="B1605"/>
      <c r="C1605" s="2">
        <v>75</v>
      </c>
      <c r="D1605" s="5" t="s">
        <v>1273</v>
      </c>
      <c r="E1605" s="13">
        <v>0</v>
      </c>
      <c r="F1605" s="13">
        <v>7100</v>
      </c>
      <c r="G1605" s="13">
        <v>7100</v>
      </c>
      <c r="H1605" s="13">
        <v>7100</v>
      </c>
      <c r="I1605" s="13">
        <v>0</v>
      </c>
    </row>
    <row r="1606" spans="2:9" ht="15" customHeight="1" x14ac:dyDescent="0.2">
      <c r="B1606"/>
      <c r="C1606" s="14">
        <f>SUBTOTAL(9,C1600:C1605)</f>
        <v>363</v>
      </c>
      <c r="D1606" s="15" t="s">
        <v>1274</v>
      </c>
      <c r="E1606" s="16">
        <f>SUBTOTAL(9,E1600:E1605)</f>
        <v>516</v>
      </c>
      <c r="F1606" s="16">
        <f>SUBTOTAL(9,F1600:F1605)</f>
        <v>412546</v>
      </c>
      <c r="G1606" s="16">
        <f>SUBTOTAL(9,G1600:G1605)</f>
        <v>413062</v>
      </c>
      <c r="H1606" s="16">
        <f>SUBTOTAL(9,H1600:H1605)</f>
        <v>400984.01231000002</v>
      </c>
      <c r="I1606" s="16">
        <f>SUBTOTAL(9,I1600:I1605)</f>
        <v>12077.98769</v>
      </c>
    </row>
    <row r="1607" spans="2:9" ht="15" customHeight="1" x14ac:dyDescent="0.25">
      <c r="B1607" s="10">
        <v>1301</v>
      </c>
      <c r="C1607" s="11"/>
      <c r="D1607" s="5" t="s">
        <v>1275</v>
      </c>
      <c r="E1607" s="12"/>
      <c r="F1607" s="1"/>
      <c r="H1607" s="1"/>
      <c r="I1607" s="1"/>
    </row>
    <row r="1608" spans="2:9" x14ac:dyDescent="0.2">
      <c r="B1608"/>
      <c r="C1608" s="2">
        <v>21</v>
      </c>
      <c r="D1608" s="5" t="s">
        <v>1276</v>
      </c>
      <c r="E1608" s="13">
        <v>728</v>
      </c>
      <c r="F1608" s="13">
        <v>13968</v>
      </c>
      <c r="G1608" s="13">
        <v>14696</v>
      </c>
      <c r="H1608" s="13">
        <v>13502.927879999999</v>
      </c>
      <c r="I1608" s="13">
        <v>1193.07212</v>
      </c>
    </row>
    <row r="1609" spans="2:9" x14ac:dyDescent="0.2">
      <c r="B1609"/>
      <c r="C1609" s="2">
        <v>50</v>
      </c>
      <c r="D1609" s="5" t="s">
        <v>1277</v>
      </c>
      <c r="E1609" s="13">
        <v>0</v>
      </c>
      <c r="F1609" s="13">
        <v>165014</v>
      </c>
      <c r="G1609" s="13">
        <v>165014</v>
      </c>
      <c r="H1609" s="13">
        <v>165014</v>
      </c>
      <c r="I1609" s="13">
        <v>0</v>
      </c>
    </row>
    <row r="1610" spans="2:9" ht="15" customHeight="1" x14ac:dyDescent="0.2">
      <c r="B1610"/>
      <c r="C1610" s="14">
        <f>SUBTOTAL(9,C1608:C1609)</f>
        <v>71</v>
      </c>
      <c r="D1610" s="15" t="s">
        <v>1278</v>
      </c>
      <c r="E1610" s="16">
        <f>SUBTOTAL(9,E1608:E1609)</f>
        <v>728</v>
      </c>
      <c r="F1610" s="16">
        <f>SUBTOTAL(9,F1608:F1609)</f>
        <v>178982</v>
      </c>
      <c r="G1610" s="16">
        <f>SUBTOTAL(9,G1608:G1609)</f>
        <v>179710</v>
      </c>
      <c r="H1610" s="16">
        <f>SUBTOTAL(9,H1608:H1609)</f>
        <v>178516.92788</v>
      </c>
      <c r="I1610" s="16">
        <f>SUBTOTAL(9,I1608:I1609)</f>
        <v>1193.07212</v>
      </c>
    </row>
    <row r="1611" spans="2:9" ht="15" customHeight="1" x14ac:dyDescent="0.2">
      <c r="C1611" s="17">
        <f>SUBTOTAL(9,C1599:C1610)</f>
        <v>434</v>
      </c>
      <c r="D1611" s="18" t="s">
        <v>1192</v>
      </c>
      <c r="E1611" s="19">
        <f>SUBTOTAL(9,E1599:E1610)</f>
        <v>1244</v>
      </c>
      <c r="F1611" s="19">
        <f>SUBTOTAL(9,F1599:F1610)</f>
        <v>591528</v>
      </c>
      <c r="G1611" s="19">
        <f>SUBTOTAL(9,G1599:G1610)</f>
        <v>592772</v>
      </c>
      <c r="H1611" s="19">
        <f>SUBTOTAL(9,H1599:H1610)</f>
        <v>579500.94018999999</v>
      </c>
      <c r="I1611" s="19">
        <f>SUBTOTAL(9,I1599:I1610)</f>
        <v>13271.059810000001</v>
      </c>
    </row>
    <row r="1612" spans="2:9" ht="27" customHeight="1" x14ac:dyDescent="0.25">
      <c r="B1612" s="1"/>
      <c r="C1612" s="2"/>
      <c r="D1612" s="9" t="s">
        <v>1279</v>
      </c>
      <c r="E1612" s="1"/>
      <c r="F1612" s="1"/>
      <c r="G1612" s="1"/>
      <c r="H1612" s="1"/>
      <c r="I1612" s="1"/>
    </row>
    <row r="1613" spans="2:9" ht="15" customHeight="1" x14ac:dyDescent="0.25">
      <c r="B1613" s="10">
        <v>1310</v>
      </c>
      <c r="C1613" s="11"/>
      <c r="D1613" s="5" t="s">
        <v>1280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1281</v>
      </c>
      <c r="E1614" s="13">
        <v>0</v>
      </c>
      <c r="F1614" s="13">
        <v>689100</v>
      </c>
      <c r="G1614" s="13">
        <v>689100</v>
      </c>
      <c r="H1614" s="13">
        <v>635701.97100000002</v>
      </c>
      <c r="I1614" s="13">
        <v>53398.029000000002</v>
      </c>
    </row>
    <row r="1615" spans="2:9" ht="15" customHeight="1" x14ac:dyDescent="0.2">
      <c r="B1615"/>
      <c r="C1615" s="14">
        <f>SUBTOTAL(9,C1614:C1614)</f>
        <v>70</v>
      </c>
      <c r="D1615" s="15" t="s">
        <v>1282</v>
      </c>
      <c r="E1615" s="16">
        <f>SUBTOTAL(9,E1614:E1614)</f>
        <v>0</v>
      </c>
      <c r="F1615" s="16">
        <f>SUBTOTAL(9,F1614:F1614)</f>
        <v>689100</v>
      </c>
      <c r="G1615" s="16">
        <f>SUBTOTAL(9,G1614:G1614)</f>
        <v>689100</v>
      </c>
      <c r="H1615" s="16">
        <f>SUBTOTAL(9,H1614:H1614)</f>
        <v>635701.97100000002</v>
      </c>
      <c r="I1615" s="16">
        <f>SUBTOTAL(9,I1614:I1614)</f>
        <v>53398.029000000002</v>
      </c>
    </row>
    <row r="1616" spans="2:9" ht="15" customHeight="1" x14ac:dyDescent="0.25">
      <c r="B1616" s="10">
        <v>1311</v>
      </c>
      <c r="C1616" s="11"/>
      <c r="D1616" s="5" t="s">
        <v>1283</v>
      </c>
      <c r="E1616" s="12"/>
      <c r="F1616" s="1"/>
      <c r="H1616" s="1"/>
      <c r="I1616" s="1"/>
    </row>
    <row r="1617" spans="2:9" x14ac:dyDescent="0.2">
      <c r="B1617"/>
      <c r="C1617" s="2">
        <v>71</v>
      </c>
      <c r="D1617" s="5" t="s">
        <v>1284</v>
      </c>
      <c r="E1617" s="13">
        <v>0</v>
      </c>
      <c r="F1617" s="13">
        <v>38500</v>
      </c>
      <c r="G1617" s="13">
        <v>38500</v>
      </c>
      <c r="H1617" s="13">
        <v>38489.046000000002</v>
      </c>
      <c r="I1617" s="13">
        <v>10.954000000000001</v>
      </c>
    </row>
    <row r="1618" spans="2:9" ht="15" customHeight="1" x14ac:dyDescent="0.2">
      <c r="B1618"/>
      <c r="C1618" s="14">
        <f>SUBTOTAL(9,C1617:C1617)</f>
        <v>71</v>
      </c>
      <c r="D1618" s="15" t="s">
        <v>1285</v>
      </c>
      <c r="E1618" s="16">
        <f>SUBTOTAL(9,E1617:E1617)</f>
        <v>0</v>
      </c>
      <c r="F1618" s="16">
        <f>SUBTOTAL(9,F1617:F1617)</f>
        <v>38500</v>
      </c>
      <c r="G1618" s="16">
        <f>SUBTOTAL(9,G1617:G1617)</f>
        <v>38500</v>
      </c>
      <c r="H1618" s="16">
        <f>SUBTOTAL(9,H1617:H1617)</f>
        <v>38489.046000000002</v>
      </c>
      <c r="I1618" s="16">
        <f>SUBTOTAL(9,I1617:I1617)</f>
        <v>10.954000000000001</v>
      </c>
    </row>
    <row r="1619" spans="2:9" ht="15" customHeight="1" x14ac:dyDescent="0.25">
      <c r="B1619" s="10">
        <v>1313</v>
      </c>
      <c r="C1619" s="11"/>
      <c r="D1619" s="5" t="s">
        <v>1286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21</v>
      </c>
      <c r="E1620" s="13">
        <v>3740</v>
      </c>
      <c r="F1620" s="13">
        <v>225341</v>
      </c>
      <c r="G1620" s="13">
        <v>229081</v>
      </c>
      <c r="H1620" s="13">
        <v>230021.37919000001</v>
      </c>
      <c r="I1620" s="13">
        <v>-940.37918999999999</v>
      </c>
    </row>
    <row r="1621" spans="2:9" ht="15" customHeight="1" x14ac:dyDescent="0.2">
      <c r="B1621"/>
      <c r="C1621" s="14">
        <f>SUBTOTAL(9,C1620:C1620)</f>
        <v>1</v>
      </c>
      <c r="D1621" s="15" t="s">
        <v>1287</v>
      </c>
      <c r="E1621" s="16">
        <f>SUBTOTAL(9,E1620:E1620)</f>
        <v>3740</v>
      </c>
      <c r="F1621" s="16">
        <f>SUBTOTAL(9,F1620:F1620)</f>
        <v>225341</v>
      </c>
      <c r="G1621" s="16">
        <f>SUBTOTAL(9,G1620:G1620)</f>
        <v>229081</v>
      </c>
      <c r="H1621" s="16">
        <f>SUBTOTAL(9,H1620:H1620)</f>
        <v>230021.37919000001</v>
      </c>
      <c r="I1621" s="16">
        <f>SUBTOTAL(9,I1620:I1620)</f>
        <v>-940.37918999999999</v>
      </c>
    </row>
    <row r="1622" spans="2:9" ht="15" customHeight="1" x14ac:dyDescent="0.25">
      <c r="B1622" s="10">
        <v>1314</v>
      </c>
      <c r="C1622" s="11"/>
      <c r="D1622" s="5" t="s">
        <v>1288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1045</v>
      </c>
      <c r="F1623" s="13">
        <v>75326</v>
      </c>
      <c r="G1623" s="13">
        <v>76371</v>
      </c>
      <c r="H1623" s="13">
        <v>74964.428199999995</v>
      </c>
      <c r="I1623" s="13">
        <v>1406.5717999999999</v>
      </c>
    </row>
    <row r="1624" spans="2:9" ht="15" customHeight="1" x14ac:dyDescent="0.2">
      <c r="B1624"/>
      <c r="C1624" s="14">
        <f>SUBTOTAL(9,C1623:C1623)</f>
        <v>1</v>
      </c>
      <c r="D1624" s="15" t="s">
        <v>1289</v>
      </c>
      <c r="E1624" s="16">
        <f>SUBTOTAL(9,E1623:E1623)</f>
        <v>1045</v>
      </c>
      <c r="F1624" s="16">
        <f>SUBTOTAL(9,F1623:F1623)</f>
        <v>75326</v>
      </c>
      <c r="G1624" s="16">
        <f>SUBTOTAL(9,G1623:G1623)</f>
        <v>76371</v>
      </c>
      <c r="H1624" s="16">
        <f>SUBTOTAL(9,H1623:H1623)</f>
        <v>74964.428199999995</v>
      </c>
      <c r="I1624" s="16">
        <f>SUBTOTAL(9,I1623:I1623)</f>
        <v>1406.5717999999999</v>
      </c>
    </row>
    <row r="1625" spans="2:9" ht="15" customHeight="1" x14ac:dyDescent="0.2">
      <c r="C1625" s="17">
        <f>SUBTOTAL(9,C1613:C1624)</f>
        <v>143</v>
      </c>
      <c r="D1625" s="18" t="s">
        <v>1290</v>
      </c>
      <c r="E1625" s="19">
        <f>SUBTOTAL(9,E1613:E1624)</f>
        <v>4785</v>
      </c>
      <c r="F1625" s="19">
        <f>SUBTOTAL(9,F1613:F1624)</f>
        <v>1028267</v>
      </c>
      <c r="G1625" s="19">
        <f>SUBTOTAL(9,G1613:G1624)</f>
        <v>1033052</v>
      </c>
      <c r="H1625" s="19">
        <f>SUBTOTAL(9,H1613:H1624)</f>
        <v>979176.82438999997</v>
      </c>
      <c r="I1625" s="19">
        <f>SUBTOTAL(9,I1613:I1624)</f>
        <v>53875.175609999998</v>
      </c>
    </row>
    <row r="1626" spans="2:9" ht="27" customHeight="1" x14ac:dyDescent="0.25">
      <c r="B1626" s="1"/>
      <c r="C1626" s="2"/>
      <c r="D1626" s="9" t="s">
        <v>1291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1320</v>
      </c>
      <c r="C1627" s="11"/>
      <c r="D1627" s="5" t="s">
        <v>1292</v>
      </c>
      <c r="E1627" s="12"/>
      <c r="F1627" s="1"/>
      <c r="H1627" s="1"/>
      <c r="I1627" s="1"/>
    </row>
    <row r="1628" spans="2:9" ht="25.5" x14ac:dyDescent="0.2">
      <c r="B1628"/>
      <c r="C1628" s="2">
        <v>23</v>
      </c>
      <c r="D1628" s="5" t="s">
        <v>1293</v>
      </c>
      <c r="E1628" s="13">
        <v>63544</v>
      </c>
      <c r="F1628" s="13">
        <v>11793544</v>
      </c>
      <c r="G1628" s="13">
        <v>11857088</v>
      </c>
      <c r="H1628" s="13">
        <v>11598938.35021</v>
      </c>
      <c r="I1628" s="13">
        <v>258149.64979</v>
      </c>
    </row>
    <row r="1629" spans="2:9" x14ac:dyDescent="0.2">
      <c r="B1629"/>
      <c r="C1629" s="2">
        <v>29</v>
      </c>
      <c r="D1629" s="5" t="s">
        <v>1294</v>
      </c>
      <c r="E1629" s="13">
        <v>0</v>
      </c>
      <c r="F1629" s="13">
        <v>989300</v>
      </c>
      <c r="G1629" s="13">
        <v>989300</v>
      </c>
      <c r="H1629" s="13">
        <v>959542.22017999995</v>
      </c>
      <c r="I1629" s="13">
        <v>29757.77982</v>
      </c>
    </row>
    <row r="1630" spans="2:9" x14ac:dyDescent="0.2">
      <c r="B1630"/>
      <c r="C1630" s="2">
        <v>30</v>
      </c>
      <c r="D1630" s="5" t="s">
        <v>1295</v>
      </c>
      <c r="E1630" s="13">
        <v>10443</v>
      </c>
      <c r="F1630" s="13">
        <v>13978000</v>
      </c>
      <c r="G1630" s="13">
        <v>13988443</v>
      </c>
      <c r="H1630" s="13">
        <v>13915915.49272</v>
      </c>
      <c r="I1630" s="13">
        <v>72527.507280000005</v>
      </c>
    </row>
    <row r="1631" spans="2:9" x14ac:dyDescent="0.2">
      <c r="B1631"/>
      <c r="C1631" s="2">
        <v>31</v>
      </c>
      <c r="D1631" s="5" t="s">
        <v>1296</v>
      </c>
      <c r="E1631" s="13">
        <v>0</v>
      </c>
      <c r="F1631" s="13">
        <v>638200</v>
      </c>
      <c r="G1631" s="13">
        <v>638200</v>
      </c>
      <c r="H1631" s="13">
        <v>720365.18536999996</v>
      </c>
      <c r="I1631" s="13">
        <v>-82165.185370000007</v>
      </c>
    </row>
    <row r="1632" spans="2:9" x14ac:dyDescent="0.2">
      <c r="B1632"/>
      <c r="C1632" s="2">
        <v>34</v>
      </c>
      <c r="D1632" s="5" t="s">
        <v>1297</v>
      </c>
      <c r="E1632" s="13">
        <v>185223</v>
      </c>
      <c r="F1632" s="13">
        <v>272500</v>
      </c>
      <c r="G1632" s="13">
        <v>457723</v>
      </c>
      <c r="H1632" s="13">
        <v>295048.64384999999</v>
      </c>
      <c r="I1632" s="13">
        <v>162674.35615000001</v>
      </c>
    </row>
    <row r="1633" spans="2:9" x14ac:dyDescent="0.2">
      <c r="B1633"/>
      <c r="C1633" s="2">
        <v>35</v>
      </c>
      <c r="D1633" s="5" t="s">
        <v>1298</v>
      </c>
      <c r="E1633" s="13">
        <v>36000</v>
      </c>
      <c r="F1633" s="13">
        <v>0</v>
      </c>
      <c r="G1633" s="13">
        <v>36000</v>
      </c>
      <c r="H1633" s="13">
        <v>-2990.44571</v>
      </c>
      <c r="I1633" s="13">
        <v>38990.44571</v>
      </c>
    </row>
    <row r="1634" spans="2:9" x14ac:dyDescent="0.2">
      <c r="B1634"/>
      <c r="C1634" s="2">
        <v>36</v>
      </c>
      <c r="D1634" s="5" t="s">
        <v>1299</v>
      </c>
      <c r="E1634" s="13">
        <v>21711</v>
      </c>
      <c r="F1634" s="13">
        <v>249100</v>
      </c>
      <c r="G1634" s="13">
        <v>270811</v>
      </c>
      <c r="H1634" s="13">
        <v>252590.76733</v>
      </c>
      <c r="I1634" s="13">
        <v>18220.232670000001</v>
      </c>
    </row>
    <row r="1635" spans="2:9" x14ac:dyDescent="0.2">
      <c r="B1635"/>
      <c r="C1635" s="2">
        <v>37</v>
      </c>
      <c r="D1635" s="5" t="s">
        <v>1300</v>
      </c>
      <c r="E1635" s="13">
        <v>44227</v>
      </c>
      <c r="F1635" s="13">
        <v>135000</v>
      </c>
      <c r="G1635" s="13">
        <v>179227</v>
      </c>
      <c r="H1635" s="13">
        <v>87930.135299999994</v>
      </c>
      <c r="I1635" s="13">
        <v>91296.864700000006</v>
      </c>
    </row>
    <row r="1636" spans="2:9" x14ac:dyDescent="0.2">
      <c r="B1636"/>
      <c r="C1636" s="2">
        <v>61</v>
      </c>
      <c r="D1636" s="5" t="s">
        <v>1301</v>
      </c>
      <c r="E1636" s="13">
        <v>0</v>
      </c>
      <c r="F1636" s="13">
        <v>272500</v>
      </c>
      <c r="G1636" s="13">
        <v>272500</v>
      </c>
      <c r="H1636" s="13">
        <v>272500</v>
      </c>
      <c r="I1636" s="13">
        <v>0</v>
      </c>
    </row>
    <row r="1637" spans="2:9" x14ac:dyDescent="0.2">
      <c r="B1637"/>
      <c r="C1637" s="2">
        <v>62</v>
      </c>
      <c r="D1637" s="5" t="s">
        <v>1302</v>
      </c>
      <c r="E1637" s="13">
        <v>376541</v>
      </c>
      <c r="F1637" s="13">
        <v>758700</v>
      </c>
      <c r="G1637" s="13">
        <v>1135241</v>
      </c>
      <c r="H1637" s="13">
        <v>673857.86800000002</v>
      </c>
      <c r="I1637" s="13">
        <v>461383.13199999998</v>
      </c>
    </row>
    <row r="1638" spans="2:9" x14ac:dyDescent="0.2">
      <c r="B1638"/>
      <c r="C1638" s="2">
        <v>63</v>
      </c>
      <c r="D1638" s="5" t="s">
        <v>1303</v>
      </c>
      <c r="E1638" s="13">
        <v>170001</v>
      </c>
      <c r="F1638" s="13">
        <v>76400</v>
      </c>
      <c r="G1638" s="13">
        <v>246401</v>
      </c>
      <c r="H1638" s="13">
        <v>99245.138999999996</v>
      </c>
      <c r="I1638" s="13">
        <v>147155.861</v>
      </c>
    </row>
    <row r="1639" spans="2:9" x14ac:dyDescent="0.2">
      <c r="B1639"/>
      <c r="C1639" s="2">
        <v>72</v>
      </c>
      <c r="D1639" s="5" t="s">
        <v>1304</v>
      </c>
      <c r="E1639" s="13">
        <v>127509</v>
      </c>
      <c r="F1639" s="13">
        <v>1227100</v>
      </c>
      <c r="G1639" s="13">
        <v>1354609</v>
      </c>
      <c r="H1639" s="13">
        <v>1295951.4879999999</v>
      </c>
      <c r="I1639" s="13">
        <v>58657.512000000002</v>
      </c>
    </row>
    <row r="1640" spans="2:9" ht="15" customHeight="1" x14ac:dyDescent="0.2">
      <c r="B1640"/>
      <c r="C1640" s="14">
        <f>SUBTOTAL(9,C1628:C1639)</f>
        <v>513</v>
      </c>
      <c r="D1640" s="15" t="s">
        <v>1305</v>
      </c>
      <c r="E1640" s="16">
        <f>SUBTOTAL(9,E1628:E1639)</f>
        <v>1035199</v>
      </c>
      <c r="F1640" s="16">
        <f>SUBTOTAL(9,F1628:F1639)</f>
        <v>30390344</v>
      </c>
      <c r="G1640" s="16">
        <f>SUBTOTAL(9,G1628:G1639)</f>
        <v>31425543</v>
      </c>
      <c r="H1640" s="16">
        <f>SUBTOTAL(9,H1628:H1639)</f>
        <v>30168894.844249994</v>
      </c>
      <c r="I1640" s="16">
        <f>SUBTOTAL(9,I1628:I1639)</f>
        <v>1256648.1557500002</v>
      </c>
    </row>
    <row r="1641" spans="2:9" ht="15" customHeight="1" x14ac:dyDescent="0.25">
      <c r="B1641" s="10">
        <v>1321</v>
      </c>
      <c r="C1641" s="11"/>
      <c r="D1641" s="5" t="s">
        <v>1306</v>
      </c>
      <c r="E1641" s="12"/>
      <c r="F1641" s="1"/>
      <c r="H1641" s="1"/>
      <c r="I1641" s="1"/>
    </row>
    <row r="1642" spans="2:9" x14ac:dyDescent="0.2">
      <c r="B1642"/>
      <c r="C1642" s="2">
        <v>70</v>
      </c>
      <c r="D1642" s="5" t="s">
        <v>1307</v>
      </c>
      <c r="E1642" s="13">
        <v>0</v>
      </c>
      <c r="F1642" s="13">
        <v>5278800</v>
      </c>
      <c r="G1642" s="13">
        <v>5278800</v>
      </c>
      <c r="H1642" s="13">
        <v>5278800</v>
      </c>
      <c r="I1642" s="13">
        <v>0</v>
      </c>
    </row>
    <row r="1643" spans="2:9" ht="15" customHeight="1" x14ac:dyDescent="0.2">
      <c r="B1643"/>
      <c r="C1643" s="14">
        <f>SUBTOTAL(9,C1642:C1642)</f>
        <v>70</v>
      </c>
      <c r="D1643" s="15" t="s">
        <v>1308</v>
      </c>
      <c r="E1643" s="16">
        <f>SUBTOTAL(9,E1642:E1642)</f>
        <v>0</v>
      </c>
      <c r="F1643" s="16">
        <f>SUBTOTAL(9,F1642:F1642)</f>
        <v>5278800</v>
      </c>
      <c r="G1643" s="16">
        <f>SUBTOTAL(9,G1642:G1642)</f>
        <v>5278800</v>
      </c>
      <c r="H1643" s="16">
        <f>SUBTOTAL(9,H1642:H1642)</f>
        <v>5278800</v>
      </c>
      <c r="I1643" s="16">
        <f>SUBTOTAL(9,I1642:I1642)</f>
        <v>0</v>
      </c>
    </row>
    <row r="1644" spans="2:9" ht="15" customHeight="1" x14ac:dyDescent="0.25">
      <c r="B1644" s="10">
        <v>1323</v>
      </c>
      <c r="C1644" s="11"/>
      <c r="D1644" s="5" t="s">
        <v>1309</v>
      </c>
      <c r="E1644" s="12"/>
      <c r="F1644" s="1"/>
      <c r="H1644" s="1"/>
      <c r="I1644" s="1"/>
    </row>
    <row r="1645" spans="2:9" x14ac:dyDescent="0.2">
      <c r="B1645"/>
      <c r="C1645" s="2">
        <v>1</v>
      </c>
      <c r="D1645" s="5" t="s">
        <v>21</v>
      </c>
      <c r="E1645" s="13">
        <v>967</v>
      </c>
      <c r="F1645" s="13">
        <v>19332</v>
      </c>
      <c r="G1645" s="13">
        <v>20299</v>
      </c>
      <c r="H1645" s="13">
        <v>18780.312839999999</v>
      </c>
      <c r="I1645" s="13">
        <v>1518.6871599999999</v>
      </c>
    </row>
    <row r="1646" spans="2:9" ht="15" customHeight="1" x14ac:dyDescent="0.2">
      <c r="B1646"/>
      <c r="C1646" s="14">
        <f>SUBTOTAL(9,C1645:C1645)</f>
        <v>1</v>
      </c>
      <c r="D1646" s="15" t="s">
        <v>1310</v>
      </c>
      <c r="E1646" s="16">
        <f>SUBTOTAL(9,E1645:E1645)</f>
        <v>967</v>
      </c>
      <c r="F1646" s="16">
        <f>SUBTOTAL(9,F1645:F1645)</f>
        <v>19332</v>
      </c>
      <c r="G1646" s="16">
        <f>SUBTOTAL(9,G1645:G1645)</f>
        <v>20299</v>
      </c>
      <c r="H1646" s="16">
        <f>SUBTOTAL(9,H1645:H1645)</f>
        <v>18780.312839999999</v>
      </c>
      <c r="I1646" s="16">
        <f>SUBTOTAL(9,I1645:I1645)</f>
        <v>1518.6871599999999</v>
      </c>
    </row>
    <row r="1647" spans="2:9" ht="15" customHeight="1" x14ac:dyDescent="0.2">
      <c r="C1647" s="17">
        <f>SUBTOTAL(9,C1627:C1646)</f>
        <v>584</v>
      </c>
      <c r="D1647" s="18" t="s">
        <v>1311</v>
      </c>
      <c r="E1647" s="19">
        <f>SUBTOTAL(9,E1627:E1646)</f>
        <v>1036166</v>
      </c>
      <c r="F1647" s="19">
        <f>SUBTOTAL(9,F1627:F1646)</f>
        <v>35688476</v>
      </c>
      <c r="G1647" s="19">
        <f>SUBTOTAL(9,G1627:G1646)</f>
        <v>36724642</v>
      </c>
      <c r="H1647" s="19">
        <f>SUBTOTAL(9,H1627:H1646)</f>
        <v>35466475.157089993</v>
      </c>
      <c r="I1647" s="19">
        <f>SUBTOTAL(9,I1627:I1646)</f>
        <v>1258166.8429100001</v>
      </c>
    </row>
    <row r="1648" spans="2:9" ht="27" customHeight="1" x14ac:dyDescent="0.25">
      <c r="B1648" s="1"/>
      <c r="C1648" s="2"/>
      <c r="D1648" s="9" t="s">
        <v>1312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1330</v>
      </c>
      <c r="C1649" s="11"/>
      <c r="D1649" s="5" t="s">
        <v>1313</v>
      </c>
      <c r="E1649" s="12"/>
      <c r="F1649" s="1"/>
      <c r="H1649" s="1"/>
      <c r="I1649" s="1"/>
    </row>
    <row r="1650" spans="2:9" x14ac:dyDescent="0.2">
      <c r="B1650"/>
      <c r="C1650" s="2">
        <v>60</v>
      </c>
      <c r="D1650" s="5" t="s">
        <v>1314</v>
      </c>
      <c r="E1650" s="13">
        <v>3679</v>
      </c>
      <c r="F1650" s="13">
        <v>112900</v>
      </c>
      <c r="G1650" s="13">
        <v>116579</v>
      </c>
      <c r="H1650" s="13">
        <v>84761.865000000005</v>
      </c>
      <c r="I1650" s="13">
        <v>31817.134999999998</v>
      </c>
    </row>
    <row r="1651" spans="2:9" ht="25.5" x14ac:dyDescent="0.2">
      <c r="B1651"/>
      <c r="C1651" s="2">
        <v>61</v>
      </c>
      <c r="D1651" s="5" t="s">
        <v>1315</v>
      </c>
      <c r="E1651" s="13">
        <v>0</v>
      </c>
      <c r="F1651" s="13">
        <v>731500</v>
      </c>
      <c r="G1651" s="13">
        <v>731500</v>
      </c>
      <c r="H1651" s="13">
        <v>329250</v>
      </c>
      <c r="I1651" s="13">
        <v>402250</v>
      </c>
    </row>
    <row r="1652" spans="2:9" x14ac:dyDescent="0.2">
      <c r="B1652"/>
      <c r="C1652" s="2">
        <v>63</v>
      </c>
      <c r="D1652" s="5" t="s">
        <v>1316</v>
      </c>
      <c r="E1652" s="13">
        <v>419800</v>
      </c>
      <c r="F1652" s="13">
        <v>785000</v>
      </c>
      <c r="G1652" s="13">
        <v>1204800</v>
      </c>
      <c r="H1652" s="13">
        <v>725363.04700000002</v>
      </c>
      <c r="I1652" s="13">
        <v>479436.95299999998</v>
      </c>
    </row>
    <row r="1653" spans="2:9" x14ac:dyDescent="0.2">
      <c r="B1653"/>
      <c r="C1653" s="2">
        <v>64</v>
      </c>
      <c r="D1653" s="5" t="s">
        <v>1317</v>
      </c>
      <c r="E1653" s="13">
        <v>0</v>
      </c>
      <c r="F1653" s="13">
        <v>750000</v>
      </c>
      <c r="G1653" s="13">
        <v>750000</v>
      </c>
      <c r="H1653" s="13">
        <v>750000</v>
      </c>
      <c r="I1653" s="13">
        <v>0</v>
      </c>
    </row>
    <row r="1654" spans="2:9" x14ac:dyDescent="0.2">
      <c r="B1654"/>
      <c r="C1654" s="2">
        <v>65</v>
      </c>
      <c r="D1654" s="5" t="s">
        <v>1318</v>
      </c>
      <c r="E1654" s="13">
        <v>0</v>
      </c>
      <c r="F1654" s="13">
        <v>15000</v>
      </c>
      <c r="G1654" s="13">
        <v>15000</v>
      </c>
      <c r="H1654" s="13">
        <v>15000</v>
      </c>
      <c r="I1654" s="13">
        <v>0</v>
      </c>
    </row>
    <row r="1655" spans="2:9" x14ac:dyDescent="0.2">
      <c r="B1655"/>
      <c r="C1655" s="2">
        <v>70</v>
      </c>
      <c r="D1655" s="5" t="s">
        <v>1319</v>
      </c>
      <c r="E1655" s="13">
        <v>0</v>
      </c>
      <c r="F1655" s="13">
        <v>700800</v>
      </c>
      <c r="G1655" s="13">
        <v>700800</v>
      </c>
      <c r="H1655" s="13">
        <v>693981.66700000002</v>
      </c>
      <c r="I1655" s="13">
        <v>6818.3329999999996</v>
      </c>
    </row>
    <row r="1656" spans="2:9" x14ac:dyDescent="0.2">
      <c r="B1656"/>
      <c r="C1656" s="2">
        <v>75</v>
      </c>
      <c r="D1656" s="5" t="s">
        <v>1320</v>
      </c>
      <c r="E1656" s="13">
        <v>25400</v>
      </c>
      <c r="F1656" s="13">
        <v>516400</v>
      </c>
      <c r="G1656" s="13">
        <v>541800</v>
      </c>
      <c r="H1656" s="13">
        <v>541800</v>
      </c>
      <c r="I1656" s="13">
        <v>0</v>
      </c>
    </row>
    <row r="1657" spans="2:9" x14ac:dyDescent="0.2">
      <c r="B1657"/>
      <c r="C1657" s="2">
        <v>76</v>
      </c>
      <c r="D1657" s="5" t="s">
        <v>1321</v>
      </c>
      <c r="E1657" s="13">
        <v>10731</v>
      </c>
      <c r="F1657" s="13">
        <v>50500</v>
      </c>
      <c r="G1657" s="13">
        <v>61231</v>
      </c>
      <c r="H1657" s="13">
        <v>39011.404549999999</v>
      </c>
      <c r="I1657" s="13">
        <v>22219.595450000001</v>
      </c>
    </row>
    <row r="1658" spans="2:9" x14ac:dyDescent="0.2">
      <c r="B1658"/>
      <c r="C1658" s="2">
        <v>77</v>
      </c>
      <c r="D1658" s="5" t="s">
        <v>1322</v>
      </c>
      <c r="E1658" s="13">
        <v>0</v>
      </c>
      <c r="F1658" s="13">
        <v>13900</v>
      </c>
      <c r="G1658" s="13">
        <v>13900</v>
      </c>
      <c r="H1658" s="13">
        <v>13900</v>
      </c>
      <c r="I1658" s="13">
        <v>0</v>
      </c>
    </row>
    <row r="1659" spans="2:9" ht="15" customHeight="1" x14ac:dyDescent="0.2">
      <c r="B1659"/>
      <c r="C1659" s="14">
        <f>SUBTOTAL(9,C1650:C1658)</f>
        <v>611</v>
      </c>
      <c r="D1659" s="15" t="s">
        <v>1323</v>
      </c>
      <c r="E1659" s="16">
        <f>SUBTOTAL(9,E1650:E1658)</f>
        <v>459610</v>
      </c>
      <c r="F1659" s="16">
        <f>SUBTOTAL(9,F1650:F1658)</f>
        <v>3676000</v>
      </c>
      <c r="G1659" s="16">
        <f>SUBTOTAL(9,G1650:G1658)</f>
        <v>4135610</v>
      </c>
      <c r="H1659" s="16">
        <f>SUBTOTAL(9,H1650:H1658)</f>
        <v>3193067.98355</v>
      </c>
      <c r="I1659" s="16">
        <f>SUBTOTAL(9,I1650:I1658)</f>
        <v>942542.01645</v>
      </c>
    </row>
    <row r="1660" spans="2:9" ht="15" customHeight="1" x14ac:dyDescent="0.2">
      <c r="C1660" s="17">
        <f>SUBTOTAL(9,C1649:C1659)</f>
        <v>611</v>
      </c>
      <c r="D1660" s="18" t="s">
        <v>1324</v>
      </c>
      <c r="E1660" s="19">
        <f>SUBTOTAL(9,E1649:E1659)</f>
        <v>459610</v>
      </c>
      <c r="F1660" s="19">
        <f>SUBTOTAL(9,F1649:F1659)</f>
        <v>3676000</v>
      </c>
      <c r="G1660" s="19">
        <f>SUBTOTAL(9,G1649:G1659)</f>
        <v>4135610</v>
      </c>
      <c r="H1660" s="19">
        <f>SUBTOTAL(9,H1649:H1659)</f>
        <v>3193067.98355</v>
      </c>
      <c r="I1660" s="19">
        <f>SUBTOTAL(9,I1649:I1659)</f>
        <v>942542.01645</v>
      </c>
    </row>
    <row r="1661" spans="2:9" ht="27" customHeight="1" x14ac:dyDescent="0.25">
      <c r="B1661" s="1"/>
      <c r="C1661" s="2"/>
      <c r="D1661" s="9" t="s">
        <v>1325</v>
      </c>
      <c r="E1661" s="1"/>
      <c r="F1661" s="1"/>
      <c r="G1661" s="1"/>
      <c r="H1661" s="1"/>
      <c r="I1661" s="1"/>
    </row>
    <row r="1662" spans="2:9" ht="15" customHeight="1" x14ac:dyDescent="0.25">
      <c r="B1662" s="10">
        <v>1352</v>
      </c>
      <c r="C1662" s="11"/>
      <c r="D1662" s="5" t="s">
        <v>1326</v>
      </c>
      <c r="E1662" s="12"/>
      <c r="F1662" s="1"/>
      <c r="H1662" s="1"/>
      <c r="I1662" s="1"/>
    </row>
    <row r="1663" spans="2:9" x14ac:dyDescent="0.2">
      <c r="B1663"/>
      <c r="C1663" s="2">
        <v>1</v>
      </c>
      <c r="D1663" s="5" t="s">
        <v>21</v>
      </c>
      <c r="E1663" s="13">
        <v>21839</v>
      </c>
      <c r="F1663" s="13">
        <v>464125</v>
      </c>
      <c r="G1663" s="13">
        <v>485964</v>
      </c>
      <c r="H1663" s="13">
        <v>458566.36706000002</v>
      </c>
      <c r="I1663" s="13">
        <v>27397.63294</v>
      </c>
    </row>
    <row r="1664" spans="2:9" x14ac:dyDescent="0.2">
      <c r="B1664"/>
      <c r="C1664" s="2">
        <v>21</v>
      </c>
      <c r="D1664" s="5" t="s">
        <v>1327</v>
      </c>
      <c r="E1664" s="13">
        <v>0</v>
      </c>
      <c r="F1664" s="13">
        <v>203301</v>
      </c>
      <c r="G1664" s="13">
        <v>203301</v>
      </c>
      <c r="H1664" s="13">
        <v>57836.445119999997</v>
      </c>
      <c r="I1664" s="13">
        <v>145464.55488000001</v>
      </c>
    </row>
    <row r="1665" spans="2:9" x14ac:dyDescent="0.2">
      <c r="B1665"/>
      <c r="C1665" s="2">
        <v>70</v>
      </c>
      <c r="D1665" s="5" t="s">
        <v>1328</v>
      </c>
      <c r="E1665" s="13">
        <v>194461</v>
      </c>
      <c r="F1665" s="13">
        <v>3934100</v>
      </c>
      <c r="G1665" s="13">
        <v>4128561</v>
      </c>
      <c r="H1665" s="13">
        <v>3835851.95</v>
      </c>
      <c r="I1665" s="13">
        <v>292709.05</v>
      </c>
    </row>
    <row r="1666" spans="2:9" ht="25.5" x14ac:dyDescent="0.2">
      <c r="B1666"/>
      <c r="C1666" s="2">
        <v>71</v>
      </c>
      <c r="D1666" s="5" t="s">
        <v>1329</v>
      </c>
      <c r="E1666" s="13">
        <v>25223</v>
      </c>
      <c r="F1666" s="13">
        <v>7775456</v>
      </c>
      <c r="G1666" s="13">
        <v>7800679</v>
      </c>
      <c r="H1666" s="13">
        <v>7800800</v>
      </c>
      <c r="I1666" s="13">
        <v>-121</v>
      </c>
    </row>
    <row r="1667" spans="2:9" ht="25.5" x14ac:dyDescent="0.2">
      <c r="B1667"/>
      <c r="C1667" s="2">
        <v>72</v>
      </c>
      <c r="D1667" s="5" t="s">
        <v>1330</v>
      </c>
      <c r="E1667" s="13">
        <v>0</v>
      </c>
      <c r="F1667" s="13">
        <v>2137800</v>
      </c>
      <c r="G1667" s="13">
        <v>2137800</v>
      </c>
      <c r="H1667" s="13">
        <v>2353800</v>
      </c>
      <c r="I1667" s="13">
        <v>-216000</v>
      </c>
    </row>
    <row r="1668" spans="2:9" ht="25.5" x14ac:dyDescent="0.2">
      <c r="B1668"/>
      <c r="C1668" s="2">
        <v>73</v>
      </c>
      <c r="D1668" s="5" t="s">
        <v>1331</v>
      </c>
      <c r="E1668" s="13">
        <v>0</v>
      </c>
      <c r="F1668" s="13">
        <v>8892639</v>
      </c>
      <c r="G1668" s="13">
        <v>8892639</v>
      </c>
      <c r="H1668" s="13">
        <v>8235300</v>
      </c>
      <c r="I1668" s="13">
        <v>657339</v>
      </c>
    </row>
    <row r="1669" spans="2:9" x14ac:dyDescent="0.2">
      <c r="B1669"/>
      <c r="C1669" s="2">
        <v>74</v>
      </c>
      <c r="D1669" s="5" t="s">
        <v>1332</v>
      </c>
      <c r="E1669" s="13">
        <v>0</v>
      </c>
      <c r="F1669" s="13">
        <v>0</v>
      </c>
      <c r="G1669" s="13">
        <v>0</v>
      </c>
      <c r="H1669" s="13">
        <v>10100</v>
      </c>
      <c r="I1669" s="13">
        <v>-10100</v>
      </c>
    </row>
    <row r="1670" spans="2:9" ht="15" customHeight="1" x14ac:dyDescent="0.2">
      <c r="B1670"/>
      <c r="C1670" s="14">
        <f>SUBTOTAL(9,C1663:C1669)</f>
        <v>382</v>
      </c>
      <c r="D1670" s="15" t="s">
        <v>1333</v>
      </c>
      <c r="E1670" s="16">
        <f>SUBTOTAL(9,E1663:E1669)</f>
        <v>241523</v>
      </c>
      <c r="F1670" s="16">
        <f>SUBTOTAL(9,F1663:F1669)</f>
        <v>23407421</v>
      </c>
      <c r="G1670" s="16">
        <f>SUBTOTAL(9,G1663:G1669)</f>
        <v>23648944</v>
      </c>
      <c r="H1670" s="16">
        <f>SUBTOTAL(9,H1663:H1669)</f>
        <v>22752254.762180001</v>
      </c>
      <c r="I1670" s="16">
        <f>SUBTOTAL(9,I1663:I1669)</f>
        <v>896689.23782000004</v>
      </c>
    </row>
    <row r="1671" spans="2:9" ht="15" customHeight="1" x14ac:dyDescent="0.25">
      <c r="B1671" s="10">
        <v>1354</v>
      </c>
      <c r="C1671" s="11"/>
      <c r="D1671" s="5" t="s">
        <v>1334</v>
      </c>
      <c r="E1671" s="12"/>
      <c r="F1671" s="1"/>
      <c r="H1671" s="1"/>
      <c r="I1671" s="1"/>
    </row>
    <row r="1672" spans="2:9" x14ac:dyDescent="0.2">
      <c r="B1672"/>
      <c r="C1672" s="2">
        <v>1</v>
      </c>
      <c r="D1672" s="5" t="s">
        <v>21</v>
      </c>
      <c r="E1672" s="13">
        <v>3594</v>
      </c>
      <c r="F1672" s="13">
        <v>73010</v>
      </c>
      <c r="G1672" s="13">
        <v>76604</v>
      </c>
      <c r="H1672" s="13">
        <v>73289.340259999997</v>
      </c>
      <c r="I1672" s="13">
        <v>3314.6597400000001</v>
      </c>
    </row>
    <row r="1673" spans="2:9" x14ac:dyDescent="0.2">
      <c r="B1673"/>
      <c r="C1673" s="2">
        <v>21</v>
      </c>
      <c r="D1673" s="5" t="s">
        <v>1335</v>
      </c>
      <c r="E1673" s="13">
        <v>0</v>
      </c>
      <c r="F1673" s="13">
        <v>20161</v>
      </c>
      <c r="G1673" s="13">
        <v>20161</v>
      </c>
      <c r="H1673" s="13">
        <v>19858.919959999999</v>
      </c>
      <c r="I1673" s="13">
        <v>302.08004</v>
      </c>
    </row>
    <row r="1674" spans="2:9" ht="15" customHeight="1" x14ac:dyDescent="0.2">
      <c r="B1674"/>
      <c r="C1674" s="14">
        <f>SUBTOTAL(9,C1672:C1673)</f>
        <v>22</v>
      </c>
      <c r="D1674" s="15" t="s">
        <v>1336</v>
      </c>
      <c r="E1674" s="16">
        <f>SUBTOTAL(9,E1672:E1673)</f>
        <v>3594</v>
      </c>
      <c r="F1674" s="16">
        <f>SUBTOTAL(9,F1672:F1673)</f>
        <v>93171</v>
      </c>
      <c r="G1674" s="16">
        <f>SUBTOTAL(9,G1672:G1673)</f>
        <v>96765</v>
      </c>
      <c r="H1674" s="16">
        <f>SUBTOTAL(9,H1672:H1673)</f>
        <v>93148.260219999996</v>
      </c>
      <c r="I1674" s="16">
        <f>SUBTOTAL(9,I1672:I1673)</f>
        <v>3616.7397799999999</v>
      </c>
    </row>
    <row r="1675" spans="2:9" ht="15" customHeight="1" x14ac:dyDescent="0.25">
      <c r="B1675" s="10">
        <v>1357</v>
      </c>
      <c r="C1675" s="11"/>
      <c r="D1675" s="5" t="s">
        <v>1337</v>
      </c>
      <c r="E1675" s="12"/>
      <c r="F1675" s="1"/>
      <c r="H1675" s="1"/>
      <c r="I1675" s="1"/>
    </row>
    <row r="1676" spans="2:9" x14ac:dyDescent="0.2">
      <c r="B1676"/>
      <c r="C1676" s="2">
        <v>71</v>
      </c>
      <c r="D1676" s="5" t="s">
        <v>1338</v>
      </c>
      <c r="E1676" s="13">
        <v>0</v>
      </c>
      <c r="F1676" s="13">
        <v>200000</v>
      </c>
      <c r="G1676" s="13">
        <v>200000</v>
      </c>
      <c r="H1676" s="13">
        <v>0</v>
      </c>
      <c r="I1676" s="13">
        <v>200000</v>
      </c>
    </row>
    <row r="1677" spans="2:9" ht="15" customHeight="1" x14ac:dyDescent="0.2">
      <c r="B1677"/>
      <c r="C1677" s="14">
        <f>SUBTOTAL(9,C1676:C1676)</f>
        <v>71</v>
      </c>
      <c r="D1677" s="15" t="s">
        <v>1339</v>
      </c>
      <c r="E1677" s="16">
        <f>SUBTOTAL(9,E1676:E1676)</f>
        <v>0</v>
      </c>
      <c r="F1677" s="16">
        <f>SUBTOTAL(9,F1676:F1676)</f>
        <v>200000</v>
      </c>
      <c r="G1677" s="16">
        <f>SUBTOTAL(9,G1676:G1676)</f>
        <v>200000</v>
      </c>
      <c r="H1677" s="16">
        <f>SUBTOTAL(9,H1676:H1676)</f>
        <v>0</v>
      </c>
      <c r="I1677" s="16">
        <f>SUBTOTAL(9,I1676:I1676)</f>
        <v>200000</v>
      </c>
    </row>
    <row r="1678" spans="2:9" ht="15" customHeight="1" x14ac:dyDescent="0.2">
      <c r="C1678" s="17">
        <f>SUBTOTAL(9,C1662:C1677)</f>
        <v>475</v>
      </c>
      <c r="D1678" s="18" t="s">
        <v>1340</v>
      </c>
      <c r="E1678" s="19">
        <f>SUBTOTAL(9,E1662:E1677)</f>
        <v>245117</v>
      </c>
      <c r="F1678" s="19">
        <f>SUBTOTAL(9,F1662:F1677)</f>
        <v>23700592</v>
      </c>
      <c r="G1678" s="19">
        <f>SUBTOTAL(9,G1662:G1677)</f>
        <v>23945709</v>
      </c>
      <c r="H1678" s="19">
        <f>SUBTOTAL(9,H1662:H1677)</f>
        <v>22845403.022399999</v>
      </c>
      <c r="I1678" s="19">
        <f>SUBTOTAL(9,I1662:I1677)</f>
        <v>1100305.9776000001</v>
      </c>
    </row>
    <row r="1679" spans="2:9" ht="27" customHeight="1" x14ac:dyDescent="0.25">
      <c r="B1679" s="1"/>
      <c r="C1679" s="2"/>
      <c r="D1679" s="9" t="s">
        <v>1341</v>
      </c>
      <c r="E1679" s="1"/>
      <c r="F1679" s="1"/>
      <c r="G1679" s="1"/>
      <c r="H1679" s="1"/>
      <c r="I1679" s="1"/>
    </row>
    <row r="1680" spans="2:9" ht="15" customHeight="1" x14ac:dyDescent="0.25">
      <c r="B1680" s="10">
        <v>1360</v>
      </c>
      <c r="C1680" s="11"/>
      <c r="D1680" s="5" t="s">
        <v>1342</v>
      </c>
      <c r="E1680" s="12"/>
      <c r="F1680" s="1"/>
      <c r="H1680" s="1"/>
      <c r="I1680" s="1"/>
    </row>
    <row r="1681" spans="2:9" x14ac:dyDescent="0.2">
      <c r="B1681"/>
      <c r="C1681" s="2">
        <v>1</v>
      </c>
      <c r="D1681" s="5" t="s">
        <v>1343</v>
      </c>
      <c r="E1681" s="13">
        <v>29918</v>
      </c>
      <c r="F1681" s="13">
        <v>1711630</v>
      </c>
      <c r="G1681" s="13">
        <v>1741548</v>
      </c>
      <c r="H1681" s="13">
        <v>1749248.9017</v>
      </c>
      <c r="I1681" s="13">
        <v>-7700.9017000000003</v>
      </c>
    </row>
    <row r="1682" spans="2:9" x14ac:dyDescent="0.2">
      <c r="B1682"/>
      <c r="C1682" s="2">
        <v>21</v>
      </c>
      <c r="D1682" s="5" t="s">
        <v>31</v>
      </c>
      <c r="E1682" s="13">
        <v>26481</v>
      </c>
      <c r="F1682" s="13">
        <v>18065</v>
      </c>
      <c r="G1682" s="13">
        <v>44546</v>
      </c>
      <c r="H1682" s="13">
        <v>16173.14889</v>
      </c>
      <c r="I1682" s="13">
        <v>28372.85111</v>
      </c>
    </row>
    <row r="1683" spans="2:9" x14ac:dyDescent="0.2">
      <c r="B1683"/>
      <c r="C1683" s="2">
        <v>30</v>
      </c>
      <c r="D1683" s="5" t="s">
        <v>1344</v>
      </c>
      <c r="E1683" s="13">
        <v>87992</v>
      </c>
      <c r="F1683" s="13">
        <v>415400</v>
      </c>
      <c r="G1683" s="13">
        <v>503392</v>
      </c>
      <c r="H1683" s="13">
        <v>280352.79843999998</v>
      </c>
      <c r="I1683" s="13">
        <v>223039.20155999999</v>
      </c>
    </row>
    <row r="1684" spans="2:9" x14ac:dyDescent="0.2">
      <c r="B1684"/>
      <c r="C1684" s="2">
        <v>34</v>
      </c>
      <c r="D1684" s="5" t="s">
        <v>1297</v>
      </c>
      <c r="E1684" s="13">
        <v>87800</v>
      </c>
      <c r="F1684" s="13">
        <v>39300</v>
      </c>
      <c r="G1684" s="13">
        <v>127100</v>
      </c>
      <c r="H1684" s="13">
        <v>5042.5629099999996</v>
      </c>
      <c r="I1684" s="13">
        <v>122057.43709000001</v>
      </c>
    </row>
    <row r="1685" spans="2:9" x14ac:dyDescent="0.2">
      <c r="B1685"/>
      <c r="C1685" s="2">
        <v>45</v>
      </c>
      <c r="D1685" s="5" t="s">
        <v>1345</v>
      </c>
      <c r="E1685" s="13">
        <v>191498</v>
      </c>
      <c r="F1685" s="13">
        <v>260300</v>
      </c>
      <c r="G1685" s="13">
        <v>451798</v>
      </c>
      <c r="H1685" s="13">
        <v>289955.90649999998</v>
      </c>
      <c r="I1685" s="13">
        <v>161842.09349999999</v>
      </c>
    </row>
    <row r="1686" spans="2:9" x14ac:dyDescent="0.2">
      <c r="B1686"/>
      <c r="C1686" s="2">
        <v>60</v>
      </c>
      <c r="D1686" s="5" t="s">
        <v>1346</v>
      </c>
      <c r="E1686" s="13">
        <v>68504</v>
      </c>
      <c r="F1686" s="13">
        <v>31100</v>
      </c>
      <c r="G1686" s="13">
        <v>99604</v>
      </c>
      <c r="H1686" s="13">
        <v>55285.843999999997</v>
      </c>
      <c r="I1686" s="13">
        <v>44318.156000000003</v>
      </c>
    </row>
    <row r="1687" spans="2:9" x14ac:dyDescent="0.2">
      <c r="B1687"/>
      <c r="C1687" s="2">
        <v>71</v>
      </c>
      <c r="D1687" s="5" t="s">
        <v>1347</v>
      </c>
      <c r="E1687" s="13">
        <v>0</v>
      </c>
      <c r="F1687" s="13">
        <v>10600</v>
      </c>
      <c r="G1687" s="13">
        <v>10600</v>
      </c>
      <c r="H1687" s="13">
        <v>8448.4320000000007</v>
      </c>
      <c r="I1687" s="13">
        <v>2151.5680000000002</v>
      </c>
    </row>
    <row r="1688" spans="2:9" x14ac:dyDescent="0.2">
      <c r="B1688"/>
      <c r="C1688" s="2">
        <v>72</v>
      </c>
      <c r="D1688" s="5" t="s">
        <v>1348</v>
      </c>
      <c r="E1688" s="13">
        <v>75136</v>
      </c>
      <c r="F1688" s="13">
        <v>18200</v>
      </c>
      <c r="G1688" s="13">
        <v>93336</v>
      </c>
      <c r="H1688" s="13">
        <v>6067.2127200000004</v>
      </c>
      <c r="I1688" s="13">
        <v>87268.787280000004</v>
      </c>
    </row>
    <row r="1689" spans="2:9" ht="15" customHeight="1" x14ac:dyDescent="0.2">
      <c r="B1689"/>
      <c r="C1689" s="14">
        <f>SUBTOTAL(9,C1681:C1688)</f>
        <v>334</v>
      </c>
      <c r="D1689" s="15" t="s">
        <v>1349</v>
      </c>
      <c r="E1689" s="16">
        <f>SUBTOTAL(9,E1681:E1688)</f>
        <v>567329</v>
      </c>
      <c r="F1689" s="16">
        <f>SUBTOTAL(9,F1681:F1688)</f>
        <v>2504595</v>
      </c>
      <c r="G1689" s="16">
        <f>SUBTOTAL(9,G1681:G1688)</f>
        <v>3071924</v>
      </c>
      <c r="H1689" s="16">
        <f>SUBTOTAL(9,H1681:H1688)</f>
        <v>2410574.8071600003</v>
      </c>
      <c r="I1689" s="16">
        <f>SUBTOTAL(9,I1681:I1688)</f>
        <v>661349.19283999992</v>
      </c>
    </row>
    <row r="1690" spans="2:9" ht="15" customHeight="1" x14ac:dyDescent="0.25">
      <c r="B1690" s="10">
        <v>1361</v>
      </c>
      <c r="C1690" s="11"/>
      <c r="D1690" s="5" t="s">
        <v>1350</v>
      </c>
      <c r="E1690" s="12"/>
      <c r="F1690" s="1"/>
      <c r="H1690" s="1"/>
      <c r="I1690" s="1"/>
    </row>
    <row r="1691" spans="2:9" x14ac:dyDescent="0.2">
      <c r="B1691"/>
      <c r="C1691" s="2">
        <v>1</v>
      </c>
      <c r="D1691" s="5" t="s">
        <v>21</v>
      </c>
      <c r="E1691" s="13">
        <v>2369</v>
      </c>
      <c r="F1691" s="13">
        <v>48019</v>
      </c>
      <c r="G1691" s="13">
        <v>50388</v>
      </c>
      <c r="H1691" s="13">
        <v>50859.849410000003</v>
      </c>
      <c r="I1691" s="13">
        <v>-471.84940999999998</v>
      </c>
    </row>
    <row r="1692" spans="2:9" x14ac:dyDescent="0.2">
      <c r="B1692"/>
      <c r="C1692" s="2">
        <v>30</v>
      </c>
      <c r="D1692" s="5" t="s">
        <v>1351</v>
      </c>
      <c r="E1692" s="13">
        <v>0</v>
      </c>
      <c r="F1692" s="13">
        <v>5000</v>
      </c>
      <c r="G1692" s="13">
        <v>5000</v>
      </c>
      <c r="H1692" s="13">
        <v>2619.5376900000001</v>
      </c>
      <c r="I1692" s="13">
        <v>2380.4623099999999</v>
      </c>
    </row>
    <row r="1693" spans="2:9" ht="15" customHeight="1" x14ac:dyDescent="0.2">
      <c r="B1693"/>
      <c r="C1693" s="14">
        <f>SUBTOTAL(9,C1691:C1692)</f>
        <v>31</v>
      </c>
      <c r="D1693" s="15" t="s">
        <v>1352</v>
      </c>
      <c r="E1693" s="16">
        <f>SUBTOTAL(9,E1691:E1692)</f>
        <v>2369</v>
      </c>
      <c r="F1693" s="16">
        <f>SUBTOTAL(9,F1691:F1692)</f>
        <v>53019</v>
      </c>
      <c r="G1693" s="16">
        <f>SUBTOTAL(9,G1691:G1692)</f>
        <v>55388</v>
      </c>
      <c r="H1693" s="16">
        <f>SUBTOTAL(9,H1691:H1692)</f>
        <v>53479.3871</v>
      </c>
      <c r="I1693" s="16">
        <f>SUBTOTAL(9,I1691:I1692)</f>
        <v>1908.6128999999999</v>
      </c>
    </row>
    <row r="1694" spans="2:9" ht="15" customHeight="1" x14ac:dyDescent="0.25">
      <c r="B1694" s="10">
        <v>1362</v>
      </c>
      <c r="C1694" s="11"/>
      <c r="D1694" s="5" t="s">
        <v>1353</v>
      </c>
      <c r="E1694" s="12"/>
      <c r="F1694" s="1"/>
      <c r="H1694" s="1"/>
      <c r="I1694" s="1"/>
    </row>
    <row r="1695" spans="2:9" x14ac:dyDescent="0.2">
      <c r="B1695"/>
      <c r="C1695" s="2">
        <v>50</v>
      </c>
      <c r="D1695" s="5" t="s">
        <v>226</v>
      </c>
      <c r="E1695" s="13">
        <v>0</v>
      </c>
      <c r="F1695" s="13">
        <v>27300</v>
      </c>
      <c r="G1695" s="13">
        <v>27300</v>
      </c>
      <c r="H1695" s="13">
        <v>27300</v>
      </c>
      <c r="I1695" s="13">
        <v>0</v>
      </c>
    </row>
    <row r="1696" spans="2:9" ht="15" customHeight="1" x14ac:dyDescent="0.2">
      <c r="B1696"/>
      <c r="C1696" s="14">
        <f>SUBTOTAL(9,C1695:C1695)</f>
        <v>50</v>
      </c>
      <c r="D1696" s="15" t="s">
        <v>1354</v>
      </c>
      <c r="E1696" s="16">
        <f>SUBTOTAL(9,E1695:E1695)</f>
        <v>0</v>
      </c>
      <c r="F1696" s="16">
        <f>SUBTOTAL(9,F1695:F1695)</f>
        <v>27300</v>
      </c>
      <c r="G1696" s="16">
        <f>SUBTOTAL(9,G1695:G1695)</f>
        <v>27300</v>
      </c>
      <c r="H1696" s="16">
        <f>SUBTOTAL(9,H1695:H1695)</f>
        <v>27300</v>
      </c>
      <c r="I1696" s="16">
        <f>SUBTOTAL(9,I1695:I1695)</f>
        <v>0</v>
      </c>
    </row>
    <row r="1697" spans="2:9" ht="15" customHeight="1" x14ac:dyDescent="0.2">
      <c r="C1697" s="17">
        <f>SUBTOTAL(9,C1680:C1696)</f>
        <v>415</v>
      </c>
      <c r="D1697" s="18" t="s">
        <v>1355</v>
      </c>
      <c r="E1697" s="19">
        <f>SUBTOTAL(9,E1680:E1696)</f>
        <v>569698</v>
      </c>
      <c r="F1697" s="19">
        <f>SUBTOTAL(9,F1680:F1696)</f>
        <v>2584914</v>
      </c>
      <c r="G1697" s="19">
        <f>SUBTOTAL(9,G1680:G1696)</f>
        <v>3154612</v>
      </c>
      <c r="H1697" s="19">
        <f>SUBTOTAL(9,H1680:H1696)</f>
        <v>2491354.1942600003</v>
      </c>
      <c r="I1697" s="19">
        <f>SUBTOTAL(9,I1680:I1696)</f>
        <v>663257.80573999987</v>
      </c>
    </row>
    <row r="1698" spans="2:9" ht="27" customHeight="1" x14ac:dyDescent="0.25">
      <c r="B1698" s="1"/>
      <c r="C1698" s="2"/>
      <c r="D1698" s="9" t="s">
        <v>1356</v>
      </c>
      <c r="E1698" s="1"/>
      <c r="F1698" s="1"/>
      <c r="G1698" s="1"/>
      <c r="H1698" s="1"/>
      <c r="I1698" s="1"/>
    </row>
    <row r="1699" spans="2:9" ht="15" customHeight="1" x14ac:dyDescent="0.25">
      <c r="B1699" s="10">
        <v>1370</v>
      </c>
      <c r="C1699" s="11"/>
      <c r="D1699" s="5" t="s">
        <v>1357</v>
      </c>
      <c r="E1699" s="12"/>
      <c r="F1699" s="1"/>
      <c r="H1699" s="1"/>
      <c r="I1699" s="1"/>
    </row>
    <row r="1700" spans="2:9" x14ac:dyDescent="0.2">
      <c r="B1700"/>
      <c r="C1700" s="2">
        <v>70</v>
      </c>
      <c r="D1700" s="5" t="s">
        <v>1358</v>
      </c>
      <c r="E1700" s="13">
        <v>0</v>
      </c>
      <c r="F1700" s="13">
        <v>619100</v>
      </c>
      <c r="G1700" s="13">
        <v>619100</v>
      </c>
      <c r="H1700" s="13">
        <v>619121.24600000004</v>
      </c>
      <c r="I1700" s="13">
        <v>-21.245999999999999</v>
      </c>
    </row>
    <row r="1701" spans="2:9" ht="15" customHeight="1" x14ac:dyDescent="0.2">
      <c r="B1701"/>
      <c r="C1701" s="14">
        <f>SUBTOTAL(9,C1700:C1700)</f>
        <v>70</v>
      </c>
      <c r="D1701" s="15" t="s">
        <v>1359</v>
      </c>
      <c r="E1701" s="16">
        <f>SUBTOTAL(9,E1700:E1700)</f>
        <v>0</v>
      </c>
      <c r="F1701" s="16">
        <f>SUBTOTAL(9,F1700:F1700)</f>
        <v>619100</v>
      </c>
      <c r="G1701" s="16">
        <f>SUBTOTAL(9,G1700:G1700)</f>
        <v>619100</v>
      </c>
      <c r="H1701" s="16">
        <f>SUBTOTAL(9,H1700:H1700)</f>
        <v>619121.24600000004</v>
      </c>
      <c r="I1701" s="16">
        <f>SUBTOTAL(9,I1700:I1700)</f>
        <v>-21.245999999999999</v>
      </c>
    </row>
    <row r="1702" spans="2:9" ht="15" customHeight="1" x14ac:dyDescent="0.25">
      <c r="B1702" s="10">
        <v>1380</v>
      </c>
      <c r="C1702" s="11"/>
      <c r="D1702" s="5" t="s">
        <v>1360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21</v>
      </c>
      <c r="E1703" s="13">
        <v>0</v>
      </c>
      <c r="F1703" s="13">
        <v>200201</v>
      </c>
      <c r="G1703" s="13">
        <v>200201</v>
      </c>
      <c r="H1703" s="13">
        <v>199302.17381000001</v>
      </c>
      <c r="I1703" s="13">
        <v>898.82619</v>
      </c>
    </row>
    <row r="1704" spans="2:9" x14ac:dyDescent="0.2">
      <c r="B1704"/>
      <c r="C1704" s="2">
        <v>45</v>
      </c>
      <c r="D1704" s="5" t="s">
        <v>32</v>
      </c>
      <c r="E1704" s="13">
        <v>10769</v>
      </c>
      <c r="F1704" s="13">
        <v>13800</v>
      </c>
      <c r="G1704" s="13">
        <v>24569</v>
      </c>
      <c r="H1704" s="13">
        <v>7588.7210400000004</v>
      </c>
      <c r="I1704" s="13">
        <v>16980.27896</v>
      </c>
    </row>
    <row r="1705" spans="2:9" x14ac:dyDescent="0.2">
      <c r="B1705"/>
      <c r="C1705" s="2">
        <v>51</v>
      </c>
      <c r="D1705" s="5" t="s">
        <v>1361</v>
      </c>
      <c r="E1705" s="13">
        <v>0</v>
      </c>
      <c r="F1705" s="13">
        <v>0</v>
      </c>
      <c r="G1705" s="13">
        <v>0</v>
      </c>
      <c r="H1705" s="13">
        <v>7734.6679199999999</v>
      </c>
      <c r="I1705" s="13">
        <v>-7734.6679199999999</v>
      </c>
    </row>
    <row r="1706" spans="2:9" x14ac:dyDescent="0.2">
      <c r="B1706"/>
      <c r="C1706" s="2">
        <v>70</v>
      </c>
      <c r="D1706" s="5" t="s">
        <v>1362</v>
      </c>
      <c r="E1706" s="13">
        <v>41927</v>
      </c>
      <c r="F1706" s="13">
        <v>183000</v>
      </c>
      <c r="G1706" s="13">
        <v>224927</v>
      </c>
      <c r="H1706" s="13">
        <v>93656.440849999999</v>
      </c>
      <c r="I1706" s="13">
        <v>131270.55914999999</v>
      </c>
    </row>
    <row r="1707" spans="2:9" x14ac:dyDescent="0.2">
      <c r="B1707"/>
      <c r="C1707" s="2">
        <v>71</v>
      </c>
      <c r="D1707" s="5" t="s">
        <v>1363</v>
      </c>
      <c r="E1707" s="13">
        <v>0</v>
      </c>
      <c r="F1707" s="13">
        <v>149700</v>
      </c>
      <c r="G1707" s="13">
        <v>149700</v>
      </c>
      <c r="H1707" s="13">
        <v>149556.73800000001</v>
      </c>
      <c r="I1707" s="13">
        <v>143.262</v>
      </c>
    </row>
    <row r="1708" spans="2:9" ht="15" customHeight="1" x14ac:dyDescent="0.2">
      <c r="B1708"/>
      <c r="C1708" s="14">
        <f>SUBTOTAL(9,C1703:C1707)</f>
        <v>238</v>
      </c>
      <c r="D1708" s="15" t="s">
        <v>1364</v>
      </c>
      <c r="E1708" s="16">
        <f>SUBTOTAL(9,E1703:E1707)</f>
        <v>52696</v>
      </c>
      <c r="F1708" s="16">
        <f>SUBTOTAL(9,F1703:F1707)</f>
        <v>546701</v>
      </c>
      <c r="G1708" s="16">
        <f>SUBTOTAL(9,G1703:G1707)</f>
        <v>599397</v>
      </c>
      <c r="H1708" s="16">
        <f>SUBTOTAL(9,H1703:H1707)</f>
        <v>457838.74162000004</v>
      </c>
      <c r="I1708" s="16">
        <f>SUBTOTAL(9,I1703:I1707)</f>
        <v>141558.25837999998</v>
      </c>
    </row>
    <row r="1709" spans="2:9" ht="15" customHeight="1" x14ac:dyDescent="0.2">
      <c r="C1709" s="17">
        <f>SUBTOTAL(9,C1699:C1708)</f>
        <v>308</v>
      </c>
      <c r="D1709" s="18" t="s">
        <v>1365</v>
      </c>
      <c r="E1709" s="19">
        <f>SUBTOTAL(9,E1699:E1708)</f>
        <v>52696</v>
      </c>
      <c r="F1709" s="19">
        <f>SUBTOTAL(9,F1699:F1708)</f>
        <v>1165801</v>
      </c>
      <c r="G1709" s="19">
        <f>SUBTOTAL(9,G1699:G1708)</f>
        <v>1218497</v>
      </c>
      <c r="H1709" s="19">
        <f>SUBTOTAL(9,H1699:H1708)</f>
        <v>1076959.9876200003</v>
      </c>
      <c r="I1709" s="19">
        <f>SUBTOTAL(9,I1699:I1708)</f>
        <v>141537.01237999997</v>
      </c>
    </row>
    <row r="1710" spans="2:9" ht="15" customHeight="1" x14ac:dyDescent="0.2">
      <c r="C1710" s="17">
        <f>SUBTOTAL(9,C1598:C1709)</f>
        <v>2970</v>
      </c>
      <c r="D1710" s="18" t="s">
        <v>1366</v>
      </c>
      <c r="E1710" s="19">
        <f>SUBTOTAL(9,E1598:E1709)</f>
        <v>2369316</v>
      </c>
      <c r="F1710" s="19">
        <f>SUBTOTAL(9,F1598:F1709)</f>
        <v>68435578</v>
      </c>
      <c r="G1710" s="19">
        <f>SUBTOTAL(9,G1598:G1709)</f>
        <v>70804894</v>
      </c>
      <c r="H1710" s="19">
        <f>SUBTOTAL(9,H1598:H1709)</f>
        <v>66631938.109499976</v>
      </c>
      <c r="I1710" s="19">
        <f>SUBTOTAL(9,I1598:I1709)</f>
        <v>4172955.8905000007</v>
      </c>
    </row>
    <row r="1711" spans="2:9" x14ac:dyDescent="0.2">
      <c r="C1711" s="17"/>
      <c r="D1711" s="20"/>
      <c r="E1711" s="21"/>
      <c r="F1711" s="21"/>
      <c r="G1711" s="21"/>
      <c r="H1711" s="21"/>
      <c r="I1711" s="21"/>
    </row>
    <row r="1712" spans="2:9" ht="15" customHeight="1" x14ac:dyDescent="0.2">
      <c r="B1712" s="1"/>
      <c r="C1712" s="2"/>
      <c r="D1712" s="3" t="s">
        <v>1367</v>
      </c>
      <c r="E1712" s="1"/>
      <c r="F1712" s="1"/>
      <c r="G1712" s="1"/>
      <c r="H1712" s="1"/>
      <c r="I1712" s="1"/>
    </row>
    <row r="1713" spans="2:9" ht="27" customHeight="1" x14ac:dyDescent="0.25">
      <c r="B1713" s="1"/>
      <c r="C1713" s="2"/>
      <c r="D1713" s="9" t="s">
        <v>1368</v>
      </c>
      <c r="E1713" s="1"/>
      <c r="F1713" s="1"/>
      <c r="G1713" s="1"/>
      <c r="H1713" s="1"/>
      <c r="I1713" s="1"/>
    </row>
    <row r="1714" spans="2:9" ht="15" customHeight="1" x14ac:dyDescent="0.25">
      <c r="B1714" s="10">
        <v>1400</v>
      </c>
      <c r="C1714" s="11"/>
      <c r="D1714" s="5" t="s">
        <v>1369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21</v>
      </c>
      <c r="E1715" s="13">
        <v>9618</v>
      </c>
      <c r="F1715" s="13">
        <v>290685</v>
      </c>
      <c r="G1715" s="13">
        <v>300303</v>
      </c>
      <c r="H1715" s="13">
        <v>285901.22947000002</v>
      </c>
      <c r="I1715" s="13">
        <v>14401.77053</v>
      </c>
    </row>
    <row r="1716" spans="2:9" x14ac:dyDescent="0.2">
      <c r="B1716"/>
      <c r="C1716" s="2">
        <v>21</v>
      </c>
      <c r="D1716" s="5" t="s">
        <v>26</v>
      </c>
      <c r="E1716" s="13">
        <v>2845</v>
      </c>
      <c r="F1716" s="13">
        <v>67299</v>
      </c>
      <c r="G1716" s="13">
        <v>70144</v>
      </c>
      <c r="H1716" s="13">
        <v>67640.535319999995</v>
      </c>
      <c r="I1716" s="13">
        <v>2503.46468</v>
      </c>
    </row>
    <row r="1717" spans="2:9" x14ac:dyDescent="0.2">
      <c r="B1717"/>
      <c r="C1717" s="2">
        <v>50</v>
      </c>
      <c r="D1717" s="5" t="s">
        <v>1370</v>
      </c>
      <c r="E1717" s="13">
        <v>0</v>
      </c>
      <c r="F1717" s="13">
        <v>10000</v>
      </c>
      <c r="G1717" s="13">
        <v>10000</v>
      </c>
      <c r="H1717" s="13">
        <v>10000</v>
      </c>
      <c r="I1717" s="13">
        <v>0</v>
      </c>
    </row>
    <row r="1718" spans="2:9" x14ac:dyDescent="0.2">
      <c r="B1718"/>
      <c r="C1718" s="2">
        <v>62</v>
      </c>
      <c r="D1718" s="5" t="s">
        <v>1371</v>
      </c>
      <c r="E1718" s="13">
        <v>0</v>
      </c>
      <c r="F1718" s="13">
        <v>3409</v>
      </c>
      <c r="G1718" s="13">
        <v>3409</v>
      </c>
      <c r="H1718" s="13">
        <v>3409</v>
      </c>
      <c r="I1718" s="13">
        <v>0</v>
      </c>
    </row>
    <row r="1719" spans="2:9" x14ac:dyDescent="0.2">
      <c r="B1719"/>
      <c r="C1719" s="2">
        <v>70</v>
      </c>
      <c r="D1719" s="5" t="s">
        <v>1372</v>
      </c>
      <c r="E1719" s="13">
        <v>0</v>
      </c>
      <c r="F1719" s="13">
        <v>57402</v>
      </c>
      <c r="G1719" s="13">
        <v>57402</v>
      </c>
      <c r="H1719" s="13">
        <v>57736.707999999999</v>
      </c>
      <c r="I1719" s="13">
        <v>-334.70800000000003</v>
      </c>
    </row>
    <row r="1720" spans="2:9" x14ac:dyDescent="0.2">
      <c r="B1720"/>
      <c r="C1720" s="2">
        <v>71</v>
      </c>
      <c r="D1720" s="5" t="s">
        <v>741</v>
      </c>
      <c r="E1720" s="13">
        <v>0</v>
      </c>
      <c r="F1720" s="13">
        <v>85133</v>
      </c>
      <c r="G1720" s="13">
        <v>85133</v>
      </c>
      <c r="H1720" s="13">
        <v>83155.108940000006</v>
      </c>
      <c r="I1720" s="13">
        <v>1977.8910599999999</v>
      </c>
    </row>
    <row r="1721" spans="2:9" x14ac:dyDescent="0.2">
      <c r="B1721"/>
      <c r="C1721" s="2">
        <v>74</v>
      </c>
      <c r="D1721" s="5" t="s">
        <v>1373</v>
      </c>
      <c r="E1721" s="13">
        <v>0</v>
      </c>
      <c r="F1721" s="13">
        <v>4345</v>
      </c>
      <c r="G1721" s="13">
        <v>4345</v>
      </c>
      <c r="H1721" s="13">
        <v>4345</v>
      </c>
      <c r="I1721" s="13">
        <v>0</v>
      </c>
    </row>
    <row r="1722" spans="2:9" x14ac:dyDescent="0.2">
      <c r="B1722"/>
      <c r="C1722" s="2">
        <v>76</v>
      </c>
      <c r="D1722" s="5" t="s">
        <v>1374</v>
      </c>
      <c r="E1722" s="13">
        <v>7583</v>
      </c>
      <c r="F1722" s="13">
        <v>97980</v>
      </c>
      <c r="G1722" s="13">
        <v>105563</v>
      </c>
      <c r="H1722" s="13">
        <v>89843.136830000003</v>
      </c>
      <c r="I1722" s="13">
        <v>15719.863170000001</v>
      </c>
    </row>
    <row r="1723" spans="2:9" ht="15" customHeight="1" x14ac:dyDescent="0.2">
      <c r="B1723"/>
      <c r="C1723" s="14">
        <f>SUBTOTAL(9,C1715:C1722)</f>
        <v>425</v>
      </c>
      <c r="D1723" s="15" t="s">
        <v>1375</v>
      </c>
      <c r="E1723" s="16">
        <f>SUBTOTAL(9,E1715:E1722)</f>
        <v>20046</v>
      </c>
      <c r="F1723" s="16">
        <f>SUBTOTAL(9,F1715:F1722)</f>
        <v>616253</v>
      </c>
      <c r="G1723" s="16">
        <f>SUBTOTAL(9,G1715:G1722)</f>
        <v>636299</v>
      </c>
      <c r="H1723" s="16">
        <f>SUBTOTAL(9,H1715:H1722)</f>
        <v>602030.71856000007</v>
      </c>
      <c r="I1723" s="16">
        <f>SUBTOTAL(9,I1715:I1722)</f>
        <v>34268.281440000006</v>
      </c>
    </row>
    <row r="1724" spans="2:9" ht="15" customHeight="1" x14ac:dyDescent="0.25">
      <c r="B1724" s="10">
        <v>1410</v>
      </c>
      <c r="C1724" s="11"/>
      <c r="D1724" s="5" t="s">
        <v>1376</v>
      </c>
      <c r="E1724" s="12"/>
      <c r="F1724" s="1"/>
      <c r="H1724" s="1"/>
      <c r="I1724" s="1"/>
    </row>
    <row r="1725" spans="2:9" x14ac:dyDescent="0.2">
      <c r="B1725"/>
      <c r="C1725" s="2">
        <v>21</v>
      </c>
      <c r="D1725" s="5" t="s">
        <v>1377</v>
      </c>
      <c r="E1725" s="13">
        <v>3299</v>
      </c>
      <c r="F1725" s="13">
        <v>281425</v>
      </c>
      <c r="G1725" s="13">
        <v>284724</v>
      </c>
      <c r="H1725" s="13">
        <v>270749.57089999999</v>
      </c>
      <c r="I1725" s="13">
        <v>13974.429099999999</v>
      </c>
    </row>
    <row r="1726" spans="2:9" x14ac:dyDescent="0.2">
      <c r="B1726"/>
      <c r="C1726" s="2">
        <v>50</v>
      </c>
      <c r="D1726" s="5" t="s">
        <v>1378</v>
      </c>
      <c r="E1726" s="13">
        <v>0</v>
      </c>
      <c r="F1726" s="13">
        <v>186837</v>
      </c>
      <c r="G1726" s="13">
        <v>186837</v>
      </c>
      <c r="H1726" s="13">
        <v>186837</v>
      </c>
      <c r="I1726" s="13">
        <v>0</v>
      </c>
    </row>
    <row r="1727" spans="2:9" x14ac:dyDescent="0.2">
      <c r="B1727"/>
      <c r="C1727" s="2">
        <v>51</v>
      </c>
      <c r="D1727" s="5" t="s">
        <v>1379</v>
      </c>
      <c r="E1727" s="13">
        <v>0</v>
      </c>
      <c r="F1727" s="13">
        <v>275959</v>
      </c>
      <c r="G1727" s="13">
        <v>275959</v>
      </c>
      <c r="H1727" s="13">
        <v>275959</v>
      </c>
      <c r="I1727" s="13">
        <v>0</v>
      </c>
    </row>
    <row r="1728" spans="2:9" x14ac:dyDescent="0.2">
      <c r="B1728"/>
      <c r="C1728" s="2">
        <v>53</v>
      </c>
      <c r="D1728" s="5" t="s">
        <v>1380</v>
      </c>
      <c r="E1728" s="13">
        <v>0</v>
      </c>
      <c r="F1728" s="13">
        <v>6737</v>
      </c>
      <c r="G1728" s="13">
        <v>6737</v>
      </c>
      <c r="H1728" s="13">
        <v>6737</v>
      </c>
      <c r="I1728" s="13">
        <v>0</v>
      </c>
    </row>
    <row r="1729" spans="2:9" x14ac:dyDescent="0.2">
      <c r="B1729"/>
      <c r="C1729" s="2">
        <v>70</v>
      </c>
      <c r="D1729" s="5" t="s">
        <v>1381</v>
      </c>
      <c r="E1729" s="13">
        <v>0</v>
      </c>
      <c r="F1729" s="13">
        <v>54441</v>
      </c>
      <c r="G1729" s="13">
        <v>54441</v>
      </c>
      <c r="H1729" s="13">
        <v>54440.991999999998</v>
      </c>
      <c r="I1729" s="13">
        <v>8.0000000000000002E-3</v>
      </c>
    </row>
    <row r="1730" spans="2:9" x14ac:dyDescent="0.2">
      <c r="B1730"/>
      <c r="C1730" s="2">
        <v>72</v>
      </c>
      <c r="D1730" s="5" t="s">
        <v>1382</v>
      </c>
      <c r="E1730" s="13">
        <v>0</v>
      </c>
      <c r="F1730" s="13">
        <v>5000</v>
      </c>
      <c r="G1730" s="13">
        <v>5000</v>
      </c>
      <c r="H1730" s="13">
        <v>5000</v>
      </c>
      <c r="I1730" s="13">
        <v>0</v>
      </c>
    </row>
    <row r="1731" spans="2:9" ht="15" customHeight="1" x14ac:dyDescent="0.2">
      <c r="B1731"/>
      <c r="C1731" s="14">
        <f>SUBTOTAL(9,C1725:C1730)</f>
        <v>317</v>
      </c>
      <c r="D1731" s="15" t="s">
        <v>1383</v>
      </c>
      <c r="E1731" s="16">
        <f>SUBTOTAL(9,E1725:E1730)</f>
        <v>3299</v>
      </c>
      <c r="F1731" s="16">
        <f>SUBTOTAL(9,F1725:F1730)</f>
        <v>810399</v>
      </c>
      <c r="G1731" s="16">
        <f>SUBTOTAL(9,G1725:G1730)</f>
        <v>813698</v>
      </c>
      <c r="H1731" s="16">
        <f>SUBTOTAL(9,H1725:H1730)</f>
        <v>799723.5628999999</v>
      </c>
      <c r="I1731" s="16">
        <f>SUBTOTAL(9,I1725:I1730)</f>
        <v>13974.437099999999</v>
      </c>
    </row>
    <row r="1732" spans="2:9" ht="15" customHeight="1" x14ac:dyDescent="0.25">
      <c r="B1732" s="10">
        <v>1411</v>
      </c>
      <c r="C1732" s="11"/>
      <c r="D1732" s="5" t="s">
        <v>1384</v>
      </c>
      <c r="E1732" s="12"/>
      <c r="F1732" s="1"/>
      <c r="H1732" s="1"/>
      <c r="I1732" s="1"/>
    </row>
    <row r="1733" spans="2:9" x14ac:dyDescent="0.2">
      <c r="B1733"/>
      <c r="C1733" s="2">
        <v>1</v>
      </c>
      <c r="D1733" s="5" t="s">
        <v>21</v>
      </c>
      <c r="E1733" s="13">
        <v>0</v>
      </c>
      <c r="F1733" s="13">
        <v>32158</v>
      </c>
      <c r="G1733" s="13">
        <v>32158</v>
      </c>
      <c r="H1733" s="13">
        <v>30549.902580000002</v>
      </c>
      <c r="I1733" s="13">
        <v>1608.0974200000001</v>
      </c>
    </row>
    <row r="1734" spans="2:9" x14ac:dyDescent="0.2">
      <c r="B1734"/>
      <c r="C1734" s="2">
        <v>21</v>
      </c>
      <c r="D1734" s="5" t="s">
        <v>291</v>
      </c>
      <c r="E1734" s="13">
        <v>0</v>
      </c>
      <c r="F1734" s="13">
        <v>29592</v>
      </c>
      <c r="G1734" s="13">
        <v>29592</v>
      </c>
      <c r="H1734" s="13">
        <v>17955.606449999999</v>
      </c>
      <c r="I1734" s="13">
        <v>11636.393550000001</v>
      </c>
    </row>
    <row r="1735" spans="2:9" x14ac:dyDescent="0.2">
      <c r="B1735"/>
      <c r="C1735" s="2">
        <v>50</v>
      </c>
      <c r="D1735" s="5" t="s">
        <v>1385</v>
      </c>
      <c r="E1735" s="13">
        <v>0</v>
      </c>
      <c r="F1735" s="13">
        <v>0</v>
      </c>
      <c r="G1735" s="13">
        <v>0</v>
      </c>
      <c r="H1735" s="13">
        <v>0</v>
      </c>
      <c r="I1735" s="13">
        <v>0</v>
      </c>
    </row>
    <row r="1736" spans="2:9" x14ac:dyDescent="0.2">
      <c r="B1736"/>
      <c r="C1736" s="2">
        <v>70</v>
      </c>
      <c r="D1736" s="5" t="s">
        <v>1386</v>
      </c>
      <c r="E1736" s="13">
        <v>0</v>
      </c>
      <c r="F1736" s="13">
        <v>19441</v>
      </c>
      <c r="G1736" s="13">
        <v>19441</v>
      </c>
      <c r="H1736" s="13">
        <v>29456</v>
      </c>
      <c r="I1736" s="13">
        <v>-10015</v>
      </c>
    </row>
    <row r="1737" spans="2:9" ht="15" customHeight="1" x14ac:dyDescent="0.2">
      <c r="B1737"/>
      <c r="C1737" s="14">
        <f>SUBTOTAL(9,C1733:C1736)</f>
        <v>142</v>
      </c>
      <c r="D1737" s="15" t="s">
        <v>1387</v>
      </c>
      <c r="E1737" s="16">
        <f>SUBTOTAL(9,E1733:E1736)</f>
        <v>0</v>
      </c>
      <c r="F1737" s="16">
        <f>SUBTOTAL(9,F1733:F1736)</f>
        <v>81191</v>
      </c>
      <c r="G1737" s="16">
        <f>SUBTOTAL(9,G1733:G1736)</f>
        <v>81191</v>
      </c>
      <c r="H1737" s="16">
        <f>SUBTOTAL(9,H1733:H1736)</f>
        <v>77961.509030000001</v>
      </c>
      <c r="I1737" s="16">
        <f>SUBTOTAL(9,I1733:I1736)</f>
        <v>3229.4909700000007</v>
      </c>
    </row>
    <row r="1738" spans="2:9" ht="15" customHeight="1" x14ac:dyDescent="0.25">
      <c r="B1738" s="10">
        <v>1412</v>
      </c>
      <c r="C1738" s="11"/>
      <c r="D1738" s="5" t="s">
        <v>1388</v>
      </c>
      <c r="E1738" s="12"/>
      <c r="F1738" s="1"/>
      <c r="H1738" s="1"/>
      <c r="I1738" s="1"/>
    </row>
    <row r="1739" spans="2:9" x14ac:dyDescent="0.2">
      <c r="B1739"/>
      <c r="C1739" s="2">
        <v>50</v>
      </c>
      <c r="D1739" s="5" t="s">
        <v>1389</v>
      </c>
      <c r="E1739" s="13">
        <v>0</v>
      </c>
      <c r="F1739" s="13">
        <v>302389</v>
      </c>
      <c r="G1739" s="13">
        <v>302389</v>
      </c>
      <c r="H1739" s="13">
        <v>302389</v>
      </c>
      <c r="I1739" s="13">
        <v>0</v>
      </c>
    </row>
    <row r="1740" spans="2:9" x14ac:dyDescent="0.2">
      <c r="B1740"/>
      <c r="C1740" s="2">
        <v>70</v>
      </c>
      <c r="D1740" s="5" t="s">
        <v>1390</v>
      </c>
      <c r="E1740" s="13">
        <v>0</v>
      </c>
      <c r="F1740" s="13">
        <v>148760</v>
      </c>
      <c r="G1740" s="13">
        <v>148760</v>
      </c>
      <c r="H1740" s="13">
        <v>148560</v>
      </c>
      <c r="I1740" s="13">
        <v>200</v>
      </c>
    </row>
    <row r="1741" spans="2:9" ht="15" customHeight="1" x14ac:dyDescent="0.2">
      <c r="B1741"/>
      <c r="C1741" s="14">
        <f>SUBTOTAL(9,C1739:C1740)</f>
        <v>120</v>
      </c>
      <c r="D1741" s="15" t="s">
        <v>1391</v>
      </c>
      <c r="E1741" s="16">
        <f>SUBTOTAL(9,E1739:E1740)</f>
        <v>0</v>
      </c>
      <c r="F1741" s="16">
        <f>SUBTOTAL(9,F1739:F1740)</f>
        <v>451149</v>
      </c>
      <c r="G1741" s="16">
        <f>SUBTOTAL(9,G1739:G1740)</f>
        <v>451149</v>
      </c>
      <c r="H1741" s="16">
        <f>SUBTOTAL(9,H1739:H1740)</f>
        <v>450949</v>
      </c>
      <c r="I1741" s="16">
        <f>SUBTOTAL(9,I1739:I1740)</f>
        <v>200</v>
      </c>
    </row>
    <row r="1742" spans="2:9" ht="15" customHeight="1" x14ac:dyDescent="0.2">
      <c r="C1742" s="17">
        <f>SUBTOTAL(9,C1714:C1741)</f>
        <v>1004</v>
      </c>
      <c r="D1742" s="18" t="s">
        <v>1392</v>
      </c>
      <c r="E1742" s="19">
        <f>SUBTOTAL(9,E1714:E1741)</f>
        <v>23345</v>
      </c>
      <c r="F1742" s="19">
        <f>SUBTOTAL(9,F1714:F1741)</f>
        <v>1958992</v>
      </c>
      <c r="G1742" s="19">
        <f>SUBTOTAL(9,G1714:G1741)</f>
        <v>1982337</v>
      </c>
      <c r="H1742" s="19">
        <f>SUBTOTAL(9,H1714:H1741)</f>
        <v>1930664.7904900003</v>
      </c>
      <c r="I1742" s="19">
        <f>SUBTOTAL(9,I1714:I1741)</f>
        <v>51672.209510000008</v>
      </c>
    </row>
    <row r="1743" spans="2:9" ht="27" customHeight="1" x14ac:dyDescent="0.25">
      <c r="B1743" s="1"/>
      <c r="C1743" s="2"/>
      <c r="D1743" s="9" t="s">
        <v>1393</v>
      </c>
      <c r="E1743" s="1"/>
      <c r="F1743" s="1"/>
      <c r="G1743" s="1"/>
      <c r="H1743" s="1"/>
      <c r="I1743" s="1"/>
    </row>
    <row r="1744" spans="2:9" ht="15" customHeight="1" x14ac:dyDescent="0.25">
      <c r="B1744" s="10">
        <v>1420</v>
      </c>
      <c r="C1744" s="11"/>
      <c r="D1744" s="5" t="s">
        <v>1394</v>
      </c>
      <c r="E1744" s="12"/>
      <c r="F1744" s="1"/>
      <c r="H1744" s="1"/>
      <c r="I1744" s="1"/>
    </row>
    <row r="1745" spans="2:9" x14ac:dyDescent="0.2">
      <c r="B1745"/>
      <c r="C1745" s="2">
        <v>1</v>
      </c>
      <c r="D1745" s="5" t="s">
        <v>21</v>
      </c>
      <c r="E1745" s="13">
        <v>32054</v>
      </c>
      <c r="F1745" s="13">
        <v>677328</v>
      </c>
      <c r="G1745" s="13">
        <v>709382</v>
      </c>
      <c r="H1745" s="13">
        <v>689373.44932999997</v>
      </c>
      <c r="I1745" s="13">
        <v>20008.550670000001</v>
      </c>
    </row>
    <row r="1746" spans="2:9" x14ac:dyDescent="0.2">
      <c r="B1746"/>
      <c r="C1746" s="2">
        <v>21</v>
      </c>
      <c r="D1746" s="5" t="s">
        <v>26</v>
      </c>
      <c r="E1746" s="13">
        <v>12896</v>
      </c>
      <c r="F1746" s="13">
        <v>256970</v>
      </c>
      <c r="G1746" s="13">
        <v>269866</v>
      </c>
      <c r="H1746" s="13">
        <v>257220.80387999999</v>
      </c>
      <c r="I1746" s="13">
        <v>12645.196120000001</v>
      </c>
    </row>
    <row r="1747" spans="2:9" x14ac:dyDescent="0.2">
      <c r="B1747"/>
      <c r="C1747" s="2">
        <v>22</v>
      </c>
      <c r="D1747" s="5" t="s">
        <v>1395</v>
      </c>
      <c r="E1747" s="13">
        <v>6769</v>
      </c>
      <c r="F1747" s="13">
        <v>283369</v>
      </c>
      <c r="G1747" s="13">
        <v>290138</v>
      </c>
      <c r="H1747" s="13">
        <v>279072.18236999999</v>
      </c>
      <c r="I1747" s="13">
        <v>11065.81763</v>
      </c>
    </row>
    <row r="1748" spans="2:9" x14ac:dyDescent="0.2">
      <c r="B1748"/>
      <c r="C1748" s="2">
        <v>23</v>
      </c>
      <c r="D1748" s="5" t="s">
        <v>1396</v>
      </c>
      <c r="E1748" s="13">
        <v>7574</v>
      </c>
      <c r="F1748" s="13">
        <v>136532</v>
      </c>
      <c r="G1748" s="13">
        <v>144106</v>
      </c>
      <c r="H1748" s="13">
        <v>153776.01908</v>
      </c>
      <c r="I1748" s="13">
        <v>-9670.01908</v>
      </c>
    </row>
    <row r="1749" spans="2:9" x14ac:dyDescent="0.2">
      <c r="B1749"/>
      <c r="C1749" s="2">
        <v>30</v>
      </c>
      <c r="D1749" s="5" t="s">
        <v>1397</v>
      </c>
      <c r="E1749" s="13">
        <v>8063</v>
      </c>
      <c r="F1749" s="13">
        <v>32460</v>
      </c>
      <c r="G1749" s="13">
        <v>40523</v>
      </c>
      <c r="H1749" s="13">
        <v>23125.678479999999</v>
      </c>
      <c r="I1749" s="13">
        <v>17397.321520000001</v>
      </c>
    </row>
    <row r="1750" spans="2:9" x14ac:dyDescent="0.2">
      <c r="B1750"/>
      <c r="C1750" s="2">
        <v>31</v>
      </c>
      <c r="D1750" s="5" t="s">
        <v>1398</v>
      </c>
      <c r="E1750" s="13">
        <v>3312</v>
      </c>
      <c r="F1750" s="13">
        <v>74419</v>
      </c>
      <c r="G1750" s="13">
        <v>77731</v>
      </c>
      <c r="H1750" s="13">
        <v>71558.646429999993</v>
      </c>
      <c r="I1750" s="13">
        <v>6172.3535700000002</v>
      </c>
    </row>
    <row r="1751" spans="2:9" x14ac:dyDescent="0.2">
      <c r="B1751"/>
      <c r="C1751" s="2">
        <v>32</v>
      </c>
      <c r="D1751" s="5" t="s">
        <v>1399</v>
      </c>
      <c r="E1751" s="13">
        <v>8002</v>
      </c>
      <c r="F1751" s="13">
        <v>3006</v>
      </c>
      <c r="G1751" s="13">
        <v>11008</v>
      </c>
      <c r="H1751" s="13">
        <v>664.00301000000002</v>
      </c>
      <c r="I1751" s="13">
        <v>10343.99699</v>
      </c>
    </row>
    <row r="1752" spans="2:9" x14ac:dyDescent="0.2">
      <c r="B1752"/>
      <c r="C1752" s="2">
        <v>33</v>
      </c>
      <c r="D1752" s="5" t="s">
        <v>1400</v>
      </c>
      <c r="E1752" s="13">
        <v>9725</v>
      </c>
      <c r="F1752" s="13">
        <v>5062</v>
      </c>
      <c r="G1752" s="13">
        <v>14787</v>
      </c>
      <c r="H1752" s="13">
        <v>874.72013000000004</v>
      </c>
      <c r="I1752" s="13">
        <v>13912.27987</v>
      </c>
    </row>
    <row r="1753" spans="2:9" x14ac:dyDescent="0.2">
      <c r="B1753"/>
      <c r="C1753" s="2">
        <v>34</v>
      </c>
      <c r="D1753" s="5" t="s">
        <v>1401</v>
      </c>
      <c r="E1753" s="13">
        <v>36925</v>
      </c>
      <c r="F1753" s="13">
        <v>19200</v>
      </c>
      <c r="G1753" s="13">
        <v>56125</v>
      </c>
      <c r="H1753" s="13">
        <v>30323.189979999999</v>
      </c>
      <c r="I1753" s="13">
        <v>25801.810020000001</v>
      </c>
    </row>
    <row r="1754" spans="2:9" x14ac:dyDescent="0.2">
      <c r="B1754"/>
      <c r="C1754" s="2">
        <v>35</v>
      </c>
      <c r="D1754" s="5" t="s">
        <v>1402</v>
      </c>
      <c r="E1754" s="13">
        <v>14947</v>
      </c>
      <c r="F1754" s="13">
        <v>464612</v>
      </c>
      <c r="G1754" s="13">
        <v>479559</v>
      </c>
      <c r="H1754" s="13">
        <v>478406.50773000001</v>
      </c>
      <c r="I1754" s="13">
        <v>1152.49227</v>
      </c>
    </row>
    <row r="1755" spans="2:9" x14ac:dyDescent="0.2">
      <c r="B1755"/>
      <c r="C1755" s="2">
        <v>37</v>
      </c>
      <c r="D1755" s="5" t="s">
        <v>1403</v>
      </c>
      <c r="E1755" s="13">
        <v>8790</v>
      </c>
      <c r="F1755" s="13">
        <v>10375</v>
      </c>
      <c r="G1755" s="13">
        <v>19165</v>
      </c>
      <c r="H1755" s="13">
        <v>16172.2006</v>
      </c>
      <c r="I1755" s="13">
        <v>2992.7993999999999</v>
      </c>
    </row>
    <row r="1756" spans="2:9" x14ac:dyDescent="0.2">
      <c r="B1756"/>
      <c r="C1756" s="2">
        <v>38</v>
      </c>
      <c r="D1756" s="5" t="s">
        <v>1404</v>
      </c>
      <c r="E1756" s="13">
        <v>6205</v>
      </c>
      <c r="F1756" s="13">
        <v>23625</v>
      </c>
      <c r="G1756" s="13">
        <v>29830</v>
      </c>
      <c r="H1756" s="13">
        <v>17741.84647</v>
      </c>
      <c r="I1756" s="13">
        <v>12088.15353</v>
      </c>
    </row>
    <row r="1757" spans="2:9" x14ac:dyDescent="0.2">
      <c r="B1757"/>
      <c r="C1757" s="2">
        <v>39</v>
      </c>
      <c r="D1757" s="5" t="s">
        <v>1405</v>
      </c>
      <c r="E1757" s="13">
        <v>25105</v>
      </c>
      <c r="F1757" s="13">
        <v>12483</v>
      </c>
      <c r="G1757" s="13">
        <v>37588</v>
      </c>
      <c r="H1757" s="13">
        <v>8123.3832899999998</v>
      </c>
      <c r="I1757" s="13">
        <v>29464.616709999998</v>
      </c>
    </row>
    <row r="1758" spans="2:9" x14ac:dyDescent="0.2">
      <c r="B1758"/>
      <c r="C1758" s="2">
        <v>61</v>
      </c>
      <c r="D1758" s="5" t="s">
        <v>1406</v>
      </c>
      <c r="E1758" s="13">
        <v>70688</v>
      </c>
      <c r="F1758" s="13">
        <v>79920</v>
      </c>
      <c r="G1758" s="13">
        <v>150608</v>
      </c>
      <c r="H1758" s="13">
        <v>90837.744999999995</v>
      </c>
      <c r="I1758" s="13">
        <v>59770.254999999997</v>
      </c>
    </row>
    <row r="1759" spans="2:9" x14ac:dyDescent="0.2">
      <c r="B1759"/>
      <c r="C1759" s="2">
        <v>63</v>
      </c>
      <c r="D1759" s="5" t="s">
        <v>1407</v>
      </c>
      <c r="E1759" s="13">
        <v>0</v>
      </c>
      <c r="F1759" s="13">
        <v>1000</v>
      </c>
      <c r="G1759" s="13">
        <v>1000</v>
      </c>
      <c r="H1759" s="13">
        <v>519.78</v>
      </c>
      <c r="I1759" s="13">
        <v>480.22</v>
      </c>
    </row>
    <row r="1760" spans="2:9" x14ac:dyDescent="0.2">
      <c r="B1760"/>
      <c r="C1760" s="2">
        <v>64</v>
      </c>
      <c r="D1760" s="5" t="s">
        <v>1408</v>
      </c>
      <c r="E1760" s="13">
        <v>0</v>
      </c>
      <c r="F1760" s="13">
        <v>1700</v>
      </c>
      <c r="G1760" s="13">
        <v>1700</v>
      </c>
      <c r="H1760" s="13">
        <v>430.5</v>
      </c>
      <c r="I1760" s="13">
        <v>1269.5</v>
      </c>
    </row>
    <row r="1761" spans="2:9" x14ac:dyDescent="0.2">
      <c r="B1761"/>
      <c r="C1761" s="2">
        <v>65</v>
      </c>
      <c r="D1761" s="5" t="s">
        <v>1409</v>
      </c>
      <c r="E1761" s="13">
        <v>0</v>
      </c>
      <c r="F1761" s="13">
        <v>20000</v>
      </c>
      <c r="G1761" s="13">
        <v>20000</v>
      </c>
      <c r="H1761" s="13">
        <v>19880</v>
      </c>
      <c r="I1761" s="13">
        <v>120</v>
      </c>
    </row>
    <row r="1762" spans="2:9" x14ac:dyDescent="0.2">
      <c r="B1762"/>
      <c r="C1762" s="2">
        <v>69</v>
      </c>
      <c r="D1762" s="5" t="s">
        <v>1410</v>
      </c>
      <c r="E1762" s="13">
        <v>105478</v>
      </c>
      <c r="F1762" s="13">
        <v>61962</v>
      </c>
      <c r="G1762" s="13">
        <v>167440</v>
      </c>
      <c r="H1762" s="13">
        <v>105625.2227</v>
      </c>
      <c r="I1762" s="13">
        <v>61814.777300000002</v>
      </c>
    </row>
    <row r="1763" spans="2:9" x14ac:dyDescent="0.2">
      <c r="B1763"/>
      <c r="C1763" s="2">
        <v>70</v>
      </c>
      <c r="D1763" s="5" t="s">
        <v>1411</v>
      </c>
      <c r="E1763" s="13">
        <v>17685</v>
      </c>
      <c r="F1763" s="13">
        <v>45955</v>
      </c>
      <c r="G1763" s="13">
        <v>63640</v>
      </c>
      <c r="H1763" s="13">
        <v>52635.955349999997</v>
      </c>
      <c r="I1763" s="13">
        <v>11004.04465</v>
      </c>
    </row>
    <row r="1764" spans="2:9" x14ac:dyDescent="0.2">
      <c r="B1764"/>
      <c r="C1764" s="2">
        <v>71</v>
      </c>
      <c r="D1764" s="5" t="s">
        <v>1412</v>
      </c>
      <c r="E1764" s="13">
        <v>1579</v>
      </c>
      <c r="F1764" s="13">
        <v>65290</v>
      </c>
      <c r="G1764" s="13">
        <v>66869</v>
      </c>
      <c r="H1764" s="13">
        <v>66272.030719999995</v>
      </c>
      <c r="I1764" s="13">
        <v>596.96928000000003</v>
      </c>
    </row>
    <row r="1765" spans="2:9" x14ac:dyDescent="0.2">
      <c r="B1765"/>
      <c r="C1765" s="2">
        <v>72</v>
      </c>
      <c r="D1765" s="5" t="s">
        <v>1413</v>
      </c>
      <c r="E1765" s="13">
        <v>0</v>
      </c>
      <c r="F1765" s="13">
        <v>140892</v>
      </c>
      <c r="G1765" s="13">
        <v>140892</v>
      </c>
      <c r="H1765" s="13">
        <v>134571.53200000001</v>
      </c>
      <c r="I1765" s="13">
        <v>6320.4679999999998</v>
      </c>
    </row>
    <row r="1766" spans="2:9" x14ac:dyDescent="0.2">
      <c r="B1766"/>
      <c r="C1766" s="2">
        <v>73</v>
      </c>
      <c r="D1766" s="5" t="s">
        <v>1414</v>
      </c>
      <c r="E1766" s="13">
        <v>5820</v>
      </c>
      <c r="F1766" s="13">
        <v>70051</v>
      </c>
      <c r="G1766" s="13">
        <v>75871</v>
      </c>
      <c r="H1766" s="13">
        <v>70269.144809999998</v>
      </c>
      <c r="I1766" s="13">
        <v>5601.8551900000002</v>
      </c>
    </row>
    <row r="1767" spans="2:9" x14ac:dyDescent="0.2">
      <c r="B1767"/>
      <c r="C1767" s="2">
        <v>74</v>
      </c>
      <c r="D1767" s="5" t="s">
        <v>1415</v>
      </c>
      <c r="E1767" s="13">
        <v>0</v>
      </c>
      <c r="F1767" s="13">
        <v>470041</v>
      </c>
      <c r="G1767" s="13">
        <v>470041</v>
      </c>
      <c r="H1767" s="13">
        <v>469248.75799999997</v>
      </c>
      <c r="I1767" s="13">
        <v>792.24199999999996</v>
      </c>
    </row>
    <row r="1768" spans="2:9" x14ac:dyDescent="0.2">
      <c r="B1768"/>
      <c r="C1768" s="2">
        <v>75</v>
      </c>
      <c r="D1768" s="5" t="s">
        <v>1416</v>
      </c>
      <c r="E1768" s="13">
        <v>0</v>
      </c>
      <c r="F1768" s="13">
        <v>510018</v>
      </c>
      <c r="G1768" s="13">
        <v>510018</v>
      </c>
      <c r="H1768" s="13">
        <v>534472.96349999995</v>
      </c>
      <c r="I1768" s="13">
        <v>-24454.963500000002</v>
      </c>
    </row>
    <row r="1769" spans="2:9" x14ac:dyDescent="0.2">
      <c r="B1769"/>
      <c r="C1769" s="2">
        <v>76</v>
      </c>
      <c r="D1769" s="5" t="s">
        <v>1417</v>
      </c>
      <c r="E1769" s="13">
        <v>0</v>
      </c>
      <c r="F1769" s="13">
        <v>141262</v>
      </c>
      <c r="G1769" s="13">
        <v>141262</v>
      </c>
      <c r="H1769" s="13">
        <v>142485.85748000001</v>
      </c>
      <c r="I1769" s="13">
        <v>-1223.8574799999999</v>
      </c>
    </row>
    <row r="1770" spans="2:9" x14ac:dyDescent="0.2">
      <c r="B1770"/>
      <c r="C1770" s="2">
        <v>77</v>
      </c>
      <c r="D1770" s="5" t="s">
        <v>1418</v>
      </c>
      <c r="E1770" s="13">
        <v>0</v>
      </c>
      <c r="F1770" s="13">
        <v>14416</v>
      </c>
      <c r="G1770" s="13">
        <v>14416</v>
      </c>
      <c r="H1770" s="13">
        <v>14405</v>
      </c>
      <c r="I1770" s="13">
        <v>11</v>
      </c>
    </row>
    <row r="1771" spans="2:9" x14ac:dyDescent="0.2">
      <c r="B1771"/>
      <c r="C1771" s="2">
        <v>78</v>
      </c>
      <c r="D1771" s="5" t="s">
        <v>1419</v>
      </c>
      <c r="E1771" s="13">
        <v>13926</v>
      </c>
      <c r="F1771" s="13">
        <v>184821</v>
      </c>
      <c r="G1771" s="13">
        <v>198747</v>
      </c>
      <c r="H1771" s="13">
        <v>180508.33730000001</v>
      </c>
      <c r="I1771" s="13">
        <v>18238.662700000001</v>
      </c>
    </row>
    <row r="1772" spans="2:9" x14ac:dyDescent="0.2">
      <c r="B1772"/>
      <c r="C1772" s="2">
        <v>79</v>
      </c>
      <c r="D1772" s="5" t="s">
        <v>1420</v>
      </c>
      <c r="E1772" s="13">
        <v>421</v>
      </c>
      <c r="F1772" s="13">
        <v>450</v>
      </c>
      <c r="G1772" s="13">
        <v>871</v>
      </c>
      <c r="H1772" s="13">
        <v>412.952</v>
      </c>
      <c r="I1772" s="13">
        <v>458.048</v>
      </c>
    </row>
    <row r="1773" spans="2:9" x14ac:dyDescent="0.2">
      <c r="B1773"/>
      <c r="C1773" s="2">
        <v>81</v>
      </c>
      <c r="D1773" s="5" t="s">
        <v>1421</v>
      </c>
      <c r="E1773" s="13">
        <v>324</v>
      </c>
      <c r="F1773" s="13">
        <v>60511</v>
      </c>
      <c r="G1773" s="13">
        <v>60835</v>
      </c>
      <c r="H1773" s="13">
        <v>60174.953670000003</v>
      </c>
      <c r="I1773" s="13">
        <v>660.04633000000001</v>
      </c>
    </row>
    <row r="1774" spans="2:9" x14ac:dyDescent="0.2">
      <c r="B1774"/>
      <c r="C1774" s="2">
        <v>82</v>
      </c>
      <c r="D1774" s="5" t="s">
        <v>1422</v>
      </c>
      <c r="E1774" s="13">
        <v>4968</v>
      </c>
      <c r="F1774" s="13">
        <v>48455</v>
      </c>
      <c r="G1774" s="13">
        <v>53423</v>
      </c>
      <c r="H1774" s="13">
        <v>51451.816870000002</v>
      </c>
      <c r="I1774" s="13">
        <v>1971.1831299999999</v>
      </c>
    </row>
    <row r="1775" spans="2:9" x14ac:dyDescent="0.2">
      <c r="B1775"/>
      <c r="C1775" s="2">
        <v>84</v>
      </c>
      <c r="D1775" s="5" t="s">
        <v>1423</v>
      </c>
      <c r="E1775" s="13">
        <v>0</v>
      </c>
      <c r="F1775" s="13">
        <v>4964</v>
      </c>
      <c r="G1775" s="13">
        <v>4964</v>
      </c>
      <c r="H1775" s="13">
        <v>4552.4760699999997</v>
      </c>
      <c r="I1775" s="13">
        <v>411.52393000000001</v>
      </c>
    </row>
    <row r="1776" spans="2:9" x14ac:dyDescent="0.2">
      <c r="B1776"/>
      <c r="C1776" s="2">
        <v>85</v>
      </c>
      <c r="D1776" s="5" t="s">
        <v>1424</v>
      </c>
      <c r="E1776" s="13">
        <v>3222</v>
      </c>
      <c r="F1776" s="13">
        <v>66614</v>
      </c>
      <c r="G1776" s="13">
        <v>69836</v>
      </c>
      <c r="H1776" s="13">
        <v>66254.654020000002</v>
      </c>
      <c r="I1776" s="13">
        <v>3581.3459800000001</v>
      </c>
    </row>
    <row r="1777" spans="2:9" ht="15" customHeight="1" x14ac:dyDescent="0.2">
      <c r="B1777"/>
      <c r="C1777" s="14">
        <f>SUBTOTAL(9,C1745:C1776)</f>
        <v>1775</v>
      </c>
      <c r="D1777" s="15" t="s">
        <v>1425</v>
      </c>
      <c r="E1777" s="16">
        <f>SUBTOTAL(9,E1745:E1776)</f>
        <v>404478</v>
      </c>
      <c r="F1777" s="16">
        <f>SUBTOTAL(9,F1745:F1776)</f>
        <v>3987763</v>
      </c>
      <c r="G1777" s="16">
        <f>SUBTOTAL(9,G1745:G1776)</f>
        <v>4392241</v>
      </c>
      <c r="H1777" s="16">
        <f>SUBTOTAL(9,H1745:H1776)</f>
        <v>4091442.3102699998</v>
      </c>
      <c r="I1777" s="16">
        <f>SUBTOTAL(9,I1745:I1776)</f>
        <v>300798.68972999998</v>
      </c>
    </row>
    <row r="1778" spans="2:9" ht="15" customHeight="1" x14ac:dyDescent="0.25">
      <c r="B1778" s="10">
        <v>1422</v>
      </c>
      <c r="C1778" s="11"/>
      <c r="D1778" s="5" t="s">
        <v>1426</v>
      </c>
      <c r="E1778" s="12"/>
      <c r="F1778" s="1"/>
      <c r="H1778" s="1"/>
      <c r="I1778" s="1"/>
    </row>
    <row r="1779" spans="2:9" x14ac:dyDescent="0.2">
      <c r="B1779"/>
      <c r="C1779" s="2">
        <v>21</v>
      </c>
      <c r="D1779" s="5" t="s">
        <v>26</v>
      </c>
      <c r="E1779" s="13">
        <v>0</v>
      </c>
      <c r="F1779" s="13">
        <v>5427</v>
      </c>
      <c r="G1779" s="13">
        <v>5427</v>
      </c>
      <c r="H1779" s="13">
        <v>5425.0183699999998</v>
      </c>
      <c r="I1779" s="13">
        <v>1.98163</v>
      </c>
    </row>
    <row r="1780" spans="2:9" x14ac:dyDescent="0.2">
      <c r="B1780"/>
      <c r="C1780" s="2">
        <v>60</v>
      </c>
      <c r="D1780" s="5" t="s">
        <v>1427</v>
      </c>
      <c r="E1780" s="13">
        <v>8820</v>
      </c>
      <c r="F1780" s="13">
        <v>0</v>
      </c>
      <c r="G1780" s="13">
        <v>8820</v>
      </c>
      <c r="H1780" s="13">
        <v>6407.4040000000005</v>
      </c>
      <c r="I1780" s="13">
        <v>2412.596</v>
      </c>
    </row>
    <row r="1781" spans="2:9" ht="15" customHeight="1" x14ac:dyDescent="0.2">
      <c r="B1781"/>
      <c r="C1781" s="14">
        <f>SUBTOTAL(9,C1779:C1780)</f>
        <v>81</v>
      </c>
      <c r="D1781" s="15" t="s">
        <v>1428</v>
      </c>
      <c r="E1781" s="16">
        <f>SUBTOTAL(9,E1779:E1780)</f>
        <v>8820</v>
      </c>
      <c r="F1781" s="16">
        <f>SUBTOTAL(9,F1779:F1780)</f>
        <v>5427</v>
      </c>
      <c r="G1781" s="16">
        <f>SUBTOTAL(9,G1779:G1780)</f>
        <v>14247</v>
      </c>
      <c r="H1781" s="16">
        <f>SUBTOTAL(9,H1779:H1780)</f>
        <v>11832.42237</v>
      </c>
      <c r="I1781" s="16">
        <f>SUBTOTAL(9,I1779:I1780)</f>
        <v>2414.5776300000002</v>
      </c>
    </row>
    <row r="1782" spans="2:9" ht="15" customHeight="1" x14ac:dyDescent="0.25">
      <c r="B1782" s="10">
        <v>1423</v>
      </c>
      <c r="C1782" s="11"/>
      <c r="D1782" s="5" t="s">
        <v>1429</v>
      </c>
      <c r="E1782" s="12"/>
      <c r="F1782" s="1"/>
      <c r="H1782" s="1"/>
      <c r="I1782" s="1"/>
    </row>
    <row r="1783" spans="2:9" x14ac:dyDescent="0.2">
      <c r="B1783"/>
      <c r="C1783" s="2">
        <v>1</v>
      </c>
      <c r="D1783" s="5" t="s">
        <v>21</v>
      </c>
      <c r="E1783" s="13">
        <v>393</v>
      </c>
      <c r="F1783" s="13">
        <v>16882</v>
      </c>
      <c r="G1783" s="13">
        <v>17275</v>
      </c>
      <c r="H1783" s="13">
        <v>17276.01355</v>
      </c>
      <c r="I1783" s="13">
        <v>-1.01355</v>
      </c>
    </row>
    <row r="1784" spans="2:9" ht="15" customHeight="1" x14ac:dyDescent="0.2">
      <c r="B1784"/>
      <c r="C1784" s="14">
        <f>SUBTOTAL(9,C1783:C1783)</f>
        <v>1</v>
      </c>
      <c r="D1784" s="15" t="s">
        <v>1430</v>
      </c>
      <c r="E1784" s="16">
        <f>SUBTOTAL(9,E1783:E1783)</f>
        <v>393</v>
      </c>
      <c r="F1784" s="16">
        <f>SUBTOTAL(9,F1783:F1783)</f>
        <v>16882</v>
      </c>
      <c r="G1784" s="16">
        <f>SUBTOTAL(9,G1783:G1783)</f>
        <v>17275</v>
      </c>
      <c r="H1784" s="16">
        <f>SUBTOTAL(9,H1783:H1783)</f>
        <v>17276.01355</v>
      </c>
      <c r="I1784" s="16">
        <f>SUBTOTAL(9,I1783:I1783)</f>
        <v>-1.01355</v>
      </c>
    </row>
    <row r="1785" spans="2:9" ht="15" customHeight="1" x14ac:dyDescent="0.25">
      <c r="B1785" s="10">
        <v>1424</v>
      </c>
      <c r="C1785" s="11"/>
      <c r="D1785" s="5" t="s">
        <v>1431</v>
      </c>
      <c r="E1785" s="12"/>
      <c r="F1785" s="1"/>
      <c r="H1785" s="1"/>
      <c r="I1785" s="1"/>
    </row>
    <row r="1786" spans="2:9" x14ac:dyDescent="0.2">
      <c r="B1786"/>
      <c r="C1786" s="2">
        <v>21</v>
      </c>
      <c r="D1786" s="5" t="s">
        <v>31</v>
      </c>
      <c r="E1786" s="13">
        <v>24430</v>
      </c>
      <c r="F1786" s="13">
        <v>43352</v>
      </c>
      <c r="G1786" s="13">
        <v>67782</v>
      </c>
      <c r="H1786" s="13">
        <v>52297.804380000001</v>
      </c>
      <c r="I1786" s="13">
        <v>15484.19562</v>
      </c>
    </row>
    <row r="1787" spans="2:9" ht="15" customHeight="1" x14ac:dyDescent="0.2">
      <c r="B1787"/>
      <c r="C1787" s="14">
        <f>SUBTOTAL(9,C1786:C1786)</f>
        <v>21</v>
      </c>
      <c r="D1787" s="15" t="s">
        <v>1432</v>
      </c>
      <c r="E1787" s="16">
        <f>SUBTOTAL(9,E1786:E1786)</f>
        <v>24430</v>
      </c>
      <c r="F1787" s="16">
        <f>SUBTOTAL(9,F1786:F1786)</f>
        <v>43352</v>
      </c>
      <c r="G1787" s="16">
        <f>SUBTOTAL(9,G1786:G1786)</f>
        <v>67782</v>
      </c>
      <c r="H1787" s="16">
        <f>SUBTOTAL(9,H1786:H1786)</f>
        <v>52297.804380000001</v>
      </c>
      <c r="I1787" s="16">
        <f>SUBTOTAL(9,I1786:I1786)</f>
        <v>15484.19562</v>
      </c>
    </row>
    <row r="1788" spans="2:9" ht="15" customHeight="1" x14ac:dyDescent="0.25">
      <c r="B1788" s="10">
        <v>1425</v>
      </c>
      <c r="C1788" s="11"/>
      <c r="D1788" s="5" t="s">
        <v>1433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21</v>
      </c>
      <c r="E1789" s="13">
        <v>0</v>
      </c>
      <c r="F1789" s="13">
        <v>0</v>
      </c>
      <c r="G1789" s="13">
        <v>0</v>
      </c>
      <c r="H1789" s="13">
        <v>0</v>
      </c>
      <c r="I1789" s="13">
        <v>0</v>
      </c>
    </row>
    <row r="1790" spans="2:9" x14ac:dyDescent="0.2">
      <c r="B1790"/>
      <c r="C1790" s="2">
        <v>21</v>
      </c>
      <c r="D1790" s="5" t="s">
        <v>26</v>
      </c>
      <c r="E1790" s="13">
        <v>0</v>
      </c>
      <c r="F1790" s="13">
        <v>584</v>
      </c>
      <c r="G1790" s="13">
        <v>584</v>
      </c>
      <c r="H1790" s="13">
        <v>584.27076999999997</v>
      </c>
      <c r="I1790" s="13">
        <v>-0.27077000000000001</v>
      </c>
    </row>
    <row r="1791" spans="2:9" x14ac:dyDescent="0.2">
      <c r="B1791"/>
      <c r="C1791" s="2">
        <v>70</v>
      </c>
      <c r="D1791" s="5" t="s">
        <v>1434</v>
      </c>
      <c r="E1791" s="13">
        <v>5</v>
      </c>
      <c r="F1791" s="13">
        <v>14446</v>
      </c>
      <c r="G1791" s="13">
        <v>14451</v>
      </c>
      <c r="H1791" s="13">
        <v>14233.495999999999</v>
      </c>
      <c r="I1791" s="13">
        <v>217.50399999999999</v>
      </c>
    </row>
    <row r="1792" spans="2:9" x14ac:dyDescent="0.2">
      <c r="B1792"/>
      <c r="C1792" s="2">
        <v>71</v>
      </c>
      <c r="D1792" s="5" t="s">
        <v>1225</v>
      </c>
      <c r="E1792" s="13">
        <v>0</v>
      </c>
      <c r="F1792" s="13">
        <v>0</v>
      </c>
      <c r="G1792" s="13">
        <v>0</v>
      </c>
      <c r="H1792" s="13">
        <v>0</v>
      </c>
      <c r="I1792" s="13">
        <v>0</v>
      </c>
    </row>
    <row r="1793" spans="2:9" ht="15" customHeight="1" x14ac:dyDescent="0.2">
      <c r="B1793"/>
      <c r="C1793" s="14">
        <f>SUBTOTAL(9,C1789:C1792)</f>
        <v>163</v>
      </c>
      <c r="D1793" s="15" t="s">
        <v>1435</v>
      </c>
      <c r="E1793" s="16">
        <f>SUBTOTAL(9,E1789:E1792)</f>
        <v>5</v>
      </c>
      <c r="F1793" s="16">
        <f>SUBTOTAL(9,F1789:F1792)</f>
        <v>15030</v>
      </c>
      <c r="G1793" s="16">
        <f>SUBTOTAL(9,G1789:G1792)</f>
        <v>15035</v>
      </c>
      <c r="H1793" s="16">
        <f>SUBTOTAL(9,H1789:H1792)</f>
        <v>14817.766769999998</v>
      </c>
      <c r="I1793" s="16">
        <f>SUBTOTAL(9,I1789:I1792)</f>
        <v>217.23322999999999</v>
      </c>
    </row>
    <row r="1794" spans="2:9" ht="15" customHeight="1" x14ac:dyDescent="0.25">
      <c r="B1794" s="10">
        <v>1428</v>
      </c>
      <c r="C1794" s="11"/>
      <c r="D1794" s="5" t="s">
        <v>1436</v>
      </c>
      <c r="E1794" s="12"/>
      <c r="F1794" s="1"/>
      <c r="H1794" s="1"/>
      <c r="I1794" s="1"/>
    </row>
    <row r="1795" spans="2:9" x14ac:dyDescent="0.2">
      <c r="B1795"/>
      <c r="C1795" s="2">
        <v>50</v>
      </c>
      <c r="D1795" s="5" t="s">
        <v>1437</v>
      </c>
      <c r="E1795" s="13">
        <v>0</v>
      </c>
      <c r="F1795" s="13">
        <v>2733000</v>
      </c>
      <c r="G1795" s="13">
        <v>2733000</v>
      </c>
      <c r="H1795" s="13">
        <v>2745806.8988999999</v>
      </c>
      <c r="I1795" s="13">
        <v>-12806.8989</v>
      </c>
    </row>
    <row r="1796" spans="2:9" ht="15" customHeight="1" x14ac:dyDescent="0.2">
      <c r="B1796"/>
      <c r="C1796" s="14">
        <f>SUBTOTAL(9,C1795:C1795)</f>
        <v>50</v>
      </c>
      <c r="D1796" s="15" t="s">
        <v>1438</v>
      </c>
      <c r="E1796" s="16">
        <f>SUBTOTAL(9,E1795:E1795)</f>
        <v>0</v>
      </c>
      <c r="F1796" s="16">
        <f>SUBTOTAL(9,F1795:F1795)</f>
        <v>2733000</v>
      </c>
      <c r="G1796" s="16">
        <f>SUBTOTAL(9,G1795:G1795)</f>
        <v>2733000</v>
      </c>
      <c r="H1796" s="16">
        <f>SUBTOTAL(9,H1795:H1795)</f>
        <v>2745806.8988999999</v>
      </c>
      <c r="I1796" s="16">
        <f>SUBTOTAL(9,I1795:I1795)</f>
        <v>-12806.8989</v>
      </c>
    </row>
    <row r="1797" spans="2:9" ht="15" customHeight="1" x14ac:dyDescent="0.2">
      <c r="C1797" s="17">
        <f>SUBTOTAL(9,C1744:C1796)</f>
        <v>2091</v>
      </c>
      <c r="D1797" s="18" t="s">
        <v>1439</v>
      </c>
      <c r="E1797" s="19">
        <f>SUBTOTAL(9,E1744:E1796)</f>
        <v>438126</v>
      </c>
      <c r="F1797" s="19">
        <f>SUBTOTAL(9,F1744:F1796)</f>
        <v>6801454</v>
      </c>
      <c r="G1797" s="19">
        <f>SUBTOTAL(9,G1744:G1796)</f>
        <v>7239580</v>
      </c>
      <c r="H1797" s="19">
        <f>SUBTOTAL(9,H1744:H1796)</f>
        <v>6933473.21624</v>
      </c>
      <c r="I1797" s="19">
        <f>SUBTOTAL(9,I1744:I1796)</f>
        <v>306106.78376000002</v>
      </c>
    </row>
    <row r="1798" spans="2:9" ht="27" customHeight="1" x14ac:dyDescent="0.25">
      <c r="B1798" s="1"/>
      <c r="C1798" s="2"/>
      <c r="D1798" s="9" t="s">
        <v>1440</v>
      </c>
      <c r="E1798" s="1"/>
      <c r="F1798" s="1"/>
      <c r="G1798" s="1"/>
      <c r="H1798" s="1"/>
      <c r="I1798" s="1"/>
    </row>
    <row r="1799" spans="2:9" ht="15" customHeight="1" x14ac:dyDescent="0.25">
      <c r="B1799" s="10">
        <v>1429</v>
      </c>
      <c r="C1799" s="11"/>
      <c r="D1799" s="5" t="s">
        <v>1441</v>
      </c>
      <c r="E1799" s="12"/>
      <c r="F1799" s="1"/>
      <c r="H1799" s="1"/>
      <c r="I1799" s="1"/>
    </row>
    <row r="1800" spans="2:9" x14ac:dyDescent="0.2">
      <c r="B1800"/>
      <c r="C1800" s="2">
        <v>1</v>
      </c>
      <c r="D1800" s="5" t="s">
        <v>21</v>
      </c>
      <c r="E1800" s="13">
        <v>7373</v>
      </c>
      <c r="F1800" s="13">
        <v>147373</v>
      </c>
      <c r="G1800" s="13">
        <v>154746</v>
      </c>
      <c r="H1800" s="13">
        <v>147736.11426</v>
      </c>
      <c r="I1800" s="13">
        <v>7009.8857399999997</v>
      </c>
    </row>
    <row r="1801" spans="2:9" x14ac:dyDescent="0.2">
      <c r="B1801"/>
      <c r="C1801" s="2">
        <v>21</v>
      </c>
      <c r="D1801" s="5" t="s">
        <v>26</v>
      </c>
      <c r="E1801" s="13">
        <v>2315</v>
      </c>
      <c r="F1801" s="13">
        <v>38827</v>
      </c>
      <c r="G1801" s="13">
        <v>41142</v>
      </c>
      <c r="H1801" s="13">
        <v>39200.89127</v>
      </c>
      <c r="I1801" s="13">
        <v>1941.1087299999999</v>
      </c>
    </row>
    <row r="1802" spans="2:9" x14ac:dyDescent="0.2">
      <c r="B1802"/>
      <c r="C1802" s="2">
        <v>22</v>
      </c>
      <c r="D1802" s="5" t="s">
        <v>1442</v>
      </c>
      <c r="E1802" s="13">
        <v>27803</v>
      </c>
      <c r="F1802" s="13">
        <v>24133</v>
      </c>
      <c r="G1802" s="13">
        <v>51936</v>
      </c>
      <c r="H1802" s="13">
        <v>23681.947639999999</v>
      </c>
      <c r="I1802" s="13">
        <v>28254.052360000001</v>
      </c>
    </row>
    <row r="1803" spans="2:9" x14ac:dyDescent="0.2">
      <c r="B1803"/>
      <c r="C1803" s="2">
        <v>50</v>
      </c>
      <c r="D1803" s="5" t="s">
        <v>1443</v>
      </c>
      <c r="E1803" s="13">
        <v>0</v>
      </c>
      <c r="F1803" s="13">
        <v>3516</v>
      </c>
      <c r="G1803" s="13">
        <v>3516</v>
      </c>
      <c r="H1803" s="13">
        <v>3516</v>
      </c>
      <c r="I1803" s="13">
        <v>0</v>
      </c>
    </row>
    <row r="1804" spans="2:9" x14ac:dyDescent="0.2">
      <c r="B1804"/>
      <c r="C1804" s="2">
        <v>60</v>
      </c>
      <c r="D1804" s="5" t="s">
        <v>1444</v>
      </c>
      <c r="E1804" s="13">
        <v>0</v>
      </c>
      <c r="F1804" s="13">
        <v>13616</v>
      </c>
      <c r="G1804" s="13">
        <v>13616</v>
      </c>
      <c r="H1804" s="13">
        <v>13600</v>
      </c>
      <c r="I1804" s="13">
        <v>16</v>
      </c>
    </row>
    <row r="1805" spans="2:9" x14ac:dyDescent="0.2">
      <c r="B1805"/>
      <c r="C1805" s="2">
        <v>70</v>
      </c>
      <c r="D1805" s="5" t="s">
        <v>1445</v>
      </c>
      <c r="E1805" s="13">
        <v>18138</v>
      </c>
      <c r="F1805" s="13">
        <v>35664</v>
      </c>
      <c r="G1805" s="13">
        <v>53802</v>
      </c>
      <c r="H1805" s="13">
        <v>43488.656860000003</v>
      </c>
      <c r="I1805" s="13">
        <v>10313.343140000001</v>
      </c>
    </row>
    <row r="1806" spans="2:9" x14ac:dyDescent="0.2">
      <c r="B1806"/>
      <c r="C1806" s="2">
        <v>71</v>
      </c>
      <c r="D1806" s="5" t="s">
        <v>1446</v>
      </c>
      <c r="E1806" s="13">
        <v>9024</v>
      </c>
      <c r="F1806" s="13">
        <v>152015</v>
      </c>
      <c r="G1806" s="13">
        <v>161039</v>
      </c>
      <c r="H1806" s="13">
        <v>153691.96400000001</v>
      </c>
      <c r="I1806" s="13">
        <v>7347.0360000000001</v>
      </c>
    </row>
    <row r="1807" spans="2:9" x14ac:dyDescent="0.2">
      <c r="B1807"/>
      <c r="C1807" s="2">
        <v>72</v>
      </c>
      <c r="D1807" s="5" t="s">
        <v>1447</v>
      </c>
      <c r="E1807" s="13">
        <v>1906</v>
      </c>
      <c r="F1807" s="13">
        <v>61545</v>
      </c>
      <c r="G1807" s="13">
        <v>63451</v>
      </c>
      <c r="H1807" s="13">
        <v>63435.127</v>
      </c>
      <c r="I1807" s="13">
        <v>15.872999999999999</v>
      </c>
    </row>
    <row r="1808" spans="2:9" x14ac:dyDescent="0.2">
      <c r="B1808"/>
      <c r="C1808" s="2">
        <v>73</v>
      </c>
      <c r="D1808" s="5" t="s">
        <v>1448</v>
      </c>
      <c r="E1808" s="13">
        <v>13336</v>
      </c>
      <c r="F1808" s="13">
        <v>55952</v>
      </c>
      <c r="G1808" s="13">
        <v>69288</v>
      </c>
      <c r="H1808" s="13">
        <v>45989.406210000001</v>
      </c>
      <c r="I1808" s="13">
        <v>23298.593789999999</v>
      </c>
    </row>
    <row r="1809" spans="2:9" x14ac:dyDescent="0.2">
      <c r="B1809"/>
      <c r="C1809" s="2">
        <v>74</v>
      </c>
      <c r="D1809" s="5" t="s">
        <v>1449</v>
      </c>
      <c r="E1809" s="13">
        <v>298</v>
      </c>
      <c r="F1809" s="13">
        <v>61883</v>
      </c>
      <c r="G1809" s="13">
        <v>62181</v>
      </c>
      <c r="H1809" s="13">
        <v>61917.441400000003</v>
      </c>
      <c r="I1809" s="13">
        <v>263.55860000000001</v>
      </c>
    </row>
    <row r="1810" spans="2:9" x14ac:dyDescent="0.2">
      <c r="B1810"/>
      <c r="C1810" s="2">
        <v>75</v>
      </c>
      <c r="D1810" s="5" t="s">
        <v>1450</v>
      </c>
      <c r="E1810" s="13">
        <v>219</v>
      </c>
      <c r="F1810" s="13">
        <v>15757</v>
      </c>
      <c r="G1810" s="13">
        <v>15976</v>
      </c>
      <c r="H1810" s="13">
        <v>15547.191000000001</v>
      </c>
      <c r="I1810" s="13">
        <v>428.80900000000003</v>
      </c>
    </row>
    <row r="1811" spans="2:9" x14ac:dyDescent="0.2">
      <c r="B1811"/>
      <c r="C1811" s="2">
        <v>77</v>
      </c>
      <c r="D1811" s="5" t="s">
        <v>1451</v>
      </c>
      <c r="E1811" s="13">
        <v>3434</v>
      </c>
      <c r="F1811" s="13">
        <v>8000</v>
      </c>
      <c r="G1811" s="13">
        <v>11434</v>
      </c>
      <c r="H1811" s="13">
        <v>9224</v>
      </c>
      <c r="I1811" s="13">
        <v>2210</v>
      </c>
    </row>
    <row r="1812" spans="2:9" x14ac:dyDescent="0.2">
      <c r="B1812"/>
      <c r="C1812" s="2">
        <v>79</v>
      </c>
      <c r="D1812" s="5" t="s">
        <v>1452</v>
      </c>
      <c r="E1812" s="13">
        <v>14884</v>
      </c>
      <c r="F1812" s="13">
        <v>57036</v>
      </c>
      <c r="G1812" s="13">
        <v>71920</v>
      </c>
      <c r="H1812" s="13">
        <v>60371.766000000003</v>
      </c>
      <c r="I1812" s="13">
        <v>11548.234</v>
      </c>
    </row>
    <row r="1813" spans="2:9" ht="15" customHeight="1" x14ac:dyDescent="0.2">
      <c r="B1813"/>
      <c r="C1813" s="14">
        <f>SUBTOTAL(9,C1800:C1812)</f>
        <v>745</v>
      </c>
      <c r="D1813" s="15" t="s">
        <v>1453</v>
      </c>
      <c r="E1813" s="16">
        <f>SUBTOTAL(9,E1800:E1812)</f>
        <v>98730</v>
      </c>
      <c r="F1813" s="16">
        <f>SUBTOTAL(9,F1800:F1812)</f>
        <v>675317</v>
      </c>
      <c r="G1813" s="16">
        <f>SUBTOTAL(9,G1800:G1812)</f>
        <v>774047</v>
      </c>
      <c r="H1813" s="16">
        <f>SUBTOTAL(9,H1800:H1812)</f>
        <v>681400.5056400001</v>
      </c>
      <c r="I1813" s="16">
        <f>SUBTOTAL(9,I1800:I1812)</f>
        <v>92646.494359999997</v>
      </c>
    </row>
    <row r="1814" spans="2:9" ht="15" customHeight="1" x14ac:dyDescent="0.25">
      <c r="B1814" s="10">
        <v>1432</v>
      </c>
      <c r="C1814" s="11"/>
      <c r="D1814" s="5" t="s">
        <v>1454</v>
      </c>
      <c r="E1814" s="12"/>
      <c r="F1814" s="1"/>
      <c r="H1814" s="1"/>
      <c r="I1814" s="1"/>
    </row>
    <row r="1815" spans="2:9" x14ac:dyDescent="0.2">
      <c r="B1815"/>
      <c r="C1815" s="2">
        <v>50</v>
      </c>
      <c r="D1815" s="5" t="s">
        <v>1455</v>
      </c>
      <c r="E1815" s="13">
        <v>0</v>
      </c>
      <c r="F1815" s="13">
        <v>112170</v>
      </c>
      <c r="G1815" s="13">
        <v>112170</v>
      </c>
      <c r="H1815" s="13">
        <v>112170</v>
      </c>
      <c r="I1815" s="13">
        <v>0</v>
      </c>
    </row>
    <row r="1816" spans="2:9" ht="15" customHeight="1" x14ac:dyDescent="0.2">
      <c r="B1816"/>
      <c r="C1816" s="14">
        <f>SUBTOTAL(9,C1815:C1815)</f>
        <v>50</v>
      </c>
      <c r="D1816" s="15" t="s">
        <v>1456</v>
      </c>
      <c r="E1816" s="16">
        <f>SUBTOTAL(9,E1815:E1815)</f>
        <v>0</v>
      </c>
      <c r="F1816" s="16">
        <f>SUBTOTAL(9,F1815:F1815)</f>
        <v>112170</v>
      </c>
      <c r="G1816" s="16">
        <f>SUBTOTAL(9,G1815:G1815)</f>
        <v>112170</v>
      </c>
      <c r="H1816" s="16">
        <f>SUBTOTAL(9,H1815:H1815)</f>
        <v>112170</v>
      </c>
      <c r="I1816" s="16">
        <f>SUBTOTAL(9,I1815:I1815)</f>
        <v>0</v>
      </c>
    </row>
    <row r="1817" spans="2:9" ht="15" customHeight="1" x14ac:dyDescent="0.2">
      <c r="C1817" s="17">
        <f>SUBTOTAL(9,C1799:C1816)</f>
        <v>795</v>
      </c>
      <c r="D1817" s="18" t="s">
        <v>1457</v>
      </c>
      <c r="E1817" s="19">
        <f>SUBTOTAL(9,E1799:E1816)</f>
        <v>98730</v>
      </c>
      <c r="F1817" s="19">
        <f>SUBTOTAL(9,F1799:F1816)</f>
        <v>787487</v>
      </c>
      <c r="G1817" s="19">
        <f>SUBTOTAL(9,G1799:G1816)</f>
        <v>886217</v>
      </c>
      <c r="H1817" s="19">
        <f>SUBTOTAL(9,H1799:H1816)</f>
        <v>793570.5056400001</v>
      </c>
      <c r="I1817" s="19">
        <f>SUBTOTAL(9,I1799:I1816)</f>
        <v>92646.494359999997</v>
      </c>
    </row>
    <row r="1818" spans="2:9" ht="27" customHeight="1" x14ac:dyDescent="0.25">
      <c r="B1818" s="1"/>
      <c r="C1818" s="2"/>
      <c r="D1818" s="9" t="s">
        <v>1458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1471</v>
      </c>
      <c r="C1819" s="11"/>
      <c r="D1819" s="5" t="s">
        <v>1459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10638</v>
      </c>
      <c r="F1820" s="13">
        <v>230216</v>
      </c>
      <c r="G1820" s="13">
        <v>240854</v>
      </c>
      <c r="H1820" s="13">
        <v>245065.39939000001</v>
      </c>
      <c r="I1820" s="13">
        <v>-4211.3993899999996</v>
      </c>
    </row>
    <row r="1821" spans="2:9" x14ac:dyDescent="0.2">
      <c r="B1821"/>
      <c r="C1821" s="2">
        <v>21</v>
      </c>
      <c r="D1821" s="5" t="s">
        <v>31</v>
      </c>
      <c r="E1821" s="13">
        <v>0</v>
      </c>
      <c r="F1821" s="13">
        <v>71926</v>
      </c>
      <c r="G1821" s="13">
        <v>71926</v>
      </c>
      <c r="H1821" s="13">
        <v>83974.095350000003</v>
      </c>
      <c r="I1821" s="13">
        <v>-12048.09535</v>
      </c>
    </row>
    <row r="1822" spans="2:9" x14ac:dyDescent="0.2">
      <c r="B1822"/>
      <c r="C1822" s="2">
        <v>50</v>
      </c>
      <c r="D1822" s="5" t="s">
        <v>1460</v>
      </c>
      <c r="E1822" s="13">
        <v>0</v>
      </c>
      <c r="F1822" s="13">
        <v>497</v>
      </c>
      <c r="G1822" s="13">
        <v>497</v>
      </c>
      <c r="H1822" s="13">
        <v>497</v>
      </c>
      <c r="I1822" s="13">
        <v>0</v>
      </c>
    </row>
    <row r="1823" spans="2:9" ht="15" customHeight="1" x14ac:dyDescent="0.2">
      <c r="B1823"/>
      <c r="C1823" s="14">
        <f>SUBTOTAL(9,C1820:C1822)</f>
        <v>72</v>
      </c>
      <c r="D1823" s="15" t="s">
        <v>1461</v>
      </c>
      <c r="E1823" s="16">
        <f>SUBTOTAL(9,E1820:E1822)</f>
        <v>10638</v>
      </c>
      <c r="F1823" s="16">
        <f>SUBTOTAL(9,F1820:F1822)</f>
        <v>302639</v>
      </c>
      <c r="G1823" s="16">
        <f>SUBTOTAL(9,G1820:G1822)</f>
        <v>313277</v>
      </c>
      <c r="H1823" s="16">
        <f>SUBTOTAL(9,H1820:H1822)</f>
        <v>329536.49473999999</v>
      </c>
      <c r="I1823" s="16">
        <f>SUBTOTAL(9,I1820:I1822)</f>
        <v>-16259.494739999998</v>
      </c>
    </row>
    <row r="1824" spans="2:9" ht="15" customHeight="1" x14ac:dyDescent="0.25">
      <c r="B1824" s="10">
        <v>1472</v>
      </c>
      <c r="C1824" s="11"/>
      <c r="D1824" s="5" t="s">
        <v>1462</v>
      </c>
      <c r="E1824" s="12"/>
      <c r="F1824" s="1"/>
      <c r="H1824" s="1"/>
      <c r="I1824" s="1"/>
    </row>
    <row r="1825" spans="2:9" x14ac:dyDescent="0.2">
      <c r="B1825"/>
      <c r="C1825" s="2">
        <v>50</v>
      </c>
      <c r="D1825" s="5" t="s">
        <v>1463</v>
      </c>
      <c r="E1825" s="13">
        <v>0</v>
      </c>
      <c r="F1825" s="13">
        <v>17658</v>
      </c>
      <c r="G1825" s="13">
        <v>17658</v>
      </c>
      <c r="H1825" s="13">
        <v>19904.638009999999</v>
      </c>
      <c r="I1825" s="13">
        <v>-2246.6380100000001</v>
      </c>
    </row>
    <row r="1826" spans="2:9" ht="15" customHeight="1" x14ac:dyDescent="0.2">
      <c r="B1826"/>
      <c r="C1826" s="14">
        <f>SUBTOTAL(9,C1825:C1825)</f>
        <v>50</v>
      </c>
      <c r="D1826" s="15" t="s">
        <v>1464</v>
      </c>
      <c r="E1826" s="16">
        <f>SUBTOTAL(9,E1825:E1825)</f>
        <v>0</v>
      </c>
      <c r="F1826" s="16">
        <f>SUBTOTAL(9,F1825:F1825)</f>
        <v>17658</v>
      </c>
      <c r="G1826" s="16">
        <f>SUBTOTAL(9,G1825:G1825)</f>
        <v>17658</v>
      </c>
      <c r="H1826" s="16">
        <f>SUBTOTAL(9,H1825:H1825)</f>
        <v>19904.638009999999</v>
      </c>
      <c r="I1826" s="16">
        <f>SUBTOTAL(9,I1825:I1825)</f>
        <v>-2246.6380100000001</v>
      </c>
    </row>
    <row r="1827" spans="2:9" ht="15" customHeight="1" x14ac:dyDescent="0.25">
      <c r="B1827" s="10">
        <v>1473</v>
      </c>
      <c r="C1827" s="11"/>
      <c r="D1827" s="5" t="s">
        <v>1465</v>
      </c>
      <c r="E1827" s="12"/>
      <c r="F1827" s="1"/>
      <c r="H1827" s="1"/>
      <c r="I1827" s="1"/>
    </row>
    <row r="1828" spans="2:9" x14ac:dyDescent="0.2">
      <c r="B1828"/>
      <c r="C1828" s="2">
        <v>70</v>
      </c>
      <c r="D1828" s="5" t="s">
        <v>226</v>
      </c>
      <c r="E1828" s="13">
        <v>0</v>
      </c>
      <c r="F1828" s="13">
        <v>50892</v>
      </c>
      <c r="G1828" s="13">
        <v>50892</v>
      </c>
      <c r="H1828" s="13">
        <v>50892</v>
      </c>
      <c r="I1828" s="13">
        <v>0</v>
      </c>
    </row>
    <row r="1829" spans="2:9" ht="15" customHeight="1" x14ac:dyDescent="0.2">
      <c r="B1829"/>
      <c r="C1829" s="14">
        <f>SUBTOTAL(9,C1828:C1828)</f>
        <v>70</v>
      </c>
      <c r="D1829" s="15" t="s">
        <v>1466</v>
      </c>
      <c r="E1829" s="16">
        <f>SUBTOTAL(9,E1828:E1828)</f>
        <v>0</v>
      </c>
      <c r="F1829" s="16">
        <f>SUBTOTAL(9,F1828:F1828)</f>
        <v>50892</v>
      </c>
      <c r="G1829" s="16">
        <f>SUBTOTAL(9,G1828:G1828)</f>
        <v>50892</v>
      </c>
      <c r="H1829" s="16">
        <f>SUBTOTAL(9,H1828:H1828)</f>
        <v>50892</v>
      </c>
      <c r="I1829" s="16">
        <f>SUBTOTAL(9,I1828:I1828)</f>
        <v>0</v>
      </c>
    </row>
    <row r="1830" spans="2:9" ht="15" customHeight="1" x14ac:dyDescent="0.25">
      <c r="B1830" s="10">
        <v>1474</v>
      </c>
      <c r="C1830" s="11"/>
      <c r="D1830" s="5" t="s">
        <v>1467</v>
      </c>
      <c r="E1830" s="12"/>
      <c r="F1830" s="1"/>
      <c r="H1830" s="1"/>
      <c r="I1830" s="1"/>
    </row>
    <row r="1831" spans="2:9" x14ac:dyDescent="0.2">
      <c r="B1831"/>
      <c r="C1831" s="2">
        <v>50</v>
      </c>
      <c r="D1831" s="5" t="s">
        <v>1468</v>
      </c>
      <c r="E1831" s="13">
        <v>0</v>
      </c>
      <c r="F1831" s="13">
        <v>23745</v>
      </c>
      <c r="G1831" s="13">
        <v>23745</v>
      </c>
      <c r="H1831" s="13">
        <v>25299</v>
      </c>
      <c r="I1831" s="13">
        <v>-1554</v>
      </c>
    </row>
    <row r="1832" spans="2:9" x14ac:dyDescent="0.2">
      <c r="B1832"/>
      <c r="C1832" s="2">
        <v>70</v>
      </c>
      <c r="D1832" s="5" t="s">
        <v>1469</v>
      </c>
      <c r="E1832" s="13">
        <v>1</v>
      </c>
      <c r="F1832" s="13">
        <v>28000</v>
      </c>
      <c r="G1832" s="13">
        <v>28001</v>
      </c>
      <c r="H1832" s="13">
        <v>26404.113000000001</v>
      </c>
      <c r="I1832" s="13">
        <v>1596.8869999999999</v>
      </c>
    </row>
    <row r="1833" spans="2:9" ht="15" customHeight="1" x14ac:dyDescent="0.2">
      <c r="B1833"/>
      <c r="C1833" s="14">
        <f>SUBTOTAL(9,C1831:C1832)</f>
        <v>120</v>
      </c>
      <c r="D1833" s="15" t="s">
        <v>1470</v>
      </c>
      <c r="E1833" s="16">
        <f>SUBTOTAL(9,E1831:E1832)</f>
        <v>1</v>
      </c>
      <c r="F1833" s="16">
        <f>SUBTOTAL(9,F1831:F1832)</f>
        <v>51745</v>
      </c>
      <c r="G1833" s="16">
        <f>SUBTOTAL(9,G1831:G1832)</f>
        <v>51746</v>
      </c>
      <c r="H1833" s="16">
        <f>SUBTOTAL(9,H1831:H1832)</f>
        <v>51703.112999999998</v>
      </c>
      <c r="I1833" s="16">
        <f>SUBTOTAL(9,I1831:I1832)</f>
        <v>42.886999999999944</v>
      </c>
    </row>
    <row r="1834" spans="2:9" ht="15" customHeight="1" x14ac:dyDescent="0.2">
      <c r="C1834" s="17">
        <f>SUBTOTAL(9,C1819:C1833)</f>
        <v>312</v>
      </c>
      <c r="D1834" s="18" t="s">
        <v>1471</v>
      </c>
      <c r="E1834" s="19">
        <f>SUBTOTAL(9,E1819:E1833)</f>
        <v>10639</v>
      </c>
      <c r="F1834" s="19">
        <f>SUBTOTAL(9,F1819:F1833)</f>
        <v>422934</v>
      </c>
      <c r="G1834" s="19">
        <f>SUBTOTAL(9,G1819:G1833)</f>
        <v>433573</v>
      </c>
      <c r="H1834" s="19">
        <f>SUBTOTAL(9,H1819:H1833)</f>
        <v>452036.24575</v>
      </c>
      <c r="I1834" s="19">
        <f>SUBTOTAL(9,I1819:I1833)</f>
        <v>-18463.245749999998</v>
      </c>
    </row>
    <row r="1835" spans="2:9" ht="27" customHeight="1" x14ac:dyDescent="0.25">
      <c r="B1835" s="1"/>
      <c r="C1835" s="2"/>
      <c r="D1835" s="9" t="s">
        <v>1472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1481</v>
      </c>
      <c r="C1836" s="11"/>
      <c r="D1836" s="5" t="s">
        <v>1473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1014</v>
      </c>
      <c r="E1837" s="13">
        <v>2000</v>
      </c>
      <c r="F1837" s="13">
        <v>4434</v>
      </c>
      <c r="G1837" s="13">
        <v>6434</v>
      </c>
      <c r="H1837" s="13">
        <v>1083.01143</v>
      </c>
      <c r="I1837" s="13">
        <v>5350.9885700000004</v>
      </c>
    </row>
    <row r="1838" spans="2:9" x14ac:dyDescent="0.2">
      <c r="B1838"/>
      <c r="C1838" s="2">
        <v>22</v>
      </c>
      <c r="D1838" s="5" t="s">
        <v>1474</v>
      </c>
      <c r="E1838" s="13">
        <v>119480</v>
      </c>
      <c r="F1838" s="13">
        <v>100000</v>
      </c>
      <c r="G1838" s="13">
        <v>219480</v>
      </c>
      <c r="H1838" s="13">
        <v>134405.53052999999</v>
      </c>
      <c r="I1838" s="13">
        <v>85074.469469999996</v>
      </c>
    </row>
    <row r="1839" spans="2:9" x14ac:dyDescent="0.2">
      <c r="B1839"/>
      <c r="C1839" s="2">
        <v>23</v>
      </c>
      <c r="D1839" s="5" t="s">
        <v>1475</v>
      </c>
      <c r="E1839" s="13">
        <v>0</v>
      </c>
      <c r="F1839" s="13">
        <v>310</v>
      </c>
      <c r="G1839" s="13">
        <v>310</v>
      </c>
      <c r="H1839" s="13">
        <v>323.81434999999999</v>
      </c>
      <c r="I1839" s="13">
        <v>-13.814349999999999</v>
      </c>
    </row>
    <row r="1840" spans="2:9" ht="15" customHeight="1" x14ac:dyDescent="0.2">
      <c r="B1840"/>
      <c r="C1840" s="14">
        <f>SUBTOTAL(9,C1837:C1839)</f>
        <v>46</v>
      </c>
      <c r="D1840" s="15" t="s">
        <v>1476</v>
      </c>
      <c r="E1840" s="16">
        <f>SUBTOTAL(9,E1837:E1839)</f>
        <v>121480</v>
      </c>
      <c r="F1840" s="16">
        <f>SUBTOTAL(9,F1837:F1839)</f>
        <v>104744</v>
      </c>
      <c r="G1840" s="16">
        <f>SUBTOTAL(9,G1837:G1839)</f>
        <v>226224</v>
      </c>
      <c r="H1840" s="16">
        <f>SUBTOTAL(9,H1837:H1839)</f>
        <v>135812.35631</v>
      </c>
      <c r="I1840" s="16">
        <f>SUBTOTAL(9,I1837:I1839)</f>
        <v>90411.643689999997</v>
      </c>
    </row>
    <row r="1841" spans="2:9" ht="15" customHeight="1" x14ac:dyDescent="0.25">
      <c r="B1841" s="10">
        <v>1482</v>
      </c>
      <c r="C1841" s="11"/>
      <c r="D1841" s="5" t="s">
        <v>1477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21</v>
      </c>
      <c r="E1842" s="13">
        <v>2989</v>
      </c>
      <c r="F1842" s="13">
        <v>99167</v>
      </c>
      <c r="G1842" s="13">
        <v>102156</v>
      </c>
      <c r="H1842" s="13">
        <v>98358.326730000001</v>
      </c>
      <c r="I1842" s="13">
        <v>3797.6732699999998</v>
      </c>
    </row>
    <row r="1843" spans="2:9" x14ac:dyDescent="0.2">
      <c r="B1843"/>
      <c r="C1843" s="2">
        <v>73</v>
      </c>
      <c r="D1843" s="5" t="s">
        <v>1478</v>
      </c>
      <c r="E1843" s="13">
        <v>35373</v>
      </c>
      <c r="F1843" s="13">
        <v>2881543</v>
      </c>
      <c r="G1843" s="13">
        <v>2916916</v>
      </c>
      <c r="H1843" s="13">
        <v>2865659.8933000001</v>
      </c>
      <c r="I1843" s="13">
        <v>51256.106699999997</v>
      </c>
    </row>
    <row r="1844" spans="2:9" ht="15" customHeight="1" x14ac:dyDescent="0.2">
      <c r="B1844"/>
      <c r="C1844" s="14">
        <f>SUBTOTAL(9,C1842:C1843)</f>
        <v>74</v>
      </c>
      <c r="D1844" s="15" t="s">
        <v>1479</v>
      </c>
      <c r="E1844" s="16">
        <f>SUBTOTAL(9,E1842:E1843)</f>
        <v>38362</v>
      </c>
      <c r="F1844" s="16">
        <f>SUBTOTAL(9,F1842:F1843)</f>
        <v>2980710</v>
      </c>
      <c r="G1844" s="16">
        <f>SUBTOTAL(9,G1842:G1843)</f>
        <v>3019072</v>
      </c>
      <c r="H1844" s="16">
        <f>SUBTOTAL(9,H1842:H1843)</f>
        <v>2964018.22003</v>
      </c>
      <c r="I1844" s="16">
        <f>SUBTOTAL(9,I1842:I1843)</f>
        <v>55053.779969999996</v>
      </c>
    </row>
    <row r="1845" spans="2:9" ht="15" customHeight="1" x14ac:dyDescent="0.2">
      <c r="C1845" s="17">
        <f>SUBTOTAL(9,C1836:C1844)</f>
        <v>120</v>
      </c>
      <c r="D1845" s="18" t="s">
        <v>1480</v>
      </c>
      <c r="E1845" s="19">
        <f>SUBTOTAL(9,E1836:E1844)</f>
        <v>159842</v>
      </c>
      <c r="F1845" s="19">
        <f>SUBTOTAL(9,F1836:F1844)</f>
        <v>3085454</v>
      </c>
      <c r="G1845" s="19">
        <f>SUBTOTAL(9,G1836:G1844)</f>
        <v>3245296</v>
      </c>
      <c r="H1845" s="19">
        <f>SUBTOTAL(9,H1836:H1844)</f>
        <v>3099830.5763400001</v>
      </c>
      <c r="I1845" s="19">
        <f>SUBTOTAL(9,I1836:I1844)</f>
        <v>145465.42366</v>
      </c>
    </row>
    <row r="1846" spans="2:9" ht="15" customHeight="1" x14ac:dyDescent="0.2">
      <c r="C1846" s="17">
        <f>SUBTOTAL(9,C1713:C1845)</f>
        <v>4322</v>
      </c>
      <c r="D1846" s="18" t="s">
        <v>1481</v>
      </c>
      <c r="E1846" s="19">
        <f>SUBTOTAL(9,E1713:E1845)</f>
        <v>730682</v>
      </c>
      <c r="F1846" s="19">
        <f>SUBTOTAL(9,F1713:F1845)</f>
        <v>13056321</v>
      </c>
      <c r="G1846" s="19">
        <f>SUBTOTAL(9,G1713:G1845)</f>
        <v>13787003</v>
      </c>
      <c r="H1846" s="19">
        <f>SUBTOTAL(9,H1713:H1845)</f>
        <v>13209575.334460001</v>
      </c>
      <c r="I1846" s="19">
        <f>SUBTOTAL(9,I1713:I1845)</f>
        <v>577427.66554000019</v>
      </c>
    </row>
    <row r="1847" spans="2:9" x14ac:dyDescent="0.2">
      <c r="C1847" s="17"/>
      <c r="D1847" s="20"/>
      <c r="E1847" s="21"/>
      <c r="F1847" s="21"/>
      <c r="G1847" s="21"/>
      <c r="H1847" s="21"/>
      <c r="I1847" s="21"/>
    </row>
    <row r="1848" spans="2:9" ht="15" customHeight="1" x14ac:dyDescent="0.2">
      <c r="B1848" s="1"/>
      <c r="C1848" s="2"/>
      <c r="D1848" s="3" t="s">
        <v>1482</v>
      </c>
      <c r="E1848" s="1"/>
      <c r="F1848" s="1"/>
      <c r="G1848" s="1"/>
      <c r="H1848" s="1"/>
      <c r="I1848" s="1"/>
    </row>
    <row r="1849" spans="2:9" ht="27" customHeight="1" x14ac:dyDescent="0.25">
      <c r="B1849" s="1"/>
      <c r="C1849" s="2"/>
      <c r="D1849" s="9" t="s">
        <v>1483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1600</v>
      </c>
      <c r="C1850" s="11"/>
      <c r="D1850" s="5" t="s">
        <v>1484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21</v>
      </c>
      <c r="E1851" s="13">
        <v>13569</v>
      </c>
      <c r="F1851" s="13">
        <v>382072</v>
      </c>
      <c r="G1851" s="13">
        <v>395641</v>
      </c>
      <c r="H1851" s="13">
        <v>376095.80841</v>
      </c>
      <c r="I1851" s="13">
        <v>19545.191589999999</v>
      </c>
    </row>
    <row r="1852" spans="2:9" x14ac:dyDescent="0.2">
      <c r="B1852"/>
      <c r="C1852" s="2">
        <v>21</v>
      </c>
      <c r="D1852" s="5" t="s">
        <v>31</v>
      </c>
      <c r="E1852" s="13">
        <v>27831</v>
      </c>
      <c r="F1852" s="13">
        <v>75483</v>
      </c>
      <c r="G1852" s="13">
        <v>103314</v>
      </c>
      <c r="H1852" s="13">
        <v>67439.708790000004</v>
      </c>
      <c r="I1852" s="13">
        <v>35874.291210000003</v>
      </c>
    </row>
    <row r="1853" spans="2:9" x14ac:dyDescent="0.2">
      <c r="B1853"/>
      <c r="C1853" s="2">
        <v>70</v>
      </c>
      <c r="D1853" s="5" t="s">
        <v>1485</v>
      </c>
      <c r="E1853" s="13">
        <v>0</v>
      </c>
      <c r="F1853" s="13">
        <v>12300</v>
      </c>
      <c r="G1853" s="13">
        <v>12300</v>
      </c>
      <c r="H1853" s="13">
        <v>12300</v>
      </c>
      <c r="I1853" s="13">
        <v>0</v>
      </c>
    </row>
    <row r="1854" spans="2:9" ht="15" customHeight="1" x14ac:dyDescent="0.2">
      <c r="B1854"/>
      <c r="C1854" s="14">
        <f>SUBTOTAL(9,C1851:C1853)</f>
        <v>92</v>
      </c>
      <c r="D1854" s="15" t="s">
        <v>1486</v>
      </c>
      <c r="E1854" s="16">
        <f>SUBTOTAL(9,E1851:E1853)</f>
        <v>41400</v>
      </c>
      <c r="F1854" s="16">
        <f>SUBTOTAL(9,F1851:F1853)</f>
        <v>469855</v>
      </c>
      <c r="G1854" s="16">
        <f>SUBTOTAL(9,G1851:G1853)</f>
        <v>511255</v>
      </c>
      <c r="H1854" s="16">
        <f>SUBTOTAL(9,H1851:H1853)</f>
        <v>455835.5172</v>
      </c>
      <c r="I1854" s="16">
        <f>SUBTOTAL(9,I1851:I1853)</f>
        <v>55419.482799999998</v>
      </c>
    </row>
    <row r="1855" spans="2:9" ht="15" customHeight="1" x14ac:dyDescent="0.25">
      <c r="B1855" s="10">
        <v>1602</v>
      </c>
      <c r="C1855" s="11"/>
      <c r="D1855" s="5" t="s">
        <v>1487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21</v>
      </c>
      <c r="E1856" s="13">
        <v>13931</v>
      </c>
      <c r="F1856" s="13">
        <v>366514</v>
      </c>
      <c r="G1856" s="13">
        <v>380445</v>
      </c>
      <c r="H1856" s="13">
        <v>365601.10431000002</v>
      </c>
      <c r="I1856" s="13">
        <v>14843.895689999999</v>
      </c>
    </row>
    <row r="1857" spans="2:9" x14ac:dyDescent="0.2">
      <c r="B1857"/>
      <c r="C1857" s="2">
        <v>45</v>
      </c>
      <c r="D1857" s="5" t="s">
        <v>32</v>
      </c>
      <c r="E1857" s="13">
        <v>8669</v>
      </c>
      <c r="F1857" s="13">
        <v>25400</v>
      </c>
      <c r="G1857" s="13">
        <v>34069</v>
      </c>
      <c r="H1857" s="13">
        <v>20327.544310000001</v>
      </c>
      <c r="I1857" s="13">
        <v>13741.455690000001</v>
      </c>
    </row>
    <row r="1858" spans="2:9" ht="15" customHeight="1" x14ac:dyDescent="0.2">
      <c r="B1858"/>
      <c r="C1858" s="14">
        <f>SUBTOTAL(9,C1856:C1857)</f>
        <v>46</v>
      </c>
      <c r="D1858" s="15" t="s">
        <v>1488</v>
      </c>
      <c r="E1858" s="16">
        <f>SUBTOTAL(9,E1856:E1857)</f>
        <v>22600</v>
      </c>
      <c r="F1858" s="16">
        <f>SUBTOTAL(9,F1856:F1857)</f>
        <v>391914</v>
      </c>
      <c r="G1858" s="16">
        <f>SUBTOTAL(9,G1856:G1857)</f>
        <v>414514</v>
      </c>
      <c r="H1858" s="16">
        <f>SUBTOTAL(9,H1856:H1857)</f>
        <v>385928.64862000005</v>
      </c>
      <c r="I1858" s="16">
        <f>SUBTOTAL(9,I1856:I1857)</f>
        <v>28585.35138</v>
      </c>
    </row>
    <row r="1859" spans="2:9" ht="15" customHeight="1" x14ac:dyDescent="0.25">
      <c r="B1859" s="10">
        <v>1605</v>
      </c>
      <c r="C1859" s="11"/>
      <c r="D1859" s="5" t="s">
        <v>1489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21</v>
      </c>
      <c r="E1860" s="13">
        <v>6148</v>
      </c>
      <c r="F1860" s="13">
        <v>515944</v>
      </c>
      <c r="G1860" s="13">
        <v>522092</v>
      </c>
      <c r="H1860" s="13">
        <v>508476.73975000001</v>
      </c>
      <c r="I1860" s="13">
        <v>13615.260249999999</v>
      </c>
    </row>
    <row r="1861" spans="2:9" x14ac:dyDescent="0.2">
      <c r="B1861"/>
      <c r="C1861" s="2">
        <v>45</v>
      </c>
      <c r="D1861" s="5" t="s">
        <v>32</v>
      </c>
      <c r="E1861" s="13">
        <v>10105</v>
      </c>
      <c r="F1861" s="13">
        <v>15800</v>
      </c>
      <c r="G1861" s="13">
        <v>25905</v>
      </c>
      <c r="H1861" s="13">
        <v>16745.897789999999</v>
      </c>
      <c r="I1861" s="13">
        <v>9159.1022099999991</v>
      </c>
    </row>
    <row r="1862" spans="2:9" ht="15" customHeight="1" x14ac:dyDescent="0.2">
      <c r="B1862"/>
      <c r="C1862" s="14">
        <f>SUBTOTAL(9,C1860:C1861)</f>
        <v>46</v>
      </c>
      <c r="D1862" s="15" t="s">
        <v>1490</v>
      </c>
      <c r="E1862" s="16">
        <f>SUBTOTAL(9,E1860:E1861)</f>
        <v>16253</v>
      </c>
      <c r="F1862" s="16">
        <f>SUBTOTAL(9,F1860:F1861)</f>
        <v>531744</v>
      </c>
      <c r="G1862" s="16">
        <f>SUBTOTAL(9,G1860:G1861)</f>
        <v>547997</v>
      </c>
      <c r="H1862" s="16">
        <f>SUBTOTAL(9,H1860:H1861)</f>
        <v>525222.63754000003</v>
      </c>
      <c r="I1862" s="16">
        <f>SUBTOTAL(9,I1860:I1861)</f>
        <v>22774.362459999997</v>
      </c>
    </row>
    <row r="1863" spans="2:9" ht="15" customHeight="1" x14ac:dyDescent="0.25">
      <c r="B1863" s="10">
        <v>1608</v>
      </c>
      <c r="C1863" s="11"/>
      <c r="D1863" s="5" t="s">
        <v>1491</v>
      </c>
      <c r="E1863" s="12"/>
      <c r="F1863" s="1"/>
      <c r="H1863" s="1"/>
      <c r="I1863" s="1"/>
    </row>
    <row r="1864" spans="2:9" x14ac:dyDescent="0.2">
      <c r="B1864"/>
      <c r="C1864" s="2">
        <v>21</v>
      </c>
      <c r="D1864" s="5" t="s">
        <v>31</v>
      </c>
      <c r="E1864" s="13">
        <v>1558</v>
      </c>
      <c r="F1864" s="13">
        <v>18809</v>
      </c>
      <c r="G1864" s="13">
        <v>20367</v>
      </c>
      <c r="H1864" s="13">
        <v>20320.885760000001</v>
      </c>
      <c r="I1864" s="13">
        <v>46.114240000000002</v>
      </c>
    </row>
    <row r="1865" spans="2:9" ht="15" customHeight="1" x14ac:dyDescent="0.2">
      <c r="B1865"/>
      <c r="C1865" s="14">
        <f>SUBTOTAL(9,C1864:C1864)</f>
        <v>21</v>
      </c>
      <c r="D1865" s="15" t="s">
        <v>1492</v>
      </c>
      <c r="E1865" s="16">
        <f>SUBTOTAL(9,E1864:E1864)</f>
        <v>1558</v>
      </c>
      <c r="F1865" s="16">
        <f>SUBTOTAL(9,F1864:F1864)</f>
        <v>18809</v>
      </c>
      <c r="G1865" s="16">
        <f>SUBTOTAL(9,G1864:G1864)</f>
        <v>20367</v>
      </c>
      <c r="H1865" s="16">
        <f>SUBTOTAL(9,H1864:H1864)</f>
        <v>20320.885760000001</v>
      </c>
      <c r="I1865" s="16">
        <f>SUBTOTAL(9,I1864:I1864)</f>
        <v>46.114240000000002</v>
      </c>
    </row>
    <row r="1866" spans="2:9" ht="15" customHeight="1" x14ac:dyDescent="0.2">
      <c r="C1866" s="17">
        <f>SUBTOTAL(9,C1850:C1865)</f>
        <v>205</v>
      </c>
      <c r="D1866" s="18" t="s">
        <v>1493</v>
      </c>
      <c r="E1866" s="19">
        <f>SUBTOTAL(9,E1850:E1865)</f>
        <v>81811</v>
      </c>
      <c r="F1866" s="19">
        <f>SUBTOTAL(9,F1850:F1865)</f>
        <v>1412322</v>
      </c>
      <c r="G1866" s="19">
        <f>SUBTOTAL(9,G1850:G1865)</f>
        <v>1494133</v>
      </c>
      <c r="H1866" s="19">
        <f>SUBTOTAL(9,H1850:H1865)</f>
        <v>1387307.68912</v>
      </c>
      <c r="I1866" s="19">
        <f>SUBTOTAL(9,I1850:I1865)</f>
        <v>106825.31087999999</v>
      </c>
    </row>
    <row r="1867" spans="2:9" ht="27" customHeight="1" x14ac:dyDescent="0.25">
      <c r="B1867" s="1"/>
      <c r="C1867" s="2"/>
      <c r="D1867" s="9" t="s">
        <v>1494</v>
      </c>
      <c r="E1867" s="1"/>
      <c r="F1867" s="1"/>
      <c r="G1867" s="1"/>
      <c r="H1867" s="1"/>
      <c r="I1867" s="1"/>
    </row>
    <row r="1868" spans="2:9" ht="15" customHeight="1" x14ac:dyDescent="0.25">
      <c r="B1868" s="10">
        <v>1610</v>
      </c>
      <c r="C1868" s="11"/>
      <c r="D1868" s="5" t="s">
        <v>1495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21</v>
      </c>
      <c r="E1869" s="13">
        <v>45439</v>
      </c>
      <c r="F1869" s="13">
        <v>1541627</v>
      </c>
      <c r="G1869" s="13">
        <v>1587066</v>
      </c>
      <c r="H1869" s="13">
        <v>1544684.1842</v>
      </c>
      <c r="I1869" s="13">
        <v>42381.815799999997</v>
      </c>
    </row>
    <row r="1870" spans="2:9" x14ac:dyDescent="0.2">
      <c r="B1870"/>
      <c r="C1870" s="2">
        <v>45</v>
      </c>
      <c r="D1870" s="5" t="s">
        <v>32</v>
      </c>
      <c r="E1870" s="13">
        <v>118842</v>
      </c>
      <c r="F1870" s="13">
        <v>90300</v>
      </c>
      <c r="G1870" s="13">
        <v>209142</v>
      </c>
      <c r="H1870" s="13">
        <v>80412.209619999994</v>
      </c>
      <c r="I1870" s="13">
        <v>128729.79038000001</v>
      </c>
    </row>
    <row r="1871" spans="2:9" ht="15" customHeight="1" x14ac:dyDescent="0.2">
      <c r="B1871"/>
      <c r="C1871" s="14">
        <f>SUBTOTAL(9,C1869:C1870)</f>
        <v>46</v>
      </c>
      <c r="D1871" s="15" t="s">
        <v>1496</v>
      </c>
      <c r="E1871" s="16">
        <f>SUBTOTAL(9,E1869:E1870)</f>
        <v>164281</v>
      </c>
      <c r="F1871" s="16">
        <f>SUBTOTAL(9,F1869:F1870)</f>
        <v>1631927</v>
      </c>
      <c r="G1871" s="16">
        <f>SUBTOTAL(9,G1869:G1870)</f>
        <v>1796208</v>
      </c>
      <c r="H1871" s="16">
        <f>SUBTOTAL(9,H1869:H1870)</f>
        <v>1625096.3938200001</v>
      </c>
      <c r="I1871" s="16">
        <f>SUBTOTAL(9,I1869:I1870)</f>
        <v>171111.60618</v>
      </c>
    </row>
    <row r="1872" spans="2:9" ht="15" customHeight="1" x14ac:dyDescent="0.25">
      <c r="B1872" s="10">
        <v>1618</v>
      </c>
      <c r="C1872" s="11"/>
      <c r="D1872" s="5" t="s">
        <v>1497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21</v>
      </c>
      <c r="E1873" s="13">
        <v>43426</v>
      </c>
      <c r="F1873" s="13">
        <v>5921935</v>
      </c>
      <c r="G1873" s="13">
        <v>5965361</v>
      </c>
      <c r="H1873" s="13">
        <v>5882427.7925000004</v>
      </c>
      <c r="I1873" s="13">
        <v>82933.207500000004</v>
      </c>
    </row>
    <row r="1874" spans="2:9" x14ac:dyDescent="0.2">
      <c r="B1874"/>
      <c r="C1874" s="2">
        <v>21</v>
      </c>
      <c r="D1874" s="5" t="s">
        <v>26</v>
      </c>
      <c r="E1874" s="13">
        <v>3463</v>
      </c>
      <c r="F1874" s="13">
        <v>204200</v>
      </c>
      <c r="G1874" s="13">
        <v>207663</v>
      </c>
      <c r="H1874" s="13">
        <v>204875.84510000001</v>
      </c>
      <c r="I1874" s="13">
        <v>2787.1549</v>
      </c>
    </row>
    <row r="1875" spans="2:9" x14ac:dyDescent="0.2">
      <c r="B1875"/>
      <c r="C1875" s="2">
        <v>22</v>
      </c>
      <c r="D1875" s="5" t="s">
        <v>1498</v>
      </c>
      <c r="E1875" s="13">
        <v>95602</v>
      </c>
      <c r="F1875" s="13">
        <v>536500</v>
      </c>
      <c r="G1875" s="13">
        <v>632102</v>
      </c>
      <c r="H1875" s="13">
        <v>441626.55164999998</v>
      </c>
      <c r="I1875" s="13">
        <v>190475.44834999999</v>
      </c>
    </row>
    <row r="1876" spans="2:9" x14ac:dyDescent="0.2">
      <c r="B1876"/>
      <c r="C1876" s="2">
        <v>23</v>
      </c>
      <c r="D1876" s="5" t="s">
        <v>1499</v>
      </c>
      <c r="E1876" s="13">
        <v>3705</v>
      </c>
      <c r="F1876" s="13">
        <v>89730</v>
      </c>
      <c r="G1876" s="13">
        <v>93435</v>
      </c>
      <c r="H1876" s="13">
        <v>88920.221860000005</v>
      </c>
      <c r="I1876" s="13">
        <v>4514.7781400000003</v>
      </c>
    </row>
    <row r="1877" spans="2:9" x14ac:dyDescent="0.2">
      <c r="B1877"/>
      <c r="C1877" s="2">
        <v>45</v>
      </c>
      <c r="D1877" s="5" t="s">
        <v>32</v>
      </c>
      <c r="E1877" s="13">
        <v>63085</v>
      </c>
      <c r="F1877" s="13">
        <v>112300</v>
      </c>
      <c r="G1877" s="13">
        <v>175385</v>
      </c>
      <c r="H1877" s="13">
        <v>87057.647150000004</v>
      </c>
      <c r="I1877" s="13">
        <v>88327.352849999996</v>
      </c>
    </row>
    <row r="1878" spans="2:9" x14ac:dyDescent="0.2">
      <c r="B1878"/>
      <c r="C1878" s="2">
        <v>70</v>
      </c>
      <c r="D1878" s="5" t="s">
        <v>226</v>
      </c>
      <c r="E1878" s="13">
        <v>0</v>
      </c>
      <c r="F1878" s="13">
        <v>3500</v>
      </c>
      <c r="G1878" s="13">
        <v>3500</v>
      </c>
      <c r="H1878" s="13">
        <v>3500</v>
      </c>
      <c r="I1878" s="13">
        <v>0</v>
      </c>
    </row>
    <row r="1879" spans="2:9" ht="15" customHeight="1" x14ac:dyDescent="0.2">
      <c r="B1879"/>
      <c r="C1879" s="14">
        <f>SUBTOTAL(9,C1873:C1878)</f>
        <v>182</v>
      </c>
      <c r="D1879" s="15" t="s">
        <v>1500</v>
      </c>
      <c r="E1879" s="16">
        <f>SUBTOTAL(9,E1873:E1878)</f>
        <v>209281</v>
      </c>
      <c r="F1879" s="16">
        <f>SUBTOTAL(9,F1873:F1878)</f>
        <v>6868165</v>
      </c>
      <c r="G1879" s="16">
        <f>SUBTOTAL(9,G1873:G1878)</f>
        <v>7077446</v>
      </c>
      <c r="H1879" s="16">
        <f>SUBTOTAL(9,H1873:H1878)</f>
        <v>6708408.0582599994</v>
      </c>
      <c r="I1879" s="16">
        <f>SUBTOTAL(9,I1873:I1878)</f>
        <v>369037.94174000004</v>
      </c>
    </row>
    <row r="1880" spans="2:9" ht="15" customHeight="1" x14ac:dyDescent="0.2">
      <c r="C1880" s="17">
        <f>SUBTOTAL(9,C1868:C1879)</f>
        <v>228</v>
      </c>
      <c r="D1880" s="18" t="s">
        <v>1501</v>
      </c>
      <c r="E1880" s="19">
        <f>SUBTOTAL(9,E1868:E1879)</f>
        <v>373562</v>
      </c>
      <c r="F1880" s="19">
        <f>SUBTOTAL(9,F1868:F1879)</f>
        <v>8500092</v>
      </c>
      <c r="G1880" s="19">
        <f>SUBTOTAL(9,G1868:G1879)</f>
        <v>8873654</v>
      </c>
      <c r="H1880" s="19">
        <f>SUBTOTAL(9,H1868:H1879)</f>
        <v>8333504.4520799993</v>
      </c>
      <c r="I1880" s="19">
        <f>SUBTOTAL(9,I1868:I1879)</f>
        <v>540149.54792000004</v>
      </c>
    </row>
    <row r="1881" spans="2:9" ht="27" customHeight="1" x14ac:dyDescent="0.25">
      <c r="B1881" s="1"/>
      <c r="C1881" s="2"/>
      <c r="D1881" s="9" t="s">
        <v>1502</v>
      </c>
      <c r="E1881" s="1"/>
      <c r="F1881" s="1"/>
      <c r="G1881" s="1"/>
      <c r="H1881" s="1"/>
      <c r="I1881" s="1"/>
    </row>
    <row r="1882" spans="2:9" ht="15" customHeight="1" x14ac:dyDescent="0.25">
      <c r="B1882" s="10">
        <v>1620</v>
      </c>
      <c r="C1882" s="11"/>
      <c r="D1882" s="5" t="s">
        <v>1503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21</v>
      </c>
      <c r="E1883" s="13">
        <v>21063</v>
      </c>
      <c r="F1883" s="13">
        <v>579134</v>
      </c>
      <c r="G1883" s="13">
        <v>600197</v>
      </c>
      <c r="H1883" s="13">
        <v>576188.46473999997</v>
      </c>
      <c r="I1883" s="13">
        <v>24008.535260000001</v>
      </c>
    </row>
    <row r="1884" spans="2:9" x14ac:dyDescent="0.2">
      <c r="B1884"/>
      <c r="C1884" s="2">
        <v>21</v>
      </c>
      <c r="D1884" s="5" t="s">
        <v>31</v>
      </c>
      <c r="E1884" s="13">
        <v>28549</v>
      </c>
      <c r="F1884" s="13">
        <v>247215</v>
      </c>
      <c r="G1884" s="13">
        <v>275764</v>
      </c>
      <c r="H1884" s="13">
        <v>244369.09086</v>
      </c>
      <c r="I1884" s="13">
        <v>31394.90914</v>
      </c>
    </row>
    <row r="1885" spans="2:9" x14ac:dyDescent="0.2">
      <c r="B1885"/>
      <c r="C1885" s="2">
        <v>45</v>
      </c>
      <c r="D1885" s="5" t="s">
        <v>32</v>
      </c>
      <c r="E1885" s="13">
        <v>43456</v>
      </c>
      <c r="F1885" s="13">
        <v>19600</v>
      </c>
      <c r="G1885" s="13">
        <v>63056</v>
      </c>
      <c r="H1885" s="13">
        <v>40427.86709</v>
      </c>
      <c r="I1885" s="13">
        <v>22628.13291</v>
      </c>
    </row>
    <row r="1886" spans="2:9" ht="15" customHeight="1" x14ac:dyDescent="0.2">
      <c r="B1886"/>
      <c r="C1886" s="14">
        <f>SUBTOTAL(9,C1883:C1885)</f>
        <v>67</v>
      </c>
      <c r="D1886" s="15" t="s">
        <v>1504</v>
      </c>
      <c r="E1886" s="16">
        <f>SUBTOTAL(9,E1883:E1885)</f>
        <v>93068</v>
      </c>
      <c r="F1886" s="16">
        <f>SUBTOTAL(9,F1883:F1885)</f>
        <v>845949</v>
      </c>
      <c r="G1886" s="16">
        <f>SUBTOTAL(9,G1883:G1885)</f>
        <v>939017</v>
      </c>
      <c r="H1886" s="16">
        <f>SUBTOTAL(9,H1883:H1885)</f>
        <v>860985.42268999992</v>
      </c>
      <c r="I1886" s="16">
        <f>SUBTOTAL(9,I1883:I1885)</f>
        <v>78031.577309999993</v>
      </c>
    </row>
    <row r="1887" spans="2:9" ht="15" customHeight="1" x14ac:dyDescent="0.2">
      <c r="C1887" s="17">
        <f>SUBTOTAL(9,C1882:C1886)</f>
        <v>67</v>
      </c>
      <c r="D1887" s="18" t="s">
        <v>1505</v>
      </c>
      <c r="E1887" s="19">
        <f>SUBTOTAL(9,E1882:E1886)</f>
        <v>93068</v>
      </c>
      <c r="F1887" s="19">
        <f>SUBTOTAL(9,F1882:F1886)</f>
        <v>845949</v>
      </c>
      <c r="G1887" s="19">
        <f>SUBTOTAL(9,G1882:G1886)</f>
        <v>939017</v>
      </c>
      <c r="H1887" s="19">
        <f>SUBTOTAL(9,H1882:H1886)</f>
        <v>860985.42268999992</v>
      </c>
      <c r="I1887" s="19">
        <f>SUBTOTAL(9,I1882:I1886)</f>
        <v>78031.577309999993</v>
      </c>
    </row>
    <row r="1888" spans="2:9" ht="27" customHeight="1" x14ac:dyDescent="0.25">
      <c r="B1888" s="1"/>
      <c r="C1888" s="2"/>
      <c r="D1888" s="9" t="s">
        <v>1506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1632</v>
      </c>
      <c r="C1889" s="11"/>
      <c r="D1889" s="5" t="s">
        <v>1507</v>
      </c>
      <c r="E1889" s="12"/>
      <c r="F1889" s="1"/>
      <c r="H1889" s="1"/>
      <c r="I1889" s="1"/>
    </row>
    <row r="1890" spans="2:9" x14ac:dyDescent="0.2">
      <c r="B1890"/>
      <c r="C1890" s="2">
        <v>61</v>
      </c>
      <c r="D1890" s="5" t="s">
        <v>1508</v>
      </c>
      <c r="E1890" s="13">
        <v>0</v>
      </c>
      <c r="F1890" s="13">
        <v>24150000</v>
      </c>
      <c r="G1890" s="13">
        <v>24150000</v>
      </c>
      <c r="H1890" s="13">
        <v>24349492.647</v>
      </c>
      <c r="I1890" s="13">
        <v>-199492.647</v>
      </c>
    </row>
    <row r="1891" spans="2:9" x14ac:dyDescent="0.2">
      <c r="B1891"/>
      <c r="C1891" s="2">
        <v>72</v>
      </c>
      <c r="D1891" s="5" t="s">
        <v>1509</v>
      </c>
      <c r="E1891" s="13">
        <v>0</v>
      </c>
      <c r="F1891" s="13">
        <v>2075000</v>
      </c>
      <c r="G1891" s="13">
        <v>2075000</v>
      </c>
      <c r="H1891" s="13">
        <v>2095185.899</v>
      </c>
      <c r="I1891" s="13">
        <v>-20185.899000000001</v>
      </c>
    </row>
    <row r="1892" spans="2:9" ht="15" customHeight="1" x14ac:dyDescent="0.2">
      <c r="B1892"/>
      <c r="C1892" s="14">
        <f>SUBTOTAL(9,C1890:C1891)</f>
        <v>133</v>
      </c>
      <c r="D1892" s="15" t="s">
        <v>1510</v>
      </c>
      <c r="E1892" s="16">
        <f>SUBTOTAL(9,E1890:E1891)</f>
        <v>0</v>
      </c>
      <c r="F1892" s="16">
        <f>SUBTOTAL(9,F1890:F1891)</f>
        <v>26225000</v>
      </c>
      <c r="G1892" s="16">
        <f>SUBTOTAL(9,G1890:G1891)</f>
        <v>26225000</v>
      </c>
      <c r="H1892" s="16">
        <f>SUBTOTAL(9,H1890:H1891)</f>
        <v>26444678.546</v>
      </c>
      <c r="I1892" s="16">
        <f>SUBTOTAL(9,I1890:I1891)</f>
        <v>-219678.546</v>
      </c>
    </row>
    <row r="1893" spans="2:9" ht="15" customHeight="1" x14ac:dyDescent="0.25">
      <c r="B1893" s="10">
        <v>1633</v>
      </c>
      <c r="C1893" s="11"/>
      <c r="D1893" s="5" t="s">
        <v>1511</v>
      </c>
      <c r="E1893" s="12"/>
      <c r="F1893" s="1"/>
      <c r="H1893" s="1"/>
      <c r="I1893" s="1"/>
    </row>
    <row r="1894" spans="2:9" x14ac:dyDescent="0.2">
      <c r="B1894"/>
      <c r="C1894" s="2">
        <v>1</v>
      </c>
      <c r="D1894" s="5" t="s">
        <v>771</v>
      </c>
      <c r="E1894" s="13">
        <v>0</v>
      </c>
      <c r="F1894" s="13">
        <v>6488633</v>
      </c>
      <c r="G1894" s="13">
        <v>6488633</v>
      </c>
      <c r="H1894" s="13">
        <v>6655875.5927799996</v>
      </c>
      <c r="I1894" s="13">
        <v>-167242.59278000001</v>
      </c>
    </row>
    <row r="1895" spans="2:9" ht="15" customHeight="1" x14ac:dyDescent="0.2">
      <c r="B1895"/>
      <c r="C1895" s="14">
        <f>SUBTOTAL(9,C1894:C1894)</f>
        <v>1</v>
      </c>
      <c r="D1895" s="15" t="s">
        <v>1512</v>
      </c>
      <c r="E1895" s="16">
        <f>SUBTOTAL(9,E1894:E1894)</f>
        <v>0</v>
      </c>
      <c r="F1895" s="16">
        <f>SUBTOTAL(9,F1894:F1894)</f>
        <v>6488633</v>
      </c>
      <c r="G1895" s="16">
        <f>SUBTOTAL(9,G1894:G1894)</f>
        <v>6488633</v>
      </c>
      <c r="H1895" s="16">
        <f>SUBTOTAL(9,H1894:H1894)</f>
        <v>6655875.5927799996</v>
      </c>
      <c r="I1895" s="16">
        <f>SUBTOTAL(9,I1894:I1894)</f>
        <v>-167242.59278000001</v>
      </c>
    </row>
    <row r="1896" spans="2:9" ht="15" customHeight="1" x14ac:dyDescent="0.2">
      <c r="C1896" s="17">
        <f>SUBTOTAL(9,C1889:C1895)</f>
        <v>134</v>
      </c>
      <c r="D1896" s="18" t="s">
        <v>1513</v>
      </c>
      <c r="E1896" s="19">
        <f>SUBTOTAL(9,E1889:E1895)</f>
        <v>0</v>
      </c>
      <c r="F1896" s="19">
        <f>SUBTOTAL(9,F1889:F1895)</f>
        <v>32713633</v>
      </c>
      <c r="G1896" s="19">
        <f>SUBTOTAL(9,G1889:G1895)</f>
        <v>32713633</v>
      </c>
      <c r="H1896" s="19">
        <f>SUBTOTAL(9,H1889:H1895)</f>
        <v>33100554.138779998</v>
      </c>
      <c r="I1896" s="19">
        <f>SUBTOTAL(9,I1889:I1895)</f>
        <v>-386921.13878000004</v>
      </c>
    </row>
    <row r="1897" spans="2:9" ht="27" customHeight="1" x14ac:dyDescent="0.25">
      <c r="B1897" s="1"/>
      <c r="C1897" s="2"/>
      <c r="D1897" s="9" t="s">
        <v>1514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1650</v>
      </c>
      <c r="C1898" s="11"/>
      <c r="D1898" s="5" t="s">
        <v>1515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21</v>
      </c>
      <c r="E1899" s="13">
        <v>2124</v>
      </c>
      <c r="F1899" s="13">
        <v>41200</v>
      </c>
      <c r="G1899" s="13">
        <v>43324</v>
      </c>
      <c r="H1899" s="13">
        <v>38101.4467</v>
      </c>
      <c r="I1899" s="13">
        <v>5222.5532999999996</v>
      </c>
    </row>
    <row r="1900" spans="2:9" x14ac:dyDescent="0.2">
      <c r="B1900"/>
      <c r="C1900" s="2">
        <v>89</v>
      </c>
      <c r="D1900" s="5" t="s">
        <v>1516</v>
      </c>
      <c r="E1900" s="13">
        <v>0</v>
      </c>
      <c r="F1900" s="13">
        <v>10234000</v>
      </c>
      <c r="G1900" s="13">
        <v>10234000</v>
      </c>
      <c r="H1900" s="13">
        <v>10636342.29494</v>
      </c>
      <c r="I1900" s="13">
        <v>-402342.29493999999</v>
      </c>
    </row>
    <row r="1901" spans="2:9" ht="15" customHeight="1" x14ac:dyDescent="0.2">
      <c r="B1901"/>
      <c r="C1901" s="14">
        <f>SUBTOTAL(9,C1899:C1900)</f>
        <v>90</v>
      </c>
      <c r="D1901" s="15" t="s">
        <v>1517</v>
      </c>
      <c r="E1901" s="16">
        <f>SUBTOTAL(9,E1899:E1900)</f>
        <v>2124</v>
      </c>
      <c r="F1901" s="16">
        <f>SUBTOTAL(9,F1899:F1900)</f>
        <v>10275200</v>
      </c>
      <c r="G1901" s="16">
        <f>SUBTOTAL(9,G1899:G1900)</f>
        <v>10277324</v>
      </c>
      <c r="H1901" s="16">
        <f>SUBTOTAL(9,H1899:H1900)</f>
        <v>10674443.74164</v>
      </c>
      <c r="I1901" s="16">
        <f>SUBTOTAL(9,I1899:I1900)</f>
        <v>-397119.74164000002</v>
      </c>
    </row>
    <row r="1902" spans="2:9" ht="15" customHeight="1" x14ac:dyDescent="0.25">
      <c r="B1902" s="10">
        <v>1651</v>
      </c>
      <c r="C1902" s="11"/>
      <c r="D1902" s="5" t="s">
        <v>1518</v>
      </c>
      <c r="E1902" s="12"/>
      <c r="F1902" s="1"/>
      <c r="H1902" s="1"/>
      <c r="I1902" s="1"/>
    </row>
    <row r="1903" spans="2:9" x14ac:dyDescent="0.2">
      <c r="B1903"/>
      <c r="C1903" s="2">
        <v>98</v>
      </c>
      <c r="D1903" s="5" t="s">
        <v>1519</v>
      </c>
      <c r="E1903" s="13">
        <v>0</v>
      </c>
      <c r="F1903" s="13">
        <v>34399000</v>
      </c>
      <c r="G1903" s="13">
        <v>34399000</v>
      </c>
      <c r="H1903" s="13">
        <v>43899000</v>
      </c>
      <c r="I1903" s="13">
        <v>-9500000</v>
      </c>
    </row>
    <row r="1904" spans="2:9" ht="15" customHeight="1" x14ac:dyDescent="0.2">
      <c r="B1904"/>
      <c r="C1904" s="14">
        <f>SUBTOTAL(9,C1903:C1903)</f>
        <v>98</v>
      </c>
      <c r="D1904" s="15" t="s">
        <v>1520</v>
      </c>
      <c r="E1904" s="16">
        <f>SUBTOTAL(9,E1903:E1903)</f>
        <v>0</v>
      </c>
      <c r="F1904" s="16">
        <f>SUBTOTAL(9,F1903:F1903)</f>
        <v>34399000</v>
      </c>
      <c r="G1904" s="16">
        <f>SUBTOTAL(9,G1903:G1903)</f>
        <v>34399000</v>
      </c>
      <c r="H1904" s="16">
        <f>SUBTOTAL(9,H1903:H1903)</f>
        <v>43899000</v>
      </c>
      <c r="I1904" s="16">
        <f>SUBTOTAL(9,I1903:I1903)</f>
        <v>-9500000</v>
      </c>
    </row>
    <row r="1905" spans="2:9" ht="15" customHeight="1" x14ac:dyDescent="0.2">
      <c r="C1905" s="17">
        <f>SUBTOTAL(9,C1898:C1904)</f>
        <v>188</v>
      </c>
      <c r="D1905" s="18" t="s">
        <v>1521</v>
      </c>
      <c r="E1905" s="19">
        <f>SUBTOTAL(9,E1898:E1904)</f>
        <v>2124</v>
      </c>
      <c r="F1905" s="19">
        <f>SUBTOTAL(9,F1898:F1904)</f>
        <v>44674200</v>
      </c>
      <c r="G1905" s="19">
        <f>SUBTOTAL(9,G1898:G1904)</f>
        <v>44676324</v>
      </c>
      <c r="H1905" s="19">
        <f>SUBTOTAL(9,H1898:H1904)</f>
        <v>54573443.741640002</v>
      </c>
      <c r="I1905" s="19">
        <f>SUBTOTAL(9,I1898:I1904)</f>
        <v>-9897119.7416399997</v>
      </c>
    </row>
    <row r="1906" spans="2:9" ht="27" customHeight="1" x14ac:dyDescent="0.25">
      <c r="B1906" s="1"/>
      <c r="C1906" s="2"/>
      <c r="D1906" s="9" t="s">
        <v>1522</v>
      </c>
      <c r="E1906" s="1"/>
      <c r="F1906" s="1"/>
      <c r="G1906" s="1"/>
      <c r="H1906" s="1"/>
      <c r="I1906" s="1"/>
    </row>
    <row r="1907" spans="2:9" ht="15" customHeight="1" x14ac:dyDescent="0.25">
      <c r="B1907" s="10">
        <v>1670</v>
      </c>
      <c r="C1907" s="11"/>
      <c r="D1907" s="5" t="s">
        <v>1523</v>
      </c>
      <c r="E1907" s="12"/>
      <c r="F1907" s="1"/>
      <c r="H1907" s="1"/>
      <c r="I1907" s="1"/>
    </row>
    <row r="1908" spans="2:9" x14ac:dyDescent="0.2">
      <c r="B1908"/>
      <c r="C1908" s="2">
        <v>50</v>
      </c>
      <c r="D1908" s="5" t="s">
        <v>1524</v>
      </c>
      <c r="E1908" s="13">
        <v>0</v>
      </c>
      <c r="F1908" s="13">
        <v>10000</v>
      </c>
      <c r="G1908" s="13">
        <v>10000</v>
      </c>
      <c r="H1908" s="13">
        <v>10000</v>
      </c>
      <c r="I1908" s="13">
        <v>0</v>
      </c>
    </row>
    <row r="1909" spans="2:9" ht="15" customHeight="1" x14ac:dyDescent="0.2">
      <c r="B1909"/>
      <c r="C1909" s="14">
        <f>SUBTOTAL(9,C1908:C1908)</f>
        <v>50</v>
      </c>
      <c r="D1909" s="15" t="s">
        <v>1525</v>
      </c>
      <c r="E1909" s="16">
        <f>SUBTOTAL(9,E1908:E1908)</f>
        <v>0</v>
      </c>
      <c r="F1909" s="16">
        <f>SUBTOTAL(9,F1908:F1908)</f>
        <v>10000</v>
      </c>
      <c r="G1909" s="16">
        <f>SUBTOTAL(9,G1908:G1908)</f>
        <v>10000</v>
      </c>
      <c r="H1909" s="16">
        <f>SUBTOTAL(9,H1908:H1908)</f>
        <v>10000</v>
      </c>
      <c r="I1909" s="16">
        <f>SUBTOTAL(9,I1908:I1908)</f>
        <v>0</v>
      </c>
    </row>
    <row r="1910" spans="2:9" ht="15" customHeight="1" x14ac:dyDescent="0.2">
      <c r="C1910" s="17">
        <f>SUBTOTAL(9,C1907:C1909)</f>
        <v>50</v>
      </c>
      <c r="D1910" s="18" t="s">
        <v>1526</v>
      </c>
      <c r="E1910" s="19">
        <f>SUBTOTAL(9,E1907:E1909)</f>
        <v>0</v>
      </c>
      <c r="F1910" s="19">
        <f>SUBTOTAL(9,F1907:F1909)</f>
        <v>10000</v>
      </c>
      <c r="G1910" s="19">
        <f>SUBTOTAL(9,G1907:G1909)</f>
        <v>10000</v>
      </c>
      <c r="H1910" s="19">
        <f>SUBTOTAL(9,H1907:H1909)</f>
        <v>10000</v>
      </c>
      <c r="I1910" s="19">
        <f>SUBTOTAL(9,I1907:I1909)</f>
        <v>0</v>
      </c>
    </row>
    <row r="1911" spans="2:9" ht="15" customHeight="1" x14ac:dyDescent="0.2">
      <c r="C1911" s="17">
        <f>SUBTOTAL(9,C1849:C1910)</f>
        <v>872</v>
      </c>
      <c r="D1911" s="18" t="s">
        <v>1527</v>
      </c>
      <c r="E1911" s="19">
        <f>SUBTOTAL(9,E1849:E1910)</f>
        <v>550565</v>
      </c>
      <c r="F1911" s="19">
        <f>SUBTOTAL(9,F1849:F1910)</f>
        <v>88156196</v>
      </c>
      <c r="G1911" s="19">
        <f>SUBTOTAL(9,G1849:G1910)</f>
        <v>88706761</v>
      </c>
      <c r="H1911" s="19">
        <f>SUBTOTAL(9,H1849:H1910)</f>
        <v>98265795.444310009</v>
      </c>
      <c r="I1911" s="19">
        <f>SUBTOTAL(9,I1849:I1910)</f>
        <v>-9559034.4443100002</v>
      </c>
    </row>
    <row r="1912" spans="2:9" x14ac:dyDescent="0.2">
      <c r="C1912" s="17"/>
      <c r="D1912" s="20"/>
      <c r="E1912" s="21"/>
      <c r="F1912" s="21"/>
      <c r="G1912" s="21"/>
      <c r="H1912" s="21"/>
      <c r="I1912" s="21"/>
    </row>
    <row r="1913" spans="2:9" ht="15" customHeight="1" x14ac:dyDescent="0.2">
      <c r="B1913" s="1"/>
      <c r="C1913" s="2"/>
      <c r="D1913" s="3" t="s">
        <v>1528</v>
      </c>
      <c r="E1913" s="1"/>
      <c r="F1913" s="1"/>
      <c r="G1913" s="1"/>
      <c r="H1913" s="1"/>
      <c r="I1913" s="1"/>
    </row>
    <row r="1914" spans="2:9" ht="27" customHeight="1" x14ac:dyDescent="0.25">
      <c r="B1914" s="1"/>
      <c r="C1914" s="2"/>
      <c r="D1914" s="9" t="s">
        <v>9</v>
      </c>
      <c r="E1914" s="1"/>
      <c r="F1914" s="1"/>
      <c r="G1914" s="1"/>
      <c r="H1914" s="1"/>
      <c r="I1914" s="1"/>
    </row>
    <row r="1915" spans="2:9" ht="15" customHeight="1" x14ac:dyDescent="0.25">
      <c r="B1915" s="10">
        <v>1700</v>
      </c>
      <c r="C1915" s="11"/>
      <c r="D1915" s="5" t="s">
        <v>1529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21</v>
      </c>
      <c r="E1916" s="13">
        <v>33390</v>
      </c>
      <c r="F1916" s="13">
        <v>837323</v>
      </c>
      <c r="G1916" s="13">
        <v>870713</v>
      </c>
      <c r="H1916" s="13">
        <v>870968.82385000004</v>
      </c>
      <c r="I1916" s="13">
        <v>-255.82384999999999</v>
      </c>
    </row>
    <row r="1917" spans="2:9" x14ac:dyDescent="0.2">
      <c r="B1917"/>
      <c r="C1917" s="2">
        <v>21</v>
      </c>
      <c r="D1917" s="5" t="s">
        <v>1530</v>
      </c>
      <c r="E1917" s="13">
        <v>0</v>
      </c>
      <c r="F1917" s="13">
        <v>125150</v>
      </c>
      <c r="G1917" s="13">
        <v>125150</v>
      </c>
      <c r="H1917" s="13">
        <v>59070.204160000001</v>
      </c>
      <c r="I1917" s="13">
        <v>66079.795840000006</v>
      </c>
    </row>
    <row r="1918" spans="2:9" x14ac:dyDescent="0.2">
      <c r="B1918"/>
      <c r="C1918" s="2">
        <v>43</v>
      </c>
      <c r="D1918" s="5" t="s">
        <v>1531</v>
      </c>
      <c r="E1918" s="13">
        <v>10</v>
      </c>
      <c r="F1918" s="13">
        <v>1022</v>
      </c>
      <c r="G1918" s="13">
        <v>1032</v>
      </c>
      <c r="H1918" s="13">
        <v>0</v>
      </c>
      <c r="I1918" s="13">
        <v>1032</v>
      </c>
    </row>
    <row r="1919" spans="2:9" x14ac:dyDescent="0.2">
      <c r="B1919"/>
      <c r="C1919" s="2">
        <v>71</v>
      </c>
      <c r="D1919" s="5" t="s">
        <v>1532</v>
      </c>
      <c r="E1919" s="13">
        <v>1028</v>
      </c>
      <c r="F1919" s="13">
        <v>64709</v>
      </c>
      <c r="G1919" s="13">
        <v>65737</v>
      </c>
      <c r="H1919" s="13">
        <v>63517.422599999998</v>
      </c>
      <c r="I1919" s="13">
        <v>2219.5774000000001</v>
      </c>
    </row>
    <row r="1920" spans="2:9" x14ac:dyDescent="0.2">
      <c r="B1920"/>
      <c r="C1920" s="2">
        <v>73</v>
      </c>
      <c r="D1920" s="5" t="s">
        <v>1533</v>
      </c>
      <c r="E1920" s="13">
        <v>4442</v>
      </c>
      <c r="F1920" s="13">
        <v>28886</v>
      </c>
      <c r="G1920" s="13">
        <v>33328</v>
      </c>
      <c r="H1920" s="13">
        <v>28001.84275</v>
      </c>
      <c r="I1920" s="13">
        <v>5326.1572500000002</v>
      </c>
    </row>
    <row r="1921" spans="2:9" x14ac:dyDescent="0.2">
      <c r="B1921"/>
      <c r="C1921" s="2">
        <v>78</v>
      </c>
      <c r="D1921" s="5" t="s">
        <v>1534</v>
      </c>
      <c r="E1921" s="13">
        <v>0</v>
      </c>
      <c r="F1921" s="13">
        <v>173520</v>
      </c>
      <c r="G1921" s="13">
        <v>173520</v>
      </c>
      <c r="H1921" s="13">
        <v>229088.00375</v>
      </c>
      <c r="I1921" s="13">
        <v>-55568.003750000003</v>
      </c>
    </row>
    <row r="1922" spans="2:9" ht="15" customHeight="1" x14ac:dyDescent="0.2">
      <c r="B1922"/>
      <c r="C1922" s="14">
        <f>SUBTOTAL(9,C1916:C1921)</f>
        <v>287</v>
      </c>
      <c r="D1922" s="15" t="s">
        <v>1535</v>
      </c>
      <c r="E1922" s="16">
        <f>SUBTOTAL(9,E1916:E1921)</f>
        <v>38870</v>
      </c>
      <c r="F1922" s="16">
        <f>SUBTOTAL(9,F1916:F1921)</f>
        <v>1230610</v>
      </c>
      <c r="G1922" s="16">
        <f>SUBTOTAL(9,G1916:G1921)</f>
        <v>1269480</v>
      </c>
      <c r="H1922" s="16">
        <f>SUBTOTAL(9,H1916:H1921)</f>
        <v>1250646.2971099999</v>
      </c>
      <c r="I1922" s="16">
        <f>SUBTOTAL(9,I1916:I1921)</f>
        <v>18833.70289</v>
      </c>
    </row>
    <row r="1923" spans="2:9" ht="15" customHeight="1" x14ac:dyDescent="0.25">
      <c r="B1923" s="10">
        <v>1710</v>
      </c>
      <c r="C1923" s="11"/>
      <c r="D1923" s="5" t="s">
        <v>1536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1014</v>
      </c>
      <c r="E1924" s="13">
        <v>12349</v>
      </c>
      <c r="F1924" s="13">
        <v>3928855</v>
      </c>
      <c r="G1924" s="13">
        <v>3941204</v>
      </c>
      <c r="H1924" s="13">
        <v>4185040.78284</v>
      </c>
      <c r="I1924" s="13">
        <v>-243836.78284</v>
      </c>
    </row>
    <row r="1925" spans="2:9" x14ac:dyDescent="0.2">
      <c r="B1925"/>
      <c r="C1925" s="2">
        <v>47</v>
      </c>
      <c r="D1925" s="5" t="s">
        <v>1537</v>
      </c>
      <c r="E1925" s="13">
        <v>235808</v>
      </c>
      <c r="F1925" s="13">
        <v>2263001</v>
      </c>
      <c r="G1925" s="13">
        <v>2498809</v>
      </c>
      <c r="H1925" s="13">
        <v>2249010.27581</v>
      </c>
      <c r="I1925" s="13">
        <v>249798.72419000001</v>
      </c>
    </row>
    <row r="1926" spans="2:9" ht="15" customHeight="1" x14ac:dyDescent="0.2">
      <c r="B1926"/>
      <c r="C1926" s="14">
        <f>SUBTOTAL(9,C1924:C1925)</f>
        <v>48</v>
      </c>
      <c r="D1926" s="15" t="s">
        <v>1538</v>
      </c>
      <c r="E1926" s="16">
        <f>SUBTOTAL(9,E1924:E1925)</f>
        <v>248157</v>
      </c>
      <c r="F1926" s="16">
        <f>SUBTOTAL(9,F1924:F1925)</f>
        <v>6191856</v>
      </c>
      <c r="G1926" s="16">
        <f>SUBTOTAL(9,G1924:G1925)</f>
        <v>6440013</v>
      </c>
      <c r="H1926" s="16">
        <f>SUBTOTAL(9,H1924:H1925)</f>
        <v>6434051.05865</v>
      </c>
      <c r="I1926" s="16">
        <f>SUBTOTAL(9,I1924:I1925)</f>
        <v>5961.9413500000082</v>
      </c>
    </row>
    <row r="1927" spans="2:9" ht="15" customHeight="1" x14ac:dyDescent="0.25">
      <c r="B1927" s="10">
        <v>1716</v>
      </c>
      <c r="C1927" s="11"/>
      <c r="D1927" s="5" t="s">
        <v>1539</v>
      </c>
      <c r="E1927" s="12"/>
      <c r="F1927" s="1"/>
      <c r="H1927" s="1"/>
      <c r="I1927" s="1"/>
    </row>
    <row r="1928" spans="2:9" x14ac:dyDescent="0.2">
      <c r="B1928"/>
      <c r="C1928" s="2">
        <v>51</v>
      </c>
      <c r="D1928" s="5" t="s">
        <v>1540</v>
      </c>
      <c r="E1928" s="13">
        <v>0</v>
      </c>
      <c r="F1928" s="13">
        <v>186247</v>
      </c>
      <c r="G1928" s="13">
        <v>186247</v>
      </c>
      <c r="H1928" s="13">
        <v>186247</v>
      </c>
      <c r="I1928" s="13">
        <v>0</v>
      </c>
    </row>
    <row r="1929" spans="2:9" ht="15" customHeight="1" x14ac:dyDescent="0.2">
      <c r="B1929"/>
      <c r="C1929" s="14">
        <f>SUBTOTAL(9,C1928:C1928)</f>
        <v>51</v>
      </c>
      <c r="D1929" s="15" t="s">
        <v>1541</v>
      </c>
      <c r="E1929" s="16">
        <f>SUBTOTAL(9,E1928:E1928)</f>
        <v>0</v>
      </c>
      <c r="F1929" s="16">
        <f>SUBTOTAL(9,F1928:F1928)</f>
        <v>186247</v>
      </c>
      <c r="G1929" s="16">
        <f>SUBTOTAL(9,G1928:G1928)</f>
        <v>186247</v>
      </c>
      <c r="H1929" s="16">
        <f>SUBTOTAL(9,H1928:H1928)</f>
        <v>186247</v>
      </c>
      <c r="I1929" s="16">
        <f>SUBTOTAL(9,I1928:I1928)</f>
        <v>0</v>
      </c>
    </row>
    <row r="1930" spans="2:9" ht="15" customHeight="1" x14ac:dyDescent="0.25">
      <c r="B1930" s="10">
        <v>1720</v>
      </c>
      <c r="C1930" s="11"/>
      <c r="D1930" s="5" t="s">
        <v>1542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3">
        <v>273933</v>
      </c>
      <c r="F1931" s="13">
        <v>10877017</v>
      </c>
      <c r="G1931" s="13">
        <v>11150950</v>
      </c>
      <c r="H1931" s="13">
        <v>11116059.76836</v>
      </c>
      <c r="I1931" s="13">
        <v>34890.231639999998</v>
      </c>
    </row>
    <row r="1932" spans="2:9" x14ac:dyDescent="0.2">
      <c r="B1932"/>
      <c r="C1932" s="2">
        <v>71</v>
      </c>
      <c r="D1932" s="5" t="s">
        <v>1543</v>
      </c>
      <c r="E1932" s="13">
        <v>1150</v>
      </c>
      <c r="F1932" s="13">
        <v>21567</v>
      </c>
      <c r="G1932" s="13">
        <v>22717</v>
      </c>
      <c r="H1932" s="13">
        <v>21411.423999999999</v>
      </c>
      <c r="I1932" s="13">
        <v>1305.576</v>
      </c>
    </row>
    <row r="1933" spans="2:9" ht="15" customHeight="1" x14ac:dyDescent="0.2">
      <c r="B1933"/>
      <c r="C1933" s="14">
        <f>SUBTOTAL(9,C1931:C1932)</f>
        <v>72</v>
      </c>
      <c r="D1933" s="15" t="s">
        <v>1544</v>
      </c>
      <c r="E1933" s="16">
        <f>SUBTOTAL(9,E1931:E1932)</f>
        <v>275083</v>
      </c>
      <c r="F1933" s="16">
        <f>SUBTOTAL(9,F1931:F1932)</f>
        <v>10898584</v>
      </c>
      <c r="G1933" s="16">
        <f>SUBTOTAL(9,G1931:G1932)</f>
        <v>11173667</v>
      </c>
      <c r="H1933" s="16">
        <f>SUBTOTAL(9,H1931:H1932)</f>
        <v>11137471.192360001</v>
      </c>
      <c r="I1933" s="16">
        <f>SUBTOTAL(9,I1931:I1932)</f>
        <v>36195.807639999999</v>
      </c>
    </row>
    <row r="1934" spans="2:9" ht="15" customHeight="1" x14ac:dyDescent="0.25">
      <c r="B1934" s="10">
        <v>1723</v>
      </c>
      <c r="C1934" s="11"/>
      <c r="D1934" s="5" t="s">
        <v>1545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21</v>
      </c>
      <c r="E1935" s="13">
        <v>531</v>
      </c>
      <c r="F1935" s="13">
        <v>305013</v>
      </c>
      <c r="G1935" s="13">
        <v>305544</v>
      </c>
      <c r="H1935" s="13">
        <v>332383.79772999999</v>
      </c>
      <c r="I1935" s="13">
        <v>-26839.797729999998</v>
      </c>
    </row>
    <row r="1936" spans="2:9" ht="15" customHeight="1" x14ac:dyDescent="0.2">
      <c r="B1936"/>
      <c r="C1936" s="14">
        <f>SUBTOTAL(9,C1935:C1935)</f>
        <v>1</v>
      </c>
      <c r="D1936" s="15" t="s">
        <v>1546</v>
      </c>
      <c r="E1936" s="16">
        <f>SUBTOTAL(9,E1935:E1935)</f>
        <v>531</v>
      </c>
      <c r="F1936" s="16">
        <f>SUBTOTAL(9,F1935:F1935)</f>
        <v>305013</v>
      </c>
      <c r="G1936" s="16">
        <f>SUBTOTAL(9,G1935:G1935)</f>
        <v>305544</v>
      </c>
      <c r="H1936" s="16">
        <f>SUBTOTAL(9,H1935:H1935)</f>
        <v>332383.79772999999</v>
      </c>
      <c r="I1936" s="16">
        <f>SUBTOTAL(9,I1935:I1935)</f>
        <v>-26839.797729999998</v>
      </c>
    </row>
    <row r="1937" spans="2:9" ht="15" customHeight="1" x14ac:dyDescent="0.25">
      <c r="B1937" s="10">
        <v>1731</v>
      </c>
      <c r="C1937" s="11"/>
      <c r="D1937" s="5" t="s">
        <v>1547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21</v>
      </c>
      <c r="E1938" s="13">
        <v>15977</v>
      </c>
      <c r="F1938" s="13">
        <v>5355927</v>
      </c>
      <c r="G1938" s="13">
        <v>5371904</v>
      </c>
      <c r="H1938" s="13">
        <v>5403065.3670899998</v>
      </c>
      <c r="I1938" s="13">
        <v>-31161.36709</v>
      </c>
    </row>
    <row r="1939" spans="2:9" ht="15" customHeight="1" x14ac:dyDescent="0.2">
      <c r="B1939"/>
      <c r="C1939" s="14">
        <f>SUBTOTAL(9,C1938:C1938)</f>
        <v>1</v>
      </c>
      <c r="D1939" s="15" t="s">
        <v>1548</v>
      </c>
      <c r="E1939" s="16">
        <f>SUBTOTAL(9,E1938:E1938)</f>
        <v>15977</v>
      </c>
      <c r="F1939" s="16">
        <f>SUBTOTAL(9,F1938:F1938)</f>
        <v>5355927</v>
      </c>
      <c r="G1939" s="16">
        <f>SUBTOTAL(9,G1938:G1938)</f>
        <v>5371904</v>
      </c>
      <c r="H1939" s="16">
        <f>SUBTOTAL(9,H1938:H1938)</f>
        <v>5403065.3670899998</v>
      </c>
      <c r="I1939" s="16">
        <f>SUBTOTAL(9,I1938:I1938)</f>
        <v>-31161.36709</v>
      </c>
    </row>
    <row r="1940" spans="2:9" ht="15" customHeight="1" x14ac:dyDescent="0.25">
      <c r="B1940" s="10">
        <v>1732</v>
      </c>
      <c r="C1940" s="11"/>
      <c r="D1940" s="5" t="s">
        <v>1549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21</v>
      </c>
      <c r="E1941" s="13">
        <v>10464</v>
      </c>
      <c r="F1941" s="13">
        <v>4211064</v>
      </c>
      <c r="G1941" s="13">
        <v>4221528</v>
      </c>
      <c r="H1941" s="13">
        <v>4303266.8116899999</v>
      </c>
      <c r="I1941" s="13">
        <v>-81738.811690000002</v>
      </c>
    </row>
    <row r="1942" spans="2:9" ht="15" customHeight="1" x14ac:dyDescent="0.2">
      <c r="B1942"/>
      <c r="C1942" s="14">
        <f>SUBTOTAL(9,C1941:C1941)</f>
        <v>1</v>
      </c>
      <c r="D1942" s="15" t="s">
        <v>1550</v>
      </c>
      <c r="E1942" s="16">
        <f>SUBTOTAL(9,E1941:E1941)</f>
        <v>10464</v>
      </c>
      <c r="F1942" s="16">
        <f>SUBTOTAL(9,F1941:F1941)</f>
        <v>4211064</v>
      </c>
      <c r="G1942" s="16">
        <f>SUBTOTAL(9,G1941:G1941)</f>
        <v>4221528</v>
      </c>
      <c r="H1942" s="16">
        <f>SUBTOTAL(9,H1941:H1941)</f>
        <v>4303266.8116899999</v>
      </c>
      <c r="I1942" s="16">
        <f>SUBTOTAL(9,I1941:I1941)</f>
        <v>-81738.811690000002</v>
      </c>
    </row>
    <row r="1943" spans="2:9" ht="15" customHeight="1" x14ac:dyDescent="0.25">
      <c r="B1943" s="10">
        <v>1733</v>
      </c>
      <c r="C1943" s="11"/>
      <c r="D1943" s="5" t="s">
        <v>1551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21</v>
      </c>
      <c r="E1944" s="13">
        <v>63583</v>
      </c>
      <c r="F1944" s="13">
        <v>4996329</v>
      </c>
      <c r="G1944" s="13">
        <v>5059912</v>
      </c>
      <c r="H1944" s="13">
        <v>4899601.0650899997</v>
      </c>
      <c r="I1944" s="13">
        <v>160310.93491000001</v>
      </c>
    </row>
    <row r="1945" spans="2:9" ht="15" customHeight="1" x14ac:dyDescent="0.2">
      <c r="B1945"/>
      <c r="C1945" s="14">
        <f>SUBTOTAL(9,C1944:C1944)</f>
        <v>1</v>
      </c>
      <c r="D1945" s="15" t="s">
        <v>1552</v>
      </c>
      <c r="E1945" s="16">
        <f>SUBTOTAL(9,E1944:E1944)</f>
        <v>63583</v>
      </c>
      <c r="F1945" s="16">
        <f>SUBTOTAL(9,F1944:F1944)</f>
        <v>4996329</v>
      </c>
      <c r="G1945" s="16">
        <f>SUBTOTAL(9,G1944:G1944)</f>
        <v>5059912</v>
      </c>
      <c r="H1945" s="16">
        <f>SUBTOTAL(9,H1944:H1944)</f>
        <v>4899601.0650899997</v>
      </c>
      <c r="I1945" s="16">
        <f>SUBTOTAL(9,I1944:I1944)</f>
        <v>160310.93491000001</v>
      </c>
    </row>
    <row r="1946" spans="2:9" ht="15" customHeight="1" x14ac:dyDescent="0.25">
      <c r="B1946" s="10">
        <v>1734</v>
      </c>
      <c r="C1946" s="11"/>
      <c r="D1946" s="5" t="s">
        <v>1553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3">
        <v>32140</v>
      </c>
      <c r="F1947" s="13">
        <v>1401162</v>
      </c>
      <c r="G1947" s="13">
        <v>1433302</v>
      </c>
      <c r="H1947" s="13">
        <v>1453917.80556</v>
      </c>
      <c r="I1947" s="13">
        <v>-20615.805560000001</v>
      </c>
    </row>
    <row r="1948" spans="2:9" ht="15" customHeight="1" x14ac:dyDescent="0.2">
      <c r="B1948"/>
      <c r="C1948" s="14">
        <f>SUBTOTAL(9,C1947:C1947)</f>
        <v>1</v>
      </c>
      <c r="D1948" s="15" t="s">
        <v>1554</v>
      </c>
      <c r="E1948" s="16">
        <f>SUBTOTAL(9,E1947:E1947)</f>
        <v>32140</v>
      </c>
      <c r="F1948" s="16">
        <f>SUBTOTAL(9,F1947:F1947)</f>
        <v>1401162</v>
      </c>
      <c r="G1948" s="16">
        <f>SUBTOTAL(9,G1947:G1947)</f>
        <v>1433302</v>
      </c>
      <c r="H1948" s="16">
        <f>SUBTOTAL(9,H1947:H1947)</f>
        <v>1453917.80556</v>
      </c>
      <c r="I1948" s="16">
        <f>SUBTOTAL(9,I1947:I1947)</f>
        <v>-20615.805560000001</v>
      </c>
    </row>
    <row r="1949" spans="2:9" ht="15" customHeight="1" x14ac:dyDescent="0.25">
      <c r="B1949" s="10">
        <v>1735</v>
      </c>
      <c r="C1949" s="11"/>
      <c r="D1949" s="5" t="s">
        <v>1555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26</v>
      </c>
      <c r="E1950" s="13">
        <v>0</v>
      </c>
      <c r="F1950" s="13">
        <v>2007156</v>
      </c>
      <c r="G1950" s="13">
        <v>2007156</v>
      </c>
      <c r="H1950" s="13">
        <v>2007156</v>
      </c>
      <c r="I1950" s="13">
        <v>0</v>
      </c>
    </row>
    <row r="1951" spans="2:9" ht="15" customHeight="1" x14ac:dyDescent="0.2">
      <c r="B1951"/>
      <c r="C1951" s="14">
        <f>SUBTOTAL(9,C1950:C1950)</f>
        <v>21</v>
      </c>
      <c r="D1951" s="15" t="s">
        <v>1556</v>
      </c>
      <c r="E1951" s="16">
        <f>SUBTOTAL(9,E1950:E1950)</f>
        <v>0</v>
      </c>
      <c r="F1951" s="16">
        <f>SUBTOTAL(9,F1950:F1950)</f>
        <v>2007156</v>
      </c>
      <c r="G1951" s="16">
        <f>SUBTOTAL(9,G1950:G1950)</f>
        <v>2007156</v>
      </c>
      <c r="H1951" s="16">
        <f>SUBTOTAL(9,H1950:H1950)</f>
        <v>2007156</v>
      </c>
      <c r="I1951" s="16">
        <f>SUBTOTAL(9,I1950:I1950)</f>
        <v>0</v>
      </c>
    </row>
    <row r="1952" spans="2:9" ht="15" customHeight="1" x14ac:dyDescent="0.25">
      <c r="B1952" s="10">
        <v>1760</v>
      </c>
      <c r="C1952" s="11"/>
      <c r="D1952" s="5" t="s">
        <v>1557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1558</v>
      </c>
      <c r="E1953" s="13">
        <v>17202</v>
      </c>
      <c r="F1953" s="13">
        <v>1760300</v>
      </c>
      <c r="G1953" s="13">
        <v>1777502</v>
      </c>
      <c r="H1953" s="13">
        <v>1760039.51612</v>
      </c>
      <c r="I1953" s="13">
        <v>17462.48388</v>
      </c>
    </row>
    <row r="1954" spans="2:9" x14ac:dyDescent="0.2">
      <c r="B1954"/>
      <c r="C1954" s="2">
        <v>44</v>
      </c>
      <c r="D1954" s="5" t="s">
        <v>1559</v>
      </c>
      <c r="E1954" s="13">
        <v>8758</v>
      </c>
      <c r="F1954" s="13">
        <v>96403</v>
      </c>
      <c r="G1954" s="13">
        <v>105161</v>
      </c>
      <c r="H1954" s="13">
        <v>97877.232499999998</v>
      </c>
      <c r="I1954" s="13">
        <v>7283.7674999999999</v>
      </c>
    </row>
    <row r="1955" spans="2:9" x14ac:dyDescent="0.2">
      <c r="B1955"/>
      <c r="C1955" s="2">
        <v>45</v>
      </c>
      <c r="D1955" s="5" t="s">
        <v>1560</v>
      </c>
      <c r="E1955" s="13">
        <v>563786</v>
      </c>
      <c r="F1955" s="13">
        <v>5973715</v>
      </c>
      <c r="G1955" s="13">
        <v>6537501</v>
      </c>
      <c r="H1955" s="13">
        <v>6412690.8415200002</v>
      </c>
      <c r="I1955" s="13">
        <v>124810.15848</v>
      </c>
    </row>
    <row r="1956" spans="2:9" x14ac:dyDescent="0.2">
      <c r="B1956"/>
      <c r="C1956" s="2">
        <v>48</v>
      </c>
      <c r="D1956" s="5" t="s">
        <v>1561</v>
      </c>
      <c r="E1956" s="13">
        <v>3816</v>
      </c>
      <c r="F1956" s="13">
        <v>63884</v>
      </c>
      <c r="G1956" s="13">
        <v>67700</v>
      </c>
      <c r="H1956" s="13">
        <v>62972.84059</v>
      </c>
      <c r="I1956" s="13">
        <v>4727.1594100000002</v>
      </c>
    </row>
    <row r="1957" spans="2:9" ht="25.5" x14ac:dyDescent="0.2">
      <c r="B1957"/>
      <c r="C1957" s="2">
        <v>75</v>
      </c>
      <c r="D1957" s="5" t="s">
        <v>1562</v>
      </c>
      <c r="E1957" s="13">
        <v>107</v>
      </c>
      <c r="F1957" s="13">
        <v>106827</v>
      </c>
      <c r="G1957" s="13">
        <v>106934</v>
      </c>
      <c r="H1957" s="13">
        <v>106933.23383</v>
      </c>
      <c r="I1957" s="13">
        <v>0.76617000000000002</v>
      </c>
    </row>
    <row r="1958" spans="2:9" ht="15" customHeight="1" x14ac:dyDescent="0.2">
      <c r="B1958"/>
      <c r="C1958" s="14">
        <f>SUBTOTAL(9,C1953:C1957)</f>
        <v>213</v>
      </c>
      <c r="D1958" s="15" t="s">
        <v>1563</v>
      </c>
      <c r="E1958" s="16">
        <f>SUBTOTAL(9,E1953:E1957)</f>
        <v>593669</v>
      </c>
      <c r="F1958" s="16">
        <f>SUBTOTAL(9,F1953:F1957)</f>
        <v>8001129</v>
      </c>
      <c r="G1958" s="16">
        <f>SUBTOTAL(9,G1953:G1957)</f>
        <v>8594798</v>
      </c>
      <c r="H1958" s="16">
        <f>SUBTOTAL(9,H1953:H1957)</f>
        <v>8440513.6645599995</v>
      </c>
      <c r="I1958" s="16">
        <f>SUBTOTAL(9,I1953:I1957)</f>
        <v>154284.33544</v>
      </c>
    </row>
    <row r="1959" spans="2:9" ht="15" customHeight="1" x14ac:dyDescent="0.25">
      <c r="B1959" s="10">
        <v>1761</v>
      </c>
      <c r="C1959" s="11"/>
      <c r="D1959" s="5" t="s">
        <v>1564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1565</v>
      </c>
      <c r="E1960" s="13">
        <v>437</v>
      </c>
      <c r="F1960" s="13">
        <v>164034</v>
      </c>
      <c r="G1960" s="13">
        <v>164471</v>
      </c>
      <c r="H1960" s="13">
        <v>153518.75312000001</v>
      </c>
      <c r="I1960" s="13">
        <v>10952.246880000001</v>
      </c>
    </row>
    <row r="1961" spans="2:9" x14ac:dyDescent="0.2">
      <c r="B1961"/>
      <c r="C1961" s="2">
        <v>45</v>
      </c>
      <c r="D1961" s="5" t="s">
        <v>1566</v>
      </c>
      <c r="E1961" s="13">
        <v>212694</v>
      </c>
      <c r="F1961" s="13">
        <v>7812467</v>
      </c>
      <c r="G1961" s="13">
        <v>8025161</v>
      </c>
      <c r="H1961" s="13">
        <v>6945531.4779399997</v>
      </c>
      <c r="I1961" s="13">
        <v>1079629.5220600001</v>
      </c>
    </row>
    <row r="1962" spans="2:9" x14ac:dyDescent="0.2">
      <c r="B1962"/>
      <c r="C1962" s="2">
        <v>47</v>
      </c>
      <c r="D1962" s="5" t="s">
        <v>1567</v>
      </c>
      <c r="E1962" s="13">
        <v>39465</v>
      </c>
      <c r="F1962" s="13">
        <v>1310487</v>
      </c>
      <c r="G1962" s="13">
        <v>1349952</v>
      </c>
      <c r="H1962" s="13">
        <v>1344678.62004</v>
      </c>
      <c r="I1962" s="13">
        <v>5273.3799600000002</v>
      </c>
    </row>
    <row r="1963" spans="2:9" ht="15" customHeight="1" x14ac:dyDescent="0.2">
      <c r="B1963"/>
      <c r="C1963" s="14">
        <f>SUBTOTAL(9,C1960:C1962)</f>
        <v>93</v>
      </c>
      <c r="D1963" s="15" t="s">
        <v>1568</v>
      </c>
      <c r="E1963" s="16">
        <f>SUBTOTAL(9,E1960:E1962)</f>
        <v>252596</v>
      </c>
      <c r="F1963" s="16">
        <f>SUBTOTAL(9,F1960:F1962)</f>
        <v>9286988</v>
      </c>
      <c r="G1963" s="16">
        <f>SUBTOTAL(9,G1960:G1962)</f>
        <v>9539584</v>
      </c>
      <c r="H1963" s="16">
        <f>SUBTOTAL(9,H1960:H1962)</f>
        <v>8443728.8510999996</v>
      </c>
      <c r="I1963" s="16">
        <f>SUBTOTAL(9,I1960:I1962)</f>
        <v>1095855.1489000001</v>
      </c>
    </row>
    <row r="1964" spans="2:9" ht="15" customHeight="1" x14ac:dyDescent="0.25">
      <c r="B1964" s="10">
        <v>1790</v>
      </c>
      <c r="C1964" s="11"/>
      <c r="D1964" s="5" t="s">
        <v>1569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21</v>
      </c>
      <c r="E1965" s="13">
        <v>95</v>
      </c>
      <c r="F1965" s="13">
        <v>983244</v>
      </c>
      <c r="G1965" s="13">
        <v>983339</v>
      </c>
      <c r="H1965" s="13">
        <v>985358.69798000006</v>
      </c>
      <c r="I1965" s="13">
        <v>-2019.6979799999999</v>
      </c>
    </row>
    <row r="1966" spans="2:9" ht="15" customHeight="1" x14ac:dyDescent="0.2">
      <c r="B1966"/>
      <c r="C1966" s="14">
        <f>SUBTOTAL(9,C1965:C1965)</f>
        <v>1</v>
      </c>
      <c r="D1966" s="15" t="s">
        <v>1570</v>
      </c>
      <c r="E1966" s="16">
        <f>SUBTOTAL(9,E1965:E1965)</f>
        <v>95</v>
      </c>
      <c r="F1966" s="16">
        <f>SUBTOTAL(9,F1965:F1965)</f>
        <v>983244</v>
      </c>
      <c r="G1966" s="16">
        <f>SUBTOTAL(9,G1965:G1965)</f>
        <v>983339</v>
      </c>
      <c r="H1966" s="16">
        <f>SUBTOTAL(9,H1965:H1965)</f>
        <v>985358.69798000006</v>
      </c>
      <c r="I1966" s="16">
        <f>SUBTOTAL(9,I1965:I1965)</f>
        <v>-2019.6979799999999</v>
      </c>
    </row>
    <row r="1967" spans="2:9" ht="15" customHeight="1" x14ac:dyDescent="0.25">
      <c r="B1967" s="10">
        <v>1791</v>
      </c>
      <c r="C1967" s="11"/>
      <c r="D1967" s="5" t="s">
        <v>515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21</v>
      </c>
      <c r="E1968" s="13">
        <v>7239</v>
      </c>
      <c r="F1968" s="13">
        <v>910074</v>
      </c>
      <c r="G1968" s="13">
        <v>917313</v>
      </c>
      <c r="H1968" s="13">
        <v>816795.89884000004</v>
      </c>
      <c r="I1968" s="13">
        <v>100517.10116000001</v>
      </c>
    </row>
    <row r="1969" spans="2:9" ht="15" customHeight="1" x14ac:dyDescent="0.2">
      <c r="B1969"/>
      <c r="C1969" s="14">
        <f>SUBTOTAL(9,C1968:C1968)</f>
        <v>1</v>
      </c>
      <c r="D1969" s="15" t="s">
        <v>1571</v>
      </c>
      <c r="E1969" s="16">
        <f>SUBTOTAL(9,E1968:E1968)</f>
        <v>7239</v>
      </c>
      <c r="F1969" s="16">
        <f>SUBTOTAL(9,F1968:F1968)</f>
        <v>910074</v>
      </c>
      <c r="G1969" s="16">
        <f>SUBTOTAL(9,G1968:G1968)</f>
        <v>917313</v>
      </c>
      <c r="H1969" s="16">
        <f>SUBTOTAL(9,H1968:H1968)</f>
        <v>816795.89884000004</v>
      </c>
      <c r="I1969" s="16">
        <f>SUBTOTAL(9,I1968:I1968)</f>
        <v>100517.10116000001</v>
      </c>
    </row>
    <row r="1970" spans="2:9" ht="15" customHeight="1" x14ac:dyDescent="0.25">
      <c r="B1970" s="10">
        <v>1792</v>
      </c>
      <c r="C1970" s="11"/>
      <c r="D1970" s="5" t="s">
        <v>1572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21</v>
      </c>
      <c r="E1971" s="13">
        <v>33772</v>
      </c>
      <c r="F1971" s="13">
        <v>859945</v>
      </c>
      <c r="G1971" s="13">
        <v>893717</v>
      </c>
      <c r="H1971" s="13">
        <v>850451.77841000003</v>
      </c>
      <c r="I1971" s="13">
        <v>43265.221590000001</v>
      </c>
    </row>
    <row r="1972" spans="2:9" ht="15" customHeight="1" x14ac:dyDescent="0.2">
      <c r="B1972"/>
      <c r="C1972" s="14">
        <f>SUBTOTAL(9,C1971:C1971)</f>
        <v>1</v>
      </c>
      <c r="D1972" s="15" t="s">
        <v>1573</v>
      </c>
      <c r="E1972" s="16">
        <f>SUBTOTAL(9,E1971:E1971)</f>
        <v>33772</v>
      </c>
      <c r="F1972" s="16">
        <f>SUBTOTAL(9,F1971:F1971)</f>
        <v>859945</v>
      </c>
      <c r="G1972" s="16">
        <f>SUBTOTAL(9,G1971:G1971)</f>
        <v>893717</v>
      </c>
      <c r="H1972" s="16">
        <f>SUBTOTAL(9,H1971:H1971)</f>
        <v>850451.77841000003</v>
      </c>
      <c r="I1972" s="16">
        <f>SUBTOTAL(9,I1971:I1971)</f>
        <v>43265.221590000001</v>
      </c>
    </row>
    <row r="1973" spans="2:9" ht="15" customHeight="1" x14ac:dyDescent="0.2">
      <c r="C1973" s="17">
        <f>SUBTOTAL(9,C1914:C1972)</f>
        <v>793</v>
      </c>
      <c r="D1973" s="18" t="s">
        <v>1574</v>
      </c>
      <c r="E1973" s="19">
        <f>SUBTOTAL(9,E1914:E1972)</f>
        <v>1572176</v>
      </c>
      <c r="F1973" s="19">
        <f>SUBTOTAL(9,F1914:F1972)</f>
        <v>56825328</v>
      </c>
      <c r="G1973" s="19">
        <f>SUBTOTAL(9,G1914:G1972)</f>
        <v>58397504</v>
      </c>
      <c r="H1973" s="19">
        <f>SUBTOTAL(9,H1914:H1972)</f>
        <v>56944655.286170006</v>
      </c>
      <c r="I1973" s="19">
        <f>SUBTOTAL(9,I1914:I1972)</f>
        <v>1452848.7138300003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1575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188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1576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21</v>
      </c>
      <c r="E1978" s="13">
        <v>9449</v>
      </c>
      <c r="F1978" s="13">
        <v>191136</v>
      </c>
      <c r="G1978" s="13">
        <v>200585</v>
      </c>
      <c r="H1978" s="13">
        <v>186864.12990999999</v>
      </c>
      <c r="I1978" s="13">
        <v>13720.87009</v>
      </c>
    </row>
    <row r="1979" spans="2:9" x14ac:dyDescent="0.2">
      <c r="B1979"/>
      <c r="C1979" s="2">
        <v>21</v>
      </c>
      <c r="D1979" s="5" t="s">
        <v>950</v>
      </c>
      <c r="E1979" s="13">
        <v>26114</v>
      </c>
      <c r="F1979" s="13">
        <v>19446</v>
      </c>
      <c r="G1979" s="13">
        <v>45560</v>
      </c>
      <c r="H1979" s="13">
        <v>16407.967830000001</v>
      </c>
      <c r="I1979" s="13">
        <v>29152.032169999999</v>
      </c>
    </row>
    <row r="1980" spans="2:9" x14ac:dyDescent="0.2">
      <c r="B1980"/>
      <c r="C1980" s="2">
        <v>50</v>
      </c>
      <c r="D1980" s="5" t="s">
        <v>1577</v>
      </c>
      <c r="E1980" s="13">
        <v>0</v>
      </c>
      <c r="F1980" s="13">
        <v>499</v>
      </c>
      <c r="G1980" s="13">
        <v>499</v>
      </c>
      <c r="H1980" s="13">
        <v>499</v>
      </c>
      <c r="I1980" s="13">
        <v>0</v>
      </c>
    </row>
    <row r="1981" spans="2:9" x14ac:dyDescent="0.2">
      <c r="B1981"/>
      <c r="C1981" s="2">
        <v>70</v>
      </c>
      <c r="D1981" s="5" t="s">
        <v>1578</v>
      </c>
      <c r="E1981" s="13">
        <v>0</v>
      </c>
      <c r="F1981" s="13">
        <v>3200</v>
      </c>
      <c r="G1981" s="13">
        <v>3200</v>
      </c>
      <c r="H1981" s="13">
        <v>3233.17965</v>
      </c>
      <c r="I1981" s="13">
        <v>-33.179650000000002</v>
      </c>
    </row>
    <row r="1982" spans="2:9" x14ac:dyDescent="0.2">
      <c r="B1982"/>
      <c r="C1982" s="2">
        <v>71</v>
      </c>
      <c r="D1982" s="5" t="s">
        <v>1579</v>
      </c>
      <c r="E1982" s="13">
        <v>0</v>
      </c>
      <c r="F1982" s="13">
        <v>15000</v>
      </c>
      <c r="G1982" s="13">
        <v>15000</v>
      </c>
      <c r="H1982" s="13">
        <v>15000</v>
      </c>
      <c r="I1982" s="13">
        <v>0</v>
      </c>
    </row>
    <row r="1983" spans="2:9" x14ac:dyDescent="0.2">
      <c r="B1983"/>
      <c r="C1983" s="2">
        <v>72</v>
      </c>
      <c r="D1983" s="5" t="s">
        <v>1580</v>
      </c>
      <c r="E1983" s="13">
        <v>2157</v>
      </c>
      <c r="F1983" s="13">
        <v>5000</v>
      </c>
      <c r="G1983" s="13">
        <v>7157</v>
      </c>
      <c r="H1983" s="13">
        <v>8227.2649999999994</v>
      </c>
      <c r="I1983" s="13">
        <v>-1070.2650000000001</v>
      </c>
    </row>
    <row r="1984" spans="2:9" ht="15" customHeight="1" x14ac:dyDescent="0.2">
      <c r="B1984"/>
      <c r="C1984" s="14">
        <f>SUBTOTAL(9,C1978:C1983)</f>
        <v>285</v>
      </c>
      <c r="D1984" s="15" t="s">
        <v>1581</v>
      </c>
      <c r="E1984" s="16">
        <f>SUBTOTAL(9,E1978:E1983)</f>
        <v>37720</v>
      </c>
      <c r="F1984" s="16">
        <f>SUBTOTAL(9,F1978:F1983)</f>
        <v>234281</v>
      </c>
      <c r="G1984" s="16">
        <f>SUBTOTAL(9,G1978:G1983)</f>
        <v>272001</v>
      </c>
      <c r="H1984" s="16">
        <f>SUBTOTAL(9,H1978:H1983)</f>
        <v>230231.54239000002</v>
      </c>
      <c r="I1984" s="16">
        <f>SUBTOTAL(9,I1978:I1983)</f>
        <v>41769.457610000005</v>
      </c>
    </row>
    <row r="1985" spans="2:9" ht="15" customHeight="1" x14ac:dyDescent="0.2">
      <c r="C1985" s="17">
        <f>SUBTOTAL(9,C1977:C1984)</f>
        <v>285</v>
      </c>
      <c r="D1985" s="18" t="s">
        <v>191</v>
      </c>
      <c r="E1985" s="19">
        <f>SUBTOTAL(9,E1977:E1984)</f>
        <v>37720</v>
      </c>
      <c r="F1985" s="19">
        <f>SUBTOTAL(9,F1977:F1984)</f>
        <v>234281</v>
      </c>
      <c r="G1985" s="19">
        <f>SUBTOTAL(9,G1977:G1984)</f>
        <v>272001</v>
      </c>
      <c r="H1985" s="19">
        <f>SUBTOTAL(9,H1977:H1984)</f>
        <v>230231.54239000002</v>
      </c>
      <c r="I1985" s="19">
        <f>SUBTOTAL(9,I1977:I1984)</f>
        <v>41769.457610000005</v>
      </c>
    </row>
    <row r="1986" spans="2:9" ht="27" customHeight="1" x14ac:dyDescent="0.25">
      <c r="B1986" s="1"/>
      <c r="C1986" s="2"/>
      <c r="D1986" s="9" t="s">
        <v>1582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1583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12079</v>
      </c>
      <c r="F1988" s="13">
        <v>305700</v>
      </c>
      <c r="G1988" s="13">
        <v>317779</v>
      </c>
      <c r="H1988" s="13">
        <v>309801.98210999998</v>
      </c>
      <c r="I1988" s="13">
        <v>7977.0178900000001</v>
      </c>
    </row>
    <row r="1989" spans="2:9" x14ac:dyDescent="0.2">
      <c r="B1989"/>
      <c r="C1989" s="2">
        <v>21</v>
      </c>
      <c r="D1989" s="5" t="s">
        <v>31</v>
      </c>
      <c r="E1989" s="13">
        <v>8176</v>
      </c>
      <c r="F1989" s="13">
        <v>31927</v>
      </c>
      <c r="G1989" s="13">
        <v>40103</v>
      </c>
      <c r="H1989" s="13">
        <v>40049.000930000002</v>
      </c>
      <c r="I1989" s="13">
        <v>53.999070000000003</v>
      </c>
    </row>
    <row r="1990" spans="2:9" x14ac:dyDescent="0.2">
      <c r="B1990"/>
      <c r="C1990" s="2">
        <v>23</v>
      </c>
      <c r="D1990" s="5" t="s">
        <v>1584</v>
      </c>
      <c r="E1990" s="13">
        <v>0</v>
      </c>
      <c r="F1990" s="13">
        <v>106750</v>
      </c>
      <c r="G1990" s="13">
        <v>106750</v>
      </c>
      <c r="H1990" s="13">
        <v>100738.56243000001</v>
      </c>
      <c r="I1990" s="13">
        <v>6011.4375700000001</v>
      </c>
    </row>
    <row r="1991" spans="2:9" ht="15" customHeight="1" x14ac:dyDescent="0.2">
      <c r="B1991"/>
      <c r="C1991" s="14">
        <f>SUBTOTAL(9,C1988:C1990)</f>
        <v>45</v>
      </c>
      <c r="D1991" s="15" t="s">
        <v>1585</v>
      </c>
      <c r="E1991" s="16">
        <f>SUBTOTAL(9,E1988:E1990)</f>
        <v>20255</v>
      </c>
      <c r="F1991" s="16">
        <f>SUBTOTAL(9,F1988:F1990)</f>
        <v>444377</v>
      </c>
      <c r="G1991" s="16">
        <f>SUBTOTAL(9,G1988:G1990)</f>
        <v>464632</v>
      </c>
      <c r="H1991" s="16">
        <f>SUBTOTAL(9,H1988:H1990)</f>
        <v>450589.54546999995</v>
      </c>
      <c r="I1991" s="16">
        <f>SUBTOTAL(9,I1988:I1990)</f>
        <v>14042.454529999999</v>
      </c>
    </row>
    <row r="1992" spans="2:9" ht="15" customHeight="1" x14ac:dyDescent="0.25">
      <c r="B1992" s="10">
        <v>1811</v>
      </c>
      <c r="C1992" s="11"/>
      <c r="D1992" s="5" t="s">
        <v>1586</v>
      </c>
      <c r="E1992" s="12"/>
      <c r="F1992" s="1"/>
      <c r="H1992" s="1"/>
      <c r="I1992" s="1"/>
    </row>
    <row r="1993" spans="2:9" x14ac:dyDescent="0.2">
      <c r="B1993"/>
      <c r="C1993" s="2">
        <v>96</v>
      </c>
      <c r="D1993" s="5" t="s">
        <v>1182</v>
      </c>
      <c r="E1993" s="13">
        <v>0</v>
      </c>
      <c r="F1993" s="13">
        <v>1754000</v>
      </c>
      <c r="G1993" s="13">
        <v>1754000</v>
      </c>
      <c r="H1993" s="13">
        <v>1753794.76725</v>
      </c>
      <c r="I1993" s="13">
        <v>205.23275000000001</v>
      </c>
    </row>
    <row r="1994" spans="2:9" ht="15" customHeight="1" x14ac:dyDescent="0.2">
      <c r="B1994"/>
      <c r="C1994" s="14">
        <f>SUBTOTAL(9,C1993:C1993)</f>
        <v>96</v>
      </c>
      <c r="D1994" s="15" t="s">
        <v>1587</v>
      </c>
      <c r="E1994" s="16">
        <f>SUBTOTAL(9,E1993:E1993)</f>
        <v>0</v>
      </c>
      <c r="F1994" s="16">
        <f>SUBTOTAL(9,F1993:F1993)</f>
        <v>1754000</v>
      </c>
      <c r="G1994" s="16">
        <f>SUBTOTAL(9,G1993:G1993)</f>
        <v>1754000</v>
      </c>
      <c r="H1994" s="16">
        <f>SUBTOTAL(9,H1993:H1993)</f>
        <v>1753794.76725</v>
      </c>
      <c r="I1994" s="16">
        <f>SUBTOTAL(9,I1993:I1993)</f>
        <v>205.23275000000001</v>
      </c>
    </row>
    <row r="1995" spans="2:9" ht="15" customHeight="1" x14ac:dyDescent="0.25">
      <c r="B1995" s="10">
        <v>1815</v>
      </c>
      <c r="C1995" s="11"/>
      <c r="D1995" s="5" t="s">
        <v>1588</v>
      </c>
      <c r="E1995" s="12"/>
      <c r="F1995" s="1"/>
      <c r="H1995" s="1"/>
      <c r="I1995" s="1"/>
    </row>
    <row r="1996" spans="2:9" x14ac:dyDescent="0.2">
      <c r="B1996"/>
      <c r="C1996" s="2">
        <v>70</v>
      </c>
      <c r="D1996" s="5" t="s">
        <v>188</v>
      </c>
      <c r="E1996" s="13">
        <v>0</v>
      </c>
      <c r="F1996" s="13">
        <v>350315</v>
      </c>
      <c r="G1996" s="13">
        <v>350315</v>
      </c>
      <c r="H1996" s="13">
        <v>350315</v>
      </c>
      <c r="I1996" s="13">
        <v>0</v>
      </c>
    </row>
    <row r="1997" spans="2:9" x14ac:dyDescent="0.2">
      <c r="B1997"/>
      <c r="C1997" s="2">
        <v>72</v>
      </c>
      <c r="D1997" s="5" t="s">
        <v>1589</v>
      </c>
      <c r="E1997" s="13">
        <v>0</v>
      </c>
      <c r="F1997" s="13">
        <v>400</v>
      </c>
      <c r="G1997" s="13">
        <v>400</v>
      </c>
      <c r="H1997" s="13">
        <v>312.5</v>
      </c>
      <c r="I1997" s="13">
        <v>87.5</v>
      </c>
    </row>
    <row r="1998" spans="2:9" x14ac:dyDescent="0.2">
      <c r="B1998"/>
      <c r="C1998" s="2">
        <v>73</v>
      </c>
      <c r="D1998" s="5" t="s">
        <v>1590</v>
      </c>
      <c r="E1998" s="13">
        <v>0</v>
      </c>
      <c r="F1998" s="13">
        <v>350</v>
      </c>
      <c r="G1998" s="13">
        <v>350</v>
      </c>
      <c r="H1998" s="13">
        <v>115</v>
      </c>
      <c r="I1998" s="13">
        <v>235</v>
      </c>
    </row>
    <row r="1999" spans="2:9" ht="15" customHeight="1" x14ac:dyDescent="0.2">
      <c r="B1999"/>
      <c r="C1999" s="14">
        <f>SUBTOTAL(9,C1996:C1998)</f>
        <v>215</v>
      </c>
      <c r="D1999" s="15" t="s">
        <v>1591</v>
      </c>
      <c r="E1999" s="16">
        <f>SUBTOTAL(9,E1996:E1998)</f>
        <v>0</v>
      </c>
      <c r="F1999" s="16">
        <f>SUBTOTAL(9,F1996:F1998)</f>
        <v>351065</v>
      </c>
      <c r="G1999" s="16">
        <f>SUBTOTAL(9,G1996:G1998)</f>
        <v>351065</v>
      </c>
      <c r="H1999" s="16">
        <f>SUBTOTAL(9,H1996:H1998)</f>
        <v>350742.5</v>
      </c>
      <c r="I1999" s="16">
        <f>SUBTOTAL(9,I1996:I1998)</f>
        <v>322.5</v>
      </c>
    </row>
    <row r="2000" spans="2:9" ht="15" customHeight="1" x14ac:dyDescent="0.2">
      <c r="C2000" s="17">
        <f>SUBTOTAL(9,C1987:C1999)</f>
        <v>356</v>
      </c>
      <c r="D2000" s="18" t="s">
        <v>1592</v>
      </c>
      <c r="E2000" s="19">
        <f>SUBTOTAL(9,E1987:E1999)</f>
        <v>20255</v>
      </c>
      <c r="F2000" s="19">
        <f>SUBTOTAL(9,F1987:F1999)</f>
        <v>2549442</v>
      </c>
      <c r="G2000" s="19">
        <f>SUBTOTAL(9,G1987:G1999)</f>
        <v>2569697</v>
      </c>
      <c r="H2000" s="19">
        <f>SUBTOTAL(9,H1987:H1999)</f>
        <v>2555126.8127199998</v>
      </c>
      <c r="I2000" s="19">
        <f>SUBTOTAL(9,I1987:I1999)</f>
        <v>14570.187279999998</v>
      </c>
    </row>
    <row r="2001" spans="2:9" ht="27" customHeight="1" x14ac:dyDescent="0.25">
      <c r="B2001" s="1"/>
      <c r="C2001" s="2"/>
      <c r="D2001" s="9" t="s">
        <v>1593</v>
      </c>
      <c r="E2001" s="1"/>
      <c r="F2001" s="1"/>
      <c r="G2001" s="1"/>
      <c r="H2001" s="1"/>
      <c r="I2001" s="1"/>
    </row>
    <row r="2002" spans="2:9" ht="15" customHeight="1" x14ac:dyDescent="0.25">
      <c r="B2002" s="10">
        <v>1820</v>
      </c>
      <c r="C2002" s="11"/>
      <c r="D2002" s="5" t="s">
        <v>1594</v>
      </c>
      <c r="E2002" s="12"/>
      <c r="F2002" s="1"/>
      <c r="H2002" s="1"/>
      <c r="I2002" s="1"/>
    </row>
    <row r="2003" spans="2:9" x14ac:dyDescent="0.2">
      <c r="B2003"/>
      <c r="C2003" s="2">
        <v>1</v>
      </c>
      <c r="D2003" s="5" t="s">
        <v>21</v>
      </c>
      <c r="E2003" s="13">
        <v>18848</v>
      </c>
      <c r="F2003" s="13">
        <v>552000</v>
      </c>
      <c r="G2003" s="13">
        <v>570848</v>
      </c>
      <c r="H2003" s="13">
        <v>555583.04960999999</v>
      </c>
      <c r="I2003" s="13">
        <v>15264.95039</v>
      </c>
    </row>
    <row r="2004" spans="2:9" x14ac:dyDescent="0.2">
      <c r="B2004"/>
      <c r="C2004" s="2">
        <v>21</v>
      </c>
      <c r="D2004" s="5" t="s">
        <v>31</v>
      </c>
      <c r="E2004" s="13">
        <v>5236</v>
      </c>
      <c r="F2004" s="13">
        <v>30439</v>
      </c>
      <c r="G2004" s="13">
        <v>35675</v>
      </c>
      <c r="H2004" s="13">
        <v>30138.240249999999</v>
      </c>
      <c r="I2004" s="13">
        <v>5536.7597500000002</v>
      </c>
    </row>
    <row r="2005" spans="2:9" x14ac:dyDescent="0.2">
      <c r="B2005"/>
      <c r="C2005" s="2">
        <v>22</v>
      </c>
      <c r="D2005" s="5" t="s">
        <v>1595</v>
      </c>
      <c r="E2005" s="13">
        <v>81734</v>
      </c>
      <c r="F2005" s="13">
        <v>316454</v>
      </c>
      <c r="G2005" s="13">
        <v>398188</v>
      </c>
      <c r="H2005" s="13">
        <v>349428.9423</v>
      </c>
      <c r="I2005" s="13">
        <v>48759.057699999998</v>
      </c>
    </row>
    <row r="2006" spans="2:9" x14ac:dyDescent="0.2">
      <c r="B2006"/>
      <c r="C2006" s="2">
        <v>23</v>
      </c>
      <c r="D2006" s="5" t="s">
        <v>1584</v>
      </c>
      <c r="E2006" s="13">
        <v>13523</v>
      </c>
      <c r="F2006" s="13">
        <v>81820</v>
      </c>
      <c r="G2006" s="13">
        <v>95343</v>
      </c>
      <c r="H2006" s="13">
        <v>77662.815929999997</v>
      </c>
      <c r="I2006" s="13">
        <v>17680.184069999999</v>
      </c>
    </row>
    <row r="2007" spans="2:9" x14ac:dyDescent="0.2">
      <c r="B2007"/>
      <c r="C2007" s="2">
        <v>26</v>
      </c>
      <c r="D2007" s="5" t="s">
        <v>1596</v>
      </c>
      <c r="E2007" s="13">
        <v>2000</v>
      </c>
      <c r="F2007" s="13">
        <v>56200</v>
      </c>
      <c r="G2007" s="13">
        <v>58200</v>
      </c>
      <c r="H2007" s="13">
        <v>57984.830150000002</v>
      </c>
      <c r="I2007" s="13">
        <v>215.16985</v>
      </c>
    </row>
    <row r="2008" spans="2:9" x14ac:dyDescent="0.2">
      <c r="B2008"/>
      <c r="C2008" s="2">
        <v>45</v>
      </c>
      <c r="D2008" s="5" t="s">
        <v>1597</v>
      </c>
      <c r="E2008" s="13">
        <v>2655</v>
      </c>
      <c r="F2008" s="13">
        <v>17000</v>
      </c>
      <c r="G2008" s="13">
        <v>19655</v>
      </c>
      <c r="H2008" s="13">
        <v>15816.20465</v>
      </c>
      <c r="I2008" s="13">
        <v>3838.7953499999999</v>
      </c>
    </row>
    <row r="2009" spans="2:9" x14ac:dyDescent="0.2">
      <c r="B2009"/>
      <c r="C2009" s="2">
        <v>60</v>
      </c>
      <c r="D2009" s="5" t="s">
        <v>1598</v>
      </c>
      <c r="E2009" s="13">
        <v>61550</v>
      </c>
      <c r="F2009" s="13">
        <v>67000</v>
      </c>
      <c r="G2009" s="13">
        <v>128550</v>
      </c>
      <c r="H2009" s="13">
        <v>85106.099000000002</v>
      </c>
      <c r="I2009" s="13">
        <v>43443.900999999998</v>
      </c>
    </row>
    <row r="2010" spans="2:9" x14ac:dyDescent="0.2">
      <c r="B2010"/>
      <c r="C2010" s="2">
        <v>72</v>
      </c>
      <c r="D2010" s="5" t="s">
        <v>1599</v>
      </c>
      <c r="E2010" s="13">
        <v>131</v>
      </c>
      <c r="F2010" s="13">
        <v>5000</v>
      </c>
      <c r="G2010" s="13">
        <v>5131</v>
      </c>
      <c r="H2010" s="13">
        <v>3988.442</v>
      </c>
      <c r="I2010" s="13">
        <v>1142.558</v>
      </c>
    </row>
    <row r="2011" spans="2:9" x14ac:dyDescent="0.2">
      <c r="B2011"/>
      <c r="C2011" s="2">
        <v>74</v>
      </c>
      <c r="D2011" s="5" t="s">
        <v>1600</v>
      </c>
      <c r="E2011" s="13">
        <v>0</v>
      </c>
      <c r="F2011" s="13">
        <v>14600</v>
      </c>
      <c r="G2011" s="13">
        <v>14600</v>
      </c>
      <c r="H2011" s="13">
        <v>14600</v>
      </c>
      <c r="I2011" s="13">
        <v>0</v>
      </c>
    </row>
    <row r="2012" spans="2:9" ht="15" customHeight="1" x14ac:dyDescent="0.2">
      <c r="B2012"/>
      <c r="C2012" s="14">
        <f>SUBTOTAL(9,C2003:C2011)</f>
        <v>344</v>
      </c>
      <c r="D2012" s="15" t="s">
        <v>1601</v>
      </c>
      <c r="E2012" s="16">
        <f>SUBTOTAL(9,E2003:E2011)</f>
        <v>185677</v>
      </c>
      <c r="F2012" s="16">
        <f>SUBTOTAL(9,F2003:F2011)</f>
        <v>1140513</v>
      </c>
      <c r="G2012" s="16">
        <f>SUBTOTAL(9,G2003:G2011)</f>
        <v>1326190</v>
      </c>
      <c r="H2012" s="16">
        <f>SUBTOTAL(9,H2003:H2011)</f>
        <v>1190308.6238899999</v>
      </c>
      <c r="I2012" s="16">
        <f>SUBTOTAL(9,I2003:I2011)</f>
        <v>135881.37610999998</v>
      </c>
    </row>
    <row r="2013" spans="2:9" ht="15" customHeight="1" x14ac:dyDescent="0.25">
      <c r="B2013" s="10">
        <v>1825</v>
      </c>
      <c r="C2013" s="11"/>
      <c r="D2013" s="5" t="s">
        <v>1436</v>
      </c>
      <c r="E2013" s="12"/>
      <c r="F2013" s="1"/>
      <c r="H2013" s="1"/>
      <c r="I2013" s="1"/>
    </row>
    <row r="2014" spans="2:9" x14ac:dyDescent="0.2">
      <c r="B2014"/>
      <c r="C2014" s="2">
        <v>50</v>
      </c>
      <c r="D2014" s="5" t="s">
        <v>1437</v>
      </c>
      <c r="E2014" s="13">
        <v>0</v>
      </c>
      <c r="F2014" s="13">
        <v>0</v>
      </c>
      <c r="G2014" s="13">
        <v>0</v>
      </c>
      <c r="H2014" s="13">
        <v>0</v>
      </c>
      <c r="I2014" s="13">
        <v>0</v>
      </c>
    </row>
    <row r="2015" spans="2:9" ht="15" customHeight="1" x14ac:dyDescent="0.2">
      <c r="B2015"/>
      <c r="C2015" s="14">
        <f>SUBTOTAL(9,C2014:C2014)</f>
        <v>50</v>
      </c>
      <c r="D2015" s="15" t="s">
        <v>1602</v>
      </c>
      <c r="E2015" s="16">
        <f>SUBTOTAL(9,E2014:E2014)</f>
        <v>0</v>
      </c>
      <c r="F2015" s="16">
        <f>SUBTOTAL(9,F2014:F2014)</f>
        <v>0</v>
      </c>
      <c r="G2015" s="16">
        <f>SUBTOTAL(9,G2014:G2014)</f>
        <v>0</v>
      </c>
      <c r="H2015" s="16">
        <f>SUBTOTAL(9,H2014:H2014)</f>
        <v>0</v>
      </c>
      <c r="I2015" s="16">
        <f>SUBTOTAL(9,I2014:I2014)</f>
        <v>0</v>
      </c>
    </row>
    <row r="2016" spans="2:9" ht="15" customHeight="1" x14ac:dyDescent="0.2">
      <c r="C2016" s="17">
        <f>SUBTOTAL(9,C2002:C2015)</f>
        <v>394</v>
      </c>
      <c r="D2016" s="18" t="s">
        <v>1603</v>
      </c>
      <c r="E2016" s="19">
        <f>SUBTOTAL(9,E2002:E2015)</f>
        <v>185677</v>
      </c>
      <c r="F2016" s="19">
        <f>SUBTOTAL(9,F2002:F2015)</f>
        <v>1140513</v>
      </c>
      <c r="G2016" s="19">
        <f>SUBTOTAL(9,G2002:G2015)</f>
        <v>1326190</v>
      </c>
      <c r="H2016" s="19">
        <f>SUBTOTAL(9,H2002:H2015)</f>
        <v>1190308.6238899999</v>
      </c>
      <c r="I2016" s="19">
        <f>SUBTOTAL(9,I2002:I2015)</f>
        <v>135881.37610999998</v>
      </c>
    </row>
    <row r="2017" spans="2:9" ht="27" customHeight="1" x14ac:dyDescent="0.25">
      <c r="B2017" s="1"/>
      <c r="C2017" s="2"/>
      <c r="D2017" s="9" t="s">
        <v>1604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1830</v>
      </c>
      <c r="C2018" s="11"/>
      <c r="D2018" s="5" t="s">
        <v>1605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1606</v>
      </c>
      <c r="E2019" s="13">
        <v>0</v>
      </c>
      <c r="F2019" s="13">
        <v>769913</v>
      </c>
      <c r="G2019" s="13">
        <v>769913</v>
      </c>
      <c r="H2019" s="13">
        <v>769913</v>
      </c>
      <c r="I2019" s="13">
        <v>0</v>
      </c>
    </row>
    <row r="2020" spans="2:9" x14ac:dyDescent="0.2">
      <c r="B2020"/>
      <c r="C2020" s="2">
        <v>70</v>
      </c>
      <c r="D2020" s="5" t="s">
        <v>1607</v>
      </c>
      <c r="E2020" s="13">
        <v>0</v>
      </c>
      <c r="F2020" s="13">
        <v>10300</v>
      </c>
      <c r="G2020" s="13">
        <v>10300</v>
      </c>
      <c r="H2020" s="13">
        <v>10314.81</v>
      </c>
      <c r="I2020" s="13">
        <v>-14.81</v>
      </c>
    </row>
    <row r="2021" spans="2:9" x14ac:dyDescent="0.2">
      <c r="B2021"/>
      <c r="C2021" s="2">
        <v>72</v>
      </c>
      <c r="D2021" s="5" t="s">
        <v>1608</v>
      </c>
      <c r="E2021" s="13">
        <v>0</v>
      </c>
      <c r="F2021" s="13">
        <v>34000</v>
      </c>
      <c r="G2021" s="13">
        <v>34000</v>
      </c>
      <c r="H2021" s="13">
        <v>34000</v>
      </c>
      <c r="I2021" s="13">
        <v>0</v>
      </c>
    </row>
    <row r="2022" spans="2:9" ht="15" customHeight="1" x14ac:dyDescent="0.2">
      <c r="B2022"/>
      <c r="C2022" s="14">
        <f>SUBTOTAL(9,C2019:C2021)</f>
        <v>192</v>
      </c>
      <c r="D2022" s="15" t="s">
        <v>1609</v>
      </c>
      <c r="E2022" s="16">
        <f>SUBTOTAL(9,E2019:E2021)</f>
        <v>0</v>
      </c>
      <c r="F2022" s="16">
        <f>SUBTOTAL(9,F2019:F2021)</f>
        <v>814213</v>
      </c>
      <c r="G2022" s="16">
        <f>SUBTOTAL(9,G2019:G2021)</f>
        <v>814213</v>
      </c>
      <c r="H2022" s="16">
        <f>SUBTOTAL(9,H2019:H2021)</f>
        <v>814227.81</v>
      </c>
      <c r="I2022" s="16">
        <f>SUBTOTAL(9,I2019:I2021)</f>
        <v>-14.81</v>
      </c>
    </row>
    <row r="2023" spans="2:9" ht="15" customHeight="1" x14ac:dyDescent="0.2">
      <c r="C2023" s="17">
        <f>SUBTOTAL(9,C2018:C2022)</f>
        <v>192</v>
      </c>
      <c r="D2023" s="18" t="s">
        <v>1610</v>
      </c>
      <c r="E2023" s="19">
        <f>SUBTOTAL(9,E2018:E2022)</f>
        <v>0</v>
      </c>
      <c r="F2023" s="19">
        <f>SUBTOTAL(9,F2018:F2022)</f>
        <v>814213</v>
      </c>
      <c r="G2023" s="19">
        <f>SUBTOTAL(9,G2018:G2022)</f>
        <v>814213</v>
      </c>
      <c r="H2023" s="19">
        <f>SUBTOTAL(9,H2018:H2022)</f>
        <v>814227.81</v>
      </c>
      <c r="I2023" s="19">
        <f>SUBTOTAL(9,I2018:I2022)</f>
        <v>-14.81</v>
      </c>
    </row>
    <row r="2024" spans="2:9" ht="27" customHeight="1" x14ac:dyDescent="0.25">
      <c r="B2024" s="1"/>
      <c r="C2024" s="2"/>
      <c r="D2024" s="9" t="s">
        <v>1611</v>
      </c>
      <c r="E2024" s="1"/>
      <c r="F2024" s="1"/>
      <c r="G2024" s="1"/>
      <c r="H2024" s="1"/>
      <c r="I2024" s="1"/>
    </row>
    <row r="2025" spans="2:9" ht="15" customHeight="1" x14ac:dyDescent="0.25">
      <c r="B2025" s="10">
        <v>1840</v>
      </c>
      <c r="C2025" s="11"/>
      <c r="D2025" s="5" t="s">
        <v>1612</v>
      </c>
      <c r="E2025" s="12"/>
      <c r="F2025" s="1"/>
      <c r="H2025" s="1"/>
      <c r="I2025" s="1"/>
    </row>
    <row r="2026" spans="2:9" x14ac:dyDescent="0.2">
      <c r="B2026"/>
      <c r="C2026" s="2">
        <v>21</v>
      </c>
      <c r="D2026" s="5" t="s">
        <v>1613</v>
      </c>
      <c r="E2026" s="13">
        <v>8358</v>
      </c>
      <c r="F2026" s="13">
        <v>4491</v>
      </c>
      <c r="G2026" s="13">
        <v>12849</v>
      </c>
      <c r="H2026" s="13">
        <v>5263.9855900000002</v>
      </c>
      <c r="I2026" s="13">
        <v>7585.0144099999998</v>
      </c>
    </row>
    <row r="2027" spans="2:9" x14ac:dyDescent="0.2">
      <c r="B2027"/>
      <c r="C2027" s="2">
        <v>50</v>
      </c>
      <c r="D2027" s="5" t="s">
        <v>1614</v>
      </c>
      <c r="E2027" s="13">
        <v>0</v>
      </c>
      <c r="F2027" s="13">
        <v>182101</v>
      </c>
      <c r="G2027" s="13">
        <v>182101</v>
      </c>
      <c r="H2027" s="13">
        <v>182101</v>
      </c>
      <c r="I2027" s="13">
        <v>0</v>
      </c>
    </row>
    <row r="2028" spans="2:9" x14ac:dyDescent="0.2">
      <c r="B2028"/>
      <c r="C2028" s="2">
        <v>70</v>
      </c>
      <c r="D2028" s="5" t="s">
        <v>1615</v>
      </c>
      <c r="E2028" s="13">
        <v>25000</v>
      </c>
      <c r="F2028" s="13">
        <v>117127</v>
      </c>
      <c r="G2028" s="13">
        <v>142127</v>
      </c>
      <c r="H2028" s="13">
        <v>118626.99992</v>
      </c>
      <c r="I2028" s="13">
        <v>23500.000080000002</v>
      </c>
    </row>
    <row r="2029" spans="2:9" x14ac:dyDescent="0.2">
      <c r="B2029"/>
      <c r="C2029" s="2">
        <v>71</v>
      </c>
      <c r="D2029" s="5" t="s">
        <v>1616</v>
      </c>
      <c r="E2029" s="13">
        <v>0</v>
      </c>
      <c r="F2029" s="13">
        <v>193000</v>
      </c>
      <c r="G2029" s="13">
        <v>193000</v>
      </c>
      <c r="H2029" s="13">
        <v>193000</v>
      </c>
      <c r="I2029" s="13">
        <v>0</v>
      </c>
    </row>
    <row r="2030" spans="2:9" x14ac:dyDescent="0.2">
      <c r="B2030"/>
      <c r="C2030" s="2">
        <v>72</v>
      </c>
      <c r="D2030" s="5" t="s">
        <v>1617</v>
      </c>
      <c r="E2030" s="13">
        <v>144542</v>
      </c>
      <c r="F2030" s="13">
        <v>89000</v>
      </c>
      <c r="G2030" s="13">
        <v>233542</v>
      </c>
      <c r="H2030" s="13">
        <v>156915.02585000001</v>
      </c>
      <c r="I2030" s="13">
        <v>76626.974149999995</v>
      </c>
    </row>
    <row r="2031" spans="2:9" ht="15" customHeight="1" x14ac:dyDescent="0.2">
      <c r="B2031"/>
      <c r="C2031" s="14">
        <f>SUBTOTAL(9,C2026:C2030)</f>
        <v>284</v>
      </c>
      <c r="D2031" s="15" t="s">
        <v>1618</v>
      </c>
      <c r="E2031" s="16">
        <f>SUBTOTAL(9,E2026:E2030)</f>
        <v>177900</v>
      </c>
      <c r="F2031" s="16">
        <f>SUBTOTAL(9,F2026:F2030)</f>
        <v>585719</v>
      </c>
      <c r="G2031" s="16">
        <f>SUBTOTAL(9,G2026:G2030)</f>
        <v>763619</v>
      </c>
      <c r="H2031" s="16">
        <f>SUBTOTAL(9,H2026:H2030)</f>
        <v>655907.01136</v>
      </c>
      <c r="I2031" s="16">
        <f>SUBTOTAL(9,I2026:I2030)</f>
        <v>107711.98864</v>
      </c>
    </row>
    <row r="2032" spans="2:9" ht="15" customHeight="1" x14ac:dyDescent="0.2">
      <c r="C2032" s="17">
        <f>SUBTOTAL(9,C2025:C2031)</f>
        <v>284</v>
      </c>
      <c r="D2032" s="18" t="s">
        <v>1619</v>
      </c>
      <c r="E2032" s="19">
        <f>SUBTOTAL(9,E2025:E2031)</f>
        <v>177900</v>
      </c>
      <c r="F2032" s="19">
        <f>SUBTOTAL(9,F2025:F2031)</f>
        <v>585719</v>
      </c>
      <c r="G2032" s="19">
        <f>SUBTOTAL(9,G2025:G2031)</f>
        <v>763619</v>
      </c>
      <c r="H2032" s="19">
        <f>SUBTOTAL(9,H2025:H2031)</f>
        <v>655907.01136</v>
      </c>
      <c r="I2032" s="19">
        <f>SUBTOTAL(9,I2025:I2031)</f>
        <v>107711.98864</v>
      </c>
    </row>
    <row r="2033" spans="2:9" ht="15" customHeight="1" x14ac:dyDescent="0.2">
      <c r="C2033" s="17">
        <f>SUBTOTAL(9,C1976:C2032)</f>
        <v>1511</v>
      </c>
      <c r="D2033" s="18" t="s">
        <v>1620</v>
      </c>
      <c r="E2033" s="19">
        <f>SUBTOTAL(9,E1976:E2032)</f>
        <v>421552</v>
      </c>
      <c r="F2033" s="19">
        <f>SUBTOTAL(9,F1976:F2032)</f>
        <v>5324168</v>
      </c>
      <c r="G2033" s="19">
        <f>SUBTOTAL(9,G1976:G2032)</f>
        <v>5745720</v>
      </c>
      <c r="H2033" s="19">
        <f>SUBTOTAL(9,H1976:H2032)</f>
        <v>5445801.8003599998</v>
      </c>
      <c r="I2033" s="19">
        <f>SUBTOTAL(9,I1976:I2032)</f>
        <v>299918.19964000001</v>
      </c>
    </row>
    <row r="2034" spans="2:9" x14ac:dyDescent="0.2">
      <c r="C2034" s="17"/>
      <c r="D2034" s="20"/>
      <c r="E2034" s="21"/>
      <c r="F2034" s="21"/>
      <c r="G2034" s="21"/>
      <c r="H2034" s="21"/>
      <c r="I2034" s="21"/>
    </row>
    <row r="2035" spans="2:9" ht="15" customHeight="1" x14ac:dyDescent="0.2">
      <c r="B2035" s="1"/>
      <c r="C2035" s="2"/>
      <c r="D2035" s="3" t="s">
        <v>1621</v>
      </c>
      <c r="E2035" s="1"/>
      <c r="F2035" s="1"/>
      <c r="G2035" s="1"/>
      <c r="H2035" s="1"/>
      <c r="I2035" s="1"/>
    </row>
    <row r="2036" spans="2:9" ht="27" customHeight="1" x14ac:dyDescent="0.25">
      <c r="B2036" s="1"/>
      <c r="C2036" s="2"/>
      <c r="D2036" s="9" t="s">
        <v>9</v>
      </c>
      <c r="E2036" s="1"/>
      <c r="F2036" s="1"/>
      <c r="G2036" s="1"/>
      <c r="H2036" s="1"/>
      <c r="I2036" s="1"/>
    </row>
    <row r="2037" spans="2:9" ht="15" customHeight="1" x14ac:dyDescent="0.25">
      <c r="B2037" s="10">
        <v>2309</v>
      </c>
      <c r="C2037" s="11"/>
      <c r="D2037" s="5" t="s">
        <v>1622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21</v>
      </c>
      <c r="E2038" s="13">
        <v>0</v>
      </c>
      <c r="F2038" s="13">
        <v>50000</v>
      </c>
      <c r="G2038" s="13">
        <v>50000</v>
      </c>
      <c r="H2038" s="13">
        <v>577.20844999999997</v>
      </c>
      <c r="I2038" s="13">
        <v>49422.791550000002</v>
      </c>
    </row>
    <row r="2039" spans="2:9" ht="15" customHeight="1" x14ac:dyDescent="0.2">
      <c r="B2039"/>
      <c r="C2039" s="14">
        <f>SUBTOTAL(9,C2038:C2038)</f>
        <v>1</v>
      </c>
      <c r="D2039" s="15" t="s">
        <v>1623</v>
      </c>
      <c r="E2039" s="16">
        <f>SUBTOTAL(9,E2038:E2038)</f>
        <v>0</v>
      </c>
      <c r="F2039" s="16">
        <f>SUBTOTAL(9,F2038:F2038)</f>
        <v>50000</v>
      </c>
      <c r="G2039" s="16">
        <f>SUBTOTAL(9,G2038:G2038)</f>
        <v>50000</v>
      </c>
      <c r="H2039" s="16">
        <f>SUBTOTAL(9,H2038:H2038)</f>
        <v>577.20844999999997</v>
      </c>
      <c r="I2039" s="16">
        <f>SUBTOTAL(9,I2038:I2038)</f>
        <v>49422.791550000002</v>
      </c>
    </row>
    <row r="2040" spans="2:9" ht="15" customHeight="1" x14ac:dyDescent="0.25">
      <c r="B2040" s="10">
        <v>2315</v>
      </c>
      <c r="C2040" s="11"/>
      <c r="D2040" s="5" t="s">
        <v>1624</v>
      </c>
      <c r="E2040" s="12"/>
      <c r="F2040" s="1"/>
      <c r="H2040" s="1"/>
      <c r="I2040" s="1"/>
    </row>
    <row r="2041" spans="2:9" x14ac:dyDescent="0.2">
      <c r="B2041"/>
      <c r="C2041" s="2">
        <v>1</v>
      </c>
      <c r="D2041" s="5" t="s">
        <v>21</v>
      </c>
      <c r="E2041" s="13">
        <v>0</v>
      </c>
      <c r="F2041" s="13">
        <v>0</v>
      </c>
      <c r="G2041" s="13">
        <v>0</v>
      </c>
      <c r="H2041" s="13">
        <v>0</v>
      </c>
      <c r="I2041" s="13">
        <v>0</v>
      </c>
    </row>
    <row r="2042" spans="2:9" ht="15" customHeight="1" x14ac:dyDescent="0.2">
      <c r="B2042"/>
      <c r="C2042" s="14">
        <f>SUBTOTAL(9,C2041:C2041)</f>
        <v>1</v>
      </c>
      <c r="D2042" s="15" t="s">
        <v>1625</v>
      </c>
      <c r="E2042" s="16">
        <f>SUBTOTAL(9,E2041:E2041)</f>
        <v>0</v>
      </c>
      <c r="F2042" s="16">
        <f>SUBTOTAL(9,F2041:F2041)</f>
        <v>0</v>
      </c>
      <c r="G2042" s="16">
        <f>SUBTOTAL(9,G2041:G2041)</f>
        <v>0</v>
      </c>
      <c r="H2042" s="16">
        <f>SUBTOTAL(9,H2041:H2041)</f>
        <v>0</v>
      </c>
      <c r="I2042" s="16">
        <f>SUBTOTAL(9,I2041:I2041)</f>
        <v>0</v>
      </c>
    </row>
    <row r="2043" spans="2:9" ht="15" customHeight="1" x14ac:dyDescent="0.2">
      <c r="C2043" s="17">
        <f>SUBTOTAL(9,C2036:C2042)</f>
        <v>2</v>
      </c>
      <c r="D2043" s="18" t="s">
        <v>1626</v>
      </c>
      <c r="E2043" s="19">
        <f>SUBTOTAL(9,E2036:E2042)</f>
        <v>0</v>
      </c>
      <c r="F2043" s="19">
        <f>SUBTOTAL(9,F2036:F2042)</f>
        <v>50000</v>
      </c>
      <c r="G2043" s="19">
        <f>SUBTOTAL(9,G2036:G2042)</f>
        <v>50000</v>
      </c>
      <c r="H2043" s="19">
        <f>SUBTOTAL(9,H2036:H2042)</f>
        <v>577.20844999999997</v>
      </c>
      <c r="I2043" s="19">
        <f>SUBTOTAL(9,I2036:I2042)</f>
        <v>49422.791550000002</v>
      </c>
    </row>
    <row r="2044" spans="2:9" x14ac:dyDescent="0.2">
      <c r="C2044" s="17"/>
      <c r="D2044" s="20"/>
      <c r="E2044" s="21"/>
      <c r="F2044" s="21"/>
      <c r="G2044" s="21"/>
      <c r="H2044" s="21"/>
      <c r="I2044" s="21"/>
    </row>
    <row r="2045" spans="2:9" ht="15" customHeight="1" x14ac:dyDescent="0.2">
      <c r="B2045" s="1"/>
      <c r="C2045" s="2"/>
      <c r="D2045" s="3" t="s">
        <v>1627</v>
      </c>
      <c r="E2045" s="1"/>
      <c r="F2045" s="1"/>
      <c r="G2045" s="1"/>
      <c r="H2045" s="1"/>
      <c r="I2045" s="1"/>
    </row>
    <row r="2046" spans="2:9" ht="27" customHeight="1" x14ac:dyDescent="0.25">
      <c r="B2046" s="1"/>
      <c r="C2046" s="2"/>
      <c r="D2046" s="9" t="s">
        <v>9</v>
      </c>
      <c r="E2046" s="1"/>
      <c r="F2046" s="1"/>
      <c r="G2046" s="1"/>
      <c r="H2046" s="1"/>
      <c r="I2046" s="1"/>
    </row>
    <row r="2047" spans="2:9" ht="15" customHeight="1" x14ac:dyDescent="0.25">
      <c r="B2047" s="10">
        <v>2410</v>
      </c>
      <c r="C2047" s="11"/>
      <c r="D2047" s="5" t="s">
        <v>1628</v>
      </c>
      <c r="E2047" s="12"/>
      <c r="F2047" s="1"/>
      <c r="H2047" s="1"/>
      <c r="I2047" s="1"/>
    </row>
    <row r="2048" spans="2:9" x14ac:dyDescent="0.2">
      <c r="B2048"/>
      <c r="C2048" s="2">
        <v>1</v>
      </c>
      <c r="D2048" s="5" t="s">
        <v>1343</v>
      </c>
      <c r="E2048" s="13">
        <v>11750</v>
      </c>
      <c r="F2048" s="13">
        <v>399324</v>
      </c>
      <c r="G2048" s="13">
        <v>411074</v>
      </c>
      <c r="H2048" s="13">
        <v>403950.51805999997</v>
      </c>
      <c r="I2048" s="13">
        <v>7123.4819399999997</v>
      </c>
    </row>
    <row r="2049" spans="2:9" x14ac:dyDescent="0.2">
      <c r="B2049"/>
      <c r="C2049" s="2">
        <v>50</v>
      </c>
      <c r="D2049" s="5" t="s">
        <v>1629</v>
      </c>
      <c r="E2049" s="13">
        <v>0</v>
      </c>
      <c r="F2049" s="13">
        <v>7054577</v>
      </c>
      <c r="G2049" s="13">
        <v>7054577</v>
      </c>
      <c r="H2049" s="13">
        <v>7054577</v>
      </c>
      <c r="I2049" s="13">
        <v>0</v>
      </c>
    </row>
    <row r="2050" spans="2:9" x14ac:dyDescent="0.2">
      <c r="B2050"/>
      <c r="C2050" s="2">
        <v>70</v>
      </c>
      <c r="D2050" s="5" t="s">
        <v>1630</v>
      </c>
      <c r="E2050" s="13">
        <v>0</v>
      </c>
      <c r="F2050" s="13">
        <v>3089714</v>
      </c>
      <c r="G2050" s="13">
        <v>3089714</v>
      </c>
      <c r="H2050" s="13">
        <v>3178743.0057899999</v>
      </c>
      <c r="I2050" s="13">
        <v>-89029.005789999996</v>
      </c>
    </row>
    <row r="2051" spans="2:9" x14ac:dyDescent="0.2">
      <c r="B2051"/>
      <c r="C2051" s="2">
        <v>71</v>
      </c>
      <c r="D2051" s="5" t="s">
        <v>1631</v>
      </c>
      <c r="E2051" s="13">
        <v>0</v>
      </c>
      <c r="F2051" s="13">
        <v>701272</v>
      </c>
      <c r="G2051" s="13">
        <v>701272</v>
      </c>
      <c r="H2051" s="13">
        <v>714009.83482999995</v>
      </c>
      <c r="I2051" s="13">
        <v>-12737.83483</v>
      </c>
    </row>
    <row r="2052" spans="2:9" x14ac:dyDescent="0.2">
      <c r="B2052"/>
      <c r="C2052" s="2">
        <v>72</v>
      </c>
      <c r="D2052" s="5" t="s">
        <v>1632</v>
      </c>
      <c r="E2052" s="13">
        <v>0</v>
      </c>
      <c r="F2052" s="13">
        <v>1068343</v>
      </c>
      <c r="G2052" s="13">
        <v>1068343</v>
      </c>
      <c r="H2052" s="13">
        <v>1073845.14506</v>
      </c>
      <c r="I2052" s="13">
        <v>-5502.1450599999998</v>
      </c>
    </row>
    <row r="2053" spans="2:9" x14ac:dyDescent="0.2">
      <c r="B2053"/>
      <c r="C2053" s="2">
        <v>73</v>
      </c>
      <c r="D2053" s="5" t="s">
        <v>1633</v>
      </c>
      <c r="E2053" s="13">
        <v>0</v>
      </c>
      <c r="F2053" s="13">
        <v>631193</v>
      </c>
      <c r="G2053" s="13">
        <v>631193</v>
      </c>
      <c r="H2053" s="13">
        <v>690911.80409999995</v>
      </c>
      <c r="I2053" s="13">
        <v>-59718.804100000001</v>
      </c>
    </row>
    <row r="2054" spans="2:9" x14ac:dyDescent="0.2">
      <c r="B2054"/>
      <c r="C2054" s="2">
        <v>74</v>
      </c>
      <c r="D2054" s="5" t="s">
        <v>1634</v>
      </c>
      <c r="E2054" s="13">
        <v>0</v>
      </c>
      <c r="F2054" s="13">
        <v>346200</v>
      </c>
      <c r="G2054" s="13">
        <v>346200</v>
      </c>
      <c r="H2054" s="13">
        <v>346136.15279999998</v>
      </c>
      <c r="I2054" s="13">
        <v>63.847200000000001</v>
      </c>
    </row>
    <row r="2055" spans="2:9" x14ac:dyDescent="0.2">
      <c r="B2055"/>
      <c r="C2055" s="2">
        <v>90</v>
      </c>
      <c r="D2055" s="5" t="s">
        <v>1635</v>
      </c>
      <c r="E2055" s="13">
        <v>0</v>
      </c>
      <c r="F2055" s="13">
        <v>27213772</v>
      </c>
      <c r="G2055" s="13">
        <v>27213772</v>
      </c>
      <c r="H2055" s="13">
        <v>27331104.18395</v>
      </c>
      <c r="I2055" s="13">
        <v>-117332.18395000001</v>
      </c>
    </row>
    <row r="2056" spans="2:9" ht="15" customHeight="1" x14ac:dyDescent="0.2">
      <c r="B2056"/>
      <c r="C2056" s="14">
        <f>SUBTOTAL(9,C2048:C2055)</f>
        <v>501</v>
      </c>
      <c r="D2056" s="15" t="s">
        <v>1636</v>
      </c>
      <c r="E2056" s="16">
        <f>SUBTOTAL(9,E2048:E2055)</f>
        <v>11750</v>
      </c>
      <c r="F2056" s="16">
        <f>SUBTOTAL(9,F2048:F2055)</f>
        <v>40504395</v>
      </c>
      <c r="G2056" s="16">
        <f>SUBTOTAL(9,G2048:G2055)</f>
        <v>40516145</v>
      </c>
      <c r="H2056" s="16">
        <f>SUBTOTAL(9,H2048:H2055)</f>
        <v>40793277.644589998</v>
      </c>
      <c r="I2056" s="16">
        <f>SUBTOTAL(9,I2048:I2055)</f>
        <v>-277132.64459000004</v>
      </c>
    </row>
    <row r="2057" spans="2:9" ht="15" customHeight="1" x14ac:dyDescent="0.25">
      <c r="B2057" s="10">
        <v>2412</v>
      </c>
      <c r="C2057" s="11"/>
      <c r="D2057" s="5" t="s">
        <v>1637</v>
      </c>
      <c r="E2057" s="12"/>
      <c r="F2057" s="1"/>
      <c r="H2057" s="1"/>
      <c r="I2057" s="1"/>
    </row>
    <row r="2058" spans="2:9" x14ac:dyDescent="0.2">
      <c r="B2058"/>
      <c r="C2058" s="2">
        <v>1</v>
      </c>
      <c r="D2058" s="5" t="s">
        <v>21</v>
      </c>
      <c r="E2058" s="13">
        <v>17364</v>
      </c>
      <c r="F2058" s="13">
        <v>350401</v>
      </c>
      <c r="G2058" s="13">
        <v>367765</v>
      </c>
      <c r="H2058" s="13">
        <v>347490.87611999997</v>
      </c>
      <c r="I2058" s="13">
        <v>20274.123879999999</v>
      </c>
    </row>
    <row r="2059" spans="2:9" x14ac:dyDescent="0.2">
      <c r="B2059"/>
      <c r="C2059" s="2">
        <v>21</v>
      </c>
      <c r="D2059" s="5" t="s">
        <v>31</v>
      </c>
      <c r="E2059" s="13">
        <v>552</v>
      </c>
      <c r="F2059" s="13">
        <v>10763</v>
      </c>
      <c r="G2059" s="13">
        <v>11315</v>
      </c>
      <c r="H2059" s="13">
        <v>4240.9865</v>
      </c>
      <c r="I2059" s="13">
        <v>7074.0135</v>
      </c>
    </row>
    <row r="2060" spans="2:9" x14ac:dyDescent="0.2">
      <c r="B2060"/>
      <c r="C2060" s="2">
        <v>45</v>
      </c>
      <c r="D2060" s="5" t="s">
        <v>32</v>
      </c>
      <c r="E2060" s="13">
        <v>24407</v>
      </c>
      <c r="F2060" s="13">
        <v>47699</v>
      </c>
      <c r="G2060" s="13">
        <v>72106</v>
      </c>
      <c r="H2060" s="13">
        <v>75642.302060000002</v>
      </c>
      <c r="I2060" s="13">
        <v>-3536.30206</v>
      </c>
    </row>
    <row r="2061" spans="2:9" x14ac:dyDescent="0.2">
      <c r="B2061"/>
      <c r="C2061" s="2">
        <v>71</v>
      </c>
      <c r="D2061" s="5" t="s">
        <v>1638</v>
      </c>
      <c r="E2061" s="13">
        <v>0</v>
      </c>
      <c r="F2061" s="13">
        <v>13000</v>
      </c>
      <c r="G2061" s="13">
        <v>13000</v>
      </c>
      <c r="H2061" s="13">
        <v>3479.2827699999998</v>
      </c>
      <c r="I2061" s="13">
        <v>9520.7172300000002</v>
      </c>
    </row>
    <row r="2062" spans="2:9" x14ac:dyDescent="0.2">
      <c r="B2062"/>
      <c r="C2062" s="2">
        <v>72</v>
      </c>
      <c r="D2062" s="5" t="s">
        <v>1639</v>
      </c>
      <c r="E2062" s="13">
        <v>0</v>
      </c>
      <c r="F2062" s="13">
        <v>5100</v>
      </c>
      <c r="G2062" s="13">
        <v>5100</v>
      </c>
      <c r="H2062" s="13">
        <v>5018.2385199999999</v>
      </c>
      <c r="I2062" s="13">
        <v>81.761480000000006</v>
      </c>
    </row>
    <row r="2063" spans="2:9" x14ac:dyDescent="0.2">
      <c r="B2063"/>
      <c r="C2063" s="2">
        <v>90</v>
      </c>
      <c r="D2063" s="5" t="s">
        <v>1640</v>
      </c>
      <c r="E2063" s="13">
        <v>0</v>
      </c>
      <c r="F2063" s="13">
        <v>16430000</v>
      </c>
      <c r="G2063" s="13">
        <v>16430000</v>
      </c>
      <c r="H2063" s="13">
        <v>15656622.79479</v>
      </c>
      <c r="I2063" s="13">
        <v>773377.20521000004</v>
      </c>
    </row>
    <row r="2064" spans="2:9" ht="15" customHeight="1" x14ac:dyDescent="0.2">
      <c r="B2064"/>
      <c r="C2064" s="14">
        <f>SUBTOTAL(9,C2058:C2063)</f>
        <v>300</v>
      </c>
      <c r="D2064" s="15" t="s">
        <v>1641</v>
      </c>
      <c r="E2064" s="16">
        <f>SUBTOTAL(9,E2058:E2063)</f>
        <v>42323</v>
      </c>
      <c r="F2064" s="16">
        <f>SUBTOTAL(9,F2058:F2063)</f>
        <v>16856963</v>
      </c>
      <c r="G2064" s="16">
        <f>SUBTOTAL(9,G2058:G2063)</f>
        <v>16899286</v>
      </c>
      <c r="H2064" s="16">
        <f>SUBTOTAL(9,H2058:H2063)</f>
        <v>16092494.480760001</v>
      </c>
      <c r="I2064" s="16">
        <f>SUBTOTAL(9,I2058:I2063)</f>
        <v>806791.51924000005</v>
      </c>
    </row>
    <row r="2065" spans="2:9" ht="15" customHeight="1" x14ac:dyDescent="0.25">
      <c r="B2065" s="10">
        <v>2421</v>
      </c>
      <c r="C2065" s="11"/>
      <c r="D2065" s="5" t="s">
        <v>1642</v>
      </c>
      <c r="E2065" s="12"/>
      <c r="F2065" s="1"/>
      <c r="H2065" s="1"/>
      <c r="I2065" s="1"/>
    </row>
    <row r="2066" spans="2:9" x14ac:dyDescent="0.2">
      <c r="B2066"/>
      <c r="C2066" s="2">
        <v>50</v>
      </c>
      <c r="D2066" s="5" t="s">
        <v>1643</v>
      </c>
      <c r="E2066" s="13">
        <v>19500</v>
      </c>
      <c r="F2066" s="13">
        <v>514000</v>
      </c>
      <c r="G2066" s="13">
        <v>533500</v>
      </c>
      <c r="H2066" s="13">
        <v>533381.43571999995</v>
      </c>
      <c r="I2066" s="13">
        <v>118.56428</v>
      </c>
    </row>
    <row r="2067" spans="2:9" x14ac:dyDescent="0.2">
      <c r="B2067"/>
      <c r="C2067" s="2">
        <v>51</v>
      </c>
      <c r="D2067" s="5" t="s">
        <v>1644</v>
      </c>
      <c r="E2067" s="13">
        <v>0</v>
      </c>
      <c r="F2067" s="13">
        <v>44625</v>
      </c>
      <c r="G2067" s="13">
        <v>44625</v>
      </c>
      <c r="H2067" s="13">
        <v>44625</v>
      </c>
      <c r="I2067" s="13">
        <v>0</v>
      </c>
    </row>
    <row r="2068" spans="2:9" x14ac:dyDescent="0.2">
      <c r="B2068"/>
      <c r="C2068" s="2">
        <v>53</v>
      </c>
      <c r="D2068" s="5" t="s">
        <v>1645</v>
      </c>
      <c r="E2068" s="13">
        <v>0</v>
      </c>
      <c r="F2068" s="13">
        <v>22500</v>
      </c>
      <c r="G2068" s="13">
        <v>22500</v>
      </c>
      <c r="H2068" s="13">
        <v>22500</v>
      </c>
      <c r="I2068" s="13">
        <v>0</v>
      </c>
    </row>
    <row r="2069" spans="2:9" x14ac:dyDescent="0.2">
      <c r="B2069"/>
      <c r="C2069" s="2">
        <v>70</v>
      </c>
      <c r="D2069" s="5" t="s">
        <v>1646</v>
      </c>
      <c r="E2069" s="13">
        <v>0</v>
      </c>
      <c r="F2069" s="13">
        <v>166267</v>
      </c>
      <c r="G2069" s="13">
        <v>166267</v>
      </c>
      <c r="H2069" s="13">
        <v>166267</v>
      </c>
      <c r="I2069" s="13">
        <v>0</v>
      </c>
    </row>
    <row r="2070" spans="2:9" x14ac:dyDescent="0.2">
      <c r="B2070"/>
      <c r="C2070" s="2">
        <v>71</v>
      </c>
      <c r="D2070" s="5" t="s">
        <v>1647</v>
      </c>
      <c r="E2070" s="13">
        <v>98366</v>
      </c>
      <c r="F2070" s="13">
        <v>126600</v>
      </c>
      <c r="G2070" s="13">
        <v>224966</v>
      </c>
      <c r="H2070" s="13">
        <v>94526.426630000002</v>
      </c>
      <c r="I2070" s="13">
        <v>130439.57337</v>
      </c>
    </row>
    <row r="2071" spans="2:9" x14ac:dyDescent="0.2">
      <c r="B2071"/>
      <c r="C2071" s="2">
        <v>72</v>
      </c>
      <c r="D2071" s="5" t="s">
        <v>1648</v>
      </c>
      <c r="E2071" s="13">
        <v>71833</v>
      </c>
      <c r="F2071" s="13">
        <v>328700</v>
      </c>
      <c r="G2071" s="13">
        <v>400533</v>
      </c>
      <c r="H2071" s="13">
        <v>323135.984</v>
      </c>
      <c r="I2071" s="13">
        <v>77397.016000000003</v>
      </c>
    </row>
    <row r="2072" spans="2:9" x14ac:dyDescent="0.2">
      <c r="B2072"/>
      <c r="C2072" s="2">
        <v>74</v>
      </c>
      <c r="D2072" s="5" t="s">
        <v>1649</v>
      </c>
      <c r="E2072" s="13">
        <v>46005</v>
      </c>
      <c r="F2072" s="13">
        <v>546500</v>
      </c>
      <c r="G2072" s="13">
        <v>592505</v>
      </c>
      <c r="H2072" s="13">
        <v>524908.28122</v>
      </c>
      <c r="I2072" s="13">
        <v>67596.718779999996</v>
      </c>
    </row>
    <row r="2073" spans="2:9" x14ac:dyDescent="0.2">
      <c r="B2073"/>
      <c r="C2073" s="2">
        <v>76</v>
      </c>
      <c r="D2073" s="5" t="s">
        <v>1650</v>
      </c>
      <c r="E2073" s="13">
        <v>286559</v>
      </c>
      <c r="F2073" s="13">
        <v>355500</v>
      </c>
      <c r="G2073" s="13">
        <v>642059</v>
      </c>
      <c r="H2073" s="13">
        <v>469451.22</v>
      </c>
      <c r="I2073" s="13">
        <v>172607.78</v>
      </c>
    </row>
    <row r="2074" spans="2:9" x14ac:dyDescent="0.2">
      <c r="B2074"/>
      <c r="C2074" s="2">
        <v>77</v>
      </c>
      <c r="D2074" s="5" t="s">
        <v>1651</v>
      </c>
      <c r="E2074" s="13">
        <v>0</v>
      </c>
      <c r="F2074" s="13">
        <v>50000</v>
      </c>
      <c r="G2074" s="13">
        <v>50000</v>
      </c>
      <c r="H2074" s="13">
        <v>49300</v>
      </c>
      <c r="I2074" s="13">
        <v>700</v>
      </c>
    </row>
    <row r="2075" spans="2:9" x14ac:dyDescent="0.2">
      <c r="B2075"/>
      <c r="C2075" s="2">
        <v>78</v>
      </c>
      <c r="D2075" s="5" t="s">
        <v>1652</v>
      </c>
      <c r="E2075" s="13">
        <v>0</v>
      </c>
      <c r="F2075" s="13">
        <v>3400</v>
      </c>
      <c r="G2075" s="13">
        <v>3400</v>
      </c>
      <c r="H2075" s="13">
        <v>3399.9999899999998</v>
      </c>
      <c r="I2075" s="13">
        <v>1.0000000000000001E-5</v>
      </c>
    </row>
    <row r="2076" spans="2:9" x14ac:dyDescent="0.2">
      <c r="B2076"/>
      <c r="C2076" s="2">
        <v>80</v>
      </c>
      <c r="D2076" s="5" t="s">
        <v>1653</v>
      </c>
      <c r="E2076" s="13">
        <v>0</v>
      </c>
      <c r="F2076" s="13">
        <v>6400</v>
      </c>
      <c r="G2076" s="13">
        <v>6400</v>
      </c>
      <c r="H2076" s="13">
        <v>4390.3882000000003</v>
      </c>
      <c r="I2076" s="13">
        <v>2009.6117999999999</v>
      </c>
    </row>
    <row r="2077" spans="2:9" x14ac:dyDescent="0.2">
      <c r="B2077"/>
      <c r="C2077" s="2">
        <v>90</v>
      </c>
      <c r="D2077" s="5" t="s">
        <v>1654</v>
      </c>
      <c r="E2077" s="13">
        <v>0</v>
      </c>
      <c r="F2077" s="13">
        <v>48500000</v>
      </c>
      <c r="G2077" s="13">
        <v>48500000</v>
      </c>
      <c r="H2077" s="13">
        <v>47400000</v>
      </c>
      <c r="I2077" s="13">
        <v>1100000</v>
      </c>
    </row>
    <row r="2078" spans="2:9" x14ac:dyDescent="0.2">
      <c r="B2078"/>
      <c r="C2078" s="2">
        <v>95</v>
      </c>
      <c r="D2078" s="5" t="s">
        <v>1655</v>
      </c>
      <c r="E2078" s="13">
        <v>0</v>
      </c>
      <c r="F2078" s="13">
        <v>127500</v>
      </c>
      <c r="G2078" s="13">
        <v>127500</v>
      </c>
      <c r="H2078" s="13">
        <v>127500</v>
      </c>
      <c r="I2078" s="13">
        <v>0</v>
      </c>
    </row>
    <row r="2079" spans="2:9" ht="15" customHeight="1" x14ac:dyDescent="0.2">
      <c r="B2079"/>
      <c r="C2079" s="14">
        <f>SUBTOTAL(9,C2066:C2078)</f>
        <v>937</v>
      </c>
      <c r="D2079" s="15" t="s">
        <v>1656</v>
      </c>
      <c r="E2079" s="16">
        <f>SUBTOTAL(9,E2066:E2078)</f>
        <v>522263</v>
      </c>
      <c r="F2079" s="16">
        <f>SUBTOTAL(9,F2066:F2078)</f>
        <v>50791992</v>
      </c>
      <c r="G2079" s="16">
        <f>SUBTOTAL(9,G2066:G2078)</f>
        <v>51314255</v>
      </c>
      <c r="H2079" s="16">
        <f>SUBTOTAL(9,H2066:H2078)</f>
        <v>49763385.735760003</v>
      </c>
      <c r="I2079" s="16">
        <f>SUBTOTAL(9,I2066:I2078)</f>
        <v>1550869.2642399999</v>
      </c>
    </row>
    <row r="2080" spans="2:9" ht="15" customHeight="1" x14ac:dyDescent="0.25">
      <c r="B2080" s="10">
        <v>2426</v>
      </c>
      <c r="C2080" s="11"/>
      <c r="D2080" s="5" t="s">
        <v>1657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226</v>
      </c>
      <c r="E2081" s="13">
        <v>0</v>
      </c>
      <c r="F2081" s="13">
        <v>88821</v>
      </c>
      <c r="G2081" s="13">
        <v>88821</v>
      </c>
      <c r="H2081" s="13">
        <v>88821</v>
      </c>
      <c r="I2081" s="13">
        <v>0</v>
      </c>
    </row>
    <row r="2082" spans="2:9" x14ac:dyDescent="0.2">
      <c r="B2082"/>
      <c r="C2082" s="2">
        <v>71</v>
      </c>
      <c r="D2082" s="5" t="s">
        <v>1658</v>
      </c>
      <c r="E2082" s="13">
        <v>0</v>
      </c>
      <c r="F2082" s="13">
        <v>125000</v>
      </c>
      <c r="G2082" s="13">
        <v>125000</v>
      </c>
      <c r="H2082" s="13">
        <v>125000</v>
      </c>
      <c r="I2082" s="13">
        <v>0</v>
      </c>
    </row>
    <row r="2083" spans="2:9" ht="15" customHeight="1" x14ac:dyDescent="0.2">
      <c r="B2083"/>
      <c r="C2083" s="14">
        <f>SUBTOTAL(9,C2081:C2082)</f>
        <v>141</v>
      </c>
      <c r="D2083" s="15" t="s">
        <v>1659</v>
      </c>
      <c r="E2083" s="16">
        <f>SUBTOTAL(9,E2081:E2082)</f>
        <v>0</v>
      </c>
      <c r="F2083" s="16">
        <f>SUBTOTAL(9,F2081:F2082)</f>
        <v>213821</v>
      </c>
      <c r="G2083" s="16">
        <f>SUBTOTAL(9,G2081:G2082)</f>
        <v>213821</v>
      </c>
      <c r="H2083" s="16">
        <f>SUBTOTAL(9,H2081:H2082)</f>
        <v>213821</v>
      </c>
      <c r="I2083" s="16">
        <f>SUBTOTAL(9,I2081:I2082)</f>
        <v>0</v>
      </c>
    </row>
    <row r="2084" spans="2:9" ht="15" customHeight="1" x14ac:dyDescent="0.25">
      <c r="B2084" s="10">
        <v>2429</v>
      </c>
      <c r="C2084" s="11"/>
      <c r="D2084" s="5" t="s">
        <v>1660</v>
      </c>
      <c r="E2084" s="12"/>
      <c r="F2084" s="1"/>
      <c r="H2084" s="1"/>
      <c r="I2084" s="1"/>
    </row>
    <row r="2085" spans="2:9" x14ac:dyDescent="0.2">
      <c r="B2085"/>
      <c r="C2085" s="2">
        <v>70</v>
      </c>
      <c r="D2085" s="5" t="s">
        <v>226</v>
      </c>
      <c r="E2085" s="13">
        <v>0</v>
      </c>
      <c r="F2085" s="13">
        <v>112435</v>
      </c>
      <c r="G2085" s="13">
        <v>112435</v>
      </c>
      <c r="H2085" s="13">
        <v>112435</v>
      </c>
      <c r="I2085" s="13">
        <v>0</v>
      </c>
    </row>
    <row r="2086" spans="2:9" x14ac:dyDescent="0.2">
      <c r="B2086"/>
      <c r="C2086" s="2">
        <v>71</v>
      </c>
      <c r="D2086" s="5" t="s">
        <v>1661</v>
      </c>
      <c r="E2086" s="13">
        <v>0</v>
      </c>
      <c r="F2086" s="13">
        <v>200</v>
      </c>
      <c r="G2086" s="13">
        <v>200</v>
      </c>
      <c r="H2086" s="13">
        <v>161.57223999999999</v>
      </c>
      <c r="I2086" s="13">
        <v>38.427759999999999</v>
      </c>
    </row>
    <row r="2087" spans="2:9" x14ac:dyDescent="0.2">
      <c r="B2087"/>
      <c r="C2087" s="2">
        <v>90</v>
      </c>
      <c r="D2087" s="5" t="s">
        <v>1662</v>
      </c>
      <c r="E2087" s="13">
        <v>0</v>
      </c>
      <c r="F2087" s="13">
        <v>3800000</v>
      </c>
      <c r="G2087" s="13">
        <v>3800000</v>
      </c>
      <c r="H2087" s="13">
        <v>2839106.7126000002</v>
      </c>
      <c r="I2087" s="13">
        <v>960893.28740000003</v>
      </c>
    </row>
    <row r="2088" spans="2:9" ht="15" customHeight="1" x14ac:dyDescent="0.2">
      <c r="B2088"/>
      <c r="C2088" s="14">
        <f>SUBTOTAL(9,C2085:C2087)</f>
        <v>231</v>
      </c>
      <c r="D2088" s="15" t="s">
        <v>1663</v>
      </c>
      <c r="E2088" s="16">
        <f>SUBTOTAL(9,E2085:E2087)</f>
        <v>0</v>
      </c>
      <c r="F2088" s="16">
        <f>SUBTOTAL(9,F2085:F2087)</f>
        <v>3912635</v>
      </c>
      <c r="G2088" s="16">
        <f>SUBTOTAL(9,G2085:G2087)</f>
        <v>3912635</v>
      </c>
      <c r="H2088" s="16">
        <f>SUBTOTAL(9,H2085:H2087)</f>
        <v>2951703.2848400003</v>
      </c>
      <c r="I2088" s="16">
        <f>SUBTOTAL(9,I2085:I2087)</f>
        <v>960931.71516000002</v>
      </c>
    </row>
    <row r="2089" spans="2:9" ht="15" customHeight="1" x14ac:dyDescent="0.2">
      <c r="C2089" s="17">
        <f>SUBTOTAL(9,C2047:C2088)</f>
        <v>2110</v>
      </c>
      <c r="D2089" s="18" t="s">
        <v>17</v>
      </c>
      <c r="E2089" s="19">
        <f>SUBTOTAL(9,E2047:E2088)</f>
        <v>576336</v>
      </c>
      <c r="F2089" s="19">
        <f>SUBTOTAL(9,F2047:F2088)</f>
        <v>112279806</v>
      </c>
      <c r="G2089" s="19">
        <f>SUBTOTAL(9,G2047:G2088)</f>
        <v>112856142</v>
      </c>
      <c r="H2089" s="19">
        <f>SUBTOTAL(9,H2047:H2088)</f>
        <v>109814682.14594999</v>
      </c>
      <c r="I2089" s="19">
        <f>SUBTOTAL(9,I2047:I2088)</f>
        <v>3041459.8540500002</v>
      </c>
    </row>
    <row r="2090" spans="2:9" ht="15" customHeight="1" x14ac:dyDescent="0.2">
      <c r="C2090" s="17">
        <f>SUBTOTAL(9,C2046:C2089)</f>
        <v>2110</v>
      </c>
      <c r="D2090" s="18" t="s">
        <v>1664</v>
      </c>
      <c r="E2090" s="19">
        <f>SUBTOTAL(9,E2046:E2089)</f>
        <v>576336</v>
      </c>
      <c r="F2090" s="19">
        <f>SUBTOTAL(9,F2046:F2089)</f>
        <v>112279806</v>
      </c>
      <c r="G2090" s="19">
        <f>SUBTOTAL(9,G2046:G2089)</f>
        <v>112856142</v>
      </c>
      <c r="H2090" s="19">
        <f>SUBTOTAL(9,H2046:H2089)</f>
        <v>109814682.14594999</v>
      </c>
      <c r="I2090" s="19">
        <f>SUBTOTAL(9,I2046:I2089)</f>
        <v>3041459.8540500002</v>
      </c>
    </row>
    <row r="2091" spans="2:9" x14ac:dyDescent="0.2">
      <c r="C2091" s="17"/>
      <c r="D2091" s="20"/>
      <c r="E2091" s="21"/>
      <c r="F2091" s="21"/>
      <c r="G2091" s="21"/>
      <c r="H2091" s="21"/>
      <c r="I2091" s="21"/>
    </row>
    <row r="2092" spans="2:9" ht="15" customHeight="1" x14ac:dyDescent="0.2">
      <c r="B2092" s="1"/>
      <c r="C2092" s="2"/>
      <c r="D2092" s="3" t="s">
        <v>1665</v>
      </c>
      <c r="E2092" s="1"/>
      <c r="F2092" s="1"/>
      <c r="G2092" s="1"/>
      <c r="H2092" s="1"/>
      <c r="I2092" s="1"/>
    </row>
    <row r="2093" spans="2:9" ht="27" customHeight="1" x14ac:dyDescent="0.25">
      <c r="B2093" s="1"/>
      <c r="C2093" s="2"/>
      <c r="D2093" s="9" t="s">
        <v>9</v>
      </c>
      <c r="E2093" s="1"/>
      <c r="F2093" s="1"/>
      <c r="G2093" s="1"/>
      <c r="H2093" s="1"/>
      <c r="I2093" s="1"/>
    </row>
    <row r="2094" spans="2:9" ht="15" customHeight="1" x14ac:dyDescent="0.25">
      <c r="B2094" s="10">
        <v>2440</v>
      </c>
      <c r="C2094" s="11"/>
      <c r="D2094" s="5" t="s">
        <v>1666</v>
      </c>
      <c r="E2094" s="12"/>
      <c r="F2094" s="1"/>
      <c r="H2094" s="1"/>
      <c r="I2094" s="1"/>
    </row>
    <row r="2095" spans="2:9" x14ac:dyDescent="0.2">
      <c r="B2095"/>
      <c r="C2095" s="2">
        <v>30</v>
      </c>
      <c r="D2095" s="5" t="s">
        <v>1667</v>
      </c>
      <c r="E2095" s="13">
        <v>0</v>
      </c>
      <c r="F2095" s="13">
        <v>24000000</v>
      </c>
      <c r="G2095" s="13">
        <v>24000000</v>
      </c>
      <c r="H2095" s="13">
        <v>22554905.83247</v>
      </c>
      <c r="I2095" s="13">
        <v>1445094.16753</v>
      </c>
    </row>
    <row r="2096" spans="2:9" ht="15" customHeight="1" x14ac:dyDescent="0.2">
      <c r="B2096"/>
      <c r="C2096" s="14">
        <f>SUBTOTAL(9,C2095:C2095)</f>
        <v>30</v>
      </c>
      <c r="D2096" s="15" t="s">
        <v>1668</v>
      </c>
      <c r="E2096" s="16">
        <f>SUBTOTAL(9,E2095:E2095)</f>
        <v>0</v>
      </c>
      <c r="F2096" s="16">
        <f>SUBTOTAL(9,F2095:F2095)</f>
        <v>24000000</v>
      </c>
      <c r="G2096" s="16">
        <f>SUBTOTAL(9,G2095:G2095)</f>
        <v>24000000</v>
      </c>
      <c r="H2096" s="16">
        <f>SUBTOTAL(9,H2095:H2095)</f>
        <v>22554905.83247</v>
      </c>
      <c r="I2096" s="16">
        <f>SUBTOTAL(9,I2095:I2095)</f>
        <v>1445094.16753</v>
      </c>
    </row>
    <row r="2097" spans="2:9" ht="15" customHeight="1" x14ac:dyDescent="0.2">
      <c r="C2097" s="17">
        <f>SUBTOTAL(9,C2093:C2096)</f>
        <v>30</v>
      </c>
      <c r="D2097" s="18" t="s">
        <v>1669</v>
      </c>
      <c r="E2097" s="19">
        <f>SUBTOTAL(9,E2093:E2096)</f>
        <v>0</v>
      </c>
      <c r="F2097" s="19">
        <f>SUBTOTAL(9,F2093:F2096)</f>
        <v>24000000</v>
      </c>
      <c r="G2097" s="19">
        <f>SUBTOTAL(9,G2093:G2096)</f>
        <v>24000000</v>
      </c>
      <c r="H2097" s="19">
        <f>SUBTOTAL(9,H2093:H2096)</f>
        <v>22554905.83247</v>
      </c>
      <c r="I2097" s="19">
        <f>SUBTOTAL(9,I2093:I2096)</f>
        <v>1445094.16753</v>
      </c>
    </row>
    <row r="2098" spans="2:9" x14ac:dyDescent="0.2">
      <c r="C2098" s="17"/>
      <c r="D2098" s="20"/>
      <c r="E2098" s="21"/>
      <c r="F2098" s="21"/>
      <c r="G2098" s="21"/>
      <c r="H2098" s="21"/>
      <c r="I2098" s="21"/>
    </row>
    <row r="2099" spans="2:9" ht="15" customHeight="1" x14ac:dyDescent="0.2">
      <c r="B2099" s="1"/>
      <c r="C2099" s="2"/>
      <c r="D2099" s="3" t="s">
        <v>1670</v>
      </c>
      <c r="E2099" s="1"/>
      <c r="F2099" s="1"/>
      <c r="G2099" s="1"/>
      <c r="H2099" s="1"/>
      <c r="I2099" s="1"/>
    </row>
    <row r="2100" spans="2:9" ht="27" customHeight="1" x14ac:dyDescent="0.25">
      <c r="B2100" s="1"/>
      <c r="C2100" s="2"/>
      <c r="D2100" s="9" t="s">
        <v>9</v>
      </c>
      <c r="E2100" s="1"/>
      <c r="F2100" s="1"/>
      <c r="G2100" s="1"/>
      <c r="H2100" s="1"/>
      <c r="I2100" s="1"/>
    </row>
    <row r="2101" spans="2:9" ht="15" customHeight="1" x14ac:dyDescent="0.25">
      <c r="B2101" s="10">
        <v>2445</v>
      </c>
      <c r="C2101" s="11"/>
      <c r="D2101" s="5" t="s">
        <v>1671</v>
      </c>
      <c r="E2101" s="12"/>
      <c r="F2101" s="1"/>
      <c r="H2101" s="1"/>
      <c r="I2101" s="1"/>
    </row>
    <row r="2102" spans="2:9" x14ac:dyDescent="0.2">
      <c r="B2102"/>
      <c r="C2102" s="2">
        <v>24</v>
      </c>
      <c r="D2102" s="5" t="s">
        <v>1672</v>
      </c>
      <c r="E2102" s="13">
        <f>SUBTOTAL(9,E2103:E2108)</f>
        <v>0</v>
      </c>
      <c r="F2102" s="13">
        <f t="shared" ref="F2102:I2102" si="0">SUBTOTAL(9,F2103:F2108)</f>
        <v>-405141</v>
      </c>
      <c r="G2102" s="13">
        <f t="shared" si="0"/>
        <v>-405141</v>
      </c>
      <c r="H2102" s="13">
        <f t="shared" si="0"/>
        <v>-405141.00000000047</v>
      </c>
      <c r="I2102" s="13">
        <f t="shared" si="0"/>
        <v>0</v>
      </c>
    </row>
    <row r="2103" spans="2:9" x14ac:dyDescent="0.2">
      <c r="B2103"/>
      <c r="C2103" s="2"/>
      <c r="D2103" s="5" t="s">
        <v>1673</v>
      </c>
      <c r="E2103" s="13">
        <v>0</v>
      </c>
      <c r="F2103" s="13">
        <v>-4860000</v>
      </c>
      <c r="G2103" s="13">
        <v>-4860000</v>
      </c>
      <c r="H2103" s="13">
        <v>-5102030.9892300004</v>
      </c>
      <c r="I2103" s="13">
        <v>242030.98923000001</v>
      </c>
    </row>
    <row r="2104" spans="2:9" x14ac:dyDescent="0.2">
      <c r="B2104"/>
      <c r="C2104" s="2"/>
      <c r="D2104" s="5" t="s">
        <v>1674</v>
      </c>
      <c r="E2104" s="13">
        <v>0</v>
      </c>
      <c r="F2104" s="13">
        <v>2115069</v>
      </c>
      <c r="G2104" s="13">
        <v>2115069</v>
      </c>
      <c r="H2104" s="13">
        <v>2126105.17765</v>
      </c>
      <c r="I2104" s="13">
        <v>-11036.17765</v>
      </c>
    </row>
    <row r="2105" spans="2:9" x14ac:dyDescent="0.2">
      <c r="B2105"/>
      <c r="C2105" s="2"/>
      <c r="D2105" s="5" t="s">
        <v>1675</v>
      </c>
      <c r="E2105" s="13">
        <v>0</v>
      </c>
      <c r="F2105" s="13">
        <v>1123814</v>
      </c>
      <c r="G2105" s="13">
        <v>1123814</v>
      </c>
      <c r="H2105" s="13">
        <v>1386808.99667</v>
      </c>
      <c r="I2105" s="13">
        <v>-262994.99667000002</v>
      </c>
    </row>
    <row r="2106" spans="2:9" x14ac:dyDescent="0.2">
      <c r="B2106"/>
      <c r="C2106" s="2"/>
      <c r="D2106" s="5" t="s">
        <v>1676</v>
      </c>
      <c r="E2106" s="13">
        <v>0</v>
      </c>
      <c r="F2106" s="13">
        <v>86000</v>
      </c>
      <c r="G2106" s="13">
        <v>86000</v>
      </c>
      <c r="H2106" s="13">
        <v>72101.783469999995</v>
      </c>
      <c r="I2106" s="13">
        <v>13898.21653</v>
      </c>
    </row>
    <row r="2107" spans="2:9" x14ac:dyDescent="0.2">
      <c r="B2107"/>
      <c r="C2107" s="2"/>
      <c r="D2107" s="5" t="s">
        <v>1677</v>
      </c>
      <c r="E2107" s="13">
        <v>0</v>
      </c>
      <c r="F2107" s="13">
        <v>1279976</v>
      </c>
      <c r="G2107" s="13">
        <v>1279976</v>
      </c>
      <c r="H2107" s="13">
        <v>1381218.10097</v>
      </c>
      <c r="I2107" s="13">
        <v>-101242.10097</v>
      </c>
    </row>
    <row r="2108" spans="2:9" x14ac:dyDescent="0.2">
      <c r="B2108"/>
      <c r="C2108" s="2"/>
      <c r="D2108" s="5" t="s">
        <v>1678</v>
      </c>
      <c r="E2108" s="13">
        <v>0</v>
      </c>
      <c r="F2108" s="13">
        <v>-150000</v>
      </c>
      <c r="G2108" s="13">
        <v>-150000</v>
      </c>
      <c r="H2108" s="13">
        <v>-269344.06952999998</v>
      </c>
      <c r="I2108" s="13">
        <v>119344.06952999999</v>
      </c>
    </row>
    <row r="2109" spans="2:9" x14ac:dyDescent="0.2">
      <c r="B2109"/>
      <c r="C2109" s="2">
        <v>30</v>
      </c>
      <c r="D2109" s="5" t="s">
        <v>608</v>
      </c>
      <c r="E2109" s="13">
        <v>0</v>
      </c>
      <c r="F2109" s="13">
        <v>349401</v>
      </c>
      <c r="G2109" s="13">
        <v>349401</v>
      </c>
      <c r="H2109" s="13">
        <v>269236.52468999999</v>
      </c>
      <c r="I2109" s="13">
        <v>80164.475309999994</v>
      </c>
    </row>
    <row r="2110" spans="2:9" x14ac:dyDescent="0.2">
      <c r="B2110"/>
      <c r="C2110" s="2">
        <v>31</v>
      </c>
      <c r="D2110" s="5" t="s">
        <v>1679</v>
      </c>
      <c r="E2110" s="13">
        <v>0</v>
      </c>
      <c r="F2110" s="13">
        <v>35000</v>
      </c>
      <c r="G2110" s="13">
        <v>35000</v>
      </c>
      <c r="H2110" s="13">
        <v>49818.199260000001</v>
      </c>
      <c r="I2110" s="13">
        <v>-14818.199259999999</v>
      </c>
    </row>
    <row r="2111" spans="2:9" x14ac:dyDescent="0.2">
      <c r="B2111"/>
      <c r="C2111" s="2">
        <v>32</v>
      </c>
      <c r="D2111" s="5" t="s">
        <v>1680</v>
      </c>
      <c r="E2111" s="13">
        <v>0</v>
      </c>
      <c r="F2111" s="13">
        <v>400000</v>
      </c>
      <c r="G2111" s="13">
        <v>400000</v>
      </c>
      <c r="H2111" s="13">
        <v>493834.00021999999</v>
      </c>
      <c r="I2111" s="13">
        <v>-93834.000220000002</v>
      </c>
    </row>
    <row r="2112" spans="2:9" x14ac:dyDescent="0.2">
      <c r="B2112"/>
      <c r="C2112" s="2">
        <v>33</v>
      </c>
      <c r="D2112" s="5" t="s">
        <v>1681</v>
      </c>
      <c r="E2112" s="13">
        <v>268848</v>
      </c>
      <c r="F2112" s="13">
        <v>2614486</v>
      </c>
      <c r="G2112" s="13">
        <v>2883334</v>
      </c>
      <c r="H2112" s="13">
        <v>2548580.2355</v>
      </c>
      <c r="I2112" s="13">
        <v>334753.76449999999</v>
      </c>
    </row>
    <row r="2113" spans="2:9" x14ac:dyDescent="0.2">
      <c r="B2113"/>
      <c r="C2113" s="2">
        <v>34</v>
      </c>
      <c r="D2113" s="5" t="s">
        <v>1682</v>
      </c>
      <c r="E2113" s="13">
        <v>0</v>
      </c>
      <c r="F2113" s="13">
        <v>550000</v>
      </c>
      <c r="G2113" s="13">
        <v>550000</v>
      </c>
      <c r="H2113" s="13">
        <v>511416.74841</v>
      </c>
      <c r="I2113" s="13">
        <v>38583.25159</v>
      </c>
    </row>
    <row r="2114" spans="2:9" x14ac:dyDescent="0.2">
      <c r="B2114"/>
      <c r="C2114" s="2">
        <v>45</v>
      </c>
      <c r="D2114" s="5" t="s">
        <v>32</v>
      </c>
      <c r="E2114" s="13">
        <v>6448</v>
      </c>
      <c r="F2114" s="13">
        <v>301505</v>
      </c>
      <c r="G2114" s="13">
        <v>307953</v>
      </c>
      <c r="H2114" s="13">
        <v>273866.47165000002</v>
      </c>
      <c r="I2114" s="13">
        <v>34086.528350000001</v>
      </c>
    </row>
    <row r="2115" spans="2:9" x14ac:dyDescent="0.2">
      <c r="B2115"/>
      <c r="C2115" s="2">
        <v>49</v>
      </c>
      <c r="D2115" s="5" t="s">
        <v>1683</v>
      </c>
      <c r="E2115" s="13">
        <v>0</v>
      </c>
      <c r="F2115" s="13">
        <v>198309</v>
      </c>
      <c r="G2115" s="13">
        <v>198309</v>
      </c>
      <c r="H2115" s="13">
        <v>244300.35297000001</v>
      </c>
      <c r="I2115" s="13">
        <v>-45991.35297</v>
      </c>
    </row>
    <row r="2116" spans="2:9" ht="15" customHeight="1" x14ac:dyDescent="0.2">
      <c r="B2116"/>
      <c r="C2116" s="14">
        <f>SUBTOTAL(9,C2102:C2115)</f>
        <v>278</v>
      </c>
      <c r="D2116" s="15" t="s">
        <v>1684</v>
      </c>
      <c r="E2116" s="16">
        <f>SUBTOTAL(9,E2102:E2115)</f>
        <v>275296</v>
      </c>
      <c r="F2116" s="16">
        <f>SUBTOTAL(9,F2102:F2115)</f>
        <v>4043560</v>
      </c>
      <c r="G2116" s="16">
        <f>SUBTOTAL(9,G2102:G2115)</f>
        <v>4318856</v>
      </c>
      <c r="H2116" s="16">
        <f>SUBTOTAL(9,H2102:H2115)</f>
        <v>3985911.5326999994</v>
      </c>
      <c r="I2116" s="16">
        <f>SUBTOTAL(9,I2102:I2115)</f>
        <v>332944.46729999996</v>
      </c>
    </row>
    <row r="2117" spans="2:9" ht="15" customHeight="1" x14ac:dyDescent="0.25">
      <c r="B2117" s="10">
        <v>2460</v>
      </c>
      <c r="C2117" s="11"/>
      <c r="D2117" s="5" t="s">
        <v>1685</v>
      </c>
      <c r="E2117" s="12"/>
      <c r="F2117" s="1"/>
      <c r="H2117" s="1"/>
      <c r="I2117" s="1"/>
    </row>
    <row r="2118" spans="2:9" x14ac:dyDescent="0.2">
      <c r="B2118"/>
      <c r="C2118" s="2">
        <v>24</v>
      </c>
      <c r="D2118" s="5" t="s">
        <v>1672</v>
      </c>
      <c r="E2118" s="13">
        <f>SUBTOTAL(9,E2119:E2120)</f>
        <v>0</v>
      </c>
      <c r="F2118" s="13">
        <f t="shared" ref="F2118:I2118" si="1">SUBTOTAL(9,F2119:F2120)</f>
        <v>0</v>
      </c>
      <c r="G2118" s="13">
        <f t="shared" si="1"/>
        <v>0</v>
      </c>
      <c r="H2118" s="13">
        <f t="shared" si="1"/>
        <v>0</v>
      </c>
      <c r="I2118" s="13">
        <f t="shared" si="1"/>
        <v>0</v>
      </c>
    </row>
    <row r="2119" spans="2:9" x14ac:dyDescent="0.2">
      <c r="B2119"/>
      <c r="C2119" s="2"/>
      <c r="D2119" s="5" t="s">
        <v>1673</v>
      </c>
      <c r="E2119" s="13">
        <v>0</v>
      </c>
      <c r="F2119" s="13">
        <v>-188000</v>
      </c>
      <c r="G2119" s="13">
        <v>-188000</v>
      </c>
      <c r="H2119" s="13">
        <v>-184427.26887999999</v>
      </c>
      <c r="I2119" s="13">
        <v>-3572.7311199999999</v>
      </c>
    </row>
    <row r="2120" spans="2:9" x14ac:dyDescent="0.2">
      <c r="B2120"/>
      <c r="C2120" s="2"/>
      <c r="D2120" s="5" t="s">
        <v>1674</v>
      </c>
      <c r="E2120" s="13">
        <v>0</v>
      </c>
      <c r="F2120" s="13">
        <v>188000</v>
      </c>
      <c r="G2120" s="13">
        <v>188000</v>
      </c>
      <c r="H2120" s="13">
        <v>184427.26887999999</v>
      </c>
      <c r="I2120" s="13">
        <v>3572.7311199999999</v>
      </c>
    </row>
    <row r="2121" spans="2:9" x14ac:dyDescent="0.2">
      <c r="B2121"/>
      <c r="C2121" s="2">
        <v>71</v>
      </c>
      <c r="D2121" s="5" t="s">
        <v>1686</v>
      </c>
      <c r="E2121" s="13">
        <v>0</v>
      </c>
      <c r="F2121" s="13">
        <v>10000</v>
      </c>
      <c r="G2121" s="13">
        <v>10000</v>
      </c>
      <c r="H2121" s="13">
        <v>10000</v>
      </c>
      <c r="I2121" s="13">
        <v>0</v>
      </c>
    </row>
    <row r="2122" spans="2:9" ht="15" customHeight="1" x14ac:dyDescent="0.2">
      <c r="B2122"/>
      <c r="C2122" s="14">
        <f>SUBTOTAL(9,C2118:C2121)</f>
        <v>95</v>
      </c>
      <c r="D2122" s="15" t="s">
        <v>1687</v>
      </c>
      <c r="E2122" s="16">
        <f>SUBTOTAL(9,E2118:E2121)</f>
        <v>0</v>
      </c>
      <c r="F2122" s="16">
        <f>SUBTOTAL(9,F2118:F2121)</f>
        <v>10000</v>
      </c>
      <c r="G2122" s="16">
        <f>SUBTOTAL(9,G2118:G2121)</f>
        <v>10000</v>
      </c>
      <c r="H2122" s="16">
        <f>SUBTOTAL(9,H2118:H2121)</f>
        <v>10000</v>
      </c>
      <c r="I2122" s="16">
        <f>SUBTOTAL(9,I2118:I2121)</f>
        <v>0</v>
      </c>
    </row>
    <row r="2123" spans="2:9" ht="15" customHeight="1" x14ac:dyDescent="0.25">
      <c r="B2123" s="10">
        <v>2470</v>
      </c>
      <c r="C2123" s="11"/>
      <c r="D2123" s="5" t="s">
        <v>1688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1672</v>
      </c>
      <c r="E2124" s="13">
        <f>SUBTOTAL(9,E2125:E2130)</f>
        <v>0</v>
      </c>
      <c r="F2124" s="13">
        <f t="shared" ref="F2124:I2124" si="2">SUBTOTAL(9,F2125:F2130)</f>
        <v>-18203</v>
      </c>
      <c r="G2124" s="13">
        <f t="shared" si="2"/>
        <v>-18203</v>
      </c>
      <c r="H2124" s="13">
        <f t="shared" si="2"/>
        <v>-18202.999999999924</v>
      </c>
      <c r="I2124" s="13">
        <f t="shared" si="2"/>
        <v>0</v>
      </c>
    </row>
    <row r="2125" spans="2:9" x14ac:dyDescent="0.2">
      <c r="B2125"/>
      <c r="C2125" s="2"/>
      <c r="D2125" s="5" t="s">
        <v>1673</v>
      </c>
      <c r="E2125" s="13">
        <v>0</v>
      </c>
      <c r="F2125" s="13">
        <v>-664825</v>
      </c>
      <c r="G2125" s="13">
        <v>-664825</v>
      </c>
      <c r="H2125" s="13">
        <v>-661969.22696999996</v>
      </c>
      <c r="I2125" s="13">
        <v>-2855.7730299999998</v>
      </c>
    </row>
    <row r="2126" spans="2:9" x14ac:dyDescent="0.2">
      <c r="B2126"/>
      <c r="C2126" s="2"/>
      <c r="D2126" s="5" t="s">
        <v>1674</v>
      </c>
      <c r="E2126" s="13">
        <v>0</v>
      </c>
      <c r="F2126" s="13">
        <v>434922</v>
      </c>
      <c r="G2126" s="13">
        <v>434922</v>
      </c>
      <c r="H2126" s="13">
        <v>421377.67197000002</v>
      </c>
      <c r="I2126" s="13">
        <v>13544.328030000001</v>
      </c>
    </row>
    <row r="2127" spans="2:9" x14ac:dyDescent="0.2">
      <c r="B2127"/>
      <c r="C2127" s="2"/>
      <c r="D2127" s="5" t="s">
        <v>1675</v>
      </c>
      <c r="E2127" s="13">
        <v>0</v>
      </c>
      <c r="F2127" s="13">
        <v>123760</v>
      </c>
      <c r="G2127" s="13">
        <v>123760</v>
      </c>
      <c r="H2127" s="13">
        <v>123677.60185000001</v>
      </c>
      <c r="I2127" s="13">
        <v>82.398150000000001</v>
      </c>
    </row>
    <row r="2128" spans="2:9" x14ac:dyDescent="0.2">
      <c r="B2128"/>
      <c r="C2128" s="2"/>
      <c r="D2128" s="5" t="s">
        <v>1676</v>
      </c>
      <c r="E2128" s="13">
        <v>0</v>
      </c>
      <c r="F2128" s="13">
        <v>1249</v>
      </c>
      <c r="G2128" s="13">
        <v>1249</v>
      </c>
      <c r="H2128" s="13">
        <v>-75.933009999999996</v>
      </c>
      <c r="I2128" s="13">
        <v>1324.93301</v>
      </c>
    </row>
    <row r="2129" spans="2:9" x14ac:dyDescent="0.2">
      <c r="B2129"/>
      <c r="C2129" s="2"/>
      <c r="D2129" s="5" t="s">
        <v>1677</v>
      </c>
      <c r="E2129" s="13">
        <v>0</v>
      </c>
      <c r="F2129" s="13">
        <v>75000</v>
      </c>
      <c r="G2129" s="13">
        <v>75000</v>
      </c>
      <c r="H2129" s="13">
        <v>75000</v>
      </c>
      <c r="I2129" s="13">
        <v>0</v>
      </c>
    </row>
    <row r="2130" spans="2:9" x14ac:dyDescent="0.2">
      <c r="B2130"/>
      <c r="C2130" s="2"/>
      <c r="D2130" s="5" t="s">
        <v>1689</v>
      </c>
      <c r="E2130" s="13">
        <v>0</v>
      </c>
      <c r="F2130" s="13">
        <v>11691</v>
      </c>
      <c r="G2130" s="13">
        <v>11691</v>
      </c>
      <c r="H2130" s="13">
        <v>23786.886159999998</v>
      </c>
      <c r="I2130" s="13">
        <v>-12095.88616</v>
      </c>
    </row>
    <row r="2131" spans="2:9" x14ac:dyDescent="0.2">
      <c r="B2131"/>
      <c r="C2131" s="2">
        <v>45</v>
      </c>
      <c r="D2131" s="5" t="s">
        <v>32</v>
      </c>
      <c r="E2131" s="13">
        <v>17908</v>
      </c>
      <c r="F2131" s="13">
        <v>90741</v>
      </c>
      <c r="G2131" s="13">
        <v>108649</v>
      </c>
      <c r="H2131" s="13">
        <v>82758.848729999998</v>
      </c>
      <c r="I2131" s="13">
        <v>25890.151269999998</v>
      </c>
    </row>
    <row r="2132" spans="2:9" ht="15" customHeight="1" x14ac:dyDescent="0.2">
      <c r="B2132"/>
      <c r="C2132" s="14">
        <f>SUBTOTAL(9,C2124:C2131)</f>
        <v>69</v>
      </c>
      <c r="D2132" s="15" t="s">
        <v>1690</v>
      </c>
      <c r="E2132" s="16">
        <f>SUBTOTAL(9,E2124:E2131)</f>
        <v>17908</v>
      </c>
      <c r="F2132" s="16">
        <f>SUBTOTAL(9,F2124:F2131)</f>
        <v>72538</v>
      </c>
      <c r="G2132" s="16">
        <f>SUBTOTAL(9,G2124:G2131)</f>
        <v>90446</v>
      </c>
      <c r="H2132" s="16">
        <f>SUBTOTAL(9,H2124:H2131)</f>
        <v>64555.848730000071</v>
      </c>
      <c r="I2132" s="16">
        <f>SUBTOTAL(9,I2124:I2131)</f>
        <v>25890.151270000002</v>
      </c>
    </row>
    <row r="2133" spans="2:9" ht="15" customHeight="1" x14ac:dyDescent="0.25">
      <c r="B2133" s="10">
        <v>2490</v>
      </c>
      <c r="C2133" s="11"/>
      <c r="D2133" s="5" t="s">
        <v>1691</v>
      </c>
      <c r="E2133" s="12"/>
      <c r="F2133" s="1"/>
      <c r="H2133" s="1"/>
      <c r="I2133" s="1"/>
    </row>
    <row r="2134" spans="2:9" x14ac:dyDescent="0.2">
      <c r="B2134"/>
      <c r="C2134" s="2">
        <v>24</v>
      </c>
      <c r="D2134" s="5" t="s">
        <v>1672</v>
      </c>
      <c r="E2134" s="13">
        <f>SUBTOTAL(9,E2135:E2139)</f>
        <v>0</v>
      </c>
      <c r="F2134" s="13">
        <f t="shared" ref="F2134:I2134" si="3">SUBTOTAL(9,F2135:F2139)</f>
        <v>-5000</v>
      </c>
      <c r="G2134" s="13">
        <f t="shared" si="3"/>
        <v>-5000</v>
      </c>
      <c r="H2134" s="13">
        <f t="shared" si="3"/>
        <v>-5000.0000000000073</v>
      </c>
      <c r="I2134" s="13">
        <f t="shared" si="3"/>
        <v>0</v>
      </c>
    </row>
    <row r="2135" spans="2:9" x14ac:dyDescent="0.2">
      <c r="B2135"/>
      <c r="C2135" s="2"/>
      <c r="D2135" s="5" t="s">
        <v>1673</v>
      </c>
      <c r="E2135" s="13">
        <v>0</v>
      </c>
      <c r="F2135" s="13">
        <v>-106500</v>
      </c>
      <c r="G2135" s="13">
        <v>-106500</v>
      </c>
      <c r="H2135" s="13">
        <v>-113414.81194</v>
      </c>
      <c r="I2135" s="13">
        <v>6914.8119399999996</v>
      </c>
    </row>
    <row r="2136" spans="2:9" x14ac:dyDescent="0.2">
      <c r="B2136"/>
      <c r="C2136" s="2"/>
      <c r="D2136" s="5" t="s">
        <v>1674</v>
      </c>
      <c r="E2136" s="13">
        <v>0</v>
      </c>
      <c r="F2136" s="13">
        <v>101700</v>
      </c>
      <c r="G2136" s="13">
        <v>101700</v>
      </c>
      <c r="H2136" s="13">
        <v>106808.27417999999</v>
      </c>
      <c r="I2136" s="13">
        <v>-5108.2741800000003</v>
      </c>
    </row>
    <row r="2137" spans="2:9" x14ac:dyDescent="0.2">
      <c r="B2137"/>
      <c r="C2137" s="2"/>
      <c r="D2137" s="5" t="s">
        <v>1675</v>
      </c>
      <c r="E2137" s="13">
        <v>0</v>
      </c>
      <c r="F2137" s="13">
        <v>4600</v>
      </c>
      <c r="G2137" s="13">
        <v>4600</v>
      </c>
      <c r="H2137" s="13">
        <v>3745.6516099999999</v>
      </c>
      <c r="I2137" s="13">
        <v>854.34838999999999</v>
      </c>
    </row>
    <row r="2138" spans="2:9" x14ac:dyDescent="0.2">
      <c r="B2138"/>
      <c r="C2138" s="2"/>
      <c r="D2138" s="5" t="s">
        <v>1676</v>
      </c>
      <c r="E2138" s="13">
        <v>0</v>
      </c>
      <c r="F2138" s="13">
        <v>200</v>
      </c>
      <c r="G2138" s="13">
        <v>200</v>
      </c>
      <c r="H2138" s="13">
        <v>186.05099999999999</v>
      </c>
      <c r="I2138" s="13">
        <v>13.949</v>
      </c>
    </row>
    <row r="2139" spans="2:9" x14ac:dyDescent="0.2">
      <c r="B2139"/>
      <c r="C2139" s="2"/>
      <c r="D2139" s="5" t="s">
        <v>1692</v>
      </c>
      <c r="E2139" s="13">
        <v>0</v>
      </c>
      <c r="F2139" s="13">
        <v>-5000</v>
      </c>
      <c r="G2139" s="13">
        <v>-5000</v>
      </c>
      <c r="H2139" s="13">
        <v>-2325.1648500000001</v>
      </c>
      <c r="I2139" s="13">
        <v>-2674.8351499999999</v>
      </c>
    </row>
    <row r="2140" spans="2:9" x14ac:dyDescent="0.2">
      <c r="B2140"/>
      <c r="C2140" s="2">
        <v>45</v>
      </c>
      <c r="D2140" s="5" t="s">
        <v>32</v>
      </c>
      <c r="E2140" s="13">
        <v>384</v>
      </c>
      <c r="F2140" s="13">
        <v>1400</v>
      </c>
      <c r="G2140" s="13">
        <v>1784</v>
      </c>
      <c r="H2140" s="13">
        <v>349.28699999999998</v>
      </c>
      <c r="I2140" s="13">
        <v>1434.713</v>
      </c>
    </row>
    <row r="2141" spans="2:9" ht="15" customHeight="1" x14ac:dyDescent="0.2">
      <c r="B2141"/>
      <c r="C2141" s="14">
        <f>SUBTOTAL(9,C2134:C2140)</f>
        <v>69</v>
      </c>
      <c r="D2141" s="15" t="s">
        <v>1693</v>
      </c>
      <c r="E2141" s="16">
        <f>SUBTOTAL(9,E2134:E2140)</f>
        <v>384</v>
      </c>
      <c r="F2141" s="16">
        <f>SUBTOTAL(9,F2134:F2140)</f>
        <v>-3600</v>
      </c>
      <c r="G2141" s="16">
        <f>SUBTOTAL(9,G2134:G2140)</f>
        <v>-3216</v>
      </c>
      <c r="H2141" s="16">
        <f>SUBTOTAL(9,H2134:H2140)</f>
        <v>-4650.713000000007</v>
      </c>
      <c r="I2141" s="16">
        <f>SUBTOTAL(9,I2134:I2140)</f>
        <v>1434.7129999999995</v>
      </c>
    </row>
    <row r="2142" spans="2:9" ht="15" customHeight="1" x14ac:dyDescent="0.2">
      <c r="C2142" s="17">
        <f>SUBTOTAL(9,C2100:C2141)</f>
        <v>511</v>
      </c>
      <c r="D2142" s="18" t="s">
        <v>1694</v>
      </c>
      <c r="E2142" s="19">
        <f>SUBTOTAL(9,E2100:E2141)</f>
        <v>293588</v>
      </c>
      <c r="F2142" s="19">
        <f>SUBTOTAL(9,F2100:F2141)</f>
        <v>4122498</v>
      </c>
      <c r="G2142" s="19">
        <f>SUBTOTAL(9,G2100:G2141)</f>
        <v>4416086</v>
      </c>
      <c r="H2142" s="19">
        <f>SUBTOTAL(9,H2100:H2141)</f>
        <v>4055816.6684300005</v>
      </c>
      <c r="I2142" s="19">
        <f>SUBTOTAL(9,I2100:I2141)</f>
        <v>360269.33156999992</v>
      </c>
    </row>
    <row r="2143" spans="2:9" x14ac:dyDescent="0.2">
      <c r="C2143" s="17"/>
      <c r="D2143" s="20"/>
      <c r="E2143" s="21"/>
      <c r="F2143" s="21"/>
      <c r="G2143" s="21"/>
      <c r="H2143" s="21"/>
      <c r="I2143" s="21"/>
    </row>
    <row r="2144" spans="2:9" ht="15" customHeight="1" x14ac:dyDescent="0.2">
      <c r="B2144" s="1"/>
      <c r="C2144" s="2"/>
      <c r="D2144" s="3" t="s">
        <v>1695</v>
      </c>
      <c r="E2144" s="1"/>
      <c r="F2144" s="1"/>
      <c r="G2144" s="1"/>
      <c r="H2144" s="1"/>
      <c r="I2144" s="1"/>
    </row>
    <row r="2145" spans="2:9" ht="27" customHeight="1" x14ac:dyDescent="0.25">
      <c r="B2145" s="1"/>
      <c r="C2145" s="2"/>
      <c r="D2145" s="9" t="s">
        <v>1696</v>
      </c>
      <c r="E2145" s="1"/>
      <c r="F2145" s="1"/>
      <c r="G2145" s="1"/>
      <c r="H2145" s="1"/>
      <c r="I2145" s="1"/>
    </row>
    <row r="2146" spans="2:9" ht="15" customHeight="1" x14ac:dyDescent="0.25">
      <c r="B2146" s="10">
        <v>2530</v>
      </c>
      <c r="C2146" s="11"/>
      <c r="D2146" s="5" t="s">
        <v>1697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1698</v>
      </c>
      <c r="E2147" s="13">
        <v>0</v>
      </c>
      <c r="F2147" s="13">
        <v>18300000</v>
      </c>
      <c r="G2147" s="13">
        <v>18300000</v>
      </c>
      <c r="H2147" s="13">
        <v>18393688.756999999</v>
      </c>
      <c r="I2147" s="13">
        <v>-93688.756999999998</v>
      </c>
    </row>
    <row r="2148" spans="2:9" x14ac:dyDescent="0.2">
      <c r="B2148"/>
      <c r="C2148" s="2">
        <v>71</v>
      </c>
      <c r="D2148" s="5" t="s">
        <v>1699</v>
      </c>
      <c r="E2148" s="13">
        <v>0</v>
      </c>
      <c r="F2148" s="13">
        <v>620000</v>
      </c>
      <c r="G2148" s="13">
        <v>620000</v>
      </c>
      <c r="H2148" s="13">
        <v>610748.91599999997</v>
      </c>
      <c r="I2148" s="13">
        <v>9251.0840000000007</v>
      </c>
    </row>
    <row r="2149" spans="2:9" x14ac:dyDescent="0.2">
      <c r="B2149"/>
      <c r="C2149" s="2">
        <v>72</v>
      </c>
      <c r="D2149" s="5" t="s">
        <v>1700</v>
      </c>
      <c r="E2149" s="13">
        <v>0</v>
      </c>
      <c r="F2149" s="13">
        <v>480000</v>
      </c>
      <c r="G2149" s="13">
        <v>480000</v>
      </c>
      <c r="H2149" s="13">
        <v>476233.16399999999</v>
      </c>
      <c r="I2149" s="13">
        <v>3766.8359999999998</v>
      </c>
    </row>
    <row r="2150" spans="2:9" x14ac:dyDescent="0.2">
      <c r="B2150"/>
      <c r="C2150" s="2">
        <v>73</v>
      </c>
      <c r="D2150" s="5" t="s">
        <v>1701</v>
      </c>
      <c r="E2150" s="13">
        <v>0</v>
      </c>
      <c r="F2150" s="13">
        <v>57000</v>
      </c>
      <c r="G2150" s="13">
        <v>57000</v>
      </c>
      <c r="H2150" s="13">
        <v>56222.627</v>
      </c>
      <c r="I2150" s="13">
        <v>777.37300000000005</v>
      </c>
    </row>
    <row r="2151" spans="2:9" ht="15" customHeight="1" x14ac:dyDescent="0.2">
      <c r="B2151"/>
      <c r="C2151" s="14">
        <f>SUBTOTAL(9,C2147:C2150)</f>
        <v>286</v>
      </c>
      <c r="D2151" s="15" t="s">
        <v>1702</v>
      </c>
      <c r="E2151" s="16">
        <f>SUBTOTAL(9,E2147:E2150)</f>
        <v>0</v>
      </c>
      <c r="F2151" s="16">
        <f>SUBTOTAL(9,F2147:F2150)</f>
        <v>19457000</v>
      </c>
      <c r="G2151" s="16">
        <f>SUBTOTAL(9,G2147:G2150)</f>
        <v>19457000</v>
      </c>
      <c r="H2151" s="16">
        <f>SUBTOTAL(9,H2147:H2150)</f>
        <v>19536893.464000002</v>
      </c>
      <c r="I2151" s="16">
        <f>SUBTOTAL(9,I2147:I2150)</f>
        <v>-79893.463999999993</v>
      </c>
    </row>
    <row r="2152" spans="2:9" ht="15" customHeight="1" x14ac:dyDescent="0.2">
      <c r="C2152" s="17">
        <f>SUBTOTAL(9,C2146:C2151)</f>
        <v>286</v>
      </c>
      <c r="D2152" s="18" t="s">
        <v>1703</v>
      </c>
      <c r="E2152" s="19">
        <f>SUBTOTAL(9,E2146:E2151)</f>
        <v>0</v>
      </c>
      <c r="F2152" s="19">
        <f>SUBTOTAL(9,F2146:F2151)</f>
        <v>19457000</v>
      </c>
      <c r="G2152" s="19">
        <f>SUBTOTAL(9,G2146:G2151)</f>
        <v>19457000</v>
      </c>
      <c r="H2152" s="19">
        <f>SUBTOTAL(9,H2146:H2151)</f>
        <v>19536893.464000002</v>
      </c>
      <c r="I2152" s="19">
        <f>SUBTOTAL(9,I2146:I2151)</f>
        <v>-79893.463999999993</v>
      </c>
    </row>
    <row r="2153" spans="2:9" ht="27" customHeight="1" x14ac:dyDescent="0.25">
      <c r="B2153" s="1"/>
      <c r="C2153" s="2"/>
      <c r="D2153" s="9" t="s">
        <v>1704</v>
      </c>
      <c r="E2153" s="1"/>
      <c r="F2153" s="1"/>
      <c r="G2153" s="1"/>
      <c r="H2153" s="1"/>
      <c r="I2153" s="1"/>
    </row>
    <row r="2154" spans="2:9" ht="15" customHeight="1" x14ac:dyDescent="0.25">
      <c r="B2154" s="10">
        <v>2540</v>
      </c>
      <c r="C2154" s="11"/>
      <c r="D2154" s="5" t="s">
        <v>1705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832</v>
      </c>
      <c r="E2155" s="13">
        <v>0</v>
      </c>
      <c r="F2155" s="13">
        <v>85000</v>
      </c>
      <c r="G2155" s="13">
        <v>85000</v>
      </c>
      <c r="H2155" s="13">
        <v>80000</v>
      </c>
      <c r="I2155" s="13">
        <v>5000</v>
      </c>
    </row>
    <row r="2156" spans="2:9" ht="15" customHeight="1" x14ac:dyDescent="0.2">
      <c r="B2156"/>
      <c r="C2156" s="14">
        <f>SUBTOTAL(9,C2155:C2155)</f>
        <v>70</v>
      </c>
      <c r="D2156" s="15" t="s">
        <v>1706</v>
      </c>
      <c r="E2156" s="16">
        <f>SUBTOTAL(9,E2155:E2155)</f>
        <v>0</v>
      </c>
      <c r="F2156" s="16">
        <f>SUBTOTAL(9,F2155:F2155)</f>
        <v>85000</v>
      </c>
      <c r="G2156" s="16">
        <f>SUBTOTAL(9,G2155:G2155)</f>
        <v>85000</v>
      </c>
      <c r="H2156" s="16">
        <f>SUBTOTAL(9,H2155:H2155)</f>
        <v>80000</v>
      </c>
      <c r="I2156" s="16">
        <f>SUBTOTAL(9,I2155:I2155)</f>
        <v>5000</v>
      </c>
    </row>
    <row r="2157" spans="2:9" ht="15" customHeight="1" x14ac:dyDescent="0.25">
      <c r="B2157" s="10">
        <v>2541</v>
      </c>
      <c r="C2157" s="11"/>
      <c r="D2157" s="5" t="s">
        <v>1707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1708</v>
      </c>
      <c r="E2158" s="13">
        <v>0</v>
      </c>
      <c r="F2158" s="13">
        <v>10900000</v>
      </c>
      <c r="G2158" s="13">
        <v>10900000</v>
      </c>
      <c r="H2158" s="13">
        <v>10959610.913489999</v>
      </c>
      <c r="I2158" s="13">
        <v>-59610.913489999999</v>
      </c>
    </row>
    <row r="2159" spans="2:9" ht="15" customHeight="1" x14ac:dyDescent="0.2">
      <c r="B2159"/>
      <c r="C2159" s="14">
        <f>SUBTOTAL(9,C2158:C2158)</f>
        <v>70</v>
      </c>
      <c r="D2159" s="15" t="s">
        <v>1709</v>
      </c>
      <c r="E2159" s="16">
        <f>SUBTOTAL(9,E2158:E2158)</f>
        <v>0</v>
      </c>
      <c r="F2159" s="16">
        <f>SUBTOTAL(9,F2158:F2158)</f>
        <v>10900000</v>
      </c>
      <c r="G2159" s="16">
        <f>SUBTOTAL(9,G2158:G2158)</f>
        <v>10900000</v>
      </c>
      <c r="H2159" s="16">
        <f>SUBTOTAL(9,H2158:H2158)</f>
        <v>10959610.913489999</v>
      </c>
      <c r="I2159" s="16">
        <f>SUBTOTAL(9,I2158:I2158)</f>
        <v>-59610.913489999999</v>
      </c>
    </row>
    <row r="2160" spans="2:9" ht="15" customHeight="1" x14ac:dyDescent="0.25">
      <c r="B2160" s="10">
        <v>2542</v>
      </c>
      <c r="C2160" s="11"/>
      <c r="D2160" s="5" t="s">
        <v>1710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1711</v>
      </c>
      <c r="E2161" s="13">
        <v>0</v>
      </c>
      <c r="F2161" s="13">
        <v>865000</v>
      </c>
      <c r="G2161" s="13">
        <v>865000</v>
      </c>
      <c r="H2161" s="13">
        <v>794191.43368999998</v>
      </c>
      <c r="I2161" s="13">
        <v>70808.566309999995</v>
      </c>
    </row>
    <row r="2162" spans="2:9" ht="15" customHeight="1" x14ac:dyDescent="0.2">
      <c r="B2162"/>
      <c r="C2162" s="14">
        <f>SUBTOTAL(9,C2161:C2161)</f>
        <v>70</v>
      </c>
      <c r="D2162" s="15" t="s">
        <v>1712</v>
      </c>
      <c r="E2162" s="16">
        <f>SUBTOTAL(9,E2161:E2161)</f>
        <v>0</v>
      </c>
      <c r="F2162" s="16">
        <f>SUBTOTAL(9,F2161:F2161)</f>
        <v>865000</v>
      </c>
      <c r="G2162" s="16">
        <f>SUBTOTAL(9,G2161:G2161)</f>
        <v>865000</v>
      </c>
      <c r="H2162" s="16">
        <f>SUBTOTAL(9,H2161:H2161)</f>
        <v>794191.43368999998</v>
      </c>
      <c r="I2162" s="16">
        <f>SUBTOTAL(9,I2161:I2161)</f>
        <v>70808.566309999995</v>
      </c>
    </row>
    <row r="2163" spans="2:9" ht="15" customHeight="1" x14ac:dyDescent="0.2">
      <c r="C2163" s="17">
        <f>SUBTOTAL(9,C2154:C2162)</f>
        <v>210</v>
      </c>
      <c r="D2163" s="18" t="s">
        <v>1713</v>
      </c>
      <c r="E2163" s="19">
        <f>SUBTOTAL(9,E2154:E2162)</f>
        <v>0</v>
      </c>
      <c r="F2163" s="19">
        <f>SUBTOTAL(9,F2154:F2162)</f>
        <v>11850000</v>
      </c>
      <c r="G2163" s="19">
        <f>SUBTOTAL(9,G2154:G2162)</f>
        <v>11850000</v>
      </c>
      <c r="H2163" s="19">
        <f>SUBTOTAL(9,H2154:H2162)</f>
        <v>11833802.34718</v>
      </c>
      <c r="I2163" s="19">
        <f>SUBTOTAL(9,I2154:I2162)</f>
        <v>16197.652819999996</v>
      </c>
    </row>
    <row r="2164" spans="2:9" ht="27" customHeight="1" x14ac:dyDescent="0.25">
      <c r="B2164" s="1"/>
      <c r="C2164" s="2"/>
      <c r="D2164" s="9" t="s">
        <v>1714</v>
      </c>
      <c r="E2164" s="1"/>
      <c r="F2164" s="1"/>
      <c r="G2164" s="1"/>
      <c r="H2164" s="1"/>
      <c r="I2164" s="1"/>
    </row>
    <row r="2165" spans="2:9" ht="15" customHeight="1" x14ac:dyDescent="0.25">
      <c r="B2165" s="10">
        <v>2620</v>
      </c>
      <c r="C2165" s="11"/>
      <c r="D2165" s="5" t="s">
        <v>1715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1716</v>
      </c>
      <c r="E2166" s="13">
        <v>0</v>
      </c>
      <c r="F2166" s="13">
        <v>1840000</v>
      </c>
      <c r="G2166" s="13">
        <v>1840000</v>
      </c>
      <c r="H2166" s="13">
        <v>1826734.7139999999</v>
      </c>
      <c r="I2166" s="13">
        <v>13265.286</v>
      </c>
    </row>
    <row r="2167" spans="2:9" x14ac:dyDescent="0.2">
      <c r="B2167"/>
      <c r="C2167" s="2">
        <v>72</v>
      </c>
      <c r="D2167" s="5" t="s">
        <v>1717</v>
      </c>
      <c r="E2167" s="13">
        <v>0</v>
      </c>
      <c r="F2167" s="13">
        <v>147000</v>
      </c>
      <c r="G2167" s="13">
        <v>147000</v>
      </c>
      <c r="H2167" s="13">
        <v>146353.44500000001</v>
      </c>
      <c r="I2167" s="13">
        <v>646.55499999999995</v>
      </c>
    </row>
    <row r="2168" spans="2:9" x14ac:dyDescent="0.2">
      <c r="B2168"/>
      <c r="C2168" s="2">
        <v>73</v>
      </c>
      <c r="D2168" s="5" t="s">
        <v>1718</v>
      </c>
      <c r="E2168" s="13">
        <v>0</v>
      </c>
      <c r="F2168" s="13">
        <v>69000</v>
      </c>
      <c r="G2168" s="13">
        <v>69000</v>
      </c>
      <c r="H2168" s="13">
        <v>72230.310840000006</v>
      </c>
      <c r="I2168" s="13">
        <v>-3230.3108400000001</v>
      </c>
    </row>
    <row r="2169" spans="2:9" x14ac:dyDescent="0.2">
      <c r="B2169"/>
      <c r="C2169" s="2">
        <v>76</v>
      </c>
      <c r="D2169" s="5" t="s">
        <v>1719</v>
      </c>
      <c r="E2169" s="13">
        <v>0</v>
      </c>
      <c r="F2169" s="13">
        <v>730000</v>
      </c>
      <c r="G2169" s="13">
        <v>730000</v>
      </c>
      <c r="H2169" s="13">
        <v>732358.02627000003</v>
      </c>
      <c r="I2169" s="13">
        <v>-2358.0262699999998</v>
      </c>
    </row>
    <row r="2170" spans="2:9" ht="15" customHeight="1" x14ac:dyDescent="0.2">
      <c r="B2170"/>
      <c r="C2170" s="14">
        <f>SUBTOTAL(9,C2166:C2169)</f>
        <v>291</v>
      </c>
      <c r="D2170" s="15" t="s">
        <v>1720</v>
      </c>
      <c r="E2170" s="16">
        <f>SUBTOTAL(9,E2166:E2169)</f>
        <v>0</v>
      </c>
      <c r="F2170" s="16">
        <f>SUBTOTAL(9,F2166:F2169)</f>
        <v>2786000</v>
      </c>
      <c r="G2170" s="16">
        <f>SUBTOTAL(9,G2166:G2169)</f>
        <v>2786000</v>
      </c>
      <c r="H2170" s="16">
        <f>SUBTOTAL(9,H2166:H2169)</f>
        <v>2777676.4961099997</v>
      </c>
      <c r="I2170" s="16">
        <f>SUBTOTAL(9,I2166:I2169)</f>
        <v>8323.50389</v>
      </c>
    </row>
    <row r="2171" spans="2:9" ht="15" customHeight="1" x14ac:dyDescent="0.25">
      <c r="B2171" s="10">
        <v>2650</v>
      </c>
      <c r="C2171" s="11"/>
      <c r="D2171" s="5" t="s">
        <v>1721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1722</v>
      </c>
      <c r="E2172" s="13">
        <v>0</v>
      </c>
      <c r="F2172" s="13">
        <v>35490000</v>
      </c>
      <c r="G2172" s="13">
        <v>35490000</v>
      </c>
      <c r="H2172" s="13">
        <v>35648273.990000002</v>
      </c>
      <c r="I2172" s="13">
        <v>-158273.99</v>
      </c>
    </row>
    <row r="2173" spans="2:9" x14ac:dyDescent="0.2">
      <c r="B2173"/>
      <c r="C2173" s="2">
        <v>71</v>
      </c>
      <c r="D2173" s="5" t="s">
        <v>1723</v>
      </c>
      <c r="E2173" s="13">
        <v>0</v>
      </c>
      <c r="F2173" s="13">
        <v>1390000</v>
      </c>
      <c r="G2173" s="13">
        <v>1390000</v>
      </c>
      <c r="H2173" s="13">
        <v>1380367.2649999999</v>
      </c>
      <c r="I2173" s="13">
        <v>9632.7350000000006</v>
      </c>
    </row>
    <row r="2174" spans="2:9" x14ac:dyDescent="0.2">
      <c r="B2174"/>
      <c r="C2174" s="2">
        <v>72</v>
      </c>
      <c r="D2174" s="5" t="s">
        <v>1724</v>
      </c>
      <c r="E2174" s="13">
        <v>0</v>
      </c>
      <c r="F2174" s="13">
        <v>750000</v>
      </c>
      <c r="G2174" s="13">
        <v>750000</v>
      </c>
      <c r="H2174" s="13">
        <v>731200.33799999999</v>
      </c>
      <c r="I2174" s="13">
        <v>18799.662</v>
      </c>
    </row>
    <row r="2175" spans="2:9" x14ac:dyDescent="0.2">
      <c r="B2175"/>
      <c r="C2175" s="2">
        <v>73</v>
      </c>
      <c r="D2175" s="5" t="s">
        <v>1725</v>
      </c>
      <c r="E2175" s="13">
        <v>133265</v>
      </c>
      <c r="F2175" s="13">
        <v>305400</v>
      </c>
      <c r="G2175" s="13">
        <v>438665</v>
      </c>
      <c r="H2175" s="13">
        <v>279338.00332000002</v>
      </c>
      <c r="I2175" s="13">
        <v>159326.99668000001</v>
      </c>
    </row>
    <row r="2176" spans="2:9" x14ac:dyDescent="0.2">
      <c r="B2176"/>
      <c r="C2176" s="2">
        <v>75</v>
      </c>
      <c r="D2176" s="5" t="s">
        <v>1726</v>
      </c>
      <c r="E2176" s="13">
        <v>0</v>
      </c>
      <c r="F2176" s="13">
        <v>2075000</v>
      </c>
      <c r="G2176" s="13">
        <v>2075000</v>
      </c>
      <c r="H2176" s="13">
        <v>2087440.371</v>
      </c>
      <c r="I2176" s="13">
        <v>-12440.370999999999</v>
      </c>
    </row>
    <row r="2177" spans="2:9" ht="15" customHeight="1" x14ac:dyDescent="0.2">
      <c r="B2177"/>
      <c r="C2177" s="14">
        <f>SUBTOTAL(9,C2172:C2176)</f>
        <v>361</v>
      </c>
      <c r="D2177" s="15" t="s">
        <v>1727</v>
      </c>
      <c r="E2177" s="16">
        <f>SUBTOTAL(9,E2172:E2176)</f>
        <v>133265</v>
      </c>
      <c r="F2177" s="16">
        <f>SUBTOTAL(9,F2172:F2176)</f>
        <v>40010400</v>
      </c>
      <c r="G2177" s="16">
        <f>SUBTOTAL(9,G2172:G2176)</f>
        <v>40143665</v>
      </c>
      <c r="H2177" s="16">
        <f>SUBTOTAL(9,H2172:H2176)</f>
        <v>40126619.967320003</v>
      </c>
      <c r="I2177" s="16">
        <f>SUBTOTAL(9,I2172:I2176)</f>
        <v>17045.032680000004</v>
      </c>
    </row>
    <row r="2178" spans="2:9" ht="15" customHeight="1" x14ac:dyDescent="0.25">
      <c r="B2178" s="10">
        <v>2651</v>
      </c>
      <c r="C2178" s="11"/>
      <c r="D2178" s="5" t="s">
        <v>1728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1729</v>
      </c>
      <c r="E2179" s="13">
        <v>0</v>
      </c>
      <c r="F2179" s="13">
        <v>32540000</v>
      </c>
      <c r="G2179" s="13">
        <v>32540000</v>
      </c>
      <c r="H2179" s="13">
        <v>32445921.867389999</v>
      </c>
      <c r="I2179" s="13">
        <v>94078.132610000001</v>
      </c>
    </row>
    <row r="2180" spans="2:9" x14ac:dyDescent="0.2">
      <c r="B2180"/>
      <c r="C2180" s="2">
        <v>71</v>
      </c>
      <c r="D2180" s="5" t="s">
        <v>1730</v>
      </c>
      <c r="E2180" s="13">
        <v>0</v>
      </c>
      <c r="F2180" s="13">
        <v>225000</v>
      </c>
      <c r="G2180" s="13">
        <v>225000</v>
      </c>
      <c r="H2180" s="13">
        <v>219661.95770999999</v>
      </c>
      <c r="I2180" s="13">
        <v>5338.0422900000003</v>
      </c>
    </row>
    <row r="2181" spans="2:9" x14ac:dyDescent="0.2">
      <c r="B2181"/>
      <c r="C2181" s="2">
        <v>72</v>
      </c>
      <c r="D2181" s="5" t="s">
        <v>1731</v>
      </c>
      <c r="E2181" s="13">
        <v>0</v>
      </c>
      <c r="F2181" s="13">
        <v>410000</v>
      </c>
      <c r="G2181" s="13">
        <v>410000</v>
      </c>
      <c r="H2181" s="13">
        <v>401711.34195999999</v>
      </c>
      <c r="I2181" s="13">
        <v>8288.6580400000003</v>
      </c>
    </row>
    <row r="2182" spans="2:9" ht="15" customHeight="1" x14ac:dyDescent="0.2">
      <c r="B2182"/>
      <c r="C2182" s="14">
        <f>SUBTOTAL(9,C2179:C2181)</f>
        <v>213</v>
      </c>
      <c r="D2182" s="15" t="s">
        <v>1732</v>
      </c>
      <c r="E2182" s="16">
        <f>SUBTOTAL(9,E2179:E2181)</f>
        <v>0</v>
      </c>
      <c r="F2182" s="16">
        <f>SUBTOTAL(9,F2179:F2181)</f>
        <v>33175000</v>
      </c>
      <c r="G2182" s="16">
        <f>SUBTOTAL(9,G2179:G2181)</f>
        <v>33175000</v>
      </c>
      <c r="H2182" s="16">
        <f>SUBTOTAL(9,H2179:H2181)</f>
        <v>33067295.167060003</v>
      </c>
      <c r="I2182" s="16">
        <f>SUBTOTAL(9,I2179:I2181)</f>
        <v>107704.83293999999</v>
      </c>
    </row>
    <row r="2183" spans="2:9" ht="15" customHeight="1" x14ac:dyDescent="0.25">
      <c r="B2183" s="10">
        <v>2655</v>
      </c>
      <c r="C2183" s="11"/>
      <c r="D2183" s="5" t="s">
        <v>1733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1734</v>
      </c>
      <c r="E2184" s="13">
        <v>0</v>
      </c>
      <c r="F2184" s="13">
        <v>87830000</v>
      </c>
      <c r="G2184" s="13">
        <v>87830000</v>
      </c>
      <c r="H2184" s="13">
        <v>87992200.713</v>
      </c>
      <c r="I2184" s="13">
        <v>-162200.71299999999</v>
      </c>
    </row>
    <row r="2185" spans="2:9" x14ac:dyDescent="0.2">
      <c r="B2185"/>
      <c r="C2185" s="2">
        <v>75</v>
      </c>
      <c r="D2185" s="5" t="s">
        <v>1735</v>
      </c>
      <c r="E2185" s="13">
        <v>0</v>
      </c>
      <c r="F2185" s="13">
        <v>76000</v>
      </c>
      <c r="G2185" s="13">
        <v>76000</v>
      </c>
      <c r="H2185" s="13">
        <v>73218.986000000004</v>
      </c>
      <c r="I2185" s="13">
        <v>2781.0140000000001</v>
      </c>
    </row>
    <row r="2186" spans="2:9" x14ac:dyDescent="0.2">
      <c r="B2186"/>
      <c r="C2186" s="2">
        <v>76</v>
      </c>
      <c r="D2186" s="5" t="s">
        <v>1736</v>
      </c>
      <c r="E2186" s="13">
        <v>0</v>
      </c>
      <c r="F2186" s="13">
        <v>43000</v>
      </c>
      <c r="G2186" s="13">
        <v>43000</v>
      </c>
      <c r="H2186" s="13">
        <v>42348.455000000002</v>
      </c>
      <c r="I2186" s="13">
        <v>651.54499999999996</v>
      </c>
    </row>
    <row r="2187" spans="2:9" ht="15" customHeight="1" x14ac:dyDescent="0.2">
      <c r="B2187"/>
      <c r="C2187" s="14">
        <f>SUBTOTAL(9,C2184:C2186)</f>
        <v>221</v>
      </c>
      <c r="D2187" s="15" t="s">
        <v>1737</v>
      </c>
      <c r="E2187" s="16">
        <f>SUBTOTAL(9,E2184:E2186)</f>
        <v>0</v>
      </c>
      <c r="F2187" s="16">
        <f>SUBTOTAL(9,F2184:F2186)</f>
        <v>87949000</v>
      </c>
      <c r="G2187" s="16">
        <f>SUBTOTAL(9,G2184:G2186)</f>
        <v>87949000</v>
      </c>
      <c r="H2187" s="16">
        <f>SUBTOTAL(9,H2184:H2186)</f>
        <v>88107768.153999999</v>
      </c>
      <c r="I2187" s="16">
        <f>SUBTOTAL(9,I2184:I2186)</f>
        <v>-158768.15399999998</v>
      </c>
    </row>
    <row r="2188" spans="2:9" ht="15" customHeight="1" x14ac:dyDescent="0.25">
      <c r="B2188" s="10">
        <v>2661</v>
      </c>
      <c r="C2188" s="11"/>
      <c r="D2188" s="5" t="s">
        <v>1738</v>
      </c>
      <c r="E2188" s="12"/>
      <c r="F2188" s="1"/>
      <c r="H2188" s="1"/>
      <c r="I2188" s="1"/>
    </row>
    <row r="2189" spans="2:9" x14ac:dyDescent="0.2">
      <c r="B2189"/>
      <c r="C2189" s="2">
        <v>70</v>
      </c>
      <c r="D2189" s="5" t="s">
        <v>1739</v>
      </c>
      <c r="E2189" s="13">
        <v>0</v>
      </c>
      <c r="F2189" s="13">
        <v>1920000</v>
      </c>
      <c r="G2189" s="13">
        <v>1920000</v>
      </c>
      <c r="H2189" s="13">
        <v>1911435.87</v>
      </c>
      <c r="I2189" s="13">
        <v>8564.1299999999992</v>
      </c>
    </row>
    <row r="2190" spans="2:9" x14ac:dyDescent="0.2">
      <c r="B2190"/>
      <c r="C2190" s="2">
        <v>71</v>
      </c>
      <c r="D2190" s="5" t="s">
        <v>1740</v>
      </c>
      <c r="E2190" s="13">
        <v>0</v>
      </c>
      <c r="F2190" s="13">
        <v>1580000</v>
      </c>
      <c r="G2190" s="13">
        <v>1580000</v>
      </c>
      <c r="H2190" s="13">
        <v>1582610.095</v>
      </c>
      <c r="I2190" s="13">
        <v>-2610.0949999999998</v>
      </c>
    </row>
    <row r="2191" spans="2:9" x14ac:dyDescent="0.2">
      <c r="B2191"/>
      <c r="C2191" s="2">
        <v>72</v>
      </c>
      <c r="D2191" s="5" t="s">
        <v>1741</v>
      </c>
      <c r="E2191" s="13">
        <v>0</v>
      </c>
      <c r="F2191" s="13">
        <v>2720</v>
      </c>
      <c r="G2191" s="13">
        <v>2720</v>
      </c>
      <c r="H2191" s="13">
        <v>3215.7981500000001</v>
      </c>
      <c r="I2191" s="13">
        <v>-495.79815000000002</v>
      </c>
    </row>
    <row r="2192" spans="2:9" x14ac:dyDescent="0.2">
      <c r="B2192"/>
      <c r="C2192" s="2">
        <v>73</v>
      </c>
      <c r="D2192" s="5" t="s">
        <v>1742</v>
      </c>
      <c r="E2192" s="13">
        <v>0</v>
      </c>
      <c r="F2192" s="13">
        <v>126000</v>
      </c>
      <c r="G2192" s="13">
        <v>126000</v>
      </c>
      <c r="H2192" s="13">
        <v>124766.85137</v>
      </c>
      <c r="I2192" s="13">
        <v>1233.1486299999999</v>
      </c>
    </row>
    <row r="2193" spans="2:9" x14ac:dyDescent="0.2">
      <c r="B2193"/>
      <c r="C2193" s="2">
        <v>74</v>
      </c>
      <c r="D2193" s="5" t="s">
        <v>1743</v>
      </c>
      <c r="E2193" s="13">
        <v>0</v>
      </c>
      <c r="F2193" s="13">
        <v>685000</v>
      </c>
      <c r="G2193" s="13">
        <v>685000</v>
      </c>
      <c r="H2193" s="13">
        <v>637725.01002000005</v>
      </c>
      <c r="I2193" s="13">
        <v>47274.989979999998</v>
      </c>
    </row>
    <row r="2194" spans="2:9" x14ac:dyDescent="0.2">
      <c r="B2194"/>
      <c r="C2194" s="2">
        <v>75</v>
      </c>
      <c r="D2194" s="5" t="s">
        <v>1744</v>
      </c>
      <c r="E2194" s="13">
        <v>0</v>
      </c>
      <c r="F2194" s="13">
        <v>3270000</v>
      </c>
      <c r="G2194" s="13">
        <v>3270000</v>
      </c>
      <c r="H2194" s="13">
        <v>3261955.9352699998</v>
      </c>
      <c r="I2194" s="13">
        <v>8044.0647300000001</v>
      </c>
    </row>
    <row r="2195" spans="2:9" x14ac:dyDescent="0.2">
      <c r="B2195"/>
      <c r="C2195" s="2">
        <v>76</v>
      </c>
      <c r="D2195" s="5" t="s">
        <v>1745</v>
      </c>
      <c r="E2195" s="13">
        <v>0</v>
      </c>
      <c r="F2195" s="13">
        <v>295000</v>
      </c>
      <c r="G2195" s="13">
        <v>295000</v>
      </c>
      <c r="H2195" s="13">
        <v>292219.26949999999</v>
      </c>
      <c r="I2195" s="13">
        <v>2780.7305000000001</v>
      </c>
    </row>
    <row r="2196" spans="2:9" x14ac:dyDescent="0.2">
      <c r="B2196"/>
      <c r="C2196" s="2">
        <v>77</v>
      </c>
      <c r="D2196" s="5" t="s">
        <v>1746</v>
      </c>
      <c r="E2196" s="13">
        <v>0</v>
      </c>
      <c r="F2196" s="13">
        <v>1550000</v>
      </c>
      <c r="G2196" s="13">
        <v>1550000</v>
      </c>
      <c r="H2196" s="13">
        <v>1526663.8882899999</v>
      </c>
      <c r="I2196" s="13">
        <v>23336.111710000001</v>
      </c>
    </row>
    <row r="2197" spans="2:9" x14ac:dyDescent="0.2">
      <c r="B2197"/>
      <c r="C2197" s="2">
        <v>78</v>
      </c>
      <c r="D2197" s="5" t="s">
        <v>1747</v>
      </c>
      <c r="E2197" s="13">
        <v>0</v>
      </c>
      <c r="F2197" s="13">
        <v>695000</v>
      </c>
      <c r="G2197" s="13">
        <v>695000</v>
      </c>
      <c r="H2197" s="13">
        <v>683150.63202000002</v>
      </c>
      <c r="I2197" s="13">
        <v>11849.367980000001</v>
      </c>
    </row>
    <row r="2198" spans="2:9" x14ac:dyDescent="0.2">
      <c r="B2198"/>
      <c r="C2198" s="2">
        <v>79</v>
      </c>
      <c r="D2198" s="5" t="s">
        <v>1748</v>
      </c>
      <c r="E2198" s="13">
        <v>0</v>
      </c>
      <c r="F2198" s="13">
        <v>56030</v>
      </c>
      <c r="G2198" s="13">
        <v>56030</v>
      </c>
      <c r="H2198" s="13">
        <v>59302.539499999999</v>
      </c>
      <c r="I2198" s="13">
        <v>-3272.5394999999999</v>
      </c>
    </row>
    <row r="2199" spans="2:9" ht="15" customHeight="1" x14ac:dyDescent="0.2">
      <c r="B2199"/>
      <c r="C2199" s="14">
        <f>SUBTOTAL(9,C2189:C2198)</f>
        <v>745</v>
      </c>
      <c r="D2199" s="15" t="s">
        <v>1749</v>
      </c>
      <c r="E2199" s="16">
        <f>SUBTOTAL(9,E2189:E2198)</f>
        <v>0</v>
      </c>
      <c r="F2199" s="16">
        <f>SUBTOTAL(9,F2189:F2198)</f>
        <v>10179750</v>
      </c>
      <c r="G2199" s="16">
        <f>SUBTOTAL(9,G2189:G2198)</f>
        <v>10179750</v>
      </c>
      <c r="H2199" s="16">
        <f>SUBTOTAL(9,H2189:H2198)</f>
        <v>10083045.889119999</v>
      </c>
      <c r="I2199" s="16">
        <f>SUBTOTAL(9,I2189:I2198)</f>
        <v>96704.110879999993</v>
      </c>
    </row>
    <row r="2200" spans="2:9" ht="15" customHeight="1" x14ac:dyDescent="0.25">
      <c r="B2200" s="10">
        <v>2670</v>
      </c>
      <c r="C2200" s="11"/>
      <c r="D2200" s="5" t="s">
        <v>1750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1751</v>
      </c>
      <c r="E2201" s="13">
        <v>0</v>
      </c>
      <c r="F2201" s="13">
        <v>72790000</v>
      </c>
      <c r="G2201" s="13">
        <v>72790000</v>
      </c>
      <c r="H2201" s="13">
        <v>72791092.613999993</v>
      </c>
      <c r="I2201" s="13">
        <v>-1092.614</v>
      </c>
    </row>
    <row r="2202" spans="2:9" x14ac:dyDescent="0.2">
      <c r="B2202"/>
      <c r="C2202" s="2">
        <v>71</v>
      </c>
      <c r="D2202" s="5" t="s">
        <v>1752</v>
      </c>
      <c r="E2202" s="13">
        <v>0</v>
      </c>
      <c r="F2202" s="13">
        <v>140770000</v>
      </c>
      <c r="G2202" s="13">
        <v>140770000</v>
      </c>
      <c r="H2202" s="13">
        <v>140779956.89300001</v>
      </c>
      <c r="I2202" s="13">
        <v>-9956.893</v>
      </c>
    </row>
    <row r="2203" spans="2:9" x14ac:dyDescent="0.2">
      <c r="B2203"/>
      <c r="C2203" s="2">
        <v>72</v>
      </c>
      <c r="D2203" s="5" t="s">
        <v>1753</v>
      </c>
      <c r="E2203" s="13">
        <v>0</v>
      </c>
      <c r="F2203" s="13">
        <v>1400000</v>
      </c>
      <c r="G2203" s="13">
        <v>1400000</v>
      </c>
      <c r="H2203" s="13">
        <v>1393640.9480000001</v>
      </c>
      <c r="I2203" s="13">
        <v>6359.0519999999997</v>
      </c>
    </row>
    <row r="2204" spans="2:9" x14ac:dyDescent="0.2">
      <c r="B2204"/>
      <c r="C2204" s="2">
        <v>73</v>
      </c>
      <c r="D2204" s="5" t="s">
        <v>1754</v>
      </c>
      <c r="E2204" s="13">
        <v>0</v>
      </c>
      <c r="F2204" s="13">
        <v>6100000</v>
      </c>
      <c r="G2204" s="13">
        <v>6100000</v>
      </c>
      <c r="H2204" s="13">
        <v>6103637.8430000003</v>
      </c>
      <c r="I2204" s="13">
        <v>-3637.8429999999998</v>
      </c>
    </row>
    <row r="2205" spans="2:9" ht="15" customHeight="1" x14ac:dyDescent="0.2">
      <c r="B2205"/>
      <c r="C2205" s="14">
        <f>SUBTOTAL(9,C2201:C2204)</f>
        <v>286</v>
      </c>
      <c r="D2205" s="15" t="s">
        <v>1755</v>
      </c>
      <c r="E2205" s="16">
        <f>SUBTOTAL(9,E2201:E2204)</f>
        <v>0</v>
      </c>
      <c r="F2205" s="16">
        <f>SUBTOTAL(9,F2201:F2204)</f>
        <v>221060000</v>
      </c>
      <c r="G2205" s="16">
        <f>SUBTOTAL(9,G2201:G2204)</f>
        <v>221060000</v>
      </c>
      <c r="H2205" s="16">
        <f>SUBTOTAL(9,H2201:H2204)</f>
        <v>221068328.29800001</v>
      </c>
      <c r="I2205" s="16">
        <f>SUBTOTAL(9,I2201:I2204)</f>
        <v>-8328.2979999999989</v>
      </c>
    </row>
    <row r="2206" spans="2:9" ht="15" customHeight="1" x14ac:dyDescent="0.25">
      <c r="B2206" s="10">
        <v>2680</v>
      </c>
      <c r="C2206" s="11"/>
      <c r="D2206" s="5" t="s">
        <v>1756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1751</v>
      </c>
      <c r="E2207" s="13">
        <v>0</v>
      </c>
      <c r="F2207" s="13">
        <v>1110000</v>
      </c>
      <c r="G2207" s="13">
        <v>1110000</v>
      </c>
      <c r="H2207" s="13">
        <v>1107428.733</v>
      </c>
      <c r="I2207" s="13">
        <v>2571.2669999999998</v>
      </c>
    </row>
    <row r="2208" spans="2:9" x14ac:dyDescent="0.2">
      <c r="B2208"/>
      <c r="C2208" s="2">
        <v>71</v>
      </c>
      <c r="D2208" s="5" t="s">
        <v>1752</v>
      </c>
      <c r="E2208" s="13">
        <v>0</v>
      </c>
      <c r="F2208" s="13">
        <v>830000</v>
      </c>
      <c r="G2208" s="13">
        <v>830000</v>
      </c>
      <c r="H2208" s="13">
        <v>834347.2</v>
      </c>
      <c r="I2208" s="13">
        <v>-4347.2</v>
      </c>
    </row>
    <row r="2209" spans="2:9" x14ac:dyDescent="0.2">
      <c r="B2209"/>
      <c r="C2209" s="2">
        <v>72</v>
      </c>
      <c r="D2209" s="5" t="s">
        <v>1757</v>
      </c>
      <c r="E2209" s="13">
        <v>0</v>
      </c>
      <c r="F2209" s="13">
        <v>86000</v>
      </c>
      <c r="G2209" s="13">
        <v>86000</v>
      </c>
      <c r="H2209" s="13">
        <v>83901</v>
      </c>
      <c r="I2209" s="13">
        <v>2099</v>
      </c>
    </row>
    <row r="2210" spans="2:9" x14ac:dyDescent="0.2">
      <c r="B2210"/>
      <c r="C2210" s="2">
        <v>74</v>
      </c>
      <c r="D2210" s="5" t="s">
        <v>1758</v>
      </c>
      <c r="E2210" s="13">
        <v>0</v>
      </c>
      <c r="F2210" s="13">
        <v>300</v>
      </c>
      <c r="G2210" s="13">
        <v>300</v>
      </c>
      <c r="H2210" s="13">
        <v>250.96700000000001</v>
      </c>
      <c r="I2210" s="13">
        <v>49.033000000000001</v>
      </c>
    </row>
    <row r="2211" spans="2:9" x14ac:dyDescent="0.2">
      <c r="B2211"/>
      <c r="C2211" s="2">
        <v>75</v>
      </c>
      <c r="D2211" s="5" t="s">
        <v>1759</v>
      </c>
      <c r="E2211" s="13">
        <v>0</v>
      </c>
      <c r="F2211" s="13">
        <v>5000</v>
      </c>
      <c r="G2211" s="13">
        <v>5000</v>
      </c>
      <c r="H2211" s="13">
        <v>4731.3050000000003</v>
      </c>
      <c r="I2211" s="13">
        <v>268.69499999999999</v>
      </c>
    </row>
    <row r="2212" spans="2:9" ht="15" customHeight="1" x14ac:dyDescent="0.2">
      <c r="B2212"/>
      <c r="C2212" s="14">
        <f>SUBTOTAL(9,C2207:C2211)</f>
        <v>362</v>
      </c>
      <c r="D2212" s="15" t="s">
        <v>1760</v>
      </c>
      <c r="E2212" s="16">
        <f>SUBTOTAL(9,E2207:E2211)</f>
        <v>0</v>
      </c>
      <c r="F2212" s="16">
        <f>SUBTOTAL(9,F2207:F2211)</f>
        <v>2031300</v>
      </c>
      <c r="G2212" s="16">
        <f>SUBTOTAL(9,G2207:G2211)</f>
        <v>2031300</v>
      </c>
      <c r="H2212" s="16">
        <f>SUBTOTAL(9,H2207:H2211)</f>
        <v>2030659.2049999998</v>
      </c>
      <c r="I2212" s="16">
        <f>SUBTOTAL(9,I2207:I2211)</f>
        <v>640.79500000000007</v>
      </c>
    </row>
    <row r="2213" spans="2:9" ht="15" customHeight="1" x14ac:dyDescent="0.25">
      <c r="B2213" s="10">
        <v>2686</v>
      </c>
      <c r="C2213" s="11"/>
      <c r="D2213" s="5" t="s">
        <v>1761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1762</v>
      </c>
      <c r="E2214" s="13">
        <v>0</v>
      </c>
      <c r="F2214" s="13">
        <v>194000</v>
      </c>
      <c r="G2214" s="13">
        <v>194000</v>
      </c>
      <c r="H2214" s="13">
        <v>191861.16518000001</v>
      </c>
      <c r="I2214" s="13">
        <v>2138.83482</v>
      </c>
    </row>
    <row r="2215" spans="2:9" ht="15" customHeight="1" x14ac:dyDescent="0.2">
      <c r="B2215"/>
      <c r="C2215" s="14">
        <f>SUBTOTAL(9,C2214:C2214)</f>
        <v>70</v>
      </c>
      <c r="D2215" s="15" t="s">
        <v>1763</v>
      </c>
      <c r="E2215" s="16">
        <f>SUBTOTAL(9,E2214:E2214)</f>
        <v>0</v>
      </c>
      <c r="F2215" s="16">
        <f>SUBTOTAL(9,F2214:F2214)</f>
        <v>194000</v>
      </c>
      <c r="G2215" s="16">
        <f>SUBTOTAL(9,G2214:G2214)</f>
        <v>194000</v>
      </c>
      <c r="H2215" s="16">
        <f>SUBTOTAL(9,H2214:H2214)</f>
        <v>191861.16518000001</v>
      </c>
      <c r="I2215" s="16">
        <f>SUBTOTAL(9,I2214:I2214)</f>
        <v>2138.83482</v>
      </c>
    </row>
    <row r="2216" spans="2:9" ht="15" customHeight="1" x14ac:dyDescent="0.2">
      <c r="C2216" s="17">
        <f>SUBTOTAL(9,C2165:C2215)</f>
        <v>2549</v>
      </c>
      <c r="D2216" s="18" t="s">
        <v>1764</v>
      </c>
      <c r="E2216" s="19">
        <f>SUBTOTAL(9,E2165:E2215)</f>
        <v>133265</v>
      </c>
      <c r="F2216" s="19">
        <f>SUBTOTAL(9,F2165:F2215)</f>
        <v>397385450</v>
      </c>
      <c r="G2216" s="19">
        <f>SUBTOTAL(9,G2165:G2215)</f>
        <v>397518715</v>
      </c>
      <c r="H2216" s="19">
        <f>SUBTOTAL(9,H2165:H2215)</f>
        <v>397453254.34179002</v>
      </c>
      <c r="I2216" s="19">
        <f>SUBTOTAL(9,I2165:I2215)</f>
        <v>65460.658209999994</v>
      </c>
    </row>
    <row r="2217" spans="2:9" ht="27" customHeight="1" x14ac:dyDescent="0.25">
      <c r="B2217" s="1"/>
      <c r="C2217" s="2"/>
      <c r="D2217" s="9" t="s">
        <v>1765</v>
      </c>
      <c r="E2217" s="1"/>
      <c r="F2217" s="1"/>
      <c r="G2217" s="1"/>
      <c r="H2217" s="1"/>
      <c r="I2217" s="1"/>
    </row>
    <row r="2218" spans="2:9" ht="15" customHeight="1" x14ac:dyDescent="0.25">
      <c r="B2218" s="10">
        <v>2711</v>
      </c>
      <c r="C2218" s="11"/>
      <c r="D2218" s="5" t="s">
        <v>1766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1767</v>
      </c>
      <c r="E2219" s="13">
        <v>0</v>
      </c>
      <c r="F2219" s="13">
        <v>2015000</v>
      </c>
      <c r="G2219" s="13">
        <v>2015000</v>
      </c>
      <c r="H2219" s="13">
        <v>2028508.3400999999</v>
      </c>
      <c r="I2219" s="13">
        <v>-13508.340099999999</v>
      </c>
    </row>
    <row r="2220" spans="2:9" x14ac:dyDescent="0.2">
      <c r="B2220"/>
      <c r="C2220" s="2">
        <v>71</v>
      </c>
      <c r="D2220" s="5" t="s">
        <v>1768</v>
      </c>
      <c r="E2220" s="13">
        <v>0</v>
      </c>
      <c r="F2220" s="13">
        <v>302000</v>
      </c>
      <c r="G2220" s="13">
        <v>302000</v>
      </c>
      <c r="H2220" s="13">
        <v>300750.60399999999</v>
      </c>
      <c r="I2220" s="13">
        <v>1249.396</v>
      </c>
    </row>
    <row r="2221" spans="2:9" x14ac:dyDescent="0.2">
      <c r="B2221"/>
      <c r="C2221" s="2">
        <v>72</v>
      </c>
      <c r="D2221" s="5" t="s">
        <v>1769</v>
      </c>
      <c r="E2221" s="13">
        <v>0</v>
      </c>
      <c r="F2221" s="13">
        <v>2190000</v>
      </c>
      <c r="G2221" s="13">
        <v>2190000</v>
      </c>
      <c r="H2221" s="13">
        <v>2196834.4265299998</v>
      </c>
      <c r="I2221" s="13">
        <v>-6834.4265299999997</v>
      </c>
    </row>
    <row r="2222" spans="2:9" x14ac:dyDescent="0.2">
      <c r="B2222"/>
      <c r="C2222" s="2">
        <v>76</v>
      </c>
      <c r="D2222" s="5" t="s">
        <v>1770</v>
      </c>
      <c r="E2222" s="13">
        <v>0</v>
      </c>
      <c r="F2222" s="13">
        <v>990000</v>
      </c>
      <c r="G2222" s="13">
        <v>990000</v>
      </c>
      <c r="H2222" s="13">
        <v>978280.77466</v>
      </c>
      <c r="I2222" s="13">
        <v>11719.225340000001</v>
      </c>
    </row>
    <row r="2223" spans="2:9" ht="15" customHeight="1" x14ac:dyDescent="0.2">
      <c r="B2223"/>
      <c r="C2223" s="14">
        <f>SUBTOTAL(9,C2219:C2222)</f>
        <v>289</v>
      </c>
      <c r="D2223" s="15" t="s">
        <v>1771</v>
      </c>
      <c r="E2223" s="16">
        <f>SUBTOTAL(9,E2219:E2222)</f>
        <v>0</v>
      </c>
      <c r="F2223" s="16">
        <f>SUBTOTAL(9,F2219:F2222)</f>
        <v>5497000</v>
      </c>
      <c r="G2223" s="16">
        <f>SUBTOTAL(9,G2219:G2222)</f>
        <v>5497000</v>
      </c>
      <c r="H2223" s="16">
        <f>SUBTOTAL(9,H2219:H2222)</f>
        <v>5504374.1452899994</v>
      </c>
      <c r="I2223" s="16">
        <f>SUBTOTAL(9,I2219:I2222)</f>
        <v>-7374.1452899999967</v>
      </c>
    </row>
    <row r="2224" spans="2:9" ht="15" customHeight="1" x14ac:dyDescent="0.25">
      <c r="B2224" s="10">
        <v>2751</v>
      </c>
      <c r="C2224" s="11"/>
      <c r="D2224" s="5" t="s">
        <v>1772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1773</v>
      </c>
      <c r="E2225" s="13">
        <v>0</v>
      </c>
      <c r="F2225" s="13">
        <v>9960000</v>
      </c>
      <c r="G2225" s="13">
        <v>9960000</v>
      </c>
      <c r="H2225" s="13">
        <v>10072791.346960001</v>
      </c>
      <c r="I2225" s="13">
        <v>-112791.34696</v>
      </c>
    </row>
    <row r="2226" spans="2:9" x14ac:dyDescent="0.2">
      <c r="B2226"/>
      <c r="C2226" s="2">
        <v>71</v>
      </c>
      <c r="D2226" s="5" t="s">
        <v>1731</v>
      </c>
      <c r="E2226" s="13">
        <v>0</v>
      </c>
      <c r="F2226" s="13">
        <v>7000</v>
      </c>
      <c r="G2226" s="13">
        <v>7000</v>
      </c>
      <c r="H2226" s="13">
        <v>6844.8519999999999</v>
      </c>
      <c r="I2226" s="13">
        <v>155.148</v>
      </c>
    </row>
    <row r="2227" spans="2:9" x14ac:dyDescent="0.2">
      <c r="B2227"/>
      <c r="C2227" s="2">
        <v>72</v>
      </c>
      <c r="D2227" s="5" t="s">
        <v>1774</v>
      </c>
      <c r="E2227" s="13">
        <v>0</v>
      </c>
      <c r="F2227" s="13">
        <v>1970000</v>
      </c>
      <c r="G2227" s="13">
        <v>1970000</v>
      </c>
      <c r="H2227" s="13">
        <v>1967580.0804999999</v>
      </c>
      <c r="I2227" s="13">
        <v>2419.9195</v>
      </c>
    </row>
    <row r="2228" spans="2:9" ht="15" customHeight="1" x14ac:dyDescent="0.2">
      <c r="B2228"/>
      <c r="C2228" s="14">
        <f>SUBTOTAL(9,C2225:C2227)</f>
        <v>213</v>
      </c>
      <c r="D2228" s="15" t="s">
        <v>1775</v>
      </c>
      <c r="E2228" s="16">
        <f>SUBTOTAL(9,E2225:E2227)</f>
        <v>0</v>
      </c>
      <c r="F2228" s="16">
        <f>SUBTOTAL(9,F2225:F2227)</f>
        <v>11937000</v>
      </c>
      <c r="G2228" s="16">
        <f>SUBTOTAL(9,G2225:G2227)</f>
        <v>11937000</v>
      </c>
      <c r="H2228" s="16">
        <f>SUBTOTAL(9,H2225:H2227)</f>
        <v>12047216.27946</v>
      </c>
      <c r="I2228" s="16">
        <f>SUBTOTAL(9,I2225:I2227)</f>
        <v>-110216.27945999999</v>
      </c>
    </row>
    <row r="2229" spans="2:9" ht="15" customHeight="1" x14ac:dyDescent="0.25">
      <c r="B2229" s="10">
        <v>2752</v>
      </c>
      <c r="C2229" s="11"/>
      <c r="D2229" s="5" t="s">
        <v>1776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1777</v>
      </c>
      <c r="E2230" s="13">
        <v>0</v>
      </c>
      <c r="F2230" s="13">
        <v>5150000</v>
      </c>
      <c r="G2230" s="13">
        <v>5150000</v>
      </c>
      <c r="H2230" s="13">
        <v>5134525.9724399997</v>
      </c>
      <c r="I2230" s="13">
        <v>15474.02756</v>
      </c>
    </row>
    <row r="2231" spans="2:9" x14ac:dyDescent="0.2">
      <c r="B2231"/>
      <c r="C2231" s="2">
        <v>71</v>
      </c>
      <c r="D2231" s="5" t="s">
        <v>1778</v>
      </c>
      <c r="E2231" s="13">
        <v>0</v>
      </c>
      <c r="F2231" s="13">
        <v>965000</v>
      </c>
      <c r="G2231" s="13">
        <v>965000</v>
      </c>
      <c r="H2231" s="13">
        <v>974102.12123000005</v>
      </c>
      <c r="I2231" s="13">
        <v>-9102.1212300000007</v>
      </c>
    </row>
    <row r="2232" spans="2:9" ht="15" customHeight="1" x14ac:dyDescent="0.2">
      <c r="B2232"/>
      <c r="C2232" s="14">
        <f>SUBTOTAL(9,C2230:C2231)</f>
        <v>141</v>
      </c>
      <c r="D2232" s="15" t="s">
        <v>1779</v>
      </c>
      <c r="E2232" s="16">
        <f>SUBTOTAL(9,E2230:E2231)</f>
        <v>0</v>
      </c>
      <c r="F2232" s="16">
        <f>SUBTOTAL(9,F2230:F2231)</f>
        <v>6115000</v>
      </c>
      <c r="G2232" s="16">
        <f>SUBTOTAL(9,G2230:G2231)</f>
        <v>6115000</v>
      </c>
      <c r="H2232" s="16">
        <f>SUBTOTAL(9,H2230:H2231)</f>
        <v>6108628.0936699994</v>
      </c>
      <c r="I2232" s="16">
        <f>SUBTOTAL(9,I2230:I2231)</f>
        <v>6371.9063299999998</v>
      </c>
    </row>
    <row r="2233" spans="2:9" ht="15" customHeight="1" x14ac:dyDescent="0.25">
      <c r="B2233" s="10">
        <v>2755</v>
      </c>
      <c r="C2233" s="11"/>
      <c r="D2233" s="5" t="s">
        <v>1780</v>
      </c>
      <c r="E2233" s="12"/>
      <c r="F2233" s="1"/>
      <c r="H2233" s="1"/>
      <c r="I2233" s="1"/>
    </row>
    <row r="2234" spans="2:9" x14ac:dyDescent="0.2">
      <c r="B2234"/>
      <c r="C2234" s="2">
        <v>62</v>
      </c>
      <c r="D2234" s="5" t="s">
        <v>1781</v>
      </c>
      <c r="E2234" s="13">
        <v>0</v>
      </c>
      <c r="F2234" s="13">
        <v>405000</v>
      </c>
      <c r="G2234" s="13">
        <v>405000</v>
      </c>
      <c r="H2234" s="13">
        <v>410843.17914999998</v>
      </c>
      <c r="I2234" s="13">
        <v>-5843.1791499999999</v>
      </c>
    </row>
    <row r="2235" spans="2:9" x14ac:dyDescent="0.2">
      <c r="B2235"/>
      <c r="C2235" s="2">
        <v>70</v>
      </c>
      <c r="D2235" s="5" t="s">
        <v>1782</v>
      </c>
      <c r="E2235" s="13">
        <v>0</v>
      </c>
      <c r="F2235" s="13">
        <v>4961500</v>
      </c>
      <c r="G2235" s="13">
        <v>4961500</v>
      </c>
      <c r="H2235" s="13">
        <v>4952051.60989</v>
      </c>
      <c r="I2235" s="13">
        <v>9448.3901100000003</v>
      </c>
    </row>
    <row r="2236" spans="2:9" x14ac:dyDescent="0.2">
      <c r="B2236"/>
      <c r="C2236" s="2">
        <v>71</v>
      </c>
      <c r="D2236" s="5" t="s">
        <v>1783</v>
      </c>
      <c r="E2236" s="13">
        <v>0</v>
      </c>
      <c r="F2236" s="13">
        <v>1133500</v>
      </c>
      <c r="G2236" s="13">
        <v>1133500</v>
      </c>
      <c r="H2236" s="13">
        <v>1144522.8695</v>
      </c>
      <c r="I2236" s="13">
        <v>-11022.869500000001</v>
      </c>
    </row>
    <row r="2237" spans="2:9" x14ac:dyDescent="0.2">
      <c r="B2237"/>
      <c r="C2237" s="2">
        <v>72</v>
      </c>
      <c r="D2237" s="5" t="s">
        <v>1784</v>
      </c>
      <c r="E2237" s="13">
        <v>0</v>
      </c>
      <c r="F2237" s="13">
        <v>61000</v>
      </c>
      <c r="G2237" s="13">
        <v>61000</v>
      </c>
      <c r="H2237" s="13">
        <v>61027.870999999999</v>
      </c>
      <c r="I2237" s="13">
        <v>-27.870999999999999</v>
      </c>
    </row>
    <row r="2238" spans="2:9" x14ac:dyDescent="0.2">
      <c r="B2238"/>
      <c r="C2238" s="2">
        <v>73</v>
      </c>
      <c r="D2238" s="5" t="s">
        <v>1785</v>
      </c>
      <c r="E2238" s="13">
        <v>0</v>
      </c>
      <c r="F2238" s="13">
        <v>167000</v>
      </c>
      <c r="G2238" s="13">
        <v>167000</v>
      </c>
      <c r="H2238" s="13">
        <v>170181.11533</v>
      </c>
      <c r="I2238" s="13">
        <v>-3181.1153300000001</v>
      </c>
    </row>
    <row r="2239" spans="2:9" x14ac:dyDescent="0.2">
      <c r="B2239"/>
      <c r="C2239" s="2">
        <v>75</v>
      </c>
      <c r="D2239" s="5" t="s">
        <v>1786</v>
      </c>
      <c r="E2239" s="13">
        <v>0</v>
      </c>
      <c r="F2239" s="13">
        <v>154000</v>
      </c>
      <c r="G2239" s="13">
        <v>154000</v>
      </c>
      <c r="H2239" s="13">
        <v>160359.92647999999</v>
      </c>
      <c r="I2239" s="13">
        <v>-6359.9264800000001</v>
      </c>
    </row>
    <row r="2240" spans="2:9" ht="15" customHeight="1" x14ac:dyDescent="0.2">
      <c r="B2240"/>
      <c r="C2240" s="14">
        <f>SUBTOTAL(9,C2234:C2239)</f>
        <v>423</v>
      </c>
      <c r="D2240" s="15" t="s">
        <v>1787</v>
      </c>
      <c r="E2240" s="16">
        <f>SUBTOTAL(9,E2234:E2239)</f>
        <v>0</v>
      </c>
      <c r="F2240" s="16">
        <f>SUBTOTAL(9,F2234:F2239)</f>
        <v>6882000</v>
      </c>
      <c r="G2240" s="16">
        <f>SUBTOTAL(9,G2234:G2239)</f>
        <v>6882000</v>
      </c>
      <c r="H2240" s="16">
        <f>SUBTOTAL(9,H2234:H2239)</f>
        <v>6898986.5713500008</v>
      </c>
      <c r="I2240" s="16">
        <f>SUBTOTAL(9,I2234:I2239)</f>
        <v>-16986.571349999998</v>
      </c>
    </row>
    <row r="2241" spans="2:9" ht="15" customHeight="1" x14ac:dyDescent="0.25">
      <c r="B2241" s="10">
        <v>2756</v>
      </c>
      <c r="C2241" s="11"/>
      <c r="D2241" s="5" t="s">
        <v>1788</v>
      </c>
      <c r="E2241" s="12"/>
      <c r="F2241" s="1"/>
      <c r="H2241" s="1"/>
      <c r="I2241" s="1"/>
    </row>
    <row r="2242" spans="2:9" x14ac:dyDescent="0.2">
      <c r="B2242"/>
      <c r="C2242" s="2">
        <v>70</v>
      </c>
      <c r="D2242" s="5" t="s">
        <v>901</v>
      </c>
      <c r="E2242" s="13">
        <v>0</v>
      </c>
      <c r="F2242" s="13">
        <v>14000</v>
      </c>
      <c r="G2242" s="13">
        <v>14000</v>
      </c>
      <c r="H2242" s="13">
        <v>15567.52</v>
      </c>
      <c r="I2242" s="13">
        <v>-1567.52</v>
      </c>
    </row>
    <row r="2243" spans="2:9" x14ac:dyDescent="0.2">
      <c r="B2243"/>
      <c r="C2243" s="2">
        <v>71</v>
      </c>
      <c r="D2243" s="5" t="s">
        <v>1789</v>
      </c>
      <c r="E2243" s="13">
        <v>0</v>
      </c>
      <c r="F2243" s="13">
        <v>400000</v>
      </c>
      <c r="G2243" s="13">
        <v>400000</v>
      </c>
      <c r="H2243" s="13">
        <v>387735.69692999998</v>
      </c>
      <c r="I2243" s="13">
        <v>12264.30307</v>
      </c>
    </row>
    <row r="2244" spans="2:9" x14ac:dyDescent="0.2">
      <c r="B2244"/>
      <c r="C2244" s="2">
        <v>72</v>
      </c>
      <c r="D2244" s="5" t="s">
        <v>1790</v>
      </c>
      <c r="E2244" s="13">
        <v>0</v>
      </c>
      <c r="F2244" s="13">
        <v>190000</v>
      </c>
      <c r="G2244" s="13">
        <v>190000</v>
      </c>
      <c r="H2244" s="13">
        <v>208781.17936000001</v>
      </c>
      <c r="I2244" s="13">
        <v>-18781.179359999998</v>
      </c>
    </row>
    <row r="2245" spans="2:9" ht="15" customHeight="1" x14ac:dyDescent="0.2">
      <c r="B2245"/>
      <c r="C2245" s="14">
        <f>SUBTOTAL(9,C2242:C2244)</f>
        <v>213</v>
      </c>
      <c r="D2245" s="15" t="s">
        <v>1791</v>
      </c>
      <c r="E2245" s="16">
        <f>SUBTOTAL(9,E2242:E2244)</f>
        <v>0</v>
      </c>
      <c r="F2245" s="16">
        <f>SUBTOTAL(9,F2242:F2244)</f>
        <v>604000</v>
      </c>
      <c r="G2245" s="16">
        <f>SUBTOTAL(9,G2242:G2244)</f>
        <v>604000</v>
      </c>
      <c r="H2245" s="16">
        <f>SUBTOTAL(9,H2242:H2244)</f>
        <v>612084.39629000006</v>
      </c>
      <c r="I2245" s="16">
        <f>SUBTOTAL(9,I2242:I2244)</f>
        <v>-8084.3962899999988</v>
      </c>
    </row>
    <row r="2246" spans="2:9" ht="15" customHeight="1" x14ac:dyDescent="0.25">
      <c r="B2246" s="10">
        <v>2790</v>
      </c>
      <c r="C2246" s="11"/>
      <c r="D2246" s="5" t="s">
        <v>1792</v>
      </c>
      <c r="E2246" s="12"/>
      <c r="F2246" s="1"/>
      <c r="H2246" s="1"/>
      <c r="I2246" s="1"/>
    </row>
    <row r="2247" spans="2:9" x14ac:dyDescent="0.2">
      <c r="B2247"/>
      <c r="C2247" s="2">
        <v>70</v>
      </c>
      <c r="D2247" s="5" t="s">
        <v>1793</v>
      </c>
      <c r="E2247" s="13">
        <v>0</v>
      </c>
      <c r="F2247" s="13">
        <v>220000</v>
      </c>
      <c r="G2247" s="13">
        <v>220000</v>
      </c>
      <c r="H2247" s="13">
        <v>223969.98581000001</v>
      </c>
      <c r="I2247" s="13">
        <v>-3969.9858100000001</v>
      </c>
    </row>
    <row r="2248" spans="2:9" ht="15" customHeight="1" x14ac:dyDescent="0.2">
      <c r="B2248"/>
      <c r="C2248" s="14">
        <f>SUBTOTAL(9,C2247:C2247)</f>
        <v>70</v>
      </c>
      <c r="D2248" s="15" t="s">
        <v>1794</v>
      </c>
      <c r="E2248" s="16">
        <f>SUBTOTAL(9,E2247:E2247)</f>
        <v>0</v>
      </c>
      <c r="F2248" s="16">
        <f>SUBTOTAL(9,F2247:F2247)</f>
        <v>220000</v>
      </c>
      <c r="G2248" s="16">
        <f>SUBTOTAL(9,G2247:G2247)</f>
        <v>220000</v>
      </c>
      <c r="H2248" s="16">
        <f>SUBTOTAL(9,H2247:H2247)</f>
        <v>223969.98581000001</v>
      </c>
      <c r="I2248" s="16">
        <f>SUBTOTAL(9,I2247:I2247)</f>
        <v>-3969.9858100000001</v>
      </c>
    </row>
    <row r="2249" spans="2:9" ht="15" customHeight="1" x14ac:dyDescent="0.2">
      <c r="C2249" s="17">
        <f>SUBTOTAL(9,C2218:C2248)</f>
        <v>1349</v>
      </c>
      <c r="D2249" s="18" t="s">
        <v>1795</v>
      </c>
      <c r="E2249" s="19">
        <f>SUBTOTAL(9,E2218:E2248)</f>
        <v>0</v>
      </c>
      <c r="F2249" s="19">
        <f>SUBTOTAL(9,F2218:F2248)</f>
        <v>31255000</v>
      </c>
      <c r="G2249" s="19">
        <f>SUBTOTAL(9,G2218:G2248)</f>
        <v>31255000</v>
      </c>
      <c r="H2249" s="19">
        <f>SUBTOTAL(9,H2218:H2248)</f>
        <v>31395259.471869994</v>
      </c>
      <c r="I2249" s="19">
        <f>SUBTOTAL(9,I2218:I2248)</f>
        <v>-140259.47187000001</v>
      </c>
    </row>
    <row r="2250" spans="2:9" ht="15" customHeight="1" x14ac:dyDescent="0.2">
      <c r="C2250" s="17">
        <f>SUBTOTAL(9,C2145:C2249)</f>
        <v>4394</v>
      </c>
      <c r="D2250" s="18" t="s">
        <v>1796</v>
      </c>
      <c r="E2250" s="19">
        <f>SUBTOTAL(9,E2145:E2249)</f>
        <v>133265</v>
      </c>
      <c r="F2250" s="19">
        <f>SUBTOTAL(9,F2145:F2249)</f>
        <v>459947450</v>
      </c>
      <c r="G2250" s="19">
        <f>SUBTOTAL(9,G2145:G2249)</f>
        <v>460080715</v>
      </c>
      <c r="H2250" s="19">
        <f>SUBTOTAL(9,H2145:H2249)</f>
        <v>460219209.62483984</v>
      </c>
      <c r="I2250" s="19">
        <f>SUBTOTAL(9,I2145:I2249)</f>
        <v>-138494.62483999997</v>
      </c>
    </row>
    <row r="2251" spans="2:9" x14ac:dyDescent="0.2">
      <c r="C2251" s="17"/>
      <c r="D2251" s="20"/>
      <c r="E2251" s="21"/>
      <c r="F2251" s="21"/>
      <c r="G2251" s="21"/>
      <c r="H2251" s="21"/>
      <c r="I2251" s="21"/>
    </row>
    <row r="2252" spans="2:9" ht="15" customHeight="1" x14ac:dyDescent="0.2">
      <c r="B2252" s="1"/>
      <c r="C2252" s="2"/>
      <c r="D2252" s="3" t="s">
        <v>1797</v>
      </c>
      <c r="E2252" s="1"/>
      <c r="F2252" s="1"/>
      <c r="G2252" s="1"/>
      <c r="H2252" s="1"/>
      <c r="I2252" s="1"/>
    </row>
    <row r="2253" spans="2:9" ht="27" customHeight="1" x14ac:dyDescent="0.25">
      <c r="B2253" s="1"/>
      <c r="C2253" s="2"/>
      <c r="D2253" s="9" t="s">
        <v>9</v>
      </c>
      <c r="E2253" s="1"/>
      <c r="F2253" s="1"/>
      <c r="G2253" s="1"/>
      <c r="H2253" s="1"/>
      <c r="I2253" s="1"/>
    </row>
    <row r="2254" spans="2:9" ht="15" customHeight="1" x14ac:dyDescent="0.25">
      <c r="B2254" s="10">
        <v>2800</v>
      </c>
      <c r="C2254" s="11"/>
      <c r="D2254" s="5" t="s">
        <v>1798</v>
      </c>
      <c r="E2254" s="12"/>
      <c r="F2254" s="1"/>
      <c r="H2254" s="1"/>
      <c r="I2254" s="1"/>
    </row>
    <row r="2255" spans="2:9" x14ac:dyDescent="0.2">
      <c r="B2255"/>
      <c r="C2255" s="2">
        <v>50</v>
      </c>
      <c r="D2255" s="5" t="s">
        <v>1799</v>
      </c>
      <c r="E2255" s="13">
        <v>0</v>
      </c>
      <c r="F2255" s="13">
        <v>258912000</v>
      </c>
      <c r="G2255" s="13">
        <v>258912000</v>
      </c>
      <c r="H2255" s="13">
        <v>250958502.55976999</v>
      </c>
      <c r="I2255" s="13">
        <v>7953497.4402299998</v>
      </c>
    </row>
    <row r="2256" spans="2:9" ht="15" customHeight="1" x14ac:dyDescent="0.2">
      <c r="B2256"/>
      <c r="C2256" s="14">
        <f>SUBTOTAL(9,C2255:C2255)</f>
        <v>50</v>
      </c>
      <c r="D2256" s="15" t="s">
        <v>1800</v>
      </c>
      <c r="E2256" s="16">
        <f>SUBTOTAL(9,E2255:E2255)</f>
        <v>0</v>
      </c>
      <c r="F2256" s="16">
        <f>SUBTOTAL(9,F2255:F2255)</f>
        <v>258912000</v>
      </c>
      <c r="G2256" s="16">
        <f>SUBTOTAL(9,G2255:G2255)</f>
        <v>258912000</v>
      </c>
      <c r="H2256" s="16">
        <f>SUBTOTAL(9,H2255:H2255)</f>
        <v>250958502.55976999</v>
      </c>
      <c r="I2256" s="16">
        <f>SUBTOTAL(9,I2255:I2255)</f>
        <v>7953497.4402299998</v>
      </c>
    </row>
    <row r="2257" spans="3:9" ht="15" customHeight="1" x14ac:dyDescent="0.2">
      <c r="C2257" s="17">
        <f>SUBTOTAL(9,C2253:C2256)</f>
        <v>50</v>
      </c>
      <c r="D2257" s="18" t="s">
        <v>1801</v>
      </c>
      <c r="E2257" s="19">
        <f>SUBTOTAL(9,E2253:E2256)</f>
        <v>0</v>
      </c>
      <c r="F2257" s="19">
        <f>SUBTOTAL(9,F2253:F2256)</f>
        <v>258912000</v>
      </c>
      <c r="G2257" s="19">
        <f>SUBTOTAL(9,G2253:G2256)</f>
        <v>258912000</v>
      </c>
      <c r="H2257" s="19">
        <f>SUBTOTAL(9,H2253:H2256)</f>
        <v>250958502.55976999</v>
      </c>
      <c r="I2257" s="19">
        <f>SUBTOTAL(9,I2253:I2256)</f>
        <v>7953497.4402299998</v>
      </c>
    </row>
    <row r="2258" spans="3:9" x14ac:dyDescent="0.2">
      <c r="C2258" s="17"/>
      <c r="D2258" s="20"/>
      <c r="E2258" s="21"/>
      <c r="F2258" s="21"/>
      <c r="G2258" s="21"/>
      <c r="H2258" s="21"/>
      <c r="I2258" s="21"/>
    </row>
    <row r="2259" spans="3:9" ht="15" customHeight="1" x14ac:dyDescent="0.2">
      <c r="C2259" s="17">
        <f>SUBTOTAL(9,C6:C2258)</f>
        <v>59289</v>
      </c>
      <c r="D2259" s="22" t="s">
        <v>1802</v>
      </c>
      <c r="E2259" s="23">
        <f>SUBTOTAL(9,E6:E2258)</f>
        <v>14506301</v>
      </c>
      <c r="F2259" s="23">
        <f>SUBTOTAL(9,F6:F2258)</f>
        <v>1720543345</v>
      </c>
      <c r="G2259" s="23">
        <f>SUBTOTAL(9,G6:G2258)</f>
        <v>1735049646</v>
      </c>
      <c r="H2259" s="23">
        <f>SUBTOTAL(9,H6:H2258)</f>
        <v>1717595223.1416106</v>
      </c>
      <c r="I2259" s="23">
        <f>SUBTOTAL(9,I6:I2258)</f>
        <v>17454422.858389992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2019-02-25T14:31:47Z</dcterms:created>
  <dcterms:modified xsi:type="dcterms:W3CDTF">2019-02-27T14:16:44Z</dcterms:modified>
</cp:coreProperties>
</file>