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bevilgning - 201813" sheetId="1" r:id="rId1"/>
  </sheets>
  <definedNames>
    <definedName name="Print_Area" localSheetId="0">'bevilgning - 201813'!#REF!</definedName>
    <definedName name="Print_Titles" localSheetId="0">'bevilgning - 201813'!#REF!</definedName>
  </definedNames>
  <calcPr calcId="145621"/>
</workbook>
</file>

<file path=xl/calcChain.xml><?xml version="1.0" encoding="utf-8"?>
<calcChain xmlns="http://schemas.openxmlformats.org/spreadsheetml/2006/main">
  <c r="I8232" i="1" l="1"/>
  <c r="I8228" i="1"/>
  <c r="I8223" i="1"/>
  <c r="I8218" i="1"/>
  <c r="I8212" i="1"/>
  <c r="I8205" i="1"/>
  <c r="I8200" i="1"/>
  <c r="I8195" i="1"/>
  <c r="I8190" i="1"/>
  <c r="I8186" i="1"/>
  <c r="I8182" i="1"/>
  <c r="I8177" i="1"/>
  <c r="I8172" i="1"/>
  <c r="I8166" i="1"/>
  <c r="I8160" i="1"/>
  <c r="I8156" i="1"/>
  <c r="I8151" i="1"/>
  <c r="I8146" i="1"/>
  <c r="I8142" i="1"/>
  <c r="I8137" i="1"/>
  <c r="I8132" i="1"/>
  <c r="I8127" i="1"/>
  <c r="I8123" i="1"/>
  <c r="I8119" i="1"/>
  <c r="I8115" i="1"/>
  <c r="I8110" i="1"/>
  <c r="I8105" i="1"/>
  <c r="I8100" i="1"/>
  <c r="I8094" i="1"/>
  <c r="I8089" i="1"/>
  <c r="I8083" i="1"/>
  <c r="I8079" i="1"/>
  <c r="I8074" i="1"/>
  <c r="I8070" i="1"/>
  <c r="I8065" i="1"/>
  <c r="I8061" i="1"/>
  <c r="I8056" i="1"/>
  <c r="I8052" i="1"/>
  <c r="I8047" i="1"/>
  <c r="I8042" i="1"/>
  <c r="I8037" i="1"/>
  <c r="I8031" i="1"/>
  <c r="I8025" i="1"/>
  <c r="I8019" i="1"/>
  <c r="I8014" i="1"/>
  <c r="I8008" i="1"/>
  <c r="I8002" i="1"/>
  <c r="I7997" i="1"/>
  <c r="I7993" i="1"/>
  <c r="I7988" i="1"/>
  <c r="I7983" i="1"/>
  <c r="I7978" i="1"/>
  <c r="I7971" i="1"/>
  <c r="I7966" i="1"/>
  <c r="I7961" i="1"/>
  <c r="I7955" i="1"/>
  <c r="I7951" i="1"/>
  <c r="I7944" i="1"/>
  <c r="I7937" i="1"/>
  <c r="I7933" i="1"/>
  <c r="I7928" i="1"/>
  <c r="I7922" i="1"/>
  <c r="I7918" i="1"/>
  <c r="I7913" i="1"/>
  <c r="I7908" i="1"/>
  <c r="I7902" i="1"/>
  <c r="I7898" i="1"/>
  <c r="I7893" i="1"/>
  <c r="I7888" i="1"/>
  <c r="I7883" i="1"/>
  <c r="I7878" i="1"/>
  <c r="I7872" i="1"/>
  <c r="I7867" i="1"/>
  <c r="I7862" i="1"/>
  <c r="I7857" i="1"/>
  <c r="I7850" i="1"/>
  <c r="I7842" i="1"/>
  <c r="I7834" i="1"/>
  <c r="I7828" i="1"/>
  <c r="I7822" i="1"/>
  <c r="I7815" i="1"/>
  <c r="I7809" i="1"/>
  <c r="I7802" i="1"/>
  <c r="I7795" i="1"/>
  <c r="I7788" i="1"/>
  <c r="I7780" i="1"/>
  <c r="I7773" i="1"/>
  <c r="I7765" i="1"/>
  <c r="I7757" i="1"/>
  <c r="I7749" i="1"/>
  <c r="I7741" i="1"/>
  <c r="I7733" i="1"/>
  <c r="I7728" i="1"/>
  <c r="I7720" i="1"/>
  <c r="I7716" i="1"/>
  <c r="I7710" i="1"/>
  <c r="I7704" i="1"/>
  <c r="I7698" i="1"/>
  <c r="I7693" i="1"/>
  <c r="I7687" i="1"/>
  <c r="I7681" i="1"/>
  <c r="I7677" i="1"/>
  <c r="I7669" i="1"/>
  <c r="I7664" i="1"/>
  <c r="I7659" i="1"/>
  <c r="I7654" i="1"/>
  <c r="I7650" i="1"/>
  <c r="I7645" i="1"/>
  <c r="I7641" i="1"/>
  <c r="I7636" i="1"/>
  <c r="I7631" i="1"/>
  <c r="I7626" i="1"/>
  <c r="I7622" i="1"/>
  <c r="I7617" i="1"/>
  <c r="I7613" i="1"/>
  <c r="I7609" i="1"/>
  <c r="I7605" i="1"/>
  <c r="I7600" i="1"/>
  <c r="I7596" i="1"/>
  <c r="I7591" i="1"/>
  <c r="I7586" i="1"/>
  <c r="I7581" i="1"/>
  <c r="I7576" i="1"/>
  <c r="I7571" i="1"/>
  <c r="I7567" i="1"/>
  <c r="I7562" i="1"/>
  <c r="I7557" i="1"/>
  <c r="I7552" i="1"/>
  <c r="I7547" i="1"/>
  <c r="I7542" i="1"/>
  <c r="I7538" i="1"/>
  <c r="I7533" i="1"/>
  <c r="I7528" i="1"/>
  <c r="I7523" i="1"/>
  <c r="I7518" i="1"/>
  <c r="I7513" i="1"/>
  <c r="I7508" i="1"/>
  <c r="I7503" i="1"/>
  <c r="I7498" i="1"/>
  <c r="I7493" i="1"/>
  <c r="I7488" i="1"/>
  <c r="I7483" i="1"/>
  <c r="I7478" i="1"/>
  <c r="I7473" i="1"/>
  <c r="I7468" i="1"/>
  <c r="I7463" i="1"/>
  <c r="I7457" i="1"/>
  <c r="I7452" i="1"/>
  <c r="I7446" i="1"/>
  <c r="I7440" i="1"/>
  <c r="I7435" i="1"/>
  <c r="I7430" i="1"/>
  <c r="I7425" i="1"/>
  <c r="I7420" i="1"/>
  <c r="I7415" i="1"/>
  <c r="I7410" i="1"/>
  <c r="I7405" i="1"/>
  <c r="I7401" i="1"/>
  <c r="I7396" i="1"/>
  <c r="I7391" i="1"/>
  <c r="I7386" i="1"/>
  <c r="I7381" i="1"/>
  <c r="I7376" i="1"/>
  <c r="I7372" i="1"/>
  <c r="I7368" i="1"/>
  <c r="I7364" i="1"/>
  <c r="I7360" i="1"/>
  <c r="I7355" i="1"/>
  <c r="I7350" i="1"/>
  <c r="I7346" i="1"/>
  <c r="I7341" i="1"/>
  <c r="I7336" i="1"/>
  <c r="I7332" i="1"/>
  <c r="I7327" i="1"/>
  <c r="I7323" i="1"/>
  <c r="I7318" i="1"/>
  <c r="I7314" i="1"/>
  <c r="I7308" i="1"/>
  <c r="I7304" i="1"/>
  <c r="I7300" i="1"/>
  <c r="I7296" i="1"/>
  <c r="I7291" i="1"/>
  <c r="I7287" i="1"/>
  <c r="I7281" i="1"/>
  <c r="I7277" i="1"/>
  <c r="I7273" i="1"/>
  <c r="I7269" i="1"/>
  <c r="I7265" i="1"/>
  <c r="I7261" i="1"/>
  <c r="I7257" i="1"/>
  <c r="I7252" i="1"/>
  <c r="I7247" i="1"/>
  <c r="I7243" i="1"/>
  <c r="I7238" i="1"/>
  <c r="I7234" i="1"/>
  <c r="I7229" i="1"/>
  <c r="I7224" i="1"/>
  <c r="I7218" i="1"/>
  <c r="I7213" i="1"/>
  <c r="I7207" i="1"/>
  <c r="I7202" i="1"/>
  <c r="I7196" i="1"/>
  <c r="I7191" i="1"/>
  <c r="I7184" i="1"/>
  <c r="I7180" i="1"/>
  <c r="I7175" i="1"/>
  <c r="I7170" i="1"/>
  <c r="I7164" i="1"/>
  <c r="I7158" i="1"/>
  <c r="I7150" i="1"/>
  <c r="I7145" i="1"/>
  <c r="I7138" i="1"/>
  <c r="I7133" i="1"/>
  <c r="I7128" i="1"/>
  <c r="I7120" i="1"/>
  <c r="I7115" i="1"/>
  <c r="I7109" i="1"/>
  <c r="I7105" i="1"/>
  <c r="I7099" i="1"/>
  <c r="I7091" i="1"/>
  <c r="I7087" i="1"/>
  <c r="I7081" i="1"/>
  <c r="I7076" i="1"/>
  <c r="I7071" i="1"/>
  <c r="I7064" i="1"/>
  <c r="I7059" i="1"/>
  <c r="I7055" i="1"/>
  <c r="I7051" i="1"/>
  <c r="I7047" i="1"/>
  <c r="I7042" i="1"/>
  <c r="I7036" i="1"/>
  <c r="I7032" i="1"/>
  <c r="I7026" i="1"/>
  <c r="I7021" i="1"/>
  <c r="I7015" i="1"/>
  <c r="I7008" i="1"/>
  <c r="I7002" i="1"/>
  <c r="I6998" i="1"/>
  <c r="I6993" i="1"/>
  <c r="I6988" i="1"/>
  <c r="I6984" i="1"/>
  <c r="I6980" i="1"/>
  <c r="I6976" i="1"/>
  <c r="I6972" i="1"/>
  <c r="I6967" i="1"/>
  <c r="I6962" i="1"/>
  <c r="I6957" i="1"/>
  <c r="I6952" i="1"/>
  <c r="I6947" i="1"/>
  <c r="I6943" i="1"/>
  <c r="I6937" i="1"/>
  <c r="I6933" i="1"/>
  <c r="I6929" i="1"/>
  <c r="I6925" i="1"/>
  <c r="I6921" i="1"/>
  <c r="I6916" i="1"/>
  <c r="I6910" i="1"/>
  <c r="I6906" i="1"/>
  <c r="I6900" i="1"/>
  <c r="I6894" i="1"/>
  <c r="I6889" i="1"/>
  <c r="I6885" i="1"/>
  <c r="I6879" i="1"/>
  <c r="I6875" i="1"/>
  <c r="I6871" i="1"/>
  <c r="I6867" i="1"/>
  <c r="I6861" i="1"/>
  <c r="I6857" i="1"/>
  <c r="I6852" i="1"/>
  <c r="I6847" i="1"/>
  <c r="I6842" i="1"/>
  <c r="I6837" i="1"/>
  <c r="I6832" i="1"/>
  <c r="I6827" i="1"/>
  <c r="I6822" i="1"/>
  <c r="I6816" i="1"/>
  <c r="I6811" i="1"/>
  <c r="I6807" i="1"/>
  <c r="I6802" i="1"/>
  <c r="I6796" i="1"/>
  <c r="I6790" i="1"/>
  <c r="I6785" i="1"/>
  <c r="I6780" i="1"/>
  <c r="I6775" i="1"/>
  <c r="I6770" i="1"/>
  <c r="I6765" i="1"/>
  <c r="I6760" i="1"/>
  <c r="I6754" i="1"/>
  <c r="I6750" i="1"/>
  <c r="I6746" i="1"/>
  <c r="I6740" i="1"/>
  <c r="I6736" i="1"/>
  <c r="I6731" i="1"/>
  <c r="I6726" i="1"/>
  <c r="I6721" i="1"/>
  <c r="I6716" i="1"/>
  <c r="I6712" i="1"/>
  <c r="I6706" i="1"/>
  <c r="I6701" i="1"/>
  <c r="I6696" i="1"/>
  <c r="I6691" i="1"/>
  <c r="I6687" i="1"/>
  <c r="I6682" i="1"/>
  <c r="I6676" i="1"/>
  <c r="I6669" i="1"/>
  <c r="I6665" i="1"/>
  <c r="I6661" i="1"/>
  <c r="I6656" i="1"/>
  <c r="I6650" i="1"/>
  <c r="I6645" i="1"/>
  <c r="I6640" i="1"/>
  <c r="I6635" i="1"/>
  <c r="I6630" i="1"/>
  <c r="I6625" i="1"/>
  <c r="I6620" i="1"/>
  <c r="I6615" i="1"/>
  <c r="I6610" i="1"/>
  <c r="I6605" i="1"/>
  <c r="I6597" i="1"/>
  <c r="I6591" i="1"/>
  <c r="I6585" i="1"/>
  <c r="I6578" i="1"/>
  <c r="I6572" i="1"/>
  <c r="I6568" i="1"/>
  <c r="I6563" i="1"/>
  <c r="I6558" i="1"/>
  <c r="I6553" i="1"/>
  <c r="I6548" i="1"/>
  <c r="I6544" i="1"/>
  <c r="I6540" i="1"/>
  <c r="I6536" i="1"/>
  <c r="I6532" i="1"/>
  <c r="I6528" i="1"/>
  <c r="I6523" i="1"/>
  <c r="I6516" i="1"/>
  <c r="I6512" i="1"/>
  <c r="I6508" i="1"/>
  <c r="I6504" i="1"/>
  <c r="I6500" i="1"/>
  <c r="I6496" i="1"/>
  <c r="I6490" i="1"/>
  <c r="I6483" i="1"/>
  <c r="I6478" i="1"/>
  <c r="I6473" i="1"/>
  <c r="I6469" i="1"/>
  <c r="I6464" i="1"/>
  <c r="I6459" i="1"/>
  <c r="I6454" i="1"/>
  <c r="I6450" i="1"/>
  <c r="I6446" i="1"/>
  <c r="I6442" i="1"/>
  <c r="I6438" i="1"/>
  <c r="I6434" i="1"/>
  <c r="I6430" i="1"/>
  <c r="I6426" i="1"/>
  <c r="I6421" i="1"/>
  <c r="I6417" i="1"/>
  <c r="I6412" i="1"/>
  <c r="I6408" i="1"/>
  <c r="I6404" i="1"/>
  <c r="I6400" i="1"/>
  <c r="I6396" i="1"/>
  <c r="I6392" i="1"/>
  <c r="I6388" i="1"/>
  <c r="I6383" i="1"/>
  <c r="I6378" i="1"/>
  <c r="I6373" i="1"/>
  <c r="I6367" i="1"/>
  <c r="I6363" i="1"/>
  <c r="I6359" i="1"/>
  <c r="I6353" i="1"/>
  <c r="I6347" i="1"/>
  <c r="I6343" i="1"/>
  <c r="I6338" i="1"/>
  <c r="I6333" i="1"/>
  <c r="I6328" i="1"/>
  <c r="I6323" i="1"/>
  <c r="I6318" i="1"/>
  <c r="I6312" i="1"/>
  <c r="I6308" i="1"/>
  <c r="I6304" i="1"/>
  <c r="I6298" i="1"/>
  <c r="I6294" i="1"/>
  <c r="I6290" i="1"/>
  <c r="I6284" i="1"/>
  <c r="I6278" i="1"/>
  <c r="I6274" i="1"/>
  <c r="I6267" i="1"/>
  <c r="I6263" i="1"/>
  <c r="I6258" i="1"/>
  <c r="I6253" i="1"/>
  <c r="I6249" i="1"/>
  <c r="I6245" i="1"/>
  <c r="I6241" i="1"/>
  <c r="I6236" i="1"/>
  <c r="I6232" i="1"/>
  <c r="I6227" i="1"/>
  <c r="I6221" i="1"/>
  <c r="I6217" i="1"/>
  <c r="I6211" i="1"/>
  <c r="I6206" i="1"/>
  <c r="I6201" i="1"/>
  <c r="I6196" i="1"/>
  <c r="I6191" i="1"/>
  <c r="I6185" i="1"/>
  <c r="I6181" i="1"/>
  <c r="I6176" i="1"/>
  <c r="I6172" i="1"/>
  <c r="I6167" i="1"/>
  <c r="I6163" i="1"/>
  <c r="I6156" i="1"/>
  <c r="I6150" i="1"/>
  <c r="I6144" i="1"/>
  <c r="I6140" i="1"/>
  <c r="I6135" i="1"/>
  <c r="I6130" i="1"/>
  <c r="I6124" i="1"/>
  <c r="I6120" i="1"/>
  <c r="I6115" i="1"/>
  <c r="I6111" i="1"/>
  <c r="I6107" i="1"/>
  <c r="I6102" i="1"/>
  <c r="I6095" i="1"/>
  <c r="I6090" i="1"/>
  <c r="I6085" i="1"/>
  <c r="I6080" i="1"/>
  <c r="I6076" i="1"/>
  <c r="I6072" i="1"/>
  <c r="I6068" i="1"/>
  <c r="I6064" i="1"/>
  <c r="I6059" i="1"/>
  <c r="I6055" i="1"/>
  <c r="I6050" i="1"/>
  <c r="I6045" i="1"/>
  <c r="I6041" i="1"/>
  <c r="I6037" i="1"/>
  <c r="I6033" i="1"/>
  <c r="I6029" i="1"/>
  <c r="I6023" i="1"/>
  <c r="I6017" i="1"/>
  <c r="I6013" i="1"/>
  <c r="I6008" i="1"/>
  <c r="I6002" i="1"/>
  <c r="I5996" i="1"/>
  <c r="I5989" i="1"/>
  <c r="I5983" i="1"/>
  <c r="I5977" i="1"/>
  <c r="I5971" i="1"/>
  <c r="I5965" i="1"/>
  <c r="I5959" i="1"/>
  <c r="I5955" i="1"/>
  <c r="I5950" i="1"/>
  <c r="I5943" i="1"/>
  <c r="I5939" i="1"/>
  <c r="I5934" i="1"/>
  <c r="I5930" i="1"/>
  <c r="I5924" i="1"/>
  <c r="I5920" i="1"/>
  <c r="I5916" i="1"/>
  <c r="I5912" i="1"/>
  <c r="I5907" i="1"/>
  <c r="I5901" i="1"/>
  <c r="I5897" i="1"/>
  <c r="I5893" i="1"/>
  <c r="I5889" i="1"/>
  <c r="I5883" i="1"/>
  <c r="I5877" i="1"/>
  <c r="I5872" i="1"/>
  <c r="I5868" i="1"/>
  <c r="I5863" i="1"/>
  <c r="I5858" i="1"/>
  <c r="I5853" i="1"/>
  <c r="I5849" i="1"/>
  <c r="I5844" i="1"/>
  <c r="I5840" i="1"/>
  <c r="I5835" i="1"/>
  <c r="I5831" i="1"/>
  <c r="I5827" i="1"/>
  <c r="I5823" i="1"/>
  <c r="I5818" i="1"/>
  <c r="I5813" i="1"/>
  <c r="I5808" i="1"/>
  <c r="I5804" i="1"/>
  <c r="I5799" i="1"/>
  <c r="I5792" i="1"/>
  <c r="I5788" i="1"/>
  <c r="I5784" i="1"/>
  <c r="I5777" i="1"/>
  <c r="I5772" i="1"/>
  <c r="I5765" i="1"/>
  <c r="I5759" i="1"/>
  <c r="I5754" i="1"/>
  <c r="I5750" i="1"/>
  <c r="I5745" i="1"/>
  <c r="I5740" i="1"/>
  <c r="I5735" i="1"/>
  <c r="I5730" i="1"/>
  <c r="I5726" i="1"/>
  <c r="I5722" i="1"/>
  <c r="I5718" i="1"/>
  <c r="I5714" i="1"/>
  <c r="I5709" i="1"/>
  <c r="I5704" i="1"/>
  <c r="I5700" i="1"/>
  <c r="I5696" i="1"/>
  <c r="I5692" i="1"/>
  <c r="I5687" i="1"/>
  <c r="I5682" i="1"/>
  <c r="I5678" i="1"/>
  <c r="I5673" i="1"/>
  <c r="I5669" i="1"/>
  <c r="I5665" i="1"/>
  <c r="I5661" i="1"/>
  <c r="I5656" i="1"/>
  <c r="I5652" i="1"/>
  <c r="I5647" i="1"/>
  <c r="I5643" i="1"/>
  <c r="I5638" i="1"/>
  <c r="I5634" i="1"/>
  <c r="I5630" i="1"/>
  <c r="I5625" i="1"/>
  <c r="I5620" i="1"/>
  <c r="I5615" i="1"/>
  <c r="I5610" i="1"/>
  <c r="I5606" i="1"/>
  <c r="I5602" i="1"/>
  <c r="I5597" i="1"/>
  <c r="I5593" i="1"/>
  <c r="I5588" i="1"/>
  <c r="I5584" i="1"/>
  <c r="I5579" i="1"/>
  <c r="I5574" i="1"/>
  <c r="I5569" i="1"/>
  <c r="I5565" i="1"/>
  <c r="I5560" i="1"/>
  <c r="I5556" i="1"/>
  <c r="I5552" i="1"/>
  <c r="I5548" i="1"/>
  <c r="I5544" i="1"/>
  <c r="I5540" i="1"/>
  <c r="I5534" i="1"/>
  <c r="I5530" i="1"/>
  <c r="I5526" i="1"/>
  <c r="I5522" i="1"/>
  <c r="I5518" i="1"/>
  <c r="I5514" i="1"/>
  <c r="I5509" i="1"/>
  <c r="I5505" i="1"/>
  <c r="I5501" i="1"/>
  <c r="I5497" i="1"/>
  <c r="I5492" i="1"/>
  <c r="I5487" i="1"/>
  <c r="I5483" i="1"/>
  <c r="I5479" i="1"/>
  <c r="I5475" i="1"/>
  <c r="I5471" i="1"/>
  <c r="I5467" i="1"/>
  <c r="I5463" i="1"/>
  <c r="I5458" i="1"/>
  <c r="I5454" i="1"/>
  <c r="I5450" i="1"/>
  <c r="I5446" i="1"/>
  <c r="I5442" i="1"/>
  <c r="I5437" i="1"/>
  <c r="I5433" i="1"/>
  <c r="I5429" i="1"/>
  <c r="I5425" i="1"/>
  <c r="I5421" i="1"/>
  <c r="I5414" i="1"/>
  <c r="I5408" i="1"/>
  <c r="I5403" i="1"/>
  <c r="I5398" i="1"/>
  <c r="I5393" i="1"/>
  <c r="I5388" i="1"/>
  <c r="I5383" i="1"/>
  <c r="I5378" i="1"/>
  <c r="I5373" i="1"/>
  <c r="I5369" i="1"/>
  <c r="I5365" i="1"/>
  <c r="I5361" i="1"/>
  <c r="I5357" i="1"/>
  <c r="I5353" i="1"/>
  <c r="I5349" i="1"/>
  <c r="I5344" i="1"/>
  <c r="I5339" i="1"/>
  <c r="I5334" i="1"/>
  <c r="I5328" i="1"/>
  <c r="I5322" i="1"/>
  <c r="I5318" i="1"/>
  <c r="I5314" i="1"/>
  <c r="I5310" i="1"/>
  <c r="I5306" i="1"/>
  <c r="I5301" i="1"/>
  <c r="I5294" i="1"/>
  <c r="I5289" i="1"/>
  <c r="I5282" i="1"/>
  <c r="I5277" i="1"/>
  <c r="I5272" i="1"/>
  <c r="I5267" i="1"/>
  <c r="I5260" i="1"/>
  <c r="I5256" i="1"/>
  <c r="I5251" i="1"/>
  <c r="I5247" i="1"/>
  <c r="I5241" i="1"/>
  <c r="I5235" i="1"/>
  <c r="I5231" i="1"/>
  <c r="I5226" i="1"/>
  <c r="I5222" i="1"/>
  <c r="I5217" i="1"/>
  <c r="I5211" i="1"/>
  <c r="I5205" i="1"/>
  <c r="I5200" i="1"/>
  <c r="I5196" i="1"/>
  <c r="I5192" i="1"/>
  <c r="I5187" i="1"/>
  <c r="I5181" i="1"/>
  <c r="I5177" i="1"/>
  <c r="I5169" i="1"/>
  <c r="I5163" i="1"/>
  <c r="I5158" i="1"/>
  <c r="I5150" i="1"/>
  <c r="I5144" i="1"/>
  <c r="I5137" i="1"/>
  <c r="I5131" i="1"/>
  <c r="I5127" i="1"/>
  <c r="I5121" i="1"/>
  <c r="I5116" i="1"/>
  <c r="I5110" i="1"/>
  <c r="I5105" i="1"/>
  <c r="I5099" i="1"/>
  <c r="I5093" i="1"/>
  <c r="I5088" i="1"/>
  <c r="I5083" i="1"/>
  <c r="I5078" i="1"/>
  <c r="I5072" i="1"/>
  <c r="I5067" i="1"/>
  <c r="I5062" i="1"/>
  <c r="I5056" i="1"/>
  <c r="I5052" i="1"/>
  <c r="I5048" i="1"/>
  <c r="I5044" i="1"/>
  <c r="I5040" i="1"/>
  <c r="I5035" i="1"/>
  <c r="I5031" i="1"/>
  <c r="I5025" i="1"/>
  <c r="I5021" i="1"/>
  <c r="I5017" i="1"/>
  <c r="I5013" i="1"/>
  <c r="I5008" i="1"/>
  <c r="I5003" i="1"/>
  <c r="I4999" i="1"/>
  <c r="I4994" i="1"/>
  <c r="I4988" i="1"/>
  <c r="I4984" i="1"/>
  <c r="I4978" i="1"/>
  <c r="I4972" i="1"/>
  <c r="I4966" i="1"/>
  <c r="I4962" i="1"/>
  <c r="I4958" i="1"/>
  <c r="I4952" i="1"/>
  <c r="I4946" i="1"/>
  <c r="I4942" i="1"/>
  <c r="I4937" i="1"/>
  <c r="I4933" i="1"/>
  <c r="I4929" i="1"/>
  <c r="I4923" i="1"/>
  <c r="I4917" i="1"/>
  <c r="I4911" i="1"/>
  <c r="I4905" i="1"/>
  <c r="I4901" i="1"/>
  <c r="I4897" i="1"/>
  <c r="I4893" i="1"/>
  <c r="I4889" i="1"/>
  <c r="I4884" i="1"/>
  <c r="I4878" i="1"/>
  <c r="I4874" i="1"/>
  <c r="I4870" i="1"/>
  <c r="I4866" i="1"/>
  <c r="I4860" i="1"/>
  <c r="I4854" i="1"/>
  <c r="I4847" i="1"/>
  <c r="I4840" i="1"/>
  <c r="I4835" i="1"/>
  <c r="I4831" i="1"/>
  <c r="I4827" i="1"/>
  <c r="I4822" i="1"/>
  <c r="I4818" i="1"/>
  <c r="I4813" i="1"/>
  <c r="I4809" i="1"/>
  <c r="I4804" i="1"/>
  <c r="I4798" i="1"/>
  <c r="I4792" i="1"/>
  <c r="I4787" i="1"/>
  <c r="I4782" i="1"/>
  <c r="I4777" i="1"/>
  <c r="I4770" i="1"/>
  <c r="I4765" i="1"/>
  <c r="I4761" i="1"/>
  <c r="I4757" i="1"/>
  <c r="I4753" i="1"/>
  <c r="I4749" i="1"/>
  <c r="I4745" i="1"/>
  <c r="I4740" i="1"/>
  <c r="I4735" i="1"/>
  <c r="I4731" i="1"/>
  <c r="I4725" i="1"/>
  <c r="I4719" i="1"/>
  <c r="I4713" i="1"/>
  <c r="I4708" i="1"/>
  <c r="I4704" i="1"/>
  <c r="I4700" i="1"/>
  <c r="I4696" i="1"/>
  <c r="I4692" i="1"/>
  <c r="I4687" i="1"/>
  <c r="I4683" i="1"/>
  <c r="I4679" i="1"/>
  <c r="I4673" i="1"/>
  <c r="I4667" i="1"/>
  <c r="I4662" i="1"/>
  <c r="I4658" i="1"/>
  <c r="I4653" i="1"/>
  <c r="I4647" i="1"/>
  <c r="I4643" i="1"/>
  <c r="I4638" i="1"/>
  <c r="I4633" i="1"/>
  <c r="I4628" i="1"/>
  <c r="I4623" i="1"/>
  <c r="I4619" i="1"/>
  <c r="I4614" i="1"/>
  <c r="I4609" i="1"/>
  <c r="I4603" i="1"/>
  <c r="I4597" i="1"/>
  <c r="I4593" i="1"/>
  <c r="I4588" i="1"/>
  <c r="I4583" i="1"/>
  <c r="I4579" i="1"/>
  <c r="I4575" i="1"/>
  <c r="I4571" i="1"/>
  <c r="I4566" i="1"/>
  <c r="I4561" i="1"/>
  <c r="I4557" i="1"/>
  <c r="I4552" i="1"/>
  <c r="I4546" i="1"/>
  <c r="I4542" i="1"/>
  <c r="I4538" i="1"/>
  <c r="I4534" i="1"/>
  <c r="I4530" i="1"/>
  <c r="I4526" i="1"/>
  <c r="I4522" i="1"/>
  <c r="I4517" i="1"/>
  <c r="I4512" i="1"/>
  <c r="I4508" i="1"/>
  <c r="I4504" i="1"/>
  <c r="I4499" i="1"/>
  <c r="I4495" i="1"/>
  <c r="I4490" i="1"/>
  <c r="I4486" i="1"/>
  <c r="I4482" i="1"/>
  <c r="I4478" i="1"/>
  <c r="I4473" i="1"/>
  <c r="I4467" i="1"/>
  <c r="I4461" i="1"/>
  <c r="I4455" i="1"/>
  <c r="I4449" i="1"/>
  <c r="I4443" i="1"/>
  <c r="I4437" i="1"/>
  <c r="I4431" i="1"/>
  <c r="I4425" i="1"/>
  <c r="I4419" i="1"/>
  <c r="I4413" i="1"/>
  <c r="I4407" i="1"/>
  <c r="I4401" i="1"/>
  <c r="I4395" i="1"/>
  <c r="I4390" i="1"/>
  <c r="I4384" i="1"/>
  <c r="I4379" i="1"/>
  <c r="I4373" i="1"/>
  <c r="I4367" i="1"/>
  <c r="I4361" i="1"/>
  <c r="I4357" i="1"/>
  <c r="I4352" i="1"/>
  <c r="I4347" i="1"/>
  <c r="I4342" i="1"/>
  <c r="I4338" i="1"/>
  <c r="I4333" i="1"/>
  <c r="I4328" i="1"/>
  <c r="I4324" i="1"/>
  <c r="I4320" i="1"/>
  <c r="I4315" i="1"/>
  <c r="I4311" i="1"/>
  <c r="I4306" i="1"/>
  <c r="I4302" i="1"/>
  <c r="I4295" i="1"/>
  <c r="I4289" i="1"/>
  <c r="I4284" i="1"/>
  <c r="I4279" i="1"/>
  <c r="I4273" i="1"/>
  <c r="I4269" i="1"/>
  <c r="I4264" i="1"/>
  <c r="I4260" i="1"/>
  <c r="I4255" i="1"/>
  <c r="I4249" i="1"/>
  <c r="I4243" i="1"/>
  <c r="I4239" i="1"/>
  <c r="I4235" i="1"/>
  <c r="I4229" i="1"/>
  <c r="I4225" i="1"/>
  <c r="I4220" i="1"/>
  <c r="I4216" i="1"/>
  <c r="I4212" i="1"/>
  <c r="I4208" i="1"/>
  <c r="I4204" i="1"/>
  <c r="I4200" i="1"/>
  <c r="I4194" i="1"/>
  <c r="I4188" i="1"/>
  <c r="I4182" i="1"/>
  <c r="I4176" i="1"/>
  <c r="I4172" i="1"/>
  <c r="I4167" i="1"/>
  <c r="I4161" i="1"/>
  <c r="I4155" i="1"/>
  <c r="I4148" i="1"/>
  <c r="I4143" i="1"/>
  <c r="I4137" i="1"/>
  <c r="I4131" i="1"/>
  <c r="I4124" i="1"/>
  <c r="I4119" i="1"/>
  <c r="I4113" i="1"/>
  <c r="I4106" i="1"/>
  <c r="I4102" i="1"/>
  <c r="I4096" i="1"/>
  <c r="I4091" i="1"/>
  <c r="I4086" i="1"/>
  <c r="I4081" i="1"/>
  <c r="I4077" i="1"/>
  <c r="I4071" i="1"/>
  <c r="I4067" i="1"/>
  <c r="I4063" i="1"/>
  <c r="I4057" i="1"/>
  <c r="I4050" i="1"/>
  <c r="I4046" i="1"/>
  <c r="I4041" i="1"/>
  <c r="I4037" i="1"/>
  <c r="I4032" i="1"/>
  <c r="I4026" i="1"/>
  <c r="I4021" i="1"/>
  <c r="I4014" i="1"/>
  <c r="I4010" i="1"/>
  <c r="I4004" i="1"/>
  <c r="I3998" i="1"/>
  <c r="I3993" i="1"/>
  <c r="I3989" i="1"/>
  <c r="I3984" i="1"/>
  <c r="I3978" i="1"/>
  <c r="I3974" i="1"/>
  <c r="I3968" i="1"/>
  <c r="I3963" i="1"/>
  <c r="I3957" i="1"/>
  <c r="I3951" i="1"/>
  <c r="I3945" i="1"/>
  <c r="I3938" i="1"/>
  <c r="I3934" i="1"/>
  <c r="I3928" i="1"/>
  <c r="I3921" i="1"/>
  <c r="I3917" i="1"/>
  <c r="I3912" i="1"/>
  <c r="I3906" i="1"/>
  <c r="I3902" i="1"/>
  <c r="I3896" i="1"/>
  <c r="I3891" i="1"/>
  <c r="I3886" i="1"/>
  <c r="I3880" i="1"/>
  <c r="I3873" i="1"/>
  <c r="I3867" i="1"/>
  <c r="I3862" i="1"/>
  <c r="I3857" i="1"/>
  <c r="I3853" i="1"/>
  <c r="I3849" i="1"/>
  <c r="I3845" i="1"/>
  <c r="I3841" i="1"/>
  <c r="I3835" i="1"/>
  <c r="I3829" i="1"/>
  <c r="I3823" i="1"/>
  <c r="I3817" i="1"/>
  <c r="I3812" i="1"/>
  <c r="I3806" i="1"/>
  <c r="I3800" i="1"/>
  <c r="I3794" i="1"/>
  <c r="I3789" i="1"/>
  <c r="I3783" i="1"/>
  <c r="I3777" i="1"/>
  <c r="I3771" i="1"/>
  <c r="I3766" i="1"/>
  <c r="I3761" i="1"/>
  <c r="I3756" i="1"/>
  <c r="I3752" i="1"/>
  <c r="I3748" i="1"/>
  <c r="I3743" i="1"/>
  <c r="I3738" i="1"/>
  <c r="I3734" i="1"/>
  <c r="I3729" i="1"/>
  <c r="I3724" i="1"/>
  <c r="I3718" i="1"/>
  <c r="I3712" i="1"/>
  <c r="I3707" i="1"/>
  <c r="I3701" i="1"/>
  <c r="I3697" i="1"/>
  <c r="I3691" i="1"/>
  <c r="I3686" i="1"/>
  <c r="I3681" i="1"/>
  <c r="I3677" i="1"/>
  <c r="I3672" i="1"/>
  <c r="I3667" i="1"/>
  <c r="I3661" i="1"/>
  <c r="I3656" i="1"/>
  <c r="I3652" i="1"/>
  <c r="I3647" i="1"/>
  <c r="I3641" i="1"/>
  <c r="I3637" i="1"/>
  <c r="I3631" i="1"/>
  <c r="I3626" i="1"/>
  <c r="I3620" i="1"/>
  <c r="I3614" i="1"/>
  <c r="I3609" i="1"/>
  <c r="I3603" i="1"/>
  <c r="I3597" i="1"/>
  <c r="I3591" i="1"/>
  <c r="I3585" i="1"/>
  <c r="I3579" i="1"/>
  <c r="I3574" i="1"/>
  <c r="I3569" i="1"/>
  <c r="I3563" i="1"/>
  <c r="I3557" i="1"/>
  <c r="I3553" i="1"/>
  <c r="I3547" i="1"/>
  <c r="I3541" i="1"/>
  <c r="I3535" i="1"/>
  <c r="I3529" i="1"/>
  <c r="I3523" i="1"/>
  <c r="I3517" i="1"/>
  <c r="I3512" i="1"/>
  <c r="I3506" i="1"/>
  <c r="I3500" i="1"/>
  <c r="I3494" i="1"/>
  <c r="I3488" i="1"/>
  <c r="I3482" i="1"/>
  <c r="I3477" i="1"/>
  <c r="I3471" i="1"/>
  <c r="I3465" i="1"/>
  <c r="I3459" i="1"/>
  <c r="I3453" i="1"/>
  <c r="I3448" i="1"/>
  <c r="I3443" i="1"/>
  <c r="I3438" i="1"/>
  <c r="I3432" i="1"/>
  <c r="I3426" i="1"/>
  <c r="I3420" i="1"/>
  <c r="I3415" i="1"/>
  <c r="I3411" i="1"/>
  <c r="I3405" i="1"/>
  <c r="I3399" i="1"/>
  <c r="I3394" i="1"/>
  <c r="I3390" i="1"/>
  <c r="I3386" i="1"/>
  <c r="I3381" i="1"/>
  <c r="I3376" i="1"/>
  <c r="I3370" i="1"/>
  <c r="I3365" i="1"/>
  <c r="I3360" i="1"/>
  <c r="I3353" i="1"/>
  <c r="I3347" i="1"/>
  <c r="I3343" i="1"/>
  <c r="I3339" i="1"/>
  <c r="I3333" i="1"/>
  <c r="I3327" i="1"/>
  <c r="I3323" i="1"/>
  <c r="I3318" i="1"/>
  <c r="I3313" i="1"/>
  <c r="I3308" i="1"/>
  <c r="I3303" i="1"/>
  <c r="I3299" i="1"/>
  <c r="I3293" i="1"/>
  <c r="I3289" i="1"/>
  <c r="I3284" i="1"/>
  <c r="I3279" i="1"/>
  <c r="I3274" i="1"/>
  <c r="I3268" i="1"/>
  <c r="I3262" i="1"/>
  <c r="I3257" i="1"/>
  <c r="I3250" i="1"/>
  <c r="I3245" i="1"/>
  <c r="I3240" i="1"/>
  <c r="I3235" i="1"/>
  <c r="I3227" i="1"/>
  <c r="I3221" i="1"/>
  <c r="I3216" i="1"/>
  <c r="I3212" i="1"/>
  <c r="I3205" i="1"/>
  <c r="I3201" i="1"/>
  <c r="I3194" i="1"/>
  <c r="I3188" i="1"/>
  <c r="I3184" i="1"/>
  <c r="I3180" i="1"/>
  <c r="I3176" i="1"/>
  <c r="I3171" i="1"/>
  <c r="I3166" i="1"/>
  <c r="I3161" i="1"/>
  <c r="I3156" i="1"/>
  <c r="I3151" i="1"/>
  <c r="I3146" i="1"/>
  <c r="I3141" i="1"/>
  <c r="I3136" i="1"/>
  <c r="I3132" i="1"/>
  <c r="I3128" i="1"/>
  <c r="I3124" i="1"/>
  <c r="I3120" i="1"/>
  <c r="I3116" i="1"/>
  <c r="I3112" i="1"/>
  <c r="I3108" i="1"/>
  <c r="I3104" i="1"/>
  <c r="I3100" i="1"/>
  <c r="I3095" i="1"/>
  <c r="I3091" i="1"/>
  <c r="I3087" i="1"/>
  <c r="I3083" i="1"/>
  <c r="I3079" i="1"/>
  <c r="I3075" i="1"/>
  <c r="I3070" i="1"/>
  <c r="I3065" i="1"/>
  <c r="I3059" i="1"/>
  <c r="I3054" i="1"/>
  <c r="I3049" i="1"/>
  <c r="I3044" i="1"/>
  <c r="I3039" i="1"/>
  <c r="I3034" i="1"/>
  <c r="I3029" i="1"/>
  <c r="I3025" i="1"/>
  <c r="I3020" i="1"/>
  <c r="I3014" i="1"/>
  <c r="I3008" i="1"/>
  <c r="I3003" i="1"/>
  <c r="I2997" i="1"/>
  <c r="I2990" i="1"/>
  <c r="I2985" i="1"/>
  <c r="I2980" i="1"/>
  <c r="I2976" i="1"/>
  <c r="I2972" i="1"/>
  <c r="I2967" i="1"/>
  <c r="I2961" i="1"/>
  <c r="I2955" i="1"/>
  <c r="I2948" i="1"/>
  <c r="I2943" i="1"/>
  <c r="I2938" i="1"/>
  <c r="I2933" i="1"/>
  <c r="I2927" i="1"/>
  <c r="I2923" i="1"/>
  <c r="I2918" i="1"/>
  <c r="I2912" i="1"/>
  <c r="I2906" i="1"/>
  <c r="I2902" i="1"/>
  <c r="I2898" i="1"/>
  <c r="I2894" i="1"/>
  <c r="I2890" i="1"/>
  <c r="I2886" i="1"/>
  <c r="I2882" i="1"/>
  <c r="I2877" i="1"/>
  <c r="I2873" i="1"/>
  <c r="I2869" i="1"/>
  <c r="I2865" i="1"/>
  <c r="I2860" i="1"/>
  <c r="I2856" i="1"/>
  <c r="I2852" i="1"/>
  <c r="I2848" i="1"/>
  <c r="I2843" i="1"/>
  <c r="I2839" i="1"/>
  <c r="I2835" i="1"/>
  <c r="I2829" i="1"/>
  <c r="I2824" i="1"/>
  <c r="I2819" i="1"/>
  <c r="I2814" i="1"/>
  <c r="I2810" i="1"/>
  <c r="I2806" i="1"/>
  <c r="I2801" i="1"/>
  <c r="I2795" i="1"/>
  <c r="I2790" i="1"/>
  <c r="I2786" i="1"/>
  <c r="I2781" i="1"/>
  <c r="I2775" i="1"/>
  <c r="I2771" i="1"/>
  <c r="I2767" i="1"/>
  <c r="I2763" i="1"/>
  <c r="I2758" i="1"/>
  <c r="I2752" i="1"/>
  <c r="I2747" i="1"/>
  <c r="I2743" i="1"/>
  <c r="I2739" i="1"/>
  <c r="I2735" i="1"/>
  <c r="I2731" i="1"/>
  <c r="I2727" i="1"/>
  <c r="I2722" i="1"/>
  <c r="I2718" i="1"/>
  <c r="I2714" i="1"/>
  <c r="I2710" i="1"/>
  <c r="I2706" i="1"/>
  <c r="I2701" i="1"/>
  <c r="I2696" i="1"/>
  <c r="I2691" i="1"/>
  <c r="I2684" i="1"/>
  <c r="I2679" i="1"/>
  <c r="I2674" i="1"/>
  <c r="I2670" i="1"/>
  <c r="I2664" i="1"/>
  <c r="I2659" i="1"/>
  <c r="I2654" i="1"/>
  <c r="I2650" i="1"/>
  <c r="I2645" i="1"/>
  <c r="I2638" i="1"/>
  <c r="I2632" i="1"/>
  <c r="I2625" i="1"/>
  <c r="I2620" i="1"/>
  <c r="I2615" i="1"/>
  <c r="I2610" i="1"/>
  <c r="I2604" i="1"/>
  <c r="I2598" i="1"/>
  <c r="I2593" i="1"/>
  <c r="I2589" i="1"/>
  <c r="I2582" i="1"/>
  <c r="I2577" i="1"/>
  <c r="I2571" i="1"/>
  <c r="I2566" i="1"/>
  <c r="I2560" i="1"/>
  <c r="I2555" i="1"/>
  <c r="I2549" i="1"/>
  <c r="I2544" i="1"/>
  <c r="I2539" i="1"/>
  <c r="I2533" i="1"/>
  <c r="I2528" i="1"/>
  <c r="I2523" i="1"/>
  <c r="I2518" i="1"/>
  <c r="I2514" i="1"/>
  <c r="I2510" i="1"/>
  <c r="I2505" i="1"/>
  <c r="I2500" i="1"/>
  <c r="I2495" i="1"/>
  <c r="I2489" i="1"/>
  <c r="I2485" i="1"/>
  <c r="I2481" i="1"/>
  <c r="I2477" i="1"/>
  <c r="I2473" i="1"/>
  <c r="I2468" i="1"/>
  <c r="I2463" i="1"/>
  <c r="I2458" i="1"/>
  <c r="I2453" i="1"/>
  <c r="I2449" i="1"/>
  <c r="I2444" i="1"/>
  <c r="I2438" i="1"/>
  <c r="I2432" i="1"/>
  <c r="I2426" i="1"/>
  <c r="I2421" i="1"/>
  <c r="I2417" i="1"/>
  <c r="I2413" i="1"/>
  <c r="I2408" i="1"/>
  <c r="I2403" i="1"/>
  <c r="I2399" i="1"/>
  <c r="I2393" i="1"/>
  <c r="I2388" i="1"/>
  <c r="I2384" i="1"/>
  <c r="I2380" i="1"/>
  <c r="I2376" i="1"/>
  <c r="I2372" i="1"/>
  <c r="I2368" i="1"/>
  <c r="I2363" i="1"/>
  <c r="I2359" i="1"/>
  <c r="I2355" i="1"/>
  <c r="I2350" i="1"/>
  <c r="I2345" i="1"/>
  <c r="I2339" i="1"/>
  <c r="I2335" i="1"/>
  <c r="I2331" i="1"/>
  <c r="I2326" i="1"/>
  <c r="I2321" i="1"/>
  <c r="I2316" i="1"/>
  <c r="I2312" i="1"/>
  <c r="I2308" i="1"/>
  <c r="I2304" i="1"/>
  <c r="I2300" i="1"/>
  <c r="I2296" i="1"/>
  <c r="I2292" i="1"/>
  <c r="I2285" i="1"/>
  <c r="I2281" i="1"/>
  <c r="I2276" i="1"/>
  <c r="I2271" i="1"/>
  <c r="I2266" i="1"/>
  <c r="I2261" i="1"/>
  <c r="I2256" i="1"/>
  <c r="I2251" i="1"/>
  <c r="I2246" i="1"/>
  <c r="I2241" i="1"/>
  <c r="I2236" i="1"/>
  <c r="I2231" i="1"/>
  <c r="I2226" i="1"/>
  <c r="I2221" i="1"/>
  <c r="I2216" i="1"/>
  <c r="I2211" i="1"/>
  <c r="I2206" i="1"/>
  <c r="I2201" i="1"/>
  <c r="I2193" i="1"/>
  <c r="I2187" i="1"/>
  <c r="I2183" i="1"/>
  <c r="I2177" i="1"/>
  <c r="I2172" i="1"/>
  <c r="I2166" i="1"/>
  <c r="I2160" i="1"/>
  <c r="I2154" i="1"/>
  <c r="I2150" i="1"/>
  <c r="I2145" i="1"/>
  <c r="I2139" i="1"/>
  <c r="I2132" i="1"/>
  <c r="I2125" i="1"/>
  <c r="I2120" i="1"/>
  <c r="I2115" i="1"/>
  <c r="I2109" i="1"/>
  <c r="I2105" i="1"/>
  <c r="I2101" i="1"/>
  <c r="I2093" i="1"/>
  <c r="I2088" i="1"/>
  <c r="I2082" i="1"/>
  <c r="I2077" i="1"/>
  <c r="I2072" i="1"/>
  <c r="I2067" i="1"/>
  <c r="I2063" i="1"/>
  <c r="I2056" i="1"/>
  <c r="I2050" i="1"/>
  <c r="I2044" i="1"/>
  <c r="I2038" i="1"/>
  <c r="I2033" i="1"/>
  <c r="I2027" i="1"/>
  <c r="I2021" i="1"/>
  <c r="I2014" i="1"/>
  <c r="I2010" i="1"/>
  <c r="I2004" i="1"/>
  <c r="I1996" i="1"/>
  <c r="I1991" i="1"/>
  <c r="I1986" i="1"/>
  <c r="I1980" i="1"/>
  <c r="I1975" i="1"/>
  <c r="I1967" i="1"/>
  <c r="I1960" i="1"/>
  <c r="I1952" i="1"/>
  <c r="I1945" i="1"/>
  <c r="I1939" i="1"/>
  <c r="I1935" i="1"/>
  <c r="I1925" i="1"/>
  <c r="I1916" i="1"/>
  <c r="I1910" i="1"/>
  <c r="I1904" i="1"/>
  <c r="I1897" i="1"/>
  <c r="I1889" i="1"/>
  <c r="I1883" i="1"/>
  <c r="I1878" i="1"/>
  <c r="I1874" i="1"/>
  <c r="I1870" i="1"/>
  <c r="I1866" i="1"/>
  <c r="I1860" i="1"/>
  <c r="I1854" i="1"/>
  <c r="I1848" i="1"/>
  <c r="I1842" i="1"/>
  <c r="I1834" i="1"/>
  <c r="I1826" i="1"/>
  <c r="I1821" i="1"/>
  <c r="I1815" i="1"/>
  <c r="I1808" i="1"/>
  <c r="I1803" i="1"/>
  <c r="I1794" i="1"/>
  <c r="I1788" i="1"/>
  <c r="I1782" i="1"/>
  <c r="I1776" i="1"/>
  <c r="I1770" i="1"/>
  <c r="I1763" i="1"/>
  <c r="I1758" i="1"/>
  <c r="I1754" i="1"/>
  <c r="I1750" i="1"/>
  <c r="I1744" i="1"/>
  <c r="I1735" i="1"/>
  <c r="I1728" i="1"/>
  <c r="I1724" i="1"/>
  <c r="I1720" i="1"/>
  <c r="I1716" i="1"/>
  <c r="I1712" i="1"/>
  <c r="I1708" i="1"/>
  <c r="I1703" i="1"/>
  <c r="I1699" i="1"/>
  <c r="I1695" i="1"/>
  <c r="I1691" i="1"/>
  <c r="I1687" i="1"/>
  <c r="I1683" i="1"/>
  <c r="I1679" i="1"/>
  <c r="I1674" i="1"/>
  <c r="I1670" i="1"/>
  <c r="I1666" i="1"/>
  <c r="I1661" i="1"/>
  <c r="I1657" i="1"/>
  <c r="I1653" i="1"/>
  <c r="I1649" i="1"/>
  <c r="I1645" i="1"/>
  <c r="I1641" i="1"/>
  <c r="I1637" i="1"/>
  <c r="I1633" i="1"/>
  <c r="I1629" i="1"/>
  <c r="I1623" i="1"/>
  <c r="I1616" i="1"/>
  <c r="I1612" i="1"/>
  <c r="I1608" i="1"/>
  <c r="I1604" i="1"/>
  <c r="I1600" i="1"/>
  <c r="I1594" i="1"/>
  <c r="I1589" i="1"/>
  <c r="I1582" i="1"/>
  <c r="I1578" i="1"/>
  <c r="I1574" i="1"/>
  <c r="I1570" i="1"/>
  <c r="I1565" i="1"/>
  <c r="I1561" i="1"/>
  <c r="I1557" i="1"/>
  <c r="I1552" i="1"/>
  <c r="I1547" i="1"/>
  <c r="I1543" i="1"/>
  <c r="I1538" i="1"/>
  <c r="I1533" i="1"/>
  <c r="I1528" i="1"/>
  <c r="I1523" i="1"/>
  <c r="I1518" i="1"/>
  <c r="I1510" i="1"/>
  <c r="I1506" i="1"/>
  <c r="I1501" i="1"/>
  <c r="I1495" i="1"/>
  <c r="I1489" i="1"/>
  <c r="I1485" i="1"/>
  <c r="I1480" i="1"/>
  <c r="I1476" i="1"/>
  <c r="I1472" i="1"/>
  <c r="I1468" i="1"/>
  <c r="I1464" i="1"/>
  <c r="I1460" i="1"/>
  <c r="I1455" i="1"/>
  <c r="I1450" i="1"/>
  <c r="I1443" i="1"/>
  <c r="I1439" i="1"/>
  <c r="I1435" i="1"/>
  <c r="I1431" i="1"/>
  <c r="I1425" i="1"/>
  <c r="I1420" i="1"/>
  <c r="I1414" i="1"/>
  <c r="I1410" i="1"/>
  <c r="I1406" i="1"/>
  <c r="I1402" i="1"/>
  <c r="I1398" i="1"/>
  <c r="I1392" i="1"/>
  <c r="I1384" i="1"/>
  <c r="I1380" i="1"/>
  <c r="I1376" i="1"/>
  <c r="I1372" i="1"/>
  <c r="I1367" i="1"/>
  <c r="I1363" i="1"/>
  <c r="I1359" i="1"/>
  <c r="I1353" i="1"/>
  <c r="I1345" i="1"/>
  <c r="I1341" i="1"/>
  <c r="I1336" i="1"/>
  <c r="I1331" i="1"/>
  <c r="I1324" i="1"/>
  <c r="I1319" i="1"/>
  <c r="I1315" i="1"/>
  <c r="I1310" i="1"/>
  <c r="I1306" i="1"/>
  <c r="I1302" i="1"/>
  <c r="I1298" i="1"/>
  <c r="I1292" i="1"/>
  <c r="I1287" i="1"/>
  <c r="I1283" i="1"/>
  <c r="I1277" i="1"/>
  <c r="I1272" i="1"/>
  <c r="I1267" i="1"/>
  <c r="I1263" i="1"/>
  <c r="I1259" i="1"/>
  <c r="I1254" i="1"/>
  <c r="I1250" i="1"/>
  <c r="I1245" i="1"/>
  <c r="I1240" i="1"/>
  <c r="I1233" i="1"/>
  <c r="I1226" i="1"/>
  <c r="I1221" i="1"/>
  <c r="I1215" i="1"/>
  <c r="I1209" i="1"/>
  <c r="I1203" i="1"/>
  <c r="I1197" i="1"/>
  <c r="I1191" i="1"/>
  <c r="I1187" i="1"/>
  <c r="I1181" i="1"/>
  <c r="I1175" i="1"/>
  <c r="I1171" i="1"/>
  <c r="I1167" i="1"/>
  <c r="I1163" i="1"/>
  <c r="I1159" i="1"/>
  <c r="I1155" i="1"/>
  <c r="I1151" i="1"/>
  <c r="I1146" i="1"/>
  <c r="I1142" i="1"/>
  <c r="I1138" i="1"/>
  <c r="I1134" i="1"/>
  <c r="I1130" i="1"/>
  <c r="I1124" i="1"/>
  <c r="I1120" i="1"/>
  <c r="I1116" i="1"/>
  <c r="I1112" i="1"/>
  <c r="I1105" i="1"/>
  <c r="I1099" i="1"/>
  <c r="I1093" i="1"/>
  <c r="I1086" i="1"/>
  <c r="I1080" i="1"/>
  <c r="I1074" i="1"/>
  <c r="I1067" i="1"/>
  <c r="I1060" i="1"/>
  <c r="I1054" i="1"/>
  <c r="I1049" i="1"/>
  <c r="I1044" i="1"/>
  <c r="I1040" i="1"/>
  <c r="I1036" i="1"/>
  <c r="I1029" i="1"/>
  <c r="I1025" i="1"/>
  <c r="I1020" i="1"/>
  <c r="I1014" i="1"/>
  <c r="I1007" i="1"/>
  <c r="I1003" i="1"/>
  <c r="I998" i="1"/>
  <c r="I991" i="1"/>
  <c r="I984" i="1"/>
  <c r="I980" i="1"/>
  <c r="I975" i="1"/>
  <c r="I969" i="1"/>
  <c r="I963" i="1"/>
  <c r="I958" i="1"/>
  <c r="I954" i="1"/>
  <c r="I950" i="1"/>
  <c r="I946" i="1"/>
  <c r="I942" i="1"/>
  <c r="I938" i="1"/>
  <c r="I933" i="1"/>
  <c r="I927" i="1"/>
  <c r="I922" i="1"/>
  <c r="I918" i="1"/>
  <c r="I913" i="1"/>
  <c r="I909" i="1"/>
  <c r="I903" i="1"/>
  <c r="I899" i="1"/>
  <c r="I894" i="1"/>
  <c r="I890" i="1"/>
  <c r="I886" i="1"/>
  <c r="I881" i="1"/>
  <c r="I874" i="1"/>
  <c r="I868" i="1"/>
  <c r="I864" i="1"/>
  <c r="I859" i="1"/>
  <c r="I854" i="1"/>
  <c r="I850" i="1"/>
  <c r="I846" i="1"/>
  <c r="I840" i="1"/>
  <c r="I834" i="1"/>
  <c r="I829" i="1"/>
  <c r="I825" i="1"/>
  <c r="I820" i="1"/>
  <c r="I814" i="1"/>
  <c r="I810" i="1"/>
  <c r="I804" i="1"/>
  <c r="I799" i="1"/>
  <c r="I793" i="1"/>
  <c r="I788" i="1"/>
  <c r="I782" i="1"/>
  <c r="I776" i="1"/>
  <c r="I772" i="1"/>
  <c r="I767" i="1"/>
  <c r="I762" i="1"/>
  <c r="I757" i="1"/>
  <c r="I752" i="1"/>
  <c r="I747" i="1"/>
  <c r="I742" i="1"/>
  <c r="I738" i="1"/>
  <c r="I734" i="1"/>
  <c r="I730" i="1"/>
  <c r="I726" i="1"/>
  <c r="I722" i="1"/>
  <c r="I716" i="1"/>
  <c r="I712" i="1"/>
  <c r="I706" i="1"/>
  <c r="I702" i="1"/>
  <c r="I697" i="1"/>
  <c r="I693" i="1"/>
  <c r="I689" i="1"/>
  <c r="I685" i="1"/>
  <c r="I681" i="1"/>
  <c r="I677" i="1"/>
  <c r="I673" i="1"/>
  <c r="I668" i="1"/>
  <c r="I663" i="1"/>
  <c r="I659" i="1"/>
  <c r="I653" i="1"/>
  <c r="I648" i="1"/>
  <c r="I642" i="1"/>
  <c r="I637" i="1"/>
  <c r="I633" i="1"/>
  <c r="I629" i="1"/>
  <c r="I624" i="1"/>
  <c r="I618" i="1"/>
  <c r="I613" i="1"/>
  <c r="I608" i="1"/>
  <c r="I603" i="1"/>
  <c r="I598" i="1"/>
  <c r="I593" i="1"/>
  <c r="I588" i="1"/>
  <c r="I583" i="1"/>
  <c r="I579" i="1"/>
  <c r="I575" i="1"/>
  <c r="I571" i="1"/>
  <c r="I566" i="1"/>
  <c r="I561" i="1"/>
  <c r="I556" i="1"/>
  <c r="I549" i="1"/>
  <c r="I545" i="1"/>
  <c r="I541" i="1"/>
  <c r="I537" i="1"/>
  <c r="I532" i="1"/>
  <c r="I528" i="1"/>
  <c r="I523" i="1"/>
  <c r="I518" i="1"/>
  <c r="I514" i="1"/>
  <c r="I508" i="1"/>
  <c r="I502" i="1"/>
  <c r="I496" i="1"/>
  <c r="I492" i="1"/>
  <c r="I488" i="1"/>
  <c r="I483" i="1"/>
  <c r="I479" i="1"/>
  <c r="I475" i="1"/>
  <c r="I470" i="1"/>
  <c r="I464" i="1"/>
  <c r="I459" i="1"/>
  <c r="I454" i="1"/>
  <c r="I448" i="1"/>
  <c r="I443" i="1"/>
  <c r="I438" i="1"/>
  <c r="I430" i="1"/>
  <c r="I426" i="1"/>
  <c r="I422" i="1"/>
  <c r="I418" i="1"/>
  <c r="I414" i="1"/>
  <c r="I408" i="1"/>
  <c r="I404" i="1"/>
  <c r="I397" i="1"/>
  <c r="I392" i="1"/>
  <c r="I386" i="1"/>
  <c r="I382" i="1"/>
  <c r="I377" i="1"/>
  <c r="I373" i="1"/>
  <c r="I368" i="1"/>
  <c r="I362" i="1"/>
  <c r="I358" i="1"/>
  <c r="I350" i="1"/>
  <c r="I346" i="1"/>
  <c r="I342" i="1"/>
  <c r="I338" i="1"/>
  <c r="I334" i="1"/>
  <c r="I330" i="1"/>
  <c r="I326" i="1"/>
  <c r="I320" i="1"/>
  <c r="I313" i="1"/>
  <c r="I307" i="1"/>
  <c r="I301" i="1"/>
  <c r="I295" i="1"/>
  <c r="I290" i="1"/>
  <c r="I283" i="1"/>
  <c r="I277" i="1"/>
  <c r="I273" i="1"/>
  <c r="I267" i="1"/>
  <c r="I262" i="1"/>
  <c r="I258" i="1"/>
  <c r="I253" i="1"/>
  <c r="I248" i="1"/>
  <c r="I242" i="1"/>
  <c r="I236" i="1"/>
  <c r="I232" i="1"/>
  <c r="I228" i="1"/>
  <c r="I223" i="1"/>
  <c r="I217" i="1"/>
  <c r="I209" i="1"/>
  <c r="I201" i="1"/>
  <c r="I197" i="1"/>
  <c r="I193" i="1"/>
  <c r="I186" i="1"/>
  <c r="I181" i="1"/>
  <c r="I176" i="1"/>
  <c r="I171" i="1"/>
  <c r="I166" i="1"/>
  <c r="I160" i="1"/>
  <c r="I153" i="1"/>
  <c r="I148" i="1"/>
  <c r="I142" i="1"/>
  <c r="I136" i="1"/>
  <c r="I130" i="1"/>
  <c r="I125" i="1"/>
  <c r="I119" i="1"/>
  <c r="I114" i="1"/>
  <c r="I109" i="1"/>
  <c r="I104" i="1"/>
  <c r="I99" i="1"/>
  <c r="I94" i="1"/>
  <c r="I88" i="1"/>
  <c r="I82" i="1"/>
  <c r="I76" i="1"/>
  <c r="I72" i="1"/>
  <c r="I68" i="1"/>
  <c r="I64" i="1"/>
  <c r="I58" i="1"/>
  <c r="I53" i="1"/>
  <c r="I48" i="1"/>
  <c r="I43" i="1"/>
  <c r="I37" i="1"/>
  <c r="I33" i="1"/>
  <c r="I29" i="1"/>
  <c r="I25" i="1"/>
  <c r="I21" i="1"/>
  <c r="I16" i="1"/>
  <c r="I10" i="1"/>
  <c r="I8234" i="1" s="1"/>
</calcChain>
</file>

<file path=xl/sharedStrings.xml><?xml version="1.0" encoding="utf-8"?>
<sst xmlns="http://schemas.openxmlformats.org/spreadsheetml/2006/main" count="11503" uniqueCount="3195">
  <si>
    <t>Bevilgningshistorikk desember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</si>
  <si>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</si>
  <si>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</si>
  <si>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</si>
  <si>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</si>
  <si>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</si>
  <si>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</si>
  <si>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</si>
  <si>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</si>
  <si>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</si>
  <si>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</si>
  <si>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</si>
  <si>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</si>
  <si>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>Budsjett pr. 2018.05.15 Prp: p85/17-18  i400/17-18</t>
  </si>
  <si>
    <t>Budsjett pr. 2018.09.28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</si>
  <si>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</si>
  <si>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</si>
  <si>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</si>
  <si>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</si>
  <si>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</si>
  <si>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</si>
  <si>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</si>
  <si>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</si>
  <si>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</si>
  <si>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</si>
  <si>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</si>
  <si>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</si>
  <si>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</si>
  <si>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</si>
  <si>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</si>
  <si>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</si>
  <si>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</si>
  <si>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</si>
  <si>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</si>
  <si>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</si>
  <si>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</si>
  <si>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</si>
  <si>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</si>
  <si>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</si>
  <si>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</si>
  <si>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Budsjett pr. 2018.11.23 Prp: p27/18-19  i113/18-19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</si>
  <si>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</si>
  <si>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</si>
  <si>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</si>
  <si>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</si>
  <si>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</si>
  <si>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</si>
  <si>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</si>
  <si>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</si>
  <si>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</si>
  <si>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</si>
  <si>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</si>
  <si>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</si>
  <si>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</si>
  <si>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</si>
  <si>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</si>
  <si>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</si>
  <si>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</si>
  <si>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</si>
  <si>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</si>
  <si>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</si>
  <si>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</si>
  <si>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</si>
  <si>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</si>
  <si>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</si>
  <si>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</si>
  <si>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</si>
  <si>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</si>
  <si>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</si>
  <si>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</si>
  <si>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</si>
  <si>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</si>
  <si>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</si>
  <si>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</si>
  <si>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</si>
  <si>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</si>
  <si>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</si>
  <si>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</si>
  <si>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</si>
  <si>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</si>
  <si>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</si>
  <si>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Budsjett pr. 2018.06.08 Prp: i400/17-18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</si>
  <si>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</si>
  <si>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</si>
  <si>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</si>
  <si>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</si>
  <si>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</si>
  <si>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</si>
  <si>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</si>
  <si>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</si>
  <si>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</si>
  <si>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</si>
  <si>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</si>
  <si>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</si>
  <si>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</si>
  <si>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</si>
  <si>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</si>
  <si>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</si>
  <si>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</si>
  <si>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</si>
  <si>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</si>
  <si>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</si>
  <si>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</si>
  <si>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</si>
  <si>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</si>
  <si>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</si>
  <si>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</si>
  <si>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</si>
  <si>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</si>
  <si>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</si>
  <si>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</si>
  <si>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</si>
  <si>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</si>
  <si>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</si>
  <si>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</si>
  <si>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</si>
  <si>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</si>
  <si>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</si>
  <si>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</si>
  <si>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</si>
  <si>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</si>
  <si>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</si>
  <si>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</si>
  <si>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</si>
  <si>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</si>
  <si>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</si>
  <si>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</si>
  <si>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</si>
  <si>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</si>
  <si>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</si>
  <si>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</si>
  <si>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Sum post 016645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</si>
  <si>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</si>
  <si>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</si>
  <si>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</si>
  <si>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</si>
  <si>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</si>
  <si>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</si>
  <si>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</si>
  <si>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</si>
  <si>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</si>
  <si>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</si>
  <si>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</si>
  <si>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</si>
  <si>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</si>
  <si>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</si>
  <si>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</si>
  <si>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</si>
  <si>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</si>
  <si>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</si>
  <si>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m.m.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</si>
  <si>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</si>
  <si>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</si>
  <si>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</si>
  <si>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</si>
  <si>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</si>
  <si>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</si>
  <si>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</si>
  <si>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</si>
  <si>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</si>
  <si>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</si>
  <si>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</si>
  <si>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</si>
  <si>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</si>
  <si>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</si>
  <si>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</si>
  <si>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</si>
  <si>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</si>
  <si>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</si>
  <si>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</si>
  <si>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</si>
  <si>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</si>
  <si>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</si>
  <si>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</si>
  <si>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</si>
  <si>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</si>
  <si>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</si>
  <si>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</si>
  <si>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</si>
  <si>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</si>
  <si>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</si>
  <si>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</si>
  <si>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</si>
  <si>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</si>
  <si>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</si>
  <si>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</si>
  <si>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</si>
  <si>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</si>
  <si>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</si>
  <si>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</si>
  <si>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</si>
  <si>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</si>
  <si>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</si>
  <si>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</si>
  <si>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</si>
  <si>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</si>
  <si>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</si>
  <si>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</si>
  <si>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Budsjett pr. 2018.11.23 Prp: p21/18-19  i99/18-19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</si>
  <si>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</si>
  <si>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</si>
  <si>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</si>
  <si>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</si>
  <si>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</si>
  <si>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</si>
  <si>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</si>
  <si>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</si>
  <si>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</si>
  <si>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</si>
  <si>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</si>
  <si>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</si>
  <si>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</si>
  <si>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</si>
  <si>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</si>
  <si>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</si>
  <si>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</si>
  <si>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</si>
  <si>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</si>
  <si>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</si>
  <si>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</si>
  <si>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</si>
  <si>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</si>
  <si>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</si>
  <si>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</si>
  <si>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</si>
  <si>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</si>
  <si>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</si>
  <si>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</si>
  <si>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</si>
  <si>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</si>
  <si>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</si>
  <si>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</si>
  <si>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</si>
  <si>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</si>
  <si>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</si>
  <si>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</si>
  <si>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</si>
  <si>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</si>
  <si>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</si>
  <si>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</si>
  <si>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</si>
  <si>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</si>
  <si>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</si>
  <si>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</si>
  <si>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</si>
  <si>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</si>
  <si>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</si>
  <si>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</si>
  <si>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</si>
  <si>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</si>
  <si>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</si>
  <si>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</si>
  <si>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</si>
  <si>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</si>
  <si>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</si>
  <si>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</si>
  <si>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</si>
  <si>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</si>
  <si>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</si>
  <si>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</si>
  <si>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</si>
  <si>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</si>
  <si>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</si>
  <si>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</si>
  <si>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</si>
  <si>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</si>
  <si>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</si>
  <si>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</si>
  <si>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</si>
  <si>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</si>
  <si>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</si>
  <si>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</si>
  <si>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</si>
  <si>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</si>
  <si>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</si>
  <si>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</si>
  <si>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</si>
  <si>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</si>
  <si>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</si>
  <si>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</si>
  <si>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</si>
  <si>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</si>
  <si>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</si>
  <si>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</si>
  <si>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</si>
  <si>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</si>
  <si>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</si>
  <si>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</si>
  <si>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</si>
  <si>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</si>
  <si>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</si>
  <si>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</si>
  <si>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</si>
  <si>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</si>
  <si>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</si>
  <si>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</si>
  <si>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</si>
  <si>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</si>
  <si>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</si>
  <si>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</si>
  <si>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</si>
  <si>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</si>
  <si>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</si>
  <si>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</si>
  <si>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</si>
  <si>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</si>
  <si>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</si>
  <si>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</si>
  <si>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</si>
  <si>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</si>
  <si>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</si>
  <si>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</si>
  <si>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</si>
  <si>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</si>
  <si>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</si>
  <si>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Budsjett pr. 2018.11.30 Prp: p33/18-19  i120/18-19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</si>
  <si>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</si>
  <si>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</si>
  <si>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</si>
  <si>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</si>
  <si>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</si>
  <si>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</si>
  <si>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</si>
  <si>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</si>
  <si>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</si>
  <si>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</si>
  <si>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</si>
  <si>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</si>
  <si>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</si>
  <si>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</si>
  <si>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</si>
  <si>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</si>
  <si>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</si>
  <si>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</si>
  <si>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</si>
  <si>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</si>
  <si>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</si>
  <si>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</si>
  <si>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</si>
  <si>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</si>
  <si>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</si>
  <si>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</si>
  <si>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</si>
  <si>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</si>
  <si>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</si>
  <si>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</si>
  <si>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</si>
  <si>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</si>
  <si>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</si>
  <si>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</si>
  <si>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</si>
  <si>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</si>
  <si>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</si>
  <si>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</si>
  <si>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</si>
  <si>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</si>
  <si>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</si>
  <si>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</si>
  <si>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</si>
  <si>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</si>
  <si>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</si>
  <si>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</si>
  <si>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</si>
  <si>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</si>
  <si>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</si>
  <si>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</si>
  <si>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</si>
  <si>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</si>
  <si>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</si>
  <si>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</si>
  <si>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</si>
  <si>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</si>
  <si>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</si>
  <si>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</si>
  <si>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</si>
  <si>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</si>
  <si>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</si>
  <si>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</si>
  <si>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</si>
  <si>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</si>
  <si>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</si>
  <si>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</si>
  <si>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</si>
  <si>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</si>
  <si>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</si>
  <si>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</si>
  <si>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</si>
  <si>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</si>
  <si>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</si>
  <si>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</si>
  <si>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</si>
  <si>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</si>
  <si>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</si>
  <si>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</si>
  <si>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</si>
  <si>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</si>
  <si>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</si>
  <si>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</si>
  <si>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</si>
  <si>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</si>
  <si>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</si>
  <si>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</si>
  <si>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</si>
  <si>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</si>
  <si>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</si>
  <si>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</si>
  <si>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</si>
  <si>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</si>
  <si>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</si>
  <si>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</si>
  <si>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</si>
  <si>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</si>
  <si>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</si>
  <si>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</si>
  <si>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</si>
  <si>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</si>
  <si>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</si>
  <si>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</si>
  <si>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</si>
  <si>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</si>
  <si>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</si>
  <si>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</si>
  <si>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</si>
  <si>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</si>
  <si>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</si>
  <si>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</si>
  <si>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</si>
  <si>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</si>
  <si>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</si>
  <si>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</si>
  <si>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</si>
  <si>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</si>
  <si>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</si>
  <si>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 -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</si>
  <si>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</si>
  <si>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</si>
  <si>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</si>
  <si>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</si>
  <si>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</si>
  <si>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</si>
  <si>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</si>
  <si>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</si>
  <si>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</si>
  <si>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</si>
  <si>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</si>
  <si>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</si>
  <si>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</si>
  <si>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</si>
  <si>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</si>
  <si>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</si>
  <si>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</si>
  <si>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</si>
  <si>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</si>
  <si>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</si>
  <si>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</si>
  <si>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</si>
  <si>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</si>
  <si>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</si>
  <si>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</si>
  <si>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</si>
  <si>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</si>
  <si>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</si>
  <si>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</si>
  <si>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</si>
  <si>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</si>
  <si>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</si>
  <si>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</si>
  <si>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</si>
  <si>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</si>
  <si>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</si>
  <si>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</si>
  <si>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</si>
  <si>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</si>
  <si>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</si>
  <si>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</si>
  <si>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</si>
  <si>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</si>
  <si>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</si>
  <si>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</si>
  <si>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</si>
  <si>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</si>
  <si>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</si>
  <si>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</si>
  <si>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</si>
  <si>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</si>
  <si>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</si>
  <si>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</si>
  <si>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</si>
  <si>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</si>
  <si>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</si>
  <si>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</si>
  <si>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</si>
  <si>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Aksjekapital - CESSDA AS</t>
  </si>
  <si>
    <t>Sum post 328796</t>
  </si>
  <si>
    <t>Sum post 328804</t>
  </si>
  <si>
    <t>Integreringstilskudd for overføringsflyktninger, ODA-godkjente utgifter</t>
  </si>
  <si>
    <t>Sum post 329101</t>
  </si>
  <si>
    <t>Særskilt tilskudd ved bosetting av enslige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</si>
  <si>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</si>
  <si>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</si>
  <si>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</si>
  <si>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</si>
  <si>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</si>
  <si>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</si>
  <si>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</si>
  <si>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</si>
  <si>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</si>
  <si>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</si>
  <si>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</si>
  <si>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</si>
  <si>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</si>
  <si>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</si>
  <si>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</si>
  <si>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</si>
  <si>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</si>
  <si>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</si>
  <si>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2018.11.23 Prp: p26/18-19  i102/18-19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</si>
  <si>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</si>
  <si>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</si>
  <si>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</si>
  <si>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</si>
  <si>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</si>
  <si>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</si>
  <si>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</si>
  <si>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</si>
  <si>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</si>
  <si>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</si>
  <si>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</si>
  <si>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</si>
  <si>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</si>
  <si>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</si>
  <si>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</si>
  <si>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</si>
  <si>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</si>
  <si>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</si>
  <si>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</si>
  <si>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</si>
  <si>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</si>
  <si>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</si>
  <si>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</si>
  <si>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</si>
  <si>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</si>
  <si>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</si>
  <si>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</si>
  <si>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</si>
  <si>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</si>
  <si>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</si>
  <si>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</si>
  <si>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</si>
  <si>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</si>
  <si>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</si>
  <si>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</si>
  <si>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</si>
  <si>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</si>
  <si>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</si>
  <si>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</si>
  <si>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</si>
  <si>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</si>
  <si>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</si>
  <si>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</si>
  <si>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</si>
  <si>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</si>
  <si>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</si>
  <si>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</si>
  <si>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</si>
  <si>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</si>
  <si>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</si>
  <si>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</si>
  <si>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</si>
  <si>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</si>
  <si>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</si>
  <si>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</si>
  <si>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</si>
  <si>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</si>
  <si>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</si>
  <si>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Ymse faste tiltak, kan overføres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</si>
  <si>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</si>
  <si>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</si>
  <si>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</si>
  <si>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</si>
  <si>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</si>
  <si>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</si>
  <si>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</si>
  <si>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</si>
  <si>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</si>
  <si>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</si>
  <si>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</si>
  <si>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</si>
  <si>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</si>
  <si>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</si>
  <si>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</si>
  <si>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</si>
  <si>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</si>
  <si>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</si>
  <si>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</si>
  <si>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</si>
  <si>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</si>
  <si>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</si>
  <si>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</si>
  <si>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</si>
  <si>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</si>
  <si>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</si>
  <si>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</si>
  <si>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</si>
  <si>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</si>
  <si>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</si>
  <si>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</si>
  <si>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</si>
  <si>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</si>
  <si>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</si>
  <si>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</si>
  <si>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</si>
  <si>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</si>
  <si>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</si>
  <si>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</si>
  <si>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</si>
  <si>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</si>
  <si>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</si>
  <si>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</si>
  <si>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</si>
  <si>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</si>
  <si>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</si>
  <si>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</si>
  <si>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</si>
  <si>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</si>
  <si>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</si>
  <si>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</si>
  <si>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</si>
  <si>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</si>
  <si>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</si>
  <si>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</si>
  <si>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</si>
  <si>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</si>
  <si>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</si>
  <si>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</si>
  <si>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</si>
  <si>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</si>
  <si>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</si>
  <si>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</si>
  <si>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</si>
  <si>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</si>
  <si>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</si>
  <si>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</si>
  <si>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</si>
  <si>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</si>
  <si>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</si>
  <si>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</si>
  <si>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</si>
  <si>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</si>
  <si>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</si>
  <si>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</si>
  <si>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</si>
  <si>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</si>
  <si>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</si>
  <si>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</si>
  <si>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</si>
  <si>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</si>
  <si>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</si>
  <si>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</si>
  <si>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</si>
  <si>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</si>
  <si>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</si>
  <si>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</si>
  <si>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</si>
  <si>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</si>
  <si>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</si>
  <si>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</si>
  <si>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</si>
  <si>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</si>
  <si>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</si>
  <si>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</si>
  <si>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</si>
  <si>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</si>
  <si>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</si>
  <si>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</si>
  <si>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</si>
  <si>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</si>
  <si>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</si>
  <si>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</si>
  <si>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</si>
  <si>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</si>
  <si>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</si>
  <si>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</si>
  <si>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</si>
  <si>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</si>
  <si>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</si>
  <si>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</si>
  <si>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</si>
  <si>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</si>
  <si>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</si>
  <si>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</si>
  <si>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</si>
  <si>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</si>
  <si>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</si>
  <si>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</si>
  <si>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</si>
  <si>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</si>
  <si>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</si>
  <si>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</si>
  <si>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</si>
  <si>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</si>
  <si>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</si>
  <si>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</si>
  <si>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</si>
  <si>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</si>
  <si>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</si>
  <si>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</si>
  <si>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</si>
  <si>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2018.11.23 Prp: p28/18-19  i117/18-19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</si>
  <si>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</si>
  <si>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</si>
  <si>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</si>
  <si>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</si>
  <si>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</si>
  <si>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</si>
  <si>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</si>
  <si>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</si>
  <si>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</si>
  <si>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</si>
  <si>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</si>
  <si>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</si>
  <si>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</si>
  <si>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</si>
  <si>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</si>
  <si>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</si>
  <si>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</si>
  <si>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</si>
  <si>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</si>
  <si>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</si>
  <si>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</si>
  <si>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</si>
  <si>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</si>
  <si>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</si>
  <si>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</si>
  <si>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</si>
  <si>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</si>
  <si>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</si>
  <si>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</si>
  <si>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</si>
  <si>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</si>
  <si>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</si>
  <si>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</si>
  <si>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</si>
  <si>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</si>
  <si>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</si>
  <si>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</si>
  <si>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</si>
  <si>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</si>
  <si>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</si>
  <si>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</si>
  <si>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</si>
  <si>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</si>
  <si>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</si>
  <si>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</si>
  <si>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</si>
  <si>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</si>
  <si>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</si>
  <si>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</si>
  <si>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</si>
  <si>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</si>
  <si>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 post 1</t>
  </si>
  <si>
    <t>Budsjett pr. 2018.10.12 Prp: p2/18-19   i55/18-19</t>
  </si>
  <si>
    <t>Sum post 045101</t>
  </si>
  <si>
    <t>Budsjett pr. 2018.06.22 Prp: p108/17-18 i56/18-19</t>
  </si>
  <si>
    <t>Budsjett pr. 2018.11.13 Prp: i55/18-19</t>
  </si>
  <si>
    <t>Budsjett pr. 2018.11.13 Prp: i56/18-19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</si>
  <si>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</si>
  <si>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</si>
  <si>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</si>
  <si>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</si>
  <si>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</si>
  <si>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</si>
  <si>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</si>
  <si>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</si>
  <si>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</si>
  <si>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</si>
  <si>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</si>
  <si>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</si>
  <si>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</si>
  <si>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</si>
  <si>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</si>
  <si>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</si>
  <si>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</si>
  <si>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</si>
  <si>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</si>
  <si>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</si>
  <si>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</si>
  <si>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</si>
  <si>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</si>
  <si>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</si>
  <si>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</si>
  <si>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</si>
  <si>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</si>
  <si>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</si>
  <si>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</si>
  <si>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</si>
  <si>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</si>
  <si>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</si>
  <si>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</si>
  <si>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</si>
  <si>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</si>
  <si>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</si>
  <si>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</si>
  <si>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</si>
  <si>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</si>
  <si>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</si>
  <si>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</si>
  <si>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</si>
  <si>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</si>
  <si>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</si>
  <si>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</si>
  <si>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</si>
  <si>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</si>
  <si>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</si>
  <si>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</si>
  <si>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</si>
  <si>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</si>
  <si>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</si>
  <si>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</si>
  <si>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</si>
  <si>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</si>
  <si>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</si>
  <si>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</si>
  <si>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</si>
  <si>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</si>
  <si>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</si>
  <si>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</si>
  <si>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</si>
  <si>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</si>
  <si>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</si>
  <si>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</si>
  <si>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</si>
  <si>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</si>
  <si>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</si>
  <si>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</si>
  <si>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</si>
  <si>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</si>
  <si>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</si>
  <si>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</si>
  <si>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</si>
  <si>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</si>
  <si>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</si>
  <si>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</si>
  <si>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</si>
  <si>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</si>
  <si>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</si>
  <si>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</si>
  <si>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</si>
  <si>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</si>
  <si>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</si>
  <si>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</si>
  <si>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</si>
  <si>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</si>
  <si>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</si>
  <si>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</si>
  <si>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</si>
  <si>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</si>
  <si>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</si>
  <si>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</si>
  <si>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</si>
  <si>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</si>
  <si>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</si>
  <si>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</si>
  <si>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</si>
  <si>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</si>
  <si>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</si>
  <si>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</si>
  <si>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</si>
  <si>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</si>
  <si>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</si>
  <si>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</si>
  <si>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</si>
  <si>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</si>
  <si>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</si>
  <si>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</si>
  <si>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</si>
  <si>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</si>
  <si>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</si>
  <si>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</si>
  <si>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</si>
  <si>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</si>
  <si>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</si>
  <si>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</si>
  <si>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</si>
  <si>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</si>
  <si>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</si>
  <si>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</si>
  <si>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</si>
  <si>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</si>
  <si>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</si>
  <si>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</si>
  <si>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</si>
  <si>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</si>
  <si>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</si>
  <si>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</si>
  <si>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</si>
  <si>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</si>
  <si>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</si>
  <si>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</si>
  <si>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</si>
  <si>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</si>
  <si>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</si>
  <si>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</si>
  <si>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</si>
  <si>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</si>
  <si>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</si>
  <si>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</si>
  <si>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</si>
  <si>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</si>
  <si>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</si>
  <si>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</si>
  <si>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</si>
  <si>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</si>
  <si>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</si>
  <si>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</si>
  <si>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</si>
  <si>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</si>
  <si>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</si>
  <si>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</si>
  <si>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</si>
  <si>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</si>
  <si>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</si>
  <si>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</si>
  <si>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</si>
  <si>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</si>
  <si>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</si>
  <si>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</si>
  <si>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</si>
  <si>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</si>
  <si>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</si>
  <si>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</si>
  <si>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</si>
  <si>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</si>
  <si>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</si>
  <si>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</si>
  <si>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</si>
  <si>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</si>
  <si>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</si>
  <si>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</si>
  <si>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</si>
  <si>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</si>
  <si>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</si>
  <si>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</si>
  <si>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</si>
  <si>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</si>
  <si>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</si>
  <si>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</si>
  <si>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</si>
  <si>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</si>
  <si>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</si>
  <si>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</si>
  <si>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</si>
  <si>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</si>
  <si>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</si>
  <si>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</si>
  <si>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</si>
  <si>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</si>
  <si>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</si>
  <si>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</si>
  <si>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</si>
  <si>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</si>
  <si>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Budsjett pr. 2018.06.01 Prp: p96/17-18  i407/17-18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</si>
  <si>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</si>
  <si>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</si>
  <si>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</si>
  <si>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</si>
  <si>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</si>
  <si>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</si>
  <si>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</si>
  <si>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</si>
  <si>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</si>
  <si>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</si>
  <si>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</si>
  <si>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</si>
  <si>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</si>
  <si>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</si>
  <si>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</si>
  <si>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</si>
  <si>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</si>
  <si>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</si>
  <si>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</si>
  <si>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Budsjett pr. 2018.11.23 Prp: p20/18-19  i111/18-19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</si>
  <si>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</si>
  <si>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</si>
  <si>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</si>
  <si>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</si>
  <si>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</si>
  <si>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</si>
  <si>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</si>
  <si>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</si>
  <si>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</si>
  <si>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</si>
  <si>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</si>
  <si>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</si>
  <si>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</si>
  <si>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</si>
  <si>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</si>
  <si>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</si>
  <si>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</si>
  <si>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</si>
  <si>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</si>
  <si>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</si>
  <si>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</si>
  <si>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</si>
  <si>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</si>
  <si>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</si>
  <si>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</si>
  <si>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</si>
  <si>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</si>
  <si>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</si>
  <si>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</si>
  <si>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</si>
  <si>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</si>
  <si>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</si>
  <si>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</si>
  <si>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</si>
  <si>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</si>
  <si>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</si>
  <si>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</si>
  <si>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</si>
  <si>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</si>
  <si>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</si>
  <si>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</si>
  <si>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</si>
  <si>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</si>
  <si>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</si>
  <si>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</si>
  <si>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</si>
  <si>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</si>
  <si>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</si>
  <si>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</si>
  <si>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</si>
  <si>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</si>
  <si>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</si>
  <si>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</si>
  <si>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</si>
  <si>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</si>
  <si>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</si>
  <si>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</si>
  <si>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</si>
  <si>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</si>
  <si>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</si>
  <si>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</si>
  <si>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</si>
  <si>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</si>
  <si>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</si>
  <si>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</si>
  <si>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</si>
  <si>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</si>
  <si>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</si>
  <si>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</si>
  <si>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</si>
  <si>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</si>
  <si>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</si>
  <si>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</si>
  <si>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</si>
  <si>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</si>
  <si>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</si>
  <si>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</si>
  <si>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</si>
  <si>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</si>
  <si>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</si>
  <si>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</si>
  <si>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</si>
  <si>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</si>
  <si>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</si>
  <si>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</si>
  <si>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</si>
  <si>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</si>
  <si>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</si>
  <si>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</si>
  <si>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</si>
  <si>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</si>
  <si>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</si>
  <si>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</si>
  <si>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</si>
  <si>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</si>
  <si>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</si>
  <si>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</si>
  <si>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</si>
  <si>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</si>
  <si>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</si>
  <si>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</si>
  <si>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</si>
  <si>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</si>
  <si>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</si>
  <si>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</si>
  <si>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</si>
  <si>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</si>
  <si>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</si>
  <si>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</si>
  <si>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</si>
  <si>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</si>
  <si>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</si>
  <si>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</si>
  <si>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</si>
  <si>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</si>
  <si>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</si>
  <si>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</si>
  <si>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</si>
  <si>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</si>
  <si>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</si>
  <si>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</si>
  <si>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</si>
  <si>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</si>
  <si>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</si>
  <si>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</si>
  <si>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</si>
  <si>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</si>
  <si>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</si>
  <si>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</si>
  <si>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</si>
  <si>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</si>
  <si>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</si>
  <si>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</si>
  <si>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</si>
  <si>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</si>
  <si>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</si>
  <si>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</si>
  <si>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</si>
  <si>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</si>
  <si>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</si>
  <si>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</si>
  <si>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</si>
  <si>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</si>
  <si>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</si>
  <si>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</si>
  <si>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</si>
  <si>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</si>
  <si>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</si>
  <si>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</si>
  <si>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</si>
  <si>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</si>
  <si>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</si>
  <si>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</si>
  <si>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</si>
  <si>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</si>
  <si>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</si>
  <si>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</si>
  <si>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</si>
  <si>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</si>
  <si>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</si>
  <si>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</si>
  <si>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</si>
  <si>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</si>
  <si>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</si>
  <si>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</si>
  <si>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</si>
  <si>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</si>
  <si>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</si>
  <si>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</si>
  <si>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</si>
  <si>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</si>
  <si>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</si>
  <si>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</si>
  <si>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</si>
  <si>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</si>
  <si>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</si>
  <si>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</si>
  <si>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 post 21 og 45</t>
  </si>
  <si>
    <t>Sum post 059501</t>
  </si>
  <si>
    <t>Spesielle driftsutgifter, kan overføres, kan nyttes under kap. 595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</si>
  <si>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</si>
  <si>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</si>
  <si>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</si>
  <si>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</si>
  <si>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</si>
  <si>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</si>
  <si>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</si>
  <si>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</si>
  <si>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</si>
  <si>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</si>
  <si>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</si>
  <si>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</si>
  <si>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</si>
  <si>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</si>
  <si>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</si>
  <si>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</si>
  <si>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</si>
  <si>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</si>
  <si>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</si>
  <si>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</si>
  <si>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</si>
  <si>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</si>
  <si>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</si>
  <si>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</si>
  <si>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</si>
  <si>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</si>
  <si>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</si>
  <si>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</si>
  <si>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</si>
  <si>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</si>
  <si>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</si>
  <si>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</si>
  <si>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</si>
  <si>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</si>
  <si>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</si>
  <si>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</si>
  <si>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</si>
  <si>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</si>
  <si>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</si>
  <si>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</si>
  <si>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</si>
  <si>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</si>
  <si>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</si>
  <si>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</si>
  <si>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</si>
  <si>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</si>
  <si>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</si>
  <si>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</si>
  <si>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</si>
  <si>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</si>
  <si>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</si>
  <si>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</si>
  <si>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</si>
  <si>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</si>
  <si>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</si>
  <si>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</si>
  <si>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</si>
  <si>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</si>
  <si>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</si>
  <si>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</si>
  <si>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</si>
  <si>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</si>
  <si>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</si>
  <si>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</si>
  <si>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</si>
  <si>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</si>
  <si>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</si>
  <si>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</si>
  <si>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</si>
  <si>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</si>
  <si>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</si>
  <si>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</si>
  <si>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</si>
  <si>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</si>
  <si>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Budsjett pr. 2018.11.23 Prp: p19/18-19  i92/18-19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</si>
  <si>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</si>
  <si>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</si>
  <si>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</si>
  <si>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</si>
  <si>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</si>
  <si>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</si>
  <si>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</si>
  <si>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</si>
  <si>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</si>
  <si>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</si>
  <si>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</si>
  <si>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</si>
  <si>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</si>
  <si>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</si>
  <si>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</si>
  <si>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</si>
  <si>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</si>
  <si>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</si>
  <si>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</si>
  <si>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</si>
  <si>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</si>
  <si>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</si>
  <si>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</si>
  <si>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</si>
  <si>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</si>
  <si>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</si>
  <si>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</si>
  <si>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</si>
  <si>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</si>
  <si>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</si>
  <si>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</si>
  <si>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</si>
  <si>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</si>
  <si>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</si>
  <si>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</si>
  <si>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</si>
  <si>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</si>
  <si>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</si>
  <si>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</si>
  <si>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</si>
  <si>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</si>
  <si>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</si>
  <si>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</si>
  <si>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</si>
  <si>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</si>
  <si>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</si>
  <si>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</si>
  <si>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</si>
  <si>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</si>
  <si>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</si>
  <si>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</si>
  <si>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</si>
  <si>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</si>
  <si>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</si>
  <si>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</si>
  <si>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</si>
  <si>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</si>
  <si>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</si>
  <si>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</si>
  <si>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</si>
  <si>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</si>
  <si>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</si>
  <si>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</si>
  <si>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</si>
  <si>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</si>
  <si>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</si>
  <si>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</si>
  <si>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</si>
  <si>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</si>
  <si>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</si>
  <si>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</si>
  <si>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</si>
  <si>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</si>
  <si>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</si>
  <si>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</si>
  <si>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</si>
  <si>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</si>
  <si>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</si>
  <si>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</si>
  <si>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</si>
  <si>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</si>
  <si>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</si>
  <si>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</si>
  <si>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</si>
  <si>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</si>
  <si>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</si>
  <si>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</si>
  <si>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</si>
  <si>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</si>
  <si>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</si>
  <si>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</si>
  <si>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</si>
  <si>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</si>
  <si>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</si>
  <si>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</si>
  <si>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</si>
  <si>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</si>
  <si>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</si>
  <si>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</si>
  <si>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</si>
  <si>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</si>
  <si>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</si>
  <si>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</si>
  <si>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</si>
  <si>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</si>
  <si>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</si>
  <si>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</si>
  <si>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</si>
  <si>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</si>
  <si>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</si>
  <si>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</si>
  <si>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</si>
  <si>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</si>
  <si>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</si>
  <si>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</si>
  <si>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</si>
  <si>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</si>
  <si>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</si>
  <si>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</si>
  <si>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</si>
  <si>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</si>
  <si>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</si>
  <si>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</si>
  <si>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</si>
  <si>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</si>
  <si>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</si>
  <si>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</si>
  <si>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</si>
  <si>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</si>
  <si>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</si>
  <si>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</si>
  <si>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</si>
  <si>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</si>
  <si>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</si>
  <si>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</si>
  <si>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</si>
  <si>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</si>
  <si>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</si>
  <si>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</si>
  <si>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</si>
  <si>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</si>
  <si>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</si>
  <si>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</si>
  <si>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</si>
  <si>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</si>
  <si>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</si>
  <si>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</si>
  <si>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</si>
  <si>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</si>
  <si>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</si>
  <si>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</si>
  <si>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</si>
  <si>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</si>
  <si>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</si>
  <si>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</si>
  <si>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</si>
  <si>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</si>
  <si>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</si>
  <si>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</si>
  <si>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</si>
  <si>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</si>
  <si>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</si>
  <si>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</si>
  <si>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</si>
  <si>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</si>
  <si>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</si>
  <si>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</si>
  <si>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</si>
  <si>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</si>
  <si>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</si>
  <si>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</si>
  <si>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</si>
  <si>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</si>
  <si>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</si>
  <si>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</si>
  <si>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</si>
  <si>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</si>
  <si>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</si>
  <si>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</si>
  <si>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</si>
  <si>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</si>
  <si>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</si>
  <si>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</si>
  <si>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</si>
  <si>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</si>
  <si>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</si>
  <si>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</si>
  <si>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</si>
  <si>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</si>
  <si>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</si>
  <si>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</si>
  <si>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</si>
  <si>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</si>
  <si>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</si>
  <si>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</si>
  <si>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</si>
  <si>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</si>
  <si>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</si>
  <si>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</si>
  <si>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</si>
  <si>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</si>
  <si>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</si>
  <si>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</si>
  <si>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</si>
  <si>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</si>
  <si>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</si>
  <si>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</si>
  <si>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</si>
  <si>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</si>
  <si>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</si>
  <si>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</si>
  <si>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</si>
  <si>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</si>
  <si>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</si>
  <si>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</si>
  <si>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</si>
  <si>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</si>
  <si>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</si>
  <si>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</si>
  <si>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</si>
  <si>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</si>
  <si>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</si>
  <si>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</si>
  <si>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</si>
  <si>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</si>
  <si>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</si>
  <si>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</si>
  <si>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</si>
  <si>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</si>
  <si>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</si>
  <si>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</si>
  <si>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</si>
  <si>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</si>
  <si>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</si>
  <si>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</si>
  <si>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</si>
  <si>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</si>
  <si>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</si>
  <si>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</si>
  <si>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</si>
  <si>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</si>
  <si>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Budsjett pr. 2018.11.23 Prp: p25/18-19  i114/18-19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</si>
  <si>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</si>
  <si>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</si>
  <si>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</si>
  <si>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</si>
  <si>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</si>
  <si>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</si>
  <si>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</si>
  <si>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</si>
  <si>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</si>
  <si>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</si>
  <si>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</si>
  <si>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</si>
  <si>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</si>
  <si>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</si>
  <si>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</si>
  <si>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</si>
  <si>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</si>
  <si>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</si>
  <si>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</si>
  <si>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</si>
  <si>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</si>
  <si>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</si>
  <si>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</si>
  <si>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</si>
  <si>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</si>
  <si>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</si>
  <si>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</si>
  <si>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</si>
  <si>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</si>
  <si>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</si>
  <si>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</si>
  <si>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</si>
  <si>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</si>
  <si>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</si>
  <si>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</si>
  <si>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</si>
  <si>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</si>
  <si>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</si>
  <si>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</si>
  <si>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</si>
  <si>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</si>
  <si>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</si>
  <si>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</si>
  <si>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</si>
  <si>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</si>
  <si>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</si>
  <si>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</si>
  <si>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</si>
  <si>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</si>
  <si>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</si>
  <si>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</si>
  <si>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</si>
  <si>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</si>
  <si>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</si>
  <si>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</si>
  <si>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</si>
  <si>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</si>
  <si>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</si>
  <si>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</si>
  <si>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</si>
  <si>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</si>
  <si>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</si>
  <si>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</si>
  <si>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</si>
  <si>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</si>
  <si>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</si>
  <si>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</si>
  <si>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</si>
  <si>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</si>
  <si>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</si>
  <si>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</si>
  <si>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</si>
  <si>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</si>
  <si>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</si>
  <si>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</si>
  <si>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</si>
  <si>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</si>
  <si>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</si>
  <si>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</si>
  <si>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</si>
  <si>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</si>
  <si>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</si>
  <si>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</si>
  <si>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</si>
  <si>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</si>
  <si>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</si>
  <si>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</si>
  <si>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</si>
  <si>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</si>
  <si>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</si>
  <si>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</si>
  <si>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</si>
  <si>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</si>
  <si>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</si>
  <si>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</si>
  <si>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</si>
  <si>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</si>
  <si>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</si>
  <si>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</si>
  <si>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</si>
  <si>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</si>
  <si>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</si>
  <si>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</si>
  <si>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</si>
  <si>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</si>
  <si>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</si>
  <si>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</si>
  <si>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</si>
  <si>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</si>
  <si>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</si>
  <si>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</si>
  <si>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</si>
  <si>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</si>
  <si>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</si>
  <si>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</si>
  <si>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</si>
  <si>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</si>
  <si>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</si>
  <si>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</si>
  <si>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</si>
  <si>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</si>
  <si>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</si>
  <si>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</si>
  <si>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</si>
  <si>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</si>
  <si>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</si>
  <si>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</si>
  <si>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</si>
  <si>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</si>
  <si>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</si>
  <si>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</si>
  <si>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</si>
  <si>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</si>
  <si>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</si>
  <si>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</si>
  <si>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</si>
  <si>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</si>
  <si>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</si>
  <si>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</si>
  <si>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</si>
  <si>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</si>
  <si>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</si>
  <si>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</si>
  <si>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</si>
  <si>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</si>
  <si>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</si>
  <si>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</si>
  <si>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</si>
  <si>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</si>
  <si>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</si>
  <si>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</si>
  <si>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</si>
  <si>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</si>
  <si>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</si>
  <si>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</si>
  <si>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</si>
  <si>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</si>
  <si>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</si>
  <si>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</si>
  <si>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</si>
  <si>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</si>
  <si>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</si>
  <si>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</si>
  <si>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</si>
  <si>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</si>
  <si>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</si>
  <si>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</si>
  <si>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</si>
  <si>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</si>
  <si>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</si>
  <si>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</si>
  <si>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</si>
  <si>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</si>
  <si>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</si>
  <si>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</si>
  <si>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</si>
  <si>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</si>
  <si>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</si>
  <si>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</si>
  <si>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</si>
  <si>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</si>
  <si>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</si>
  <si>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</si>
  <si>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</si>
  <si>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</si>
  <si>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</si>
  <si>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</si>
  <si>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</si>
  <si>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</si>
  <si>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</si>
  <si>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</si>
  <si>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</si>
  <si>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</si>
  <si>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</si>
  <si>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</si>
  <si>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</si>
  <si>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</si>
  <si>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</si>
  <si>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</si>
  <si>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</si>
  <si>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</si>
  <si>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</si>
  <si>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</si>
  <si>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</si>
  <si>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</si>
  <si>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</si>
  <si>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</si>
  <si>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</si>
  <si>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</si>
  <si>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</si>
  <si>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</si>
  <si>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</si>
  <si>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</si>
  <si>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</si>
  <si>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</si>
  <si>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</si>
  <si>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</si>
  <si>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</si>
  <si>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</si>
  <si>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</si>
  <si>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</si>
  <si>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</si>
  <si>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</si>
  <si>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</si>
  <si>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</si>
  <si>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</si>
  <si>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</si>
  <si>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</si>
  <si>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</si>
  <si>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</si>
  <si>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</si>
  <si>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</si>
  <si>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</si>
  <si>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</si>
  <si>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</si>
  <si>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</si>
  <si>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</si>
  <si>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</si>
  <si>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</si>
  <si>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</si>
  <si>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</si>
  <si>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</si>
  <si>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</si>
  <si>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</si>
  <si>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</si>
  <si>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</si>
  <si>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</si>
  <si>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</si>
  <si>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</si>
  <si>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</si>
  <si>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</si>
  <si>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</si>
  <si>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</si>
  <si>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</si>
  <si>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</si>
  <si>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</si>
  <si>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</si>
  <si>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</si>
  <si>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</si>
  <si>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</si>
  <si>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</si>
  <si>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</si>
  <si>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</si>
  <si>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</si>
  <si>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</si>
  <si>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</si>
  <si>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</si>
  <si>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</si>
  <si>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</si>
  <si>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</si>
  <si>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</si>
  <si>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</si>
  <si>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</si>
  <si>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</si>
  <si>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</si>
  <si>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</si>
  <si>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</si>
  <si>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</si>
  <si>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</si>
  <si>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</si>
  <si>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</si>
  <si>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</si>
  <si>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</si>
  <si>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</si>
  <si>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</si>
  <si>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Budsjett pr. 2018.11.23 Prp: p23/18-19  i104/18-19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</si>
  <si>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</si>
  <si>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</si>
  <si>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</si>
  <si>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</si>
  <si>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</si>
  <si>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</si>
  <si>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</si>
  <si>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</si>
  <si>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</si>
  <si>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</si>
  <si>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</si>
  <si>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</si>
  <si>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</si>
  <si>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</si>
  <si>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</si>
  <si>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</si>
  <si>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</si>
  <si>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</si>
  <si>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</si>
  <si>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</si>
  <si>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</si>
  <si>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</si>
  <si>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</si>
  <si>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</si>
  <si>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</si>
  <si>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</si>
  <si>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</si>
  <si>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</si>
  <si>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</si>
  <si>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</si>
  <si>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</si>
  <si>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</si>
  <si>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</si>
  <si>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</si>
  <si>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</si>
  <si>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</si>
  <si>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</si>
  <si>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</si>
  <si>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</si>
  <si>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</si>
  <si>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</si>
  <si>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</si>
  <si>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</si>
  <si>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</si>
  <si>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</si>
  <si>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</si>
  <si>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</si>
  <si>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</si>
  <si>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</si>
  <si>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</si>
  <si>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</si>
  <si>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</si>
  <si>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</si>
  <si>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</si>
  <si>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</si>
  <si>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</si>
  <si>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</si>
  <si>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</si>
  <si>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</si>
  <si>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</si>
  <si>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</si>
  <si>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</si>
  <si>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</si>
  <si>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</si>
  <si>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</si>
  <si>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</si>
  <si>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</si>
  <si>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</si>
  <si>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</si>
  <si>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</si>
  <si>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</si>
  <si>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</si>
  <si>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</si>
  <si>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</si>
  <si>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</si>
  <si>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</si>
  <si>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</si>
  <si>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</si>
  <si>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</si>
  <si>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</si>
  <si>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</si>
  <si>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</si>
  <si>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</si>
  <si>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</si>
  <si>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</si>
  <si>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</si>
  <si>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</si>
  <si>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</si>
  <si>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</si>
  <si>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</si>
  <si>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</si>
  <si>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</si>
  <si>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</si>
  <si>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</si>
  <si>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</si>
  <si>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</si>
  <si>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</si>
  <si>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</si>
  <si>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</si>
  <si>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</si>
  <si>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</si>
  <si>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</si>
  <si>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</si>
  <si>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</si>
  <si>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</si>
  <si>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</si>
  <si>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</si>
  <si>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</si>
  <si>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</si>
  <si>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</si>
  <si>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</si>
  <si>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</si>
  <si>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</si>
  <si>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</si>
  <si>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</si>
  <si>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</si>
  <si>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</si>
  <si>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</si>
  <si>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</si>
  <si>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</si>
  <si>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</si>
  <si>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</si>
  <si>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</si>
  <si>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</si>
  <si>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</si>
  <si>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</si>
  <si>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</si>
  <si>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</si>
  <si>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</si>
  <si>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</si>
  <si>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</si>
  <si>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</si>
  <si>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</si>
  <si>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</si>
  <si>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</si>
  <si>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</si>
  <si>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</si>
  <si>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</si>
  <si>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</si>
  <si>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</si>
  <si>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</si>
  <si>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</si>
  <si>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</si>
  <si>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</si>
  <si>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</si>
  <si>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</si>
  <si>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</si>
  <si>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</si>
  <si>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</si>
  <si>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</si>
  <si>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Budsjett pr. 2018.11.23 Prp: p24/18-19  i109/18-19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</si>
  <si>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</si>
  <si>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</si>
  <si>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</si>
  <si>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</si>
  <si>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</si>
  <si>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</si>
  <si>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</si>
  <si>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</si>
  <si>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</si>
  <si>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</si>
  <si>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</si>
  <si>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</si>
  <si>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</si>
  <si>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</si>
  <si>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</si>
  <si>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</si>
  <si>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</si>
  <si>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</si>
  <si>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</si>
  <si>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</si>
  <si>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</si>
  <si>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</si>
  <si>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</si>
  <si>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</si>
  <si>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</si>
  <si>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</si>
  <si>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senter for hav og arktiske spørsmål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</si>
  <si>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</si>
  <si>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</si>
  <si>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</si>
  <si>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</si>
  <si>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</si>
  <si>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</si>
  <si>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</si>
  <si>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</si>
  <si>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</si>
  <si>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</si>
  <si>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</si>
  <si>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</si>
  <si>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</si>
  <si>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</si>
  <si>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</si>
  <si>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</si>
  <si>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</si>
  <si>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</si>
  <si>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</si>
  <si>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</si>
  <si>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</si>
  <si>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</si>
  <si>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</si>
  <si>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</si>
  <si>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</si>
  <si>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</si>
  <si>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</si>
  <si>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</si>
  <si>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</si>
  <si>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</si>
  <si>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</si>
  <si>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</si>
  <si>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</si>
  <si>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</si>
  <si>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</si>
  <si>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</si>
  <si>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</si>
  <si>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</si>
  <si>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</si>
  <si>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</si>
  <si>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</si>
  <si>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</si>
  <si>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</si>
  <si>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</si>
  <si>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 for fiskere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</si>
  <si>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</si>
  <si>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</si>
  <si>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</si>
  <si>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</si>
  <si>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</si>
  <si>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</si>
  <si>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</si>
  <si>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</si>
  <si>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</si>
  <si>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</si>
  <si>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</si>
  <si>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</si>
  <si>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</si>
  <si>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</si>
  <si>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</si>
  <si>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</si>
  <si>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</si>
  <si>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</si>
  <si>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</si>
  <si>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</si>
  <si>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</si>
  <si>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</si>
  <si>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</si>
  <si>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</si>
  <si>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</si>
  <si>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</si>
  <si>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</si>
  <si>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</si>
  <si>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</si>
  <si>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</si>
  <si>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</si>
  <si>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</si>
  <si>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</si>
  <si>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</si>
  <si>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</si>
  <si>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</si>
  <si>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</si>
  <si>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</si>
  <si>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</si>
  <si>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</si>
  <si>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</si>
  <si>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</si>
  <si>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</si>
  <si>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</si>
  <si>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</t>
  </si>
  <si>
    <t>Sum post 092922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</si>
  <si>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</si>
  <si>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</si>
  <si>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</si>
  <si>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</si>
  <si>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</si>
  <si>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</si>
  <si>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</si>
  <si>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</si>
  <si>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</si>
  <si>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</si>
  <si>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</si>
  <si>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</si>
  <si>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</si>
  <si>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</si>
  <si>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</si>
  <si>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</si>
  <si>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</si>
  <si>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Ansvarlig lån, Andøya Space Center</t>
  </si>
  <si>
    <t>Sum post 095070</t>
  </si>
  <si>
    <t>Kapitalinnskudd, nytt investeringsselskap (Fornybar AS)</t>
  </si>
  <si>
    <t>Sum post 095090</t>
  </si>
  <si>
    <t>Lån, kan overføres</t>
  </si>
  <si>
    <t>Sum post 095091</t>
  </si>
  <si>
    <t>Egenkapitalinnskudd til Store Norske Spitsbergen Kulkompani AS</t>
  </si>
  <si>
    <t>Sum post 095095</t>
  </si>
  <si>
    <t>Aksjer</t>
  </si>
  <si>
    <t>Budsjett pr. 2018.09.28 Prp: p118/17-18 i18/18-19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</si>
  <si>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</si>
  <si>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</si>
  <si>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</si>
  <si>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</si>
  <si>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</si>
  <si>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</si>
  <si>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</si>
  <si>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</si>
  <si>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</si>
  <si>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</si>
  <si>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</si>
  <si>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</si>
  <si>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</si>
  <si>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</si>
  <si>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</si>
  <si>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</si>
  <si>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</si>
  <si>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</si>
  <si>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</si>
  <si>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</si>
  <si>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</si>
  <si>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</si>
  <si>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</si>
  <si>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</si>
  <si>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</si>
  <si>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</si>
  <si>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</si>
  <si>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</si>
  <si>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</si>
  <si>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</si>
  <si>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</si>
  <si>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</si>
  <si>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</si>
  <si>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</si>
  <si>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</si>
  <si>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</si>
  <si>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</si>
  <si>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</si>
  <si>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</si>
  <si>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</si>
  <si>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</si>
  <si>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</si>
  <si>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</si>
  <si>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</si>
  <si>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</si>
  <si>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</si>
  <si>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</si>
  <si>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</si>
  <si>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</si>
  <si>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</si>
  <si>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</si>
  <si>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</si>
  <si>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</si>
  <si>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</si>
  <si>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</si>
  <si>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</si>
  <si>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</si>
  <si>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</si>
  <si>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</si>
  <si>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</si>
  <si>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</si>
  <si>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</si>
  <si>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</si>
  <si>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</si>
  <si>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</si>
  <si>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</si>
  <si>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</si>
  <si>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</si>
  <si>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</si>
  <si>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</si>
  <si>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</si>
  <si>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</si>
  <si>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</si>
  <si>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</si>
  <si>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</si>
  <si>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</si>
  <si>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</si>
  <si>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</si>
  <si>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</si>
  <si>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</si>
  <si>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</si>
  <si>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</si>
  <si>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</si>
  <si>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</si>
  <si>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</si>
  <si>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Gebyr for lovbrudd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</si>
  <si>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</si>
  <si>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</si>
  <si>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</si>
  <si>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</si>
  <si>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</si>
  <si>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</si>
  <si>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</si>
  <si>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</si>
  <si>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</si>
  <si>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</si>
  <si>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</si>
  <si>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</si>
  <si>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</si>
  <si>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</si>
  <si>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</si>
  <si>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</si>
  <si>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</si>
  <si>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 immaterielle rettigheter</t>
  </si>
  <si>
    <t>Sum post 393503</t>
  </si>
  <si>
    <t>Sum post 393601</t>
  </si>
  <si>
    <t>Innbetaling - garantiordning, Eksportfinans ASA</t>
  </si>
  <si>
    <t>Sum post 395087</t>
  </si>
  <si>
    <t>Avdrag på lån, Store Norske Spitsbergen Kulkompani AS</t>
  </si>
  <si>
    <t>Sum post 395090</t>
  </si>
  <si>
    <t>Salg av aksjer</t>
  </si>
  <si>
    <t>Sum post 395096</t>
  </si>
  <si>
    <t>Selskap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</si>
  <si>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</si>
  <si>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</si>
  <si>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</si>
  <si>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</si>
  <si>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Fiskeri- og havbruksnæringens forskningsfond</t>
  </si>
  <si>
    <t>Sum post 396190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</si>
  <si>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</si>
  <si>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</si>
  <si>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</si>
  <si>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</si>
  <si>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</si>
  <si>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</si>
  <si>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</si>
  <si>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</si>
  <si>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</si>
  <si>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</si>
  <si>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</si>
  <si>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</si>
  <si>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Gebyr m.m.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</si>
  <si>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</si>
  <si>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</si>
  <si>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</si>
  <si>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</si>
  <si>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</si>
  <si>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</si>
  <si>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Tilbakeføring fra SUS-/Baltikum-ordningen</t>
  </si>
  <si>
    <t>Sum post 546073</t>
  </si>
  <si>
    <t>Sektoravgifter under Nærings- og fiskeridepartementet</t>
  </si>
  <si>
    <t>Avgift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</si>
  <si>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</si>
  <si>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</si>
  <si>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</si>
  <si>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</si>
  <si>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</si>
  <si>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</si>
  <si>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</si>
  <si>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</si>
  <si>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</si>
  <si>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</si>
  <si>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</si>
  <si>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</si>
  <si>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</si>
  <si>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</si>
  <si>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</si>
  <si>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</si>
  <si>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</si>
  <si>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</si>
  <si>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</si>
  <si>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</si>
  <si>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</si>
  <si>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</si>
  <si>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</si>
  <si>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</si>
  <si>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i selskap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</si>
  <si>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</si>
  <si>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</si>
  <si>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</si>
  <si>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</si>
  <si>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</si>
  <si>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Budsjett pr. 2018.11.23 Prp: p29/18-19  i110/18-19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</si>
  <si>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</si>
  <si>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</si>
  <si>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</si>
  <si>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</si>
  <si>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</si>
  <si>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</si>
  <si>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</si>
  <si>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</si>
  <si>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</si>
  <si>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</si>
  <si>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</si>
  <si>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</si>
  <si>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</si>
  <si>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</si>
  <si>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</si>
  <si>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</si>
  <si>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</si>
  <si>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</si>
  <si>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</si>
  <si>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</si>
  <si>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</si>
  <si>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</si>
  <si>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</si>
  <si>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</si>
  <si>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</si>
  <si>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</si>
  <si>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</si>
  <si>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</si>
  <si>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</si>
  <si>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</si>
  <si>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</si>
  <si>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</si>
  <si>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</si>
  <si>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</si>
  <si>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</si>
  <si>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</si>
  <si>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</si>
  <si>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</si>
  <si>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</si>
  <si>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</si>
  <si>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</si>
  <si>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</si>
  <si>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</si>
  <si>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</si>
  <si>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</si>
  <si>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</si>
  <si>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</si>
  <si>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</si>
  <si>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</si>
  <si>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</si>
  <si>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</si>
  <si>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</si>
  <si>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</si>
  <si>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</si>
  <si>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2018.05.25 Prp: p92/17-18  i403/17-18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</si>
  <si>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</si>
  <si>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</si>
  <si>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</si>
  <si>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</si>
  <si>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</si>
  <si>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</si>
  <si>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</si>
  <si>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</si>
  <si>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</si>
  <si>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</si>
  <si>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</si>
  <si>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</si>
  <si>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</si>
  <si>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</si>
  <si>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</si>
  <si>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</si>
  <si>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</si>
  <si>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</si>
  <si>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</si>
  <si>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</si>
  <si>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</si>
  <si>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</si>
  <si>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</si>
  <si>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</si>
  <si>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</si>
  <si>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</si>
  <si>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Budsjett pr. 2018.05.25 Prp: p94/17-18  i404/17-18</t>
  </si>
  <si>
    <t>Sum post 115021</t>
  </si>
  <si>
    <t>Tilskudd til Landbrukets utviklingsfond (LUF)</t>
  </si>
  <si>
    <t>Budsjett pr. 2018.09.28 Prp: p119/17-18 i21/18-19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</si>
  <si>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</si>
  <si>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</si>
  <si>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</si>
  <si>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</si>
  <si>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</si>
  <si>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</si>
  <si>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</si>
  <si>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</si>
  <si>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</si>
  <si>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</si>
  <si>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</si>
  <si>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</si>
  <si>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</si>
  <si>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</si>
  <si>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</si>
  <si>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</si>
  <si>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</si>
  <si>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</si>
  <si>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</si>
  <si>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</si>
  <si>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</si>
  <si>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</si>
  <si>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</si>
  <si>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</si>
  <si>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</si>
  <si>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</si>
  <si>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</si>
  <si>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</si>
  <si>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</si>
  <si>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</si>
  <si>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</si>
  <si>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</si>
  <si>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</si>
  <si>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</si>
  <si>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</si>
  <si>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</si>
  <si>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</si>
  <si>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</si>
  <si>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</si>
  <si>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</si>
  <si>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</si>
  <si>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</si>
  <si>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</si>
  <si>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</si>
  <si>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</si>
  <si>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</si>
  <si>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</si>
  <si>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</si>
  <si>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</si>
  <si>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</si>
  <si>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</si>
  <si>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</si>
  <si>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</si>
  <si>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</si>
  <si>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Budsjett pr. 2018.11.23 Prp: p17/18-19  i111/18-19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</si>
  <si>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</si>
  <si>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</si>
  <si>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</si>
  <si>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</si>
  <si>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</si>
  <si>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</si>
  <si>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</si>
  <si>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</si>
  <si>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</si>
  <si>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</si>
  <si>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</si>
  <si>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</si>
  <si>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</si>
  <si>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</si>
  <si>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</si>
  <si>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</si>
  <si>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</si>
  <si>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</si>
  <si>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</si>
  <si>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</si>
  <si>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</si>
  <si>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</si>
  <si>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</si>
  <si>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</si>
  <si>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</si>
  <si>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</si>
  <si>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</si>
  <si>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</si>
  <si>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</si>
  <si>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</si>
  <si>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</si>
  <si>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</si>
  <si>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</si>
  <si>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</si>
  <si>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</si>
  <si>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</si>
  <si>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</si>
  <si>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</si>
  <si>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</si>
  <si>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</si>
  <si>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</si>
  <si>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</si>
  <si>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</si>
  <si>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</si>
  <si>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</si>
  <si>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</si>
  <si>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</si>
  <si>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</si>
  <si>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</si>
  <si>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</si>
  <si>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</si>
  <si>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</si>
  <si>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</si>
  <si>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</si>
  <si>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</si>
  <si>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</si>
  <si>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</si>
  <si>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</si>
  <si>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</si>
  <si>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</si>
  <si>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</si>
  <si>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</si>
  <si>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</si>
  <si>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</si>
  <si>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</si>
  <si>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</si>
  <si>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</si>
  <si>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</si>
  <si>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</si>
  <si>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</si>
  <si>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</si>
  <si>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</si>
  <si>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</si>
  <si>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</si>
  <si>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</si>
  <si>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</si>
  <si>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</si>
  <si>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</si>
  <si>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</si>
  <si>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</si>
  <si>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</si>
  <si>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</si>
  <si>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</si>
  <si>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</si>
  <si>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</si>
  <si>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</si>
  <si>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</si>
  <si>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</si>
  <si>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</si>
  <si>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</si>
  <si>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</si>
  <si>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</si>
  <si>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</si>
  <si>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</si>
  <si>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</si>
  <si>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</si>
  <si>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</si>
  <si>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</si>
  <si>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</si>
  <si>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</si>
  <si>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</si>
  <si>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</si>
  <si>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</si>
  <si>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</si>
  <si>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</si>
  <si>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</si>
  <si>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</si>
  <si>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</si>
  <si>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Mayen, kan overføres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</si>
  <si>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</si>
  <si>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</si>
  <si>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</si>
  <si>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</si>
  <si>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</si>
  <si>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</si>
  <si>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</si>
  <si>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</si>
  <si>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</si>
  <si>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</si>
  <si>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</si>
  <si>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</si>
  <si>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</si>
  <si>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</si>
  <si>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</si>
  <si>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Sum post 430096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</si>
  <si>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</si>
  <si>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</si>
  <si>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</si>
  <si>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</si>
  <si>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</si>
  <si>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</si>
  <si>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</si>
  <si>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</si>
  <si>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</si>
  <si>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</si>
  <si>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</si>
  <si>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</si>
  <si>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</si>
  <si>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</si>
  <si>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</si>
  <si>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</si>
  <si>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</si>
  <si>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</si>
  <si>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</si>
  <si>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</si>
  <si>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</si>
  <si>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</si>
  <si>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</si>
  <si>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</si>
  <si>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</si>
  <si>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</si>
  <si>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</si>
  <si>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</si>
  <si>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</si>
  <si>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</si>
  <si>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</si>
  <si>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</si>
  <si>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</si>
  <si>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</si>
  <si>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</si>
  <si>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</si>
  <si>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</si>
  <si>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</si>
  <si>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</si>
  <si>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</si>
  <si>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</si>
  <si>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</si>
  <si>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</si>
  <si>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</si>
  <si>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</si>
  <si>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</si>
  <si>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</si>
  <si>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</si>
  <si>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Budsjett pr. 2018.11.23 Prp: p22/18-19  i109/18-19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</si>
  <si>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</si>
  <si>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</si>
  <si>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</si>
  <si>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</si>
  <si>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</si>
  <si>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</si>
  <si>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</si>
  <si>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</si>
  <si>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</si>
  <si>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</si>
  <si>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</si>
  <si>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</si>
  <si>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</si>
  <si>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</si>
  <si>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</si>
  <si>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</si>
  <si>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</si>
  <si>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Arter og naturtyper, kan overføres, kan nyttes under postene 21 og 70</t>
  </si>
  <si>
    <t>Sum post 141150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</si>
  <si>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</si>
  <si>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</si>
  <si>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</si>
  <si>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</si>
  <si>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</si>
  <si>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</si>
  <si>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</si>
  <si>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</si>
  <si>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</si>
  <si>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</si>
  <si>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</si>
  <si>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</si>
  <si>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</si>
  <si>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</si>
  <si>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</si>
  <si>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</si>
  <si>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</si>
  <si>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</si>
  <si>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</si>
  <si>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</si>
  <si>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</si>
  <si>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</si>
  <si>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</si>
  <si>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</si>
  <si>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</si>
  <si>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</si>
  <si>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</si>
  <si>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</si>
  <si>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</si>
  <si>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</si>
  <si>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</si>
  <si>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</si>
  <si>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</si>
  <si>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</si>
  <si>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</si>
  <si>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</si>
  <si>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</si>
  <si>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</si>
  <si>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</si>
  <si>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</si>
  <si>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</si>
  <si>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</si>
  <si>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</si>
  <si>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</si>
  <si>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</si>
  <si>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</si>
  <si>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</si>
  <si>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</si>
  <si>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</si>
  <si>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</si>
  <si>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</si>
  <si>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</si>
  <si>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</si>
  <si>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</si>
  <si>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</si>
  <si>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</si>
  <si>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</si>
  <si>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</si>
  <si>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</si>
  <si>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</si>
  <si>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</si>
  <si>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</si>
  <si>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</si>
  <si>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</si>
  <si>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</si>
  <si>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</si>
  <si>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</si>
  <si>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</si>
  <si>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</si>
  <si>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</si>
  <si>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</si>
  <si>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</si>
  <si>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</si>
  <si>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</si>
  <si>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</si>
  <si>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</si>
  <si>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</si>
  <si>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</si>
  <si>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</si>
  <si>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</si>
  <si>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</si>
  <si>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</si>
  <si>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</si>
  <si>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</si>
  <si>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</si>
  <si>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</si>
  <si>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</si>
  <si>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</si>
  <si>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</si>
  <si>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</si>
  <si>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</si>
  <si>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</si>
  <si>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</si>
  <si>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</si>
  <si>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</si>
  <si>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</si>
  <si>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</si>
  <si>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</si>
  <si>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</si>
  <si>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</si>
  <si>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</si>
  <si>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</si>
  <si>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</si>
  <si>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</si>
  <si>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</si>
  <si>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</si>
  <si>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</si>
  <si>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</si>
  <si>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</si>
  <si>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</si>
  <si>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</si>
  <si>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</si>
  <si>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</si>
  <si>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</si>
  <si>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</si>
  <si>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</si>
  <si>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</si>
  <si>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</si>
  <si>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</si>
  <si>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</si>
  <si>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</si>
  <si>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</si>
  <si>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</si>
  <si>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</si>
  <si>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</si>
  <si>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</si>
  <si>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</si>
  <si>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</si>
  <si>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</si>
  <si>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</si>
  <si>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</si>
  <si>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</si>
  <si>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</si>
  <si>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</si>
  <si>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</si>
  <si>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</si>
  <si>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</si>
  <si>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</si>
  <si>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</si>
  <si>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</si>
  <si>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</si>
  <si>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</si>
  <si>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</si>
  <si>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</si>
  <si>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</si>
  <si>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</si>
  <si>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</si>
  <si>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</si>
  <si>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</si>
  <si>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</si>
  <si>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</si>
  <si>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</si>
  <si>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</si>
  <si>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</si>
  <si>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</si>
  <si>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</si>
  <si>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</si>
  <si>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</si>
  <si>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</si>
  <si>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</si>
  <si>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</si>
  <si>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</si>
  <si>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</si>
  <si>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</si>
  <si>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</si>
  <si>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</si>
  <si>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</si>
  <si>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</si>
  <si>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</si>
  <si>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</si>
  <si>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</si>
  <si>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</si>
  <si>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</si>
  <si>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</si>
  <si>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</si>
  <si>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</si>
  <si>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</si>
  <si>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</si>
  <si>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</si>
  <si>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</si>
  <si>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</si>
  <si>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</si>
  <si>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</si>
  <si>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</si>
  <si>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</si>
  <si>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</si>
  <si>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</si>
  <si>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</si>
  <si>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</si>
  <si>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</si>
  <si>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</si>
  <si>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</si>
  <si>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</si>
  <si>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</si>
  <si>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</si>
  <si>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</si>
  <si>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</si>
  <si>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</si>
  <si>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</si>
  <si>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</si>
  <si>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</si>
  <si>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</si>
  <si>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</si>
  <si>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</si>
  <si>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</si>
  <si>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</si>
  <si>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</si>
  <si>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</si>
  <si>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</si>
  <si>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</si>
  <si>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</si>
  <si>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</si>
  <si>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</si>
  <si>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</si>
  <si>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</si>
  <si>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</si>
  <si>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</si>
  <si>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</si>
  <si>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</si>
  <si>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</si>
  <si>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</si>
  <si>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</si>
  <si>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</si>
  <si>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</si>
  <si>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</si>
  <si>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</si>
  <si>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</si>
  <si>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</si>
  <si>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</si>
  <si>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</si>
  <si>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</si>
  <si>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</si>
  <si>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</si>
  <si>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</si>
  <si>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</si>
  <si>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</si>
  <si>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</si>
  <si>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</si>
  <si>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</si>
  <si>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</si>
  <si>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</si>
  <si>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</si>
  <si>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</si>
  <si>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</si>
  <si>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</si>
  <si>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</si>
  <si>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</si>
  <si>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</si>
  <si>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</si>
  <si>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</si>
  <si>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</si>
  <si>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</si>
  <si>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</si>
  <si>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</si>
  <si>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</si>
  <si>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</si>
  <si>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</si>
  <si>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</si>
  <si>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</si>
  <si>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</si>
  <si>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</si>
  <si>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</si>
  <si>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</si>
  <si>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</si>
  <si>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</si>
  <si>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</si>
  <si>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</si>
  <si>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</si>
  <si>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</si>
  <si>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</si>
  <si>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</si>
  <si>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</si>
  <si>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</si>
  <si>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</si>
  <si>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</si>
  <si>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</si>
  <si>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</si>
  <si>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</si>
  <si>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</si>
  <si>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</si>
  <si>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</si>
  <si>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</si>
  <si>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</si>
  <si>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</si>
  <si>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</si>
  <si>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</si>
  <si>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</si>
  <si>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</si>
  <si>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</si>
  <si>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</si>
  <si>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</si>
  <si>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</si>
  <si>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</si>
  <si>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</si>
  <si>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</si>
  <si>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</si>
  <si>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</si>
  <si>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</si>
  <si>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</si>
  <si>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</si>
  <si>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</si>
  <si>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</si>
  <si>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</si>
  <si>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</si>
  <si>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</si>
  <si>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</si>
  <si>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</si>
  <si>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</si>
  <si>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</si>
  <si>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</si>
  <si>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</si>
  <si>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</si>
  <si>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</si>
  <si>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</si>
  <si>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</si>
  <si>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</si>
  <si>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</si>
  <si>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</si>
  <si>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</si>
  <si>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</si>
  <si>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</si>
  <si>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</si>
  <si>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</si>
  <si>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</si>
  <si>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</si>
  <si>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</si>
  <si>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</si>
  <si>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</si>
  <si>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</si>
  <si>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</si>
  <si>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</si>
  <si>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</si>
  <si>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</si>
  <si>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</si>
  <si>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</si>
  <si>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</si>
  <si>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</si>
  <si>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</si>
  <si>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</si>
  <si>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</si>
  <si>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</si>
  <si>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</si>
  <si>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</si>
  <si>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</si>
  <si>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</si>
  <si>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</si>
  <si>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</si>
  <si>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</si>
  <si>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</si>
  <si>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</si>
  <si>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</si>
  <si>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</si>
  <si>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</si>
  <si>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</si>
  <si>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</si>
  <si>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</si>
  <si>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</si>
  <si>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</si>
  <si>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</si>
  <si>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</si>
  <si>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</si>
  <si>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</si>
  <si>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</si>
  <si>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</si>
  <si>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</si>
  <si>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</si>
  <si>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</si>
  <si>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</si>
  <si>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</si>
  <si>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</si>
  <si>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</si>
  <si>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</si>
  <si>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</si>
  <si>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</si>
  <si>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</si>
  <si>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</si>
  <si>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</si>
  <si>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</si>
  <si>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</si>
  <si>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</si>
  <si>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</si>
  <si>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</si>
  <si>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</si>
  <si>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</si>
  <si>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</si>
  <si>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</si>
  <si>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</si>
  <si>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</si>
  <si>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</si>
  <si>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</si>
  <si>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</si>
  <si>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</si>
  <si>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</si>
  <si>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</si>
  <si>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</si>
  <si>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</si>
  <si>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</si>
  <si>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</si>
  <si>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</si>
  <si>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</si>
  <si>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</si>
  <si>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</si>
  <si>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</si>
  <si>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</si>
  <si>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</si>
  <si>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</si>
  <si>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</si>
  <si>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</si>
  <si>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</si>
  <si>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</si>
  <si>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Andre avgifter</t>
  </si>
  <si>
    <t>Etterslep, netto tilbakebetaling av utgåtte 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</si>
  <si>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</si>
  <si>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</si>
  <si>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</si>
  <si>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</si>
  <si>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</si>
  <si>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</si>
  <si>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</si>
  <si>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</si>
  <si>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</si>
  <si>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</si>
  <si>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</si>
  <si>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</si>
  <si>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</si>
  <si>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</si>
  <si>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</si>
  <si>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</si>
  <si>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</si>
  <si>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</si>
  <si>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</si>
  <si>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</si>
  <si>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</si>
  <si>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</si>
  <si>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</si>
  <si>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</si>
  <si>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</si>
  <si>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</si>
  <si>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</si>
  <si>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2018.11.23 Prp: p16/18-19  i112/18-19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</si>
  <si>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</si>
  <si>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</si>
  <si>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</si>
  <si>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</si>
  <si>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</si>
  <si>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</si>
  <si>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</si>
  <si>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</si>
  <si>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</si>
  <si>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</si>
  <si>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</si>
  <si>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</si>
  <si>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</si>
  <si>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</si>
  <si>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</si>
  <si>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</si>
  <si>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</si>
  <si>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</si>
  <si>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</si>
  <si>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</si>
  <si>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</si>
  <si>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</si>
  <si>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</si>
  <si>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</si>
  <si>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</si>
  <si>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</si>
  <si>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</si>
  <si>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</si>
  <si>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</si>
  <si>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</si>
  <si>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</si>
  <si>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</si>
  <si>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</si>
  <si>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</si>
  <si>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</si>
  <si>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</si>
  <si>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</si>
  <si>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</si>
  <si>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</si>
  <si>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</si>
  <si>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</si>
  <si>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</si>
  <si>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</si>
  <si>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 post 44</t>
  </si>
  <si>
    <t>Sum post 176075</t>
  </si>
  <si>
    <t>Nye kampfly med baseløsning</t>
  </si>
  <si>
    <t>Driftsutgifter, kan nyttes under kap. 1761 post 45</t>
  </si>
  <si>
    <t>Sum post 176101</t>
  </si>
  <si>
    <t>Større utstyrsanskaffelser og vedlikehold, kan overføres, kan nyttes under kap. 1760 post 45</t>
  </si>
  <si>
    <t>Sum post 176145</t>
  </si>
  <si>
    <t>Nybygg og nyanlegg, kan overføres, kan nyttes under kap. 1710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</si>
  <si>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</si>
  <si>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</si>
  <si>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</si>
  <si>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</si>
  <si>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</si>
  <si>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</si>
  <si>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</si>
  <si>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</si>
  <si>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</si>
  <si>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</si>
  <si>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</si>
  <si>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</si>
  <si>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</si>
  <si>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</si>
  <si>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</si>
  <si>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</si>
  <si>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</si>
  <si>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</si>
  <si>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</si>
  <si>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fellesfinansiert andel,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</si>
  <si>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</si>
  <si>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</si>
  <si>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</si>
  <si>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</si>
  <si>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</si>
  <si>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</si>
  <si>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</si>
  <si>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</si>
  <si>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Budsjett pr. 2018.11.23 Prp: p18/18-19  i101/18-19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</si>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</sst>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823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x14ac:dyDescent="0.2">
      <c r="E8"/>
      <c r="G8" s="8"/>
      <c r="H8" s="6" t="s">
        <v>13</v>
      </c>
      <c r="I8" s="19">
        <v>-8600</v>
      </c>
    </row>
    <row r="9" spans="1:17" x14ac:dyDescent="0.2">
      <c r="E9"/>
      <c r="G9" s="8"/>
      <c r="H9" s="6" t="s">
        <v>14</v>
      </c>
      <c r="I9" s="19">
        <v>15906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2373135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7815</v>
      </c>
    </row>
    <row r="14" spans="1:17" x14ac:dyDescent="0.2">
      <c r="E14"/>
      <c r="G14" s="8"/>
      <c r="H14" s="6" t="s">
        <v>12</v>
      </c>
      <c r="I14" s="19">
        <v>12931</v>
      </c>
    </row>
    <row r="15" spans="1:17" x14ac:dyDescent="0.2">
      <c r="E15"/>
      <c r="G15" s="8"/>
      <c r="H15" s="6" t="s">
        <v>13</v>
      </c>
      <c r="I15" s="19">
        <v>5000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25746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44102</v>
      </c>
    </row>
    <row r="20" spans="2:9" x14ac:dyDescent="0.2">
      <c r="E20"/>
      <c r="G20" s="8"/>
      <c r="H20" s="6" t="s">
        <v>12</v>
      </c>
      <c r="I20" s="19">
        <v>25457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69559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1054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1054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35258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35258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10072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179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179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100</v>
      </c>
      <c r="E35" t="s">
        <v>9</v>
      </c>
      <c r="F35" s="17">
        <v>10090</v>
      </c>
      <c r="G35" s="18" t="s">
        <v>27</v>
      </c>
      <c r="I35" s="1"/>
    </row>
    <row r="36" spans="2:9" x14ac:dyDescent="0.2">
      <c r="E36"/>
      <c r="G36" s="8"/>
      <c r="H36" s="6" t="s">
        <v>12</v>
      </c>
      <c r="I36" s="19">
        <v>360</v>
      </c>
    </row>
    <row r="37" spans="2:9" ht="15" customHeight="1" x14ac:dyDescent="0.2">
      <c r="E37"/>
      <c r="F37" s="20" t="s">
        <v>15</v>
      </c>
      <c r="G37" s="21"/>
      <c r="H37" s="22" t="s">
        <v>28</v>
      </c>
      <c r="I37" s="23">
        <f>SUBTOTAL(9,I36:I36)</f>
        <v>360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103</v>
      </c>
      <c r="E39" t="s">
        <v>29</v>
      </c>
      <c r="F39" s="17">
        <v>10301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2067</v>
      </c>
    </row>
    <row r="41" spans="2:9" x14ac:dyDescent="0.2">
      <c r="E41"/>
      <c r="G41" s="8"/>
      <c r="H41" s="6" t="s">
        <v>12</v>
      </c>
      <c r="I41" s="19">
        <v>48317</v>
      </c>
    </row>
    <row r="42" spans="2:9" x14ac:dyDescent="0.2">
      <c r="E42"/>
      <c r="G42" s="8"/>
      <c r="H42" s="6" t="s">
        <v>14</v>
      </c>
      <c r="I42" s="19">
        <v>11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SUBTOTAL(9,I40:I42)</f>
        <v>50395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104</v>
      </c>
      <c r="E45" t="s">
        <v>31</v>
      </c>
      <c r="F45" s="17">
        <v>10401</v>
      </c>
      <c r="G45" s="18" t="s">
        <v>10</v>
      </c>
      <c r="I45" s="1"/>
    </row>
    <row r="46" spans="2:9" x14ac:dyDescent="0.2">
      <c r="E46"/>
      <c r="G46" s="8"/>
      <c r="H46" s="6" t="s">
        <v>11</v>
      </c>
      <c r="I46" s="19">
        <v>486</v>
      </c>
    </row>
    <row r="47" spans="2:9" x14ac:dyDescent="0.2">
      <c r="E47"/>
      <c r="G47" s="8"/>
      <c r="H47" s="6" t="s">
        <v>12</v>
      </c>
      <c r="I47" s="19">
        <v>9844</v>
      </c>
    </row>
    <row r="48" spans="2:9" ht="15" customHeight="1" x14ac:dyDescent="0.2">
      <c r="E48"/>
      <c r="F48" s="20" t="s">
        <v>15</v>
      </c>
      <c r="G48" s="21"/>
      <c r="H48" s="22" t="s">
        <v>32</v>
      </c>
      <c r="I48" s="23">
        <f>SUBTOTAL(9,I46:I47)</f>
        <v>10330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11501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17634</v>
      </c>
    </row>
    <row r="52" spans="2:9" x14ac:dyDescent="0.2">
      <c r="E52"/>
      <c r="G52" s="8"/>
      <c r="H52" s="6" t="s">
        <v>14</v>
      </c>
      <c r="I52" s="19">
        <v>1</v>
      </c>
    </row>
    <row r="53" spans="2:9" ht="15" customHeight="1" x14ac:dyDescent="0.2">
      <c r="E53"/>
      <c r="F53" s="20" t="s">
        <v>15</v>
      </c>
      <c r="G53" s="21"/>
      <c r="H53" s="22" t="s">
        <v>35</v>
      </c>
      <c r="I53" s="23">
        <f>SUBTOTAL(9,I51:I52)</f>
        <v>17635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33</v>
      </c>
      <c r="F55" s="17">
        <v>11570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4117</v>
      </c>
    </row>
    <row r="57" spans="2:9" x14ac:dyDescent="0.2">
      <c r="E57"/>
      <c r="G57" s="8"/>
      <c r="H57" s="6" t="s">
        <v>12</v>
      </c>
      <c r="I57" s="19">
        <v>49124</v>
      </c>
    </row>
    <row r="58" spans="2:9" ht="15" customHeight="1" x14ac:dyDescent="0.2">
      <c r="E58"/>
      <c r="F58" s="20" t="s">
        <v>15</v>
      </c>
      <c r="G58" s="21"/>
      <c r="H58" s="22" t="s">
        <v>37</v>
      </c>
      <c r="I58" s="23">
        <f>SUBTOTAL(9,I56:I57)</f>
        <v>53241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17">
        <v>11670</v>
      </c>
      <c r="G60" s="18" t="s">
        <v>39</v>
      </c>
      <c r="I60" s="1"/>
    </row>
    <row r="61" spans="2:9" x14ac:dyDescent="0.2">
      <c r="E61"/>
      <c r="G61" s="8"/>
      <c r="H61" s="6" t="s">
        <v>12</v>
      </c>
      <c r="I61" s="19">
        <v>1499500</v>
      </c>
    </row>
    <row r="62" spans="2:9" x14ac:dyDescent="0.2">
      <c r="E62"/>
      <c r="G62" s="8"/>
      <c r="H62" s="6" t="s">
        <v>13</v>
      </c>
      <c r="I62" s="19">
        <v>-150000</v>
      </c>
    </row>
    <row r="63" spans="2:9" x14ac:dyDescent="0.2">
      <c r="E63"/>
      <c r="G63" s="8"/>
      <c r="H63" s="6" t="s">
        <v>40</v>
      </c>
      <c r="I63" s="19">
        <v>-62000</v>
      </c>
    </row>
    <row r="64" spans="2:9" ht="15" customHeight="1" x14ac:dyDescent="0.2">
      <c r="E64"/>
      <c r="F64" s="20" t="s">
        <v>15</v>
      </c>
      <c r="G64" s="21"/>
      <c r="H64" s="22" t="s">
        <v>41</v>
      </c>
      <c r="I64" s="23">
        <f>SUBTOTAL(9,I61:I63)</f>
        <v>1287500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116</v>
      </c>
      <c r="E66" t="s">
        <v>38</v>
      </c>
      <c r="F66" s="17">
        <v>11690</v>
      </c>
      <c r="G66" s="18" t="s">
        <v>42</v>
      </c>
      <c r="I66" s="1"/>
    </row>
    <row r="67" spans="2:9" x14ac:dyDescent="0.2">
      <c r="E67"/>
      <c r="G67" s="8"/>
      <c r="H67" s="6" t="s">
        <v>12</v>
      </c>
      <c r="I67" s="19">
        <v>190000</v>
      </c>
    </row>
    <row r="68" spans="2:9" ht="15" customHeight="1" x14ac:dyDescent="0.2">
      <c r="E68"/>
      <c r="F68" s="20" t="s">
        <v>15</v>
      </c>
      <c r="G68" s="21"/>
      <c r="H68" s="22" t="s">
        <v>43</v>
      </c>
      <c r="I68" s="23">
        <f>SUBTOTAL(9,I67:I67)</f>
        <v>190000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44</v>
      </c>
      <c r="F70" s="17">
        <v>11775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14048</v>
      </c>
    </row>
    <row r="72" spans="2:9" ht="15" customHeight="1" x14ac:dyDescent="0.2">
      <c r="E72"/>
      <c r="F72" s="20" t="s">
        <v>15</v>
      </c>
      <c r="G72" s="21"/>
      <c r="H72" s="22" t="s">
        <v>46</v>
      </c>
      <c r="I72" s="23">
        <f>SUBTOTAL(9,I71:I71)</f>
        <v>14048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44</v>
      </c>
      <c r="F74" s="17">
        <v>11776</v>
      </c>
      <c r="G74" s="18" t="s">
        <v>47</v>
      </c>
      <c r="I74" s="1"/>
    </row>
    <row r="75" spans="2:9" x14ac:dyDescent="0.2">
      <c r="E75"/>
      <c r="G75" s="8"/>
      <c r="H75" s="6" t="s">
        <v>11</v>
      </c>
      <c r="I75" s="19">
        <v>80920</v>
      </c>
    </row>
    <row r="76" spans="2:9" ht="15" customHeight="1" x14ac:dyDescent="0.2">
      <c r="E76"/>
      <c r="F76" s="20" t="s">
        <v>15</v>
      </c>
      <c r="G76" s="21"/>
      <c r="H76" s="22" t="s">
        <v>48</v>
      </c>
      <c r="I76" s="23">
        <f>SUBTOTAL(9,I75:I75)</f>
        <v>80920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44</v>
      </c>
      <c r="F78" s="17">
        <v>11777</v>
      </c>
      <c r="G78" s="18" t="s">
        <v>49</v>
      </c>
      <c r="I78" s="1"/>
    </row>
    <row r="79" spans="2:9" x14ac:dyDescent="0.2">
      <c r="E79"/>
      <c r="G79" s="8"/>
      <c r="H79" s="6" t="s">
        <v>11</v>
      </c>
      <c r="I79" s="19">
        <v>66172</v>
      </c>
    </row>
    <row r="80" spans="2:9" x14ac:dyDescent="0.2">
      <c r="E80"/>
      <c r="G80" s="8"/>
      <c r="H80" s="6" t="s">
        <v>12</v>
      </c>
      <c r="I80" s="19">
        <v>787554</v>
      </c>
    </row>
    <row r="81" spans="2:9" x14ac:dyDescent="0.2">
      <c r="E81"/>
      <c r="G81" s="8"/>
      <c r="H81" s="6" t="s">
        <v>40</v>
      </c>
      <c r="I81" s="19">
        <v>-225000</v>
      </c>
    </row>
    <row r="82" spans="2:9" ht="15" customHeight="1" x14ac:dyDescent="0.2">
      <c r="E82"/>
      <c r="F82" s="20" t="s">
        <v>15</v>
      </c>
      <c r="G82" s="21"/>
      <c r="H82" s="22" t="s">
        <v>50</v>
      </c>
      <c r="I82" s="23">
        <f>SUBTOTAL(9,I79:I81)</f>
        <v>628726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117</v>
      </c>
      <c r="E84" t="s">
        <v>44</v>
      </c>
      <c r="F84" s="17">
        <v>11778</v>
      </c>
      <c r="G84" s="18" t="s">
        <v>51</v>
      </c>
      <c r="I84" s="1"/>
    </row>
    <row r="85" spans="2:9" x14ac:dyDescent="0.2">
      <c r="E85"/>
      <c r="G85" s="8"/>
      <c r="H85" s="6" t="s">
        <v>11</v>
      </c>
      <c r="I85" s="19">
        <v>67004</v>
      </c>
    </row>
    <row r="86" spans="2:9" x14ac:dyDescent="0.2">
      <c r="E86"/>
      <c r="G86" s="8"/>
      <c r="H86" s="6" t="s">
        <v>12</v>
      </c>
      <c r="I86" s="19">
        <v>659155</v>
      </c>
    </row>
    <row r="87" spans="2:9" x14ac:dyDescent="0.2">
      <c r="E87"/>
      <c r="G87" s="8"/>
      <c r="H87" s="6" t="s">
        <v>40</v>
      </c>
      <c r="I87" s="19">
        <v>-230000</v>
      </c>
    </row>
    <row r="88" spans="2:9" ht="15" customHeight="1" x14ac:dyDescent="0.2">
      <c r="E88"/>
      <c r="F88" s="20" t="s">
        <v>15</v>
      </c>
      <c r="G88" s="21"/>
      <c r="H88" s="22" t="s">
        <v>52</v>
      </c>
      <c r="I88" s="23">
        <f>SUBTOTAL(9,I85:I87)</f>
        <v>496159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53</v>
      </c>
      <c r="F90" s="17">
        <v>11801</v>
      </c>
      <c r="G90" s="18" t="s">
        <v>54</v>
      </c>
      <c r="I90" s="1"/>
    </row>
    <row r="91" spans="2:9" x14ac:dyDescent="0.2">
      <c r="E91"/>
      <c r="G91" s="8"/>
      <c r="H91" s="6" t="s">
        <v>12</v>
      </c>
      <c r="I91" s="19">
        <v>38204</v>
      </c>
    </row>
    <row r="92" spans="2:9" x14ac:dyDescent="0.2">
      <c r="E92"/>
      <c r="G92" s="8"/>
      <c r="H92" s="6" t="s">
        <v>13</v>
      </c>
      <c r="I92" s="19">
        <v>5000</v>
      </c>
    </row>
    <row r="93" spans="2:9" x14ac:dyDescent="0.2">
      <c r="E93"/>
      <c r="G93" s="8"/>
      <c r="H93" s="6" t="s">
        <v>14</v>
      </c>
      <c r="I93" s="19">
        <v>348</v>
      </c>
    </row>
    <row r="94" spans="2:9" ht="15" customHeight="1" x14ac:dyDescent="0.2">
      <c r="E94"/>
      <c r="F94" s="20" t="s">
        <v>15</v>
      </c>
      <c r="G94" s="21"/>
      <c r="H94" s="22" t="s">
        <v>55</v>
      </c>
      <c r="I94" s="23">
        <f>SUBTOTAL(9,I91:I93)</f>
        <v>43552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53</v>
      </c>
      <c r="F96" s="17">
        <v>11870</v>
      </c>
      <c r="G96" s="18" t="s">
        <v>56</v>
      </c>
      <c r="I96" s="1"/>
    </row>
    <row r="97" spans="2:9" x14ac:dyDescent="0.2">
      <c r="E97"/>
      <c r="G97" s="8"/>
      <c r="H97" s="6" t="s">
        <v>11</v>
      </c>
      <c r="I97" s="19">
        <v>16990</v>
      </c>
    </row>
    <row r="98" spans="2:9" x14ac:dyDescent="0.2">
      <c r="E98"/>
      <c r="G98" s="8"/>
      <c r="H98" s="6" t="s">
        <v>12</v>
      </c>
      <c r="I98" s="19">
        <v>331881</v>
      </c>
    </row>
    <row r="99" spans="2:9" ht="15" customHeight="1" x14ac:dyDescent="0.2">
      <c r="E99"/>
      <c r="F99" s="20" t="s">
        <v>15</v>
      </c>
      <c r="G99" s="21"/>
      <c r="H99" s="22" t="s">
        <v>57</v>
      </c>
      <c r="I99" s="23">
        <f>SUBTOTAL(9,I97:I98)</f>
        <v>348871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53</v>
      </c>
      <c r="F101" s="17">
        <v>11871</v>
      </c>
      <c r="G101" s="18" t="s">
        <v>58</v>
      </c>
      <c r="I101" s="1"/>
    </row>
    <row r="102" spans="2:9" x14ac:dyDescent="0.2">
      <c r="E102"/>
      <c r="G102" s="8"/>
      <c r="H102" s="6" t="s">
        <v>11</v>
      </c>
      <c r="I102" s="19">
        <v>3203</v>
      </c>
    </row>
    <row r="103" spans="2:9" x14ac:dyDescent="0.2">
      <c r="E103"/>
      <c r="G103" s="8"/>
      <c r="H103" s="6" t="s">
        <v>12</v>
      </c>
      <c r="I103" s="19">
        <v>41400</v>
      </c>
    </row>
    <row r="104" spans="2:9" ht="15" customHeight="1" x14ac:dyDescent="0.2">
      <c r="E104"/>
      <c r="F104" s="20" t="s">
        <v>15</v>
      </c>
      <c r="G104" s="21"/>
      <c r="H104" s="22" t="s">
        <v>59</v>
      </c>
      <c r="I104" s="23">
        <f>SUBTOTAL(9,I102:I103)</f>
        <v>44603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53</v>
      </c>
      <c r="F106" s="17">
        <v>11876</v>
      </c>
      <c r="G106" s="18" t="s">
        <v>60</v>
      </c>
      <c r="I106" s="1"/>
    </row>
    <row r="107" spans="2:9" x14ac:dyDescent="0.2">
      <c r="E107"/>
      <c r="G107" s="8"/>
      <c r="H107" s="6" t="s">
        <v>11</v>
      </c>
      <c r="I107" s="19">
        <v>9435</v>
      </c>
    </row>
    <row r="108" spans="2:9" x14ac:dyDescent="0.2">
      <c r="E108"/>
      <c r="G108" s="8"/>
      <c r="H108" s="6" t="s">
        <v>12</v>
      </c>
      <c r="I108" s="19">
        <v>40678</v>
      </c>
    </row>
    <row r="109" spans="2:9" ht="15" customHeight="1" x14ac:dyDescent="0.2">
      <c r="E109"/>
      <c r="F109" s="20" t="s">
        <v>15</v>
      </c>
      <c r="G109" s="21"/>
      <c r="H109" s="22" t="s">
        <v>61</v>
      </c>
      <c r="I109" s="23">
        <f>SUBTOTAL(9,I107:I108)</f>
        <v>50113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119</v>
      </c>
      <c r="E111" t="s">
        <v>62</v>
      </c>
      <c r="F111" s="17">
        <v>11901</v>
      </c>
      <c r="G111" s="18" t="s">
        <v>34</v>
      </c>
      <c r="I111" s="1"/>
    </row>
    <row r="112" spans="2:9" x14ac:dyDescent="0.2">
      <c r="E112"/>
      <c r="G112" s="8"/>
      <c r="H112" s="6" t="s">
        <v>11</v>
      </c>
      <c r="I112" s="19">
        <v>106</v>
      </c>
    </row>
    <row r="113" spans="2:9" x14ac:dyDescent="0.2">
      <c r="E113"/>
      <c r="G113" s="8"/>
      <c r="H113" s="6" t="s">
        <v>12</v>
      </c>
      <c r="I113" s="19">
        <v>2146</v>
      </c>
    </row>
    <row r="114" spans="2:9" ht="15" customHeight="1" x14ac:dyDescent="0.2">
      <c r="E114"/>
      <c r="F114" s="20" t="s">
        <v>15</v>
      </c>
      <c r="G114" s="21"/>
      <c r="H114" s="22" t="s">
        <v>63</v>
      </c>
      <c r="I114" s="23">
        <f>SUBTOTAL(9,I112:I113)</f>
        <v>2252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119</v>
      </c>
      <c r="E116" t="s">
        <v>62</v>
      </c>
      <c r="F116" s="17">
        <v>11970</v>
      </c>
      <c r="G116" s="18" t="s">
        <v>64</v>
      </c>
      <c r="I116" s="1"/>
    </row>
    <row r="117" spans="2:9" x14ac:dyDescent="0.2">
      <c r="E117"/>
      <c r="G117" s="8"/>
      <c r="H117" s="6" t="s">
        <v>11</v>
      </c>
      <c r="I117" s="19">
        <v>3515</v>
      </c>
    </row>
    <row r="118" spans="2:9" x14ac:dyDescent="0.2">
      <c r="E118"/>
      <c r="G118" s="8"/>
      <c r="H118" s="6" t="s">
        <v>12</v>
      </c>
      <c r="I118" s="19">
        <v>12672</v>
      </c>
    </row>
    <row r="119" spans="2:9" ht="15" customHeight="1" x14ac:dyDescent="0.2">
      <c r="E119"/>
      <c r="F119" s="20" t="s">
        <v>15</v>
      </c>
      <c r="G119" s="21"/>
      <c r="H119" s="22" t="s">
        <v>65</v>
      </c>
      <c r="I119" s="23">
        <f>SUBTOTAL(9,I117:I118)</f>
        <v>16187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66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77479</v>
      </c>
    </row>
    <row r="123" spans="2:9" x14ac:dyDescent="0.2">
      <c r="E123"/>
      <c r="G123" s="8"/>
      <c r="H123" s="6" t="s">
        <v>12</v>
      </c>
      <c r="I123" s="19">
        <v>1576140</v>
      </c>
    </row>
    <row r="124" spans="2:9" x14ac:dyDescent="0.2">
      <c r="E124"/>
      <c r="G124" s="8"/>
      <c r="H124" s="6" t="s">
        <v>14</v>
      </c>
      <c r="I124" s="19">
        <v>12293</v>
      </c>
    </row>
    <row r="125" spans="2:9" ht="15" customHeight="1" x14ac:dyDescent="0.2">
      <c r="E125"/>
      <c r="F125" s="20" t="s">
        <v>15</v>
      </c>
      <c r="G125" s="21"/>
      <c r="H125" s="22" t="s">
        <v>67</v>
      </c>
      <c r="I125" s="23">
        <f>SUBTOTAL(9,I122:I124)</f>
        <v>1665912</v>
      </c>
    </row>
    <row r="126" spans="2:9" x14ac:dyDescent="0.2">
      <c r="F126" s="20"/>
      <c r="G126" s="24"/>
      <c r="H126" s="25"/>
      <c r="I126" s="26"/>
    </row>
    <row r="127" spans="2:9" ht="15" customHeight="1" x14ac:dyDescent="0.2">
      <c r="B127" s="2">
        <v>1</v>
      </c>
      <c r="C127" t="s">
        <v>9</v>
      </c>
      <c r="D127" s="3">
        <v>140</v>
      </c>
      <c r="E127" t="s">
        <v>66</v>
      </c>
      <c r="F127" s="17">
        <v>14045</v>
      </c>
      <c r="G127" s="18" t="s">
        <v>19</v>
      </c>
      <c r="I127" s="1"/>
    </row>
    <row r="128" spans="2:9" x14ac:dyDescent="0.2">
      <c r="E128"/>
      <c r="G128" s="8"/>
      <c r="H128" s="6" t="s">
        <v>11</v>
      </c>
      <c r="I128" s="19">
        <v>36080</v>
      </c>
    </row>
    <row r="129" spans="2:9" x14ac:dyDescent="0.2">
      <c r="E129"/>
      <c r="G129" s="8"/>
      <c r="H129" s="6" t="s">
        <v>12</v>
      </c>
      <c r="I129" s="19">
        <v>33659</v>
      </c>
    </row>
    <row r="130" spans="2:9" ht="15" customHeight="1" x14ac:dyDescent="0.2">
      <c r="E130"/>
      <c r="F130" s="20" t="s">
        <v>15</v>
      </c>
      <c r="G130" s="21"/>
      <c r="H130" s="22" t="s">
        <v>68</v>
      </c>
      <c r="I130" s="23">
        <f>SUBTOTAL(9,I128:I129)</f>
        <v>69739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141</v>
      </c>
      <c r="E132" t="s">
        <v>69</v>
      </c>
      <c r="F132" s="17">
        <v>14101</v>
      </c>
      <c r="G132" s="18" t="s">
        <v>10</v>
      </c>
      <c r="I132" s="1"/>
    </row>
    <row r="133" spans="2:9" x14ac:dyDescent="0.2">
      <c r="E133"/>
      <c r="G133" s="8"/>
      <c r="H133" s="6" t="s">
        <v>11</v>
      </c>
      <c r="I133" s="19">
        <v>12852</v>
      </c>
    </row>
    <row r="134" spans="2:9" x14ac:dyDescent="0.2">
      <c r="E134"/>
      <c r="G134" s="8"/>
      <c r="H134" s="6" t="s">
        <v>12</v>
      </c>
      <c r="I134" s="19">
        <v>273336</v>
      </c>
    </row>
    <row r="135" spans="2:9" x14ac:dyDescent="0.2">
      <c r="E135"/>
      <c r="G135" s="8"/>
      <c r="H135" s="6" t="s">
        <v>14</v>
      </c>
      <c r="I135" s="19">
        <v>4374</v>
      </c>
    </row>
    <row r="136" spans="2:9" ht="15" customHeight="1" x14ac:dyDescent="0.2">
      <c r="E136"/>
      <c r="F136" s="20" t="s">
        <v>15</v>
      </c>
      <c r="G136" s="21"/>
      <c r="H136" s="22" t="s">
        <v>70</v>
      </c>
      <c r="I136" s="23">
        <f>SUBTOTAL(9,I133:I135)</f>
        <v>290562</v>
      </c>
    </row>
    <row r="137" spans="2:9" x14ac:dyDescent="0.2">
      <c r="F137" s="20"/>
      <c r="G137" s="24"/>
      <c r="H137" s="25"/>
      <c r="I137" s="26"/>
    </row>
    <row r="138" spans="2:9" ht="15" customHeight="1" x14ac:dyDescent="0.2">
      <c r="B138" s="2">
        <v>1</v>
      </c>
      <c r="C138" t="s">
        <v>9</v>
      </c>
      <c r="D138" s="3">
        <v>144</v>
      </c>
      <c r="E138" t="s">
        <v>71</v>
      </c>
      <c r="F138" s="17">
        <v>14401</v>
      </c>
      <c r="G138" s="18" t="s">
        <v>10</v>
      </c>
      <c r="I138" s="1"/>
    </row>
    <row r="139" spans="2:9" x14ac:dyDescent="0.2">
      <c r="E139"/>
      <c r="G139" s="8"/>
      <c r="H139" s="6" t="s">
        <v>11</v>
      </c>
      <c r="I139" s="19">
        <v>2307</v>
      </c>
    </row>
    <row r="140" spans="2:9" x14ac:dyDescent="0.2">
      <c r="E140"/>
      <c r="G140" s="8"/>
      <c r="H140" s="6" t="s">
        <v>12</v>
      </c>
      <c r="I140" s="19">
        <v>56224</v>
      </c>
    </row>
    <row r="141" spans="2:9" x14ac:dyDescent="0.2">
      <c r="E141"/>
      <c r="G141" s="8"/>
      <c r="H141" s="6" t="s">
        <v>14</v>
      </c>
      <c r="I141" s="19">
        <v>682</v>
      </c>
    </row>
    <row r="142" spans="2:9" ht="15" customHeight="1" x14ac:dyDescent="0.2">
      <c r="E142"/>
      <c r="F142" s="20" t="s">
        <v>15</v>
      </c>
      <c r="G142" s="21"/>
      <c r="H142" s="22" t="s">
        <v>72</v>
      </c>
      <c r="I142" s="23">
        <f>SUBTOTAL(9,I139:I141)</f>
        <v>59213</v>
      </c>
    </row>
    <row r="143" spans="2:9" x14ac:dyDescent="0.2">
      <c r="F143" s="20"/>
      <c r="G143" s="24"/>
      <c r="H143" s="25"/>
      <c r="I143" s="26"/>
    </row>
    <row r="144" spans="2:9" ht="15" customHeight="1" x14ac:dyDescent="0.2">
      <c r="B144" s="2">
        <v>1</v>
      </c>
      <c r="C144" t="s">
        <v>9</v>
      </c>
      <c r="D144" s="3">
        <v>150</v>
      </c>
      <c r="E144" t="s">
        <v>73</v>
      </c>
      <c r="F144" s="17">
        <v>15078</v>
      </c>
      <c r="G144" s="18" t="s">
        <v>74</v>
      </c>
      <c r="I144" s="1"/>
    </row>
    <row r="145" spans="2:9" x14ac:dyDescent="0.2">
      <c r="E145"/>
      <c r="G145" s="8"/>
      <c r="H145" s="6" t="s">
        <v>11</v>
      </c>
      <c r="I145" s="19">
        <v>10874</v>
      </c>
    </row>
    <row r="146" spans="2:9" x14ac:dyDescent="0.2">
      <c r="E146"/>
      <c r="G146" s="8"/>
      <c r="H146" s="6" t="s">
        <v>12</v>
      </c>
      <c r="I146" s="19">
        <v>2728640</v>
      </c>
    </row>
    <row r="147" spans="2:9" x14ac:dyDescent="0.2">
      <c r="E147"/>
      <c r="G147" s="8"/>
      <c r="H147" s="6" t="s">
        <v>13</v>
      </c>
      <c r="I147" s="19">
        <v>-15000</v>
      </c>
    </row>
    <row r="148" spans="2:9" ht="15" customHeight="1" x14ac:dyDescent="0.2">
      <c r="E148"/>
      <c r="F148" s="20" t="s">
        <v>15</v>
      </c>
      <c r="G148" s="21"/>
      <c r="H148" s="22" t="s">
        <v>75</v>
      </c>
      <c r="I148" s="23">
        <f>SUBTOTAL(9,I145:I147)</f>
        <v>2724514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9</v>
      </c>
      <c r="D150" s="3">
        <v>151</v>
      </c>
      <c r="E150" t="s">
        <v>76</v>
      </c>
      <c r="F150" s="17">
        <v>15172</v>
      </c>
      <c r="G150" s="18" t="s">
        <v>77</v>
      </c>
      <c r="I150" s="1"/>
    </row>
    <row r="151" spans="2:9" x14ac:dyDescent="0.2">
      <c r="E151"/>
      <c r="G151" s="8"/>
      <c r="H151" s="6" t="s">
        <v>78</v>
      </c>
      <c r="I151" s="19">
        <v>565000</v>
      </c>
    </row>
    <row r="152" spans="2:9" x14ac:dyDescent="0.2">
      <c r="E152"/>
      <c r="G152" s="8"/>
      <c r="H152" s="6" t="s">
        <v>13</v>
      </c>
      <c r="I152" s="19">
        <v>6000</v>
      </c>
    </row>
    <row r="153" spans="2:9" ht="15" customHeight="1" x14ac:dyDescent="0.2">
      <c r="E153"/>
      <c r="F153" s="20" t="s">
        <v>15</v>
      </c>
      <c r="G153" s="21"/>
      <c r="H153" s="22" t="s">
        <v>79</v>
      </c>
      <c r="I153" s="23">
        <f>SUBTOTAL(9,I151:I152)</f>
        <v>571000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9</v>
      </c>
      <c r="D155" s="3">
        <v>151</v>
      </c>
      <c r="E155" t="s">
        <v>76</v>
      </c>
      <c r="F155" s="17">
        <v>15178</v>
      </c>
      <c r="G155" s="18" t="s">
        <v>80</v>
      </c>
      <c r="I155" s="1"/>
    </row>
    <row r="156" spans="2:9" x14ac:dyDescent="0.2">
      <c r="E156"/>
      <c r="G156" s="8"/>
      <c r="H156" s="6" t="s">
        <v>11</v>
      </c>
      <c r="I156" s="19">
        <v>2560</v>
      </c>
    </row>
    <row r="157" spans="2:9" x14ac:dyDescent="0.2">
      <c r="E157"/>
      <c r="G157" s="8"/>
      <c r="H157" s="6" t="s">
        <v>12</v>
      </c>
      <c r="I157" s="19">
        <v>786500</v>
      </c>
    </row>
    <row r="158" spans="2:9" x14ac:dyDescent="0.2">
      <c r="E158"/>
      <c r="G158" s="8"/>
      <c r="H158" s="6" t="s">
        <v>78</v>
      </c>
      <c r="I158" s="19">
        <v>-565000</v>
      </c>
    </row>
    <row r="159" spans="2:9" x14ac:dyDescent="0.2">
      <c r="E159"/>
      <c r="G159" s="8"/>
      <c r="H159" s="6" t="s">
        <v>81</v>
      </c>
      <c r="I159" s="19">
        <v>-10000</v>
      </c>
    </row>
    <row r="160" spans="2:9" ht="15" customHeight="1" x14ac:dyDescent="0.2">
      <c r="E160"/>
      <c r="F160" s="20" t="s">
        <v>15</v>
      </c>
      <c r="G160" s="21"/>
      <c r="H160" s="22" t="s">
        <v>82</v>
      </c>
      <c r="I160" s="23">
        <f>SUBTOTAL(9,I156:I159)</f>
        <v>214060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152</v>
      </c>
      <c r="E162" t="s">
        <v>83</v>
      </c>
      <c r="F162" s="17">
        <v>15278</v>
      </c>
      <c r="G162" s="18" t="s">
        <v>84</v>
      </c>
      <c r="I162" s="1"/>
    </row>
    <row r="163" spans="2:9" x14ac:dyDescent="0.2">
      <c r="E163"/>
      <c r="G163" s="8"/>
      <c r="H163" s="6" t="s">
        <v>11</v>
      </c>
      <c r="I163" s="19">
        <v>10041</v>
      </c>
    </row>
    <row r="164" spans="2:9" x14ac:dyDescent="0.2">
      <c r="E164"/>
      <c r="G164" s="8"/>
      <c r="H164" s="6" t="s">
        <v>12</v>
      </c>
      <c r="I164" s="19">
        <v>606000</v>
      </c>
    </row>
    <row r="165" spans="2:9" x14ac:dyDescent="0.2">
      <c r="E165"/>
      <c r="G165" s="8"/>
      <c r="H165" s="6" t="s">
        <v>81</v>
      </c>
      <c r="I165" s="19">
        <v>-7000</v>
      </c>
    </row>
    <row r="166" spans="2:9" ht="15" customHeight="1" x14ac:dyDescent="0.2">
      <c r="E166"/>
      <c r="F166" s="20" t="s">
        <v>15</v>
      </c>
      <c r="G166" s="21"/>
      <c r="H166" s="22" t="s">
        <v>85</v>
      </c>
      <c r="I166" s="23">
        <f>SUBTOTAL(9,I163:I165)</f>
        <v>609041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153</v>
      </c>
      <c r="E168" t="s">
        <v>86</v>
      </c>
      <c r="F168" s="17">
        <v>15378</v>
      </c>
      <c r="G168" s="18" t="s">
        <v>87</v>
      </c>
      <c r="I168" s="1"/>
    </row>
    <row r="169" spans="2:9" x14ac:dyDescent="0.2">
      <c r="E169"/>
      <c r="G169" s="8"/>
      <c r="H169" s="6" t="s">
        <v>11</v>
      </c>
      <c r="I169" s="19">
        <v>3971</v>
      </c>
    </row>
    <row r="170" spans="2:9" x14ac:dyDescent="0.2">
      <c r="E170"/>
      <c r="G170" s="8"/>
      <c r="H170" s="6" t="s">
        <v>12</v>
      </c>
      <c r="I170" s="19">
        <v>130000</v>
      </c>
    </row>
    <row r="171" spans="2:9" ht="15" customHeight="1" x14ac:dyDescent="0.2">
      <c r="E171"/>
      <c r="F171" s="20" t="s">
        <v>15</v>
      </c>
      <c r="G171" s="21"/>
      <c r="H171" s="22" t="s">
        <v>88</v>
      </c>
      <c r="I171" s="23">
        <f>SUBTOTAL(9,I169:I170)</f>
        <v>133971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160</v>
      </c>
      <c r="E173" t="s">
        <v>89</v>
      </c>
      <c r="F173" s="17">
        <v>16001</v>
      </c>
      <c r="G173" s="18" t="s">
        <v>10</v>
      </c>
      <c r="I173" s="1"/>
    </row>
    <row r="174" spans="2:9" x14ac:dyDescent="0.2">
      <c r="E174"/>
      <c r="G174" s="8"/>
      <c r="H174" s="6" t="s">
        <v>11</v>
      </c>
      <c r="I174" s="19">
        <v>1102</v>
      </c>
    </row>
    <row r="175" spans="2:9" x14ac:dyDescent="0.2">
      <c r="E175"/>
      <c r="G175" s="8"/>
      <c r="H175" s="6" t="s">
        <v>12</v>
      </c>
      <c r="I175" s="19">
        <v>22329</v>
      </c>
    </row>
    <row r="176" spans="2:9" ht="15" customHeight="1" x14ac:dyDescent="0.2">
      <c r="E176"/>
      <c r="F176" s="20" t="s">
        <v>15</v>
      </c>
      <c r="G176" s="21"/>
      <c r="H176" s="22" t="s">
        <v>90</v>
      </c>
      <c r="I176" s="23">
        <f>SUBTOTAL(9,I174:I175)</f>
        <v>23431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160</v>
      </c>
      <c r="E178" t="s">
        <v>89</v>
      </c>
      <c r="F178" s="17">
        <v>16070</v>
      </c>
      <c r="G178" s="18" t="s">
        <v>91</v>
      </c>
      <c r="I178" s="1"/>
    </row>
    <row r="179" spans="2:9" x14ac:dyDescent="0.2">
      <c r="E179"/>
      <c r="G179" s="8"/>
      <c r="H179" s="6" t="s">
        <v>11</v>
      </c>
      <c r="I179" s="19">
        <v>60047</v>
      </c>
    </row>
    <row r="180" spans="2:9" x14ac:dyDescent="0.2">
      <c r="E180"/>
      <c r="G180" s="8"/>
      <c r="H180" s="6" t="s">
        <v>12</v>
      </c>
      <c r="I180" s="19">
        <v>2127471</v>
      </c>
    </row>
    <row r="181" spans="2:9" ht="15" customHeight="1" x14ac:dyDescent="0.2">
      <c r="E181"/>
      <c r="F181" s="20" t="s">
        <v>15</v>
      </c>
      <c r="G181" s="21"/>
      <c r="H181" s="22" t="s">
        <v>92</v>
      </c>
      <c r="I181" s="23">
        <f>SUBTOTAL(9,I179:I180)</f>
        <v>2187518</v>
      </c>
    </row>
    <row r="182" spans="2:9" x14ac:dyDescent="0.2">
      <c r="F182" s="20"/>
      <c r="G182" s="24"/>
      <c r="H182" s="25"/>
      <c r="I182" s="26"/>
    </row>
    <row r="183" spans="2:9" ht="15" customHeight="1" x14ac:dyDescent="0.2">
      <c r="B183" s="2">
        <v>1</v>
      </c>
      <c r="C183" t="s">
        <v>9</v>
      </c>
      <c r="D183" s="3">
        <v>160</v>
      </c>
      <c r="E183" t="s">
        <v>89</v>
      </c>
      <c r="F183" s="17">
        <v>16077</v>
      </c>
      <c r="G183" s="18" t="s">
        <v>93</v>
      </c>
      <c r="I183" s="1"/>
    </row>
    <row r="184" spans="2:9" x14ac:dyDescent="0.2">
      <c r="E184"/>
      <c r="G184" s="8"/>
      <c r="H184" s="6" t="s">
        <v>11</v>
      </c>
      <c r="I184" s="19">
        <v>16147</v>
      </c>
    </row>
    <row r="185" spans="2:9" x14ac:dyDescent="0.2">
      <c r="E185"/>
      <c r="G185" s="8"/>
      <c r="H185" s="6" t="s">
        <v>12</v>
      </c>
      <c r="I185" s="19">
        <v>142000</v>
      </c>
    </row>
    <row r="186" spans="2:9" ht="15" customHeight="1" x14ac:dyDescent="0.2">
      <c r="E186"/>
      <c r="F186" s="20" t="s">
        <v>15</v>
      </c>
      <c r="G186" s="21"/>
      <c r="H186" s="22" t="s">
        <v>94</v>
      </c>
      <c r="I186" s="23">
        <f>SUBTOTAL(9,I184:I185)</f>
        <v>158147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9</v>
      </c>
      <c r="D188" s="3">
        <v>161</v>
      </c>
      <c r="E188" t="s">
        <v>95</v>
      </c>
      <c r="F188" s="17">
        <v>16170</v>
      </c>
      <c r="G188" s="18" t="s">
        <v>96</v>
      </c>
      <c r="I188" s="1"/>
    </row>
    <row r="189" spans="2:9" x14ac:dyDescent="0.2">
      <c r="E189"/>
      <c r="G189" s="8"/>
      <c r="H189" s="6" t="s">
        <v>11</v>
      </c>
      <c r="I189" s="19">
        <v>3981</v>
      </c>
    </row>
    <row r="190" spans="2:9" x14ac:dyDescent="0.2">
      <c r="E190"/>
      <c r="G190" s="8"/>
      <c r="H190" s="6" t="s">
        <v>12</v>
      </c>
      <c r="I190" s="19">
        <v>319000</v>
      </c>
    </row>
    <row r="191" spans="2:9" x14ac:dyDescent="0.2">
      <c r="E191"/>
      <c r="G191" s="8"/>
      <c r="H191" s="6" t="s">
        <v>78</v>
      </c>
      <c r="I191" s="19">
        <v>66300</v>
      </c>
    </row>
    <row r="192" spans="2:9" x14ac:dyDescent="0.2">
      <c r="E192"/>
      <c r="G192" s="8"/>
      <c r="H192" s="6" t="s">
        <v>40</v>
      </c>
      <c r="I192" s="19">
        <v>100000</v>
      </c>
    </row>
    <row r="193" spans="2:9" ht="15" customHeight="1" x14ac:dyDescent="0.2">
      <c r="E193"/>
      <c r="F193" s="20" t="s">
        <v>15</v>
      </c>
      <c r="G193" s="21"/>
      <c r="H193" s="22" t="s">
        <v>97</v>
      </c>
      <c r="I193" s="23">
        <f>SUBTOTAL(9,I189:I192)</f>
        <v>489281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9</v>
      </c>
      <c r="D195" s="3">
        <v>161</v>
      </c>
      <c r="E195" t="s">
        <v>95</v>
      </c>
      <c r="F195" s="17">
        <v>16175</v>
      </c>
      <c r="G195" s="18" t="s">
        <v>98</v>
      </c>
      <c r="I195" s="1"/>
    </row>
    <row r="196" spans="2:9" x14ac:dyDescent="0.2">
      <c r="E196"/>
      <c r="G196" s="8"/>
      <c r="H196" s="6" t="s">
        <v>12</v>
      </c>
      <c r="I196" s="19">
        <v>421875</v>
      </c>
    </row>
    <row r="197" spans="2:9" ht="15" customHeight="1" x14ac:dyDescent="0.2">
      <c r="E197"/>
      <c r="F197" s="20" t="s">
        <v>15</v>
      </c>
      <c r="G197" s="21"/>
      <c r="H197" s="22" t="s">
        <v>99</v>
      </c>
      <c r="I197" s="23">
        <f>SUBTOTAL(9,I196:I196)</f>
        <v>421875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161</v>
      </c>
      <c r="E199" t="s">
        <v>95</v>
      </c>
      <c r="F199" s="17">
        <v>16195</v>
      </c>
      <c r="G199" s="18" t="s">
        <v>100</v>
      </c>
      <c r="I199" s="1"/>
    </row>
    <row r="200" spans="2:9" x14ac:dyDescent="0.2">
      <c r="E200"/>
      <c r="G200" s="8"/>
      <c r="H200" s="6" t="s">
        <v>12</v>
      </c>
      <c r="I200" s="19">
        <v>1265625</v>
      </c>
    </row>
    <row r="201" spans="2:9" ht="15" customHeight="1" x14ac:dyDescent="0.2">
      <c r="E201"/>
      <c r="F201" s="20" t="s">
        <v>15</v>
      </c>
      <c r="G201" s="21"/>
      <c r="H201" s="22" t="s">
        <v>101</v>
      </c>
      <c r="I201" s="23">
        <f>SUBTOTAL(9,I200:I200)</f>
        <v>1265625</v>
      </c>
    </row>
    <row r="202" spans="2:9" x14ac:dyDescent="0.2">
      <c r="F202" s="20"/>
      <c r="G202" s="24"/>
      <c r="H202" s="25"/>
      <c r="I202" s="26"/>
    </row>
    <row r="203" spans="2:9" ht="15" customHeight="1" x14ac:dyDescent="0.2">
      <c r="B203" s="2">
        <v>1</v>
      </c>
      <c r="C203" t="s">
        <v>9</v>
      </c>
      <c r="D203" s="3">
        <v>162</v>
      </c>
      <c r="E203" t="s">
        <v>102</v>
      </c>
      <c r="F203" s="17">
        <v>16270</v>
      </c>
      <c r="G203" s="18" t="s">
        <v>103</v>
      </c>
      <c r="I203" s="1"/>
    </row>
    <row r="204" spans="2:9" x14ac:dyDescent="0.2">
      <c r="E204"/>
      <c r="G204" s="8"/>
      <c r="H204" s="6" t="s">
        <v>11</v>
      </c>
      <c r="I204" s="19">
        <v>7738</v>
      </c>
    </row>
    <row r="205" spans="2:9" x14ac:dyDescent="0.2">
      <c r="E205"/>
      <c r="G205" s="8"/>
      <c r="H205" s="6" t="s">
        <v>12</v>
      </c>
      <c r="I205" s="19">
        <v>343000</v>
      </c>
    </row>
    <row r="206" spans="2:9" x14ac:dyDescent="0.2">
      <c r="E206"/>
      <c r="G206" s="8"/>
      <c r="H206" s="6" t="s">
        <v>13</v>
      </c>
      <c r="I206" s="19">
        <v>10000</v>
      </c>
    </row>
    <row r="207" spans="2:9" x14ac:dyDescent="0.2">
      <c r="E207"/>
      <c r="G207" s="8"/>
      <c r="H207" s="6" t="s">
        <v>81</v>
      </c>
      <c r="I207" s="19">
        <v>-3000</v>
      </c>
    </row>
    <row r="208" spans="2:9" x14ac:dyDescent="0.2">
      <c r="E208"/>
      <c r="G208" s="8"/>
      <c r="H208" s="6" t="s">
        <v>40</v>
      </c>
      <c r="I208" s="19">
        <v>25000</v>
      </c>
    </row>
    <row r="209" spans="2:9" ht="15" customHeight="1" x14ac:dyDescent="0.2">
      <c r="E209"/>
      <c r="F209" s="20" t="s">
        <v>15</v>
      </c>
      <c r="G209" s="21"/>
      <c r="H209" s="22" t="s">
        <v>104</v>
      </c>
      <c r="I209" s="23">
        <f>SUBTOTAL(9,I204:I208)</f>
        <v>382738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163</v>
      </c>
      <c r="E211" t="s">
        <v>105</v>
      </c>
      <c r="F211" s="17">
        <v>16370</v>
      </c>
      <c r="G211" s="18" t="s">
        <v>106</v>
      </c>
      <c r="I211" s="1"/>
    </row>
    <row r="212" spans="2:9" x14ac:dyDescent="0.2">
      <c r="E212"/>
      <c r="G212" s="8"/>
      <c r="H212" s="6" t="s">
        <v>11</v>
      </c>
      <c r="I212" s="19">
        <v>5189</v>
      </c>
    </row>
    <row r="213" spans="2:9" x14ac:dyDescent="0.2">
      <c r="E213"/>
      <c r="G213" s="8"/>
      <c r="H213" s="6" t="s">
        <v>12</v>
      </c>
      <c r="I213" s="19">
        <v>4511000</v>
      </c>
    </row>
    <row r="214" spans="2:9" x14ac:dyDescent="0.2">
      <c r="E214"/>
      <c r="G214" s="8"/>
      <c r="H214" s="6" t="s">
        <v>13</v>
      </c>
      <c r="I214" s="19">
        <v>116202</v>
      </c>
    </row>
    <row r="215" spans="2:9" x14ac:dyDescent="0.2">
      <c r="E215"/>
      <c r="G215" s="8"/>
      <c r="H215" s="6" t="s">
        <v>81</v>
      </c>
      <c r="I215" s="19">
        <v>50000</v>
      </c>
    </row>
    <row r="216" spans="2:9" x14ac:dyDescent="0.2">
      <c r="E216"/>
      <c r="G216" s="8"/>
      <c r="H216" s="6" t="s">
        <v>40</v>
      </c>
      <c r="I216" s="19">
        <v>34078</v>
      </c>
    </row>
    <row r="217" spans="2:9" ht="15" customHeight="1" x14ac:dyDescent="0.2">
      <c r="E217"/>
      <c r="F217" s="20" t="s">
        <v>15</v>
      </c>
      <c r="G217" s="21"/>
      <c r="H217" s="22" t="s">
        <v>107</v>
      </c>
      <c r="I217" s="23">
        <f>SUBTOTAL(9,I212:I216)</f>
        <v>4716469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163</v>
      </c>
      <c r="E219" t="s">
        <v>105</v>
      </c>
      <c r="F219" s="17">
        <v>16372</v>
      </c>
      <c r="G219" s="18" t="s">
        <v>108</v>
      </c>
      <c r="I219" s="1"/>
    </row>
    <row r="220" spans="2:9" x14ac:dyDescent="0.2">
      <c r="E220"/>
      <c r="G220" s="8"/>
      <c r="H220" s="6" t="s">
        <v>11</v>
      </c>
      <c r="I220" s="19">
        <v>797</v>
      </c>
    </row>
    <row r="221" spans="2:9" x14ac:dyDescent="0.2">
      <c r="E221"/>
      <c r="G221" s="8"/>
      <c r="H221" s="6" t="s">
        <v>12</v>
      </c>
      <c r="I221" s="19">
        <v>360000</v>
      </c>
    </row>
    <row r="222" spans="2:9" x14ac:dyDescent="0.2">
      <c r="E222"/>
      <c r="G222" s="8"/>
      <c r="H222" s="6" t="s">
        <v>13</v>
      </c>
      <c r="I222" s="19">
        <v>10000</v>
      </c>
    </row>
    <row r="223" spans="2:9" ht="15" customHeight="1" x14ac:dyDescent="0.2">
      <c r="E223"/>
      <c r="F223" s="20" t="s">
        <v>15</v>
      </c>
      <c r="G223" s="21"/>
      <c r="H223" s="22" t="s">
        <v>109</v>
      </c>
      <c r="I223" s="23">
        <f>SUBTOTAL(9,I220:I222)</f>
        <v>370797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164</v>
      </c>
      <c r="E225" t="s">
        <v>110</v>
      </c>
      <c r="F225" s="17">
        <v>16470</v>
      </c>
      <c r="G225" s="18" t="s">
        <v>111</v>
      </c>
      <c r="I225" s="1"/>
    </row>
    <row r="226" spans="2:9" x14ac:dyDescent="0.2">
      <c r="E226"/>
      <c r="G226" s="8"/>
      <c r="H226" s="6" t="s">
        <v>11</v>
      </c>
      <c r="I226" s="19">
        <v>4564</v>
      </c>
    </row>
    <row r="227" spans="2:9" x14ac:dyDescent="0.2">
      <c r="E227"/>
      <c r="G227" s="8"/>
      <c r="H227" s="6" t="s">
        <v>12</v>
      </c>
      <c r="I227" s="19">
        <v>435900</v>
      </c>
    </row>
    <row r="228" spans="2:9" ht="15" customHeight="1" x14ac:dyDescent="0.2">
      <c r="E228"/>
      <c r="F228" s="20" t="s">
        <v>15</v>
      </c>
      <c r="G228" s="21"/>
      <c r="H228" s="22" t="s">
        <v>112</v>
      </c>
      <c r="I228" s="23">
        <f>SUBTOTAL(9,I226:I227)</f>
        <v>440464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164</v>
      </c>
      <c r="E230" t="s">
        <v>110</v>
      </c>
      <c r="F230" s="17">
        <v>16471</v>
      </c>
      <c r="G230" s="18" t="s">
        <v>113</v>
      </c>
      <c r="I230" s="1"/>
    </row>
    <row r="231" spans="2:9" x14ac:dyDescent="0.2">
      <c r="E231"/>
      <c r="G231" s="8"/>
      <c r="H231" s="6" t="s">
        <v>12</v>
      </c>
      <c r="I231" s="19">
        <v>319300</v>
      </c>
    </row>
    <row r="232" spans="2:9" ht="15" customHeight="1" x14ac:dyDescent="0.2">
      <c r="E232"/>
      <c r="F232" s="20" t="s">
        <v>15</v>
      </c>
      <c r="G232" s="21"/>
      <c r="H232" s="22" t="s">
        <v>114</v>
      </c>
      <c r="I232" s="23">
        <f>SUBTOTAL(9,I231:I231)</f>
        <v>319300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164</v>
      </c>
      <c r="E234" t="s">
        <v>110</v>
      </c>
      <c r="F234" s="17">
        <v>16472</v>
      </c>
      <c r="G234" s="18" t="s">
        <v>115</v>
      </c>
      <c r="I234" s="1"/>
    </row>
    <row r="235" spans="2:9" x14ac:dyDescent="0.2">
      <c r="E235"/>
      <c r="G235" s="8"/>
      <c r="H235" s="6" t="s">
        <v>12</v>
      </c>
      <c r="I235" s="19">
        <v>191000</v>
      </c>
    </row>
    <row r="236" spans="2:9" ht="15" customHeight="1" x14ac:dyDescent="0.2">
      <c r="E236"/>
      <c r="F236" s="20" t="s">
        <v>15</v>
      </c>
      <c r="G236" s="21"/>
      <c r="H236" s="22" t="s">
        <v>116</v>
      </c>
      <c r="I236" s="23">
        <f>SUBTOTAL(9,I235:I235)</f>
        <v>191000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164</v>
      </c>
      <c r="E238" t="s">
        <v>110</v>
      </c>
      <c r="F238" s="17">
        <v>16473</v>
      </c>
      <c r="G238" s="18" t="s">
        <v>117</v>
      </c>
      <c r="I238" s="1"/>
    </row>
    <row r="239" spans="2:9" x14ac:dyDescent="0.2">
      <c r="E239"/>
      <c r="G239" s="8"/>
      <c r="H239" s="6" t="s">
        <v>11</v>
      </c>
      <c r="I239" s="19">
        <v>11787</v>
      </c>
    </row>
    <row r="240" spans="2:9" x14ac:dyDescent="0.2">
      <c r="E240"/>
      <c r="G240" s="8"/>
      <c r="H240" s="6" t="s">
        <v>12</v>
      </c>
      <c r="I240" s="19">
        <v>405500</v>
      </c>
    </row>
    <row r="241" spans="2:9" x14ac:dyDescent="0.2">
      <c r="E241"/>
      <c r="G241" s="8"/>
      <c r="H241" s="6" t="s">
        <v>40</v>
      </c>
      <c r="I241" s="19">
        <v>12000</v>
      </c>
    </row>
    <row r="242" spans="2:9" ht="15" customHeight="1" x14ac:dyDescent="0.2">
      <c r="E242"/>
      <c r="F242" s="20" t="s">
        <v>15</v>
      </c>
      <c r="G242" s="21"/>
      <c r="H242" s="22" t="s">
        <v>118</v>
      </c>
      <c r="I242" s="23">
        <f>SUBTOTAL(9,I239:I241)</f>
        <v>429287</v>
      </c>
    </row>
    <row r="243" spans="2:9" x14ac:dyDescent="0.2">
      <c r="F243" s="20"/>
      <c r="G243" s="24"/>
      <c r="H243" s="25"/>
      <c r="I243" s="26"/>
    </row>
    <row r="244" spans="2:9" ht="15" customHeight="1" x14ac:dyDescent="0.2">
      <c r="B244" s="2">
        <v>1</v>
      </c>
      <c r="C244" t="s">
        <v>9</v>
      </c>
      <c r="D244" s="3">
        <v>164</v>
      </c>
      <c r="E244" t="s">
        <v>110</v>
      </c>
      <c r="F244" s="17">
        <v>16474</v>
      </c>
      <c r="G244" s="18" t="s">
        <v>119</v>
      </c>
      <c r="I244" s="1"/>
    </row>
    <row r="245" spans="2:9" x14ac:dyDescent="0.2">
      <c r="E245"/>
      <c r="G245" s="8"/>
      <c r="H245" s="6" t="s">
        <v>11</v>
      </c>
      <c r="I245" s="19">
        <v>14000</v>
      </c>
    </row>
    <row r="246" spans="2:9" x14ac:dyDescent="0.2">
      <c r="E246"/>
      <c r="G246" s="8"/>
      <c r="H246" s="6" t="s">
        <v>12</v>
      </c>
      <c r="I246" s="19">
        <v>87700</v>
      </c>
    </row>
    <row r="247" spans="2:9" x14ac:dyDescent="0.2">
      <c r="E247"/>
      <c r="G247" s="8"/>
      <c r="H247" s="6" t="s">
        <v>40</v>
      </c>
      <c r="I247" s="19">
        <v>-12000</v>
      </c>
    </row>
    <row r="248" spans="2:9" ht="15" customHeight="1" x14ac:dyDescent="0.2">
      <c r="E248"/>
      <c r="F248" s="20" t="s">
        <v>15</v>
      </c>
      <c r="G248" s="21"/>
      <c r="H248" s="22" t="s">
        <v>120</v>
      </c>
      <c r="I248" s="23">
        <f>SUBTOTAL(9,I245:I247)</f>
        <v>89700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164</v>
      </c>
      <c r="E250" t="s">
        <v>110</v>
      </c>
      <c r="F250" s="17">
        <v>16475</v>
      </c>
      <c r="G250" s="18" t="s">
        <v>121</v>
      </c>
      <c r="I250" s="1"/>
    </row>
    <row r="251" spans="2:9" x14ac:dyDescent="0.2">
      <c r="E251"/>
      <c r="G251" s="8"/>
      <c r="H251" s="6" t="s">
        <v>11</v>
      </c>
      <c r="I251" s="19">
        <v>16545</v>
      </c>
    </row>
    <row r="252" spans="2:9" x14ac:dyDescent="0.2">
      <c r="E252"/>
      <c r="G252" s="8"/>
      <c r="H252" s="6" t="s">
        <v>12</v>
      </c>
      <c r="I252" s="19">
        <v>10000</v>
      </c>
    </row>
    <row r="253" spans="2:9" ht="15" customHeight="1" x14ac:dyDescent="0.2">
      <c r="E253"/>
      <c r="F253" s="20" t="s">
        <v>15</v>
      </c>
      <c r="G253" s="21"/>
      <c r="H253" s="22" t="s">
        <v>122</v>
      </c>
      <c r="I253" s="23">
        <f>SUBTOTAL(9,I251:I252)</f>
        <v>26545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165</v>
      </c>
      <c r="E255" t="s">
        <v>123</v>
      </c>
      <c r="F255" s="17">
        <v>16501</v>
      </c>
      <c r="G255" s="18" t="s">
        <v>10</v>
      </c>
      <c r="I255" s="1"/>
    </row>
    <row r="256" spans="2:9" x14ac:dyDescent="0.2">
      <c r="E256"/>
      <c r="G256" s="8"/>
      <c r="H256" s="6" t="s">
        <v>11</v>
      </c>
      <c r="I256" s="19">
        <v>4121</v>
      </c>
    </row>
    <row r="257" spans="2:9" x14ac:dyDescent="0.2">
      <c r="E257"/>
      <c r="G257" s="8"/>
      <c r="H257" s="6" t="s">
        <v>12</v>
      </c>
      <c r="I257" s="19">
        <v>89816</v>
      </c>
    </row>
    <row r="258" spans="2:9" ht="15" customHeight="1" x14ac:dyDescent="0.2">
      <c r="E258"/>
      <c r="F258" s="20" t="s">
        <v>15</v>
      </c>
      <c r="G258" s="21"/>
      <c r="H258" s="22" t="s">
        <v>124</v>
      </c>
      <c r="I258" s="23">
        <f>SUBTOTAL(9,I256:I257)</f>
        <v>93937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165</v>
      </c>
      <c r="E260" t="s">
        <v>123</v>
      </c>
      <c r="F260" s="17">
        <v>16545</v>
      </c>
      <c r="G260" s="18" t="s">
        <v>19</v>
      </c>
      <c r="I260" s="1"/>
    </row>
    <row r="261" spans="2:9" x14ac:dyDescent="0.2">
      <c r="E261"/>
      <c r="G261" s="8"/>
      <c r="H261" s="6" t="s">
        <v>11</v>
      </c>
      <c r="I261" s="19">
        <v>7404</v>
      </c>
    </row>
    <row r="262" spans="2:9" ht="15" customHeight="1" x14ac:dyDescent="0.2">
      <c r="E262"/>
      <c r="F262" s="20" t="s">
        <v>15</v>
      </c>
      <c r="G262" s="21"/>
      <c r="H262" s="22" t="s">
        <v>125</v>
      </c>
      <c r="I262" s="23">
        <f>SUBTOTAL(9,I261:I261)</f>
        <v>7404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165</v>
      </c>
      <c r="E264" t="s">
        <v>123</v>
      </c>
      <c r="F264" s="17">
        <v>16570</v>
      </c>
      <c r="G264" s="18" t="s">
        <v>126</v>
      </c>
      <c r="I264" s="1"/>
    </row>
    <row r="265" spans="2:9" x14ac:dyDescent="0.2">
      <c r="E265"/>
      <c r="G265" s="8"/>
      <c r="H265" s="6" t="s">
        <v>11</v>
      </c>
      <c r="I265" s="19">
        <v>238</v>
      </c>
    </row>
    <row r="266" spans="2:9" x14ac:dyDescent="0.2">
      <c r="E266"/>
      <c r="G266" s="8"/>
      <c r="H266" s="6" t="s">
        <v>12</v>
      </c>
      <c r="I266" s="19">
        <v>162109</v>
      </c>
    </row>
    <row r="267" spans="2:9" ht="15" customHeight="1" x14ac:dyDescent="0.2">
      <c r="E267"/>
      <c r="F267" s="20" t="s">
        <v>15</v>
      </c>
      <c r="G267" s="21"/>
      <c r="H267" s="22" t="s">
        <v>127</v>
      </c>
      <c r="I267" s="23">
        <f>SUBTOTAL(9,I265:I266)</f>
        <v>162347</v>
      </c>
    </row>
    <row r="268" spans="2:9" x14ac:dyDescent="0.2">
      <c r="F268" s="20"/>
      <c r="G268" s="24"/>
      <c r="H268" s="25"/>
      <c r="I268" s="26"/>
    </row>
    <row r="269" spans="2:9" ht="15" customHeight="1" x14ac:dyDescent="0.2">
      <c r="B269" s="2">
        <v>1</v>
      </c>
      <c r="C269" t="s">
        <v>9</v>
      </c>
      <c r="D269" s="3">
        <v>165</v>
      </c>
      <c r="E269" t="s">
        <v>123</v>
      </c>
      <c r="F269" s="17">
        <v>16571</v>
      </c>
      <c r="G269" s="18" t="s">
        <v>128</v>
      </c>
      <c r="I269" s="1"/>
    </row>
    <row r="270" spans="2:9" x14ac:dyDescent="0.2">
      <c r="E270"/>
      <c r="G270" s="8"/>
      <c r="H270" s="6" t="s">
        <v>11</v>
      </c>
      <c r="I270" s="19">
        <v>16979</v>
      </c>
    </row>
    <row r="271" spans="2:9" x14ac:dyDescent="0.2">
      <c r="E271"/>
      <c r="G271" s="8"/>
      <c r="H271" s="6" t="s">
        <v>12</v>
      </c>
      <c r="I271" s="19">
        <v>428658</v>
      </c>
    </row>
    <row r="272" spans="2:9" x14ac:dyDescent="0.2">
      <c r="E272"/>
      <c r="G272" s="8"/>
      <c r="H272" s="6" t="s">
        <v>13</v>
      </c>
      <c r="I272" s="19">
        <v>13000</v>
      </c>
    </row>
    <row r="273" spans="2:9" ht="15" customHeight="1" x14ac:dyDescent="0.2">
      <c r="E273"/>
      <c r="F273" s="20" t="s">
        <v>15</v>
      </c>
      <c r="G273" s="21"/>
      <c r="H273" s="22" t="s">
        <v>129</v>
      </c>
      <c r="I273" s="23">
        <f>SUBTOTAL(9,I270:I272)</f>
        <v>458637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166</v>
      </c>
      <c r="E275" t="s">
        <v>130</v>
      </c>
      <c r="F275" s="17">
        <v>16645</v>
      </c>
      <c r="G275" s="18" t="s">
        <v>19</v>
      </c>
      <c r="I275" s="1"/>
    </row>
    <row r="276" spans="2:9" x14ac:dyDescent="0.2">
      <c r="E276"/>
      <c r="G276" s="8"/>
      <c r="H276" s="6" t="s">
        <v>13</v>
      </c>
      <c r="I276" s="19">
        <v>65000</v>
      </c>
    </row>
    <row r="277" spans="2:9" ht="15" customHeight="1" x14ac:dyDescent="0.2">
      <c r="E277"/>
      <c r="F277" s="20" t="s">
        <v>15</v>
      </c>
      <c r="G277" s="21"/>
      <c r="H277" s="22" t="s">
        <v>131</v>
      </c>
      <c r="I277" s="23">
        <f>SUBTOTAL(9,I276:I276)</f>
        <v>65000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166</v>
      </c>
      <c r="E279" t="s">
        <v>130</v>
      </c>
      <c r="F279" s="17">
        <v>16670</v>
      </c>
      <c r="G279" s="18" t="s">
        <v>132</v>
      </c>
      <c r="I279" s="1"/>
    </row>
    <row r="280" spans="2:9" x14ac:dyDescent="0.2">
      <c r="E280"/>
      <c r="G280" s="8"/>
      <c r="H280" s="6" t="s">
        <v>11</v>
      </c>
      <c r="I280" s="19">
        <v>11000</v>
      </c>
    </row>
    <row r="281" spans="2:9" x14ac:dyDescent="0.2">
      <c r="E281"/>
      <c r="G281" s="8"/>
      <c r="H281" s="6" t="s">
        <v>12</v>
      </c>
      <c r="I281" s="19">
        <v>5500</v>
      </c>
    </row>
    <row r="282" spans="2:9" x14ac:dyDescent="0.2">
      <c r="E282"/>
      <c r="G282" s="8"/>
      <c r="H282" s="6" t="s">
        <v>81</v>
      </c>
      <c r="I282" s="19">
        <v>-5500</v>
      </c>
    </row>
    <row r="283" spans="2:9" ht="15" customHeight="1" x14ac:dyDescent="0.2">
      <c r="E283"/>
      <c r="F283" s="20" t="s">
        <v>15</v>
      </c>
      <c r="G283" s="21"/>
      <c r="H283" s="22" t="s">
        <v>133</v>
      </c>
      <c r="I283" s="23">
        <f>SUBTOTAL(9,I280:I282)</f>
        <v>11000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166</v>
      </c>
      <c r="E285" t="s">
        <v>130</v>
      </c>
      <c r="F285" s="17">
        <v>16672</v>
      </c>
      <c r="G285" s="18" t="s">
        <v>134</v>
      </c>
      <c r="I285" s="1"/>
    </row>
    <row r="286" spans="2:9" x14ac:dyDescent="0.2">
      <c r="E286"/>
      <c r="G286" s="8"/>
      <c r="H286" s="6" t="s">
        <v>11</v>
      </c>
      <c r="I286" s="19">
        <v>1250</v>
      </c>
    </row>
    <row r="287" spans="2:9" x14ac:dyDescent="0.2">
      <c r="E287"/>
      <c r="G287" s="8"/>
      <c r="H287" s="6" t="s">
        <v>12</v>
      </c>
      <c r="I287" s="19">
        <v>917200</v>
      </c>
    </row>
    <row r="288" spans="2:9" x14ac:dyDescent="0.2">
      <c r="E288"/>
      <c r="G288" s="8"/>
      <c r="H288" s="6" t="s">
        <v>13</v>
      </c>
      <c r="I288" s="19">
        <v>133000</v>
      </c>
    </row>
    <row r="289" spans="2:9" x14ac:dyDescent="0.2">
      <c r="E289"/>
      <c r="G289" s="8"/>
      <c r="H289" s="6" t="s">
        <v>40</v>
      </c>
      <c r="I289" s="19">
        <v>20000</v>
      </c>
    </row>
    <row r="290" spans="2:9" ht="15" customHeight="1" x14ac:dyDescent="0.2">
      <c r="E290"/>
      <c r="F290" s="20" t="s">
        <v>15</v>
      </c>
      <c r="G290" s="21"/>
      <c r="H290" s="22" t="s">
        <v>135</v>
      </c>
      <c r="I290" s="23">
        <f>SUBTOTAL(9,I286:I289)</f>
        <v>1071450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166</v>
      </c>
      <c r="E292" t="s">
        <v>130</v>
      </c>
      <c r="F292" s="17">
        <v>16674</v>
      </c>
      <c r="G292" s="18" t="s">
        <v>136</v>
      </c>
      <c r="I292" s="1"/>
    </row>
    <row r="293" spans="2:9" x14ac:dyDescent="0.2">
      <c r="E293"/>
      <c r="G293" s="8"/>
      <c r="H293" s="6" t="s">
        <v>11</v>
      </c>
      <c r="I293" s="19">
        <v>864</v>
      </c>
    </row>
    <row r="294" spans="2:9" x14ac:dyDescent="0.2">
      <c r="E294"/>
      <c r="G294" s="8"/>
      <c r="H294" s="6" t="s">
        <v>12</v>
      </c>
      <c r="I294" s="19">
        <v>570000</v>
      </c>
    </row>
    <row r="295" spans="2:9" ht="15" customHeight="1" x14ac:dyDescent="0.2">
      <c r="E295"/>
      <c r="F295" s="20" t="s">
        <v>15</v>
      </c>
      <c r="G295" s="21"/>
      <c r="H295" s="22" t="s">
        <v>137</v>
      </c>
      <c r="I295" s="23">
        <f>SUBTOTAL(9,I293:I294)</f>
        <v>570864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167</v>
      </c>
      <c r="E297" t="s">
        <v>138</v>
      </c>
      <c r="F297" s="17">
        <v>16721</v>
      </c>
      <c r="G297" s="18" t="s">
        <v>139</v>
      </c>
      <c r="I297" s="1"/>
    </row>
    <row r="298" spans="2:9" x14ac:dyDescent="0.2">
      <c r="E298"/>
      <c r="G298" s="8"/>
      <c r="H298" s="6" t="s">
        <v>12</v>
      </c>
      <c r="I298" s="19">
        <v>1425477</v>
      </c>
    </row>
    <row r="299" spans="2:9" x14ac:dyDescent="0.2">
      <c r="E299"/>
      <c r="G299" s="8"/>
      <c r="H299" s="6" t="s">
        <v>13</v>
      </c>
      <c r="I299" s="19">
        <v>-397802</v>
      </c>
    </row>
    <row r="300" spans="2:9" x14ac:dyDescent="0.2">
      <c r="E300"/>
      <c r="G300" s="8"/>
      <c r="H300" s="6" t="s">
        <v>40</v>
      </c>
      <c r="I300" s="19">
        <v>-200244</v>
      </c>
    </row>
    <row r="301" spans="2:9" ht="15" customHeight="1" x14ac:dyDescent="0.2">
      <c r="E301"/>
      <c r="F301" s="20" t="s">
        <v>15</v>
      </c>
      <c r="G301" s="21"/>
      <c r="H301" s="22" t="s">
        <v>140</v>
      </c>
      <c r="I301" s="23">
        <f>SUBTOTAL(9,I298:I300)</f>
        <v>827431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168</v>
      </c>
      <c r="E303" t="s">
        <v>141</v>
      </c>
      <c r="F303" s="17">
        <v>16870</v>
      </c>
      <c r="G303" s="18" t="s">
        <v>142</v>
      </c>
      <c r="I303" s="1"/>
    </row>
    <row r="304" spans="2:9" x14ac:dyDescent="0.2">
      <c r="E304"/>
      <c r="G304" s="8"/>
      <c r="H304" s="6" t="s">
        <v>11</v>
      </c>
      <c r="I304" s="19">
        <v>403</v>
      </c>
    </row>
    <row r="305" spans="2:9" x14ac:dyDescent="0.2">
      <c r="E305"/>
      <c r="G305" s="8"/>
      <c r="H305" s="6" t="s">
        <v>12</v>
      </c>
      <c r="I305" s="19">
        <v>346700</v>
      </c>
    </row>
    <row r="306" spans="2:9" x14ac:dyDescent="0.2">
      <c r="E306"/>
      <c r="G306" s="8"/>
      <c r="H306" s="6" t="s">
        <v>13</v>
      </c>
      <c r="I306" s="19">
        <v>7600</v>
      </c>
    </row>
    <row r="307" spans="2:9" ht="15" customHeight="1" x14ac:dyDescent="0.2">
      <c r="E307"/>
      <c r="F307" s="20" t="s">
        <v>15</v>
      </c>
      <c r="G307" s="21"/>
      <c r="H307" s="22" t="s">
        <v>143</v>
      </c>
      <c r="I307" s="23">
        <f>SUBTOTAL(9,I304:I306)</f>
        <v>354703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169</v>
      </c>
      <c r="E309" t="s">
        <v>144</v>
      </c>
      <c r="F309" s="17">
        <v>16901</v>
      </c>
      <c r="G309" s="18" t="s">
        <v>10</v>
      </c>
      <c r="I309" s="1"/>
    </row>
    <row r="310" spans="2:9" x14ac:dyDescent="0.2">
      <c r="E310"/>
      <c r="G310" s="8"/>
      <c r="H310" s="6" t="s">
        <v>11</v>
      </c>
      <c r="I310" s="19">
        <v>521</v>
      </c>
    </row>
    <row r="311" spans="2:9" x14ac:dyDescent="0.2">
      <c r="E311"/>
      <c r="G311" s="8"/>
      <c r="H311" s="6" t="s">
        <v>12</v>
      </c>
      <c r="I311" s="19">
        <v>17408</v>
      </c>
    </row>
    <row r="312" spans="2:9" x14ac:dyDescent="0.2">
      <c r="E312"/>
      <c r="G312" s="8"/>
      <c r="H312" s="6" t="s">
        <v>14</v>
      </c>
      <c r="I312" s="19">
        <v>195</v>
      </c>
    </row>
    <row r="313" spans="2:9" ht="15" customHeight="1" x14ac:dyDescent="0.2">
      <c r="E313"/>
      <c r="F313" s="20" t="s">
        <v>15</v>
      </c>
      <c r="G313" s="21"/>
      <c r="H313" s="22" t="s">
        <v>145</v>
      </c>
      <c r="I313" s="23">
        <f>SUBTOTAL(9,I310:I312)</f>
        <v>18124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169</v>
      </c>
      <c r="E315" t="s">
        <v>144</v>
      </c>
      <c r="F315" s="17">
        <v>16970</v>
      </c>
      <c r="G315" s="18" t="s">
        <v>146</v>
      </c>
      <c r="I315" s="1"/>
    </row>
    <row r="316" spans="2:9" x14ac:dyDescent="0.2">
      <c r="E316"/>
      <c r="G316" s="8"/>
      <c r="H316" s="6" t="s">
        <v>11</v>
      </c>
      <c r="I316" s="19">
        <v>288</v>
      </c>
    </row>
    <row r="317" spans="2:9" x14ac:dyDescent="0.2">
      <c r="E317"/>
      <c r="G317" s="8"/>
      <c r="H317" s="6" t="s">
        <v>12</v>
      </c>
      <c r="I317" s="19">
        <v>3218916</v>
      </c>
    </row>
    <row r="318" spans="2:9" x14ac:dyDescent="0.2">
      <c r="E318"/>
      <c r="G318" s="8"/>
      <c r="H318" s="6" t="s">
        <v>13</v>
      </c>
      <c r="I318" s="19">
        <v>15000</v>
      </c>
    </row>
    <row r="319" spans="2:9" x14ac:dyDescent="0.2">
      <c r="E319"/>
      <c r="G319" s="8"/>
      <c r="H319" s="6" t="s">
        <v>40</v>
      </c>
      <c r="I319" s="19">
        <v>14002</v>
      </c>
    </row>
    <row r="320" spans="2:9" ht="15" customHeight="1" x14ac:dyDescent="0.2">
      <c r="E320"/>
      <c r="F320" s="20" t="s">
        <v>15</v>
      </c>
      <c r="G320" s="21"/>
      <c r="H320" s="22" t="s">
        <v>147</v>
      </c>
      <c r="I320" s="23">
        <f>SUBTOTAL(9,I316:I319)</f>
        <v>3248206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1</v>
      </c>
      <c r="C322" t="s">
        <v>9</v>
      </c>
      <c r="D322" s="3">
        <v>169</v>
      </c>
      <c r="E322" t="s">
        <v>144</v>
      </c>
      <c r="F322" s="17">
        <v>16973</v>
      </c>
      <c r="G322" s="18" t="s">
        <v>148</v>
      </c>
      <c r="I322" s="1"/>
    </row>
    <row r="323" spans="2:9" x14ac:dyDescent="0.2">
      <c r="E323"/>
      <c r="G323" s="8"/>
      <c r="H323" s="6" t="s">
        <v>11</v>
      </c>
      <c r="I323" s="19">
        <v>10</v>
      </c>
    </row>
    <row r="324" spans="2:9" x14ac:dyDescent="0.2">
      <c r="E324"/>
      <c r="G324" s="8"/>
      <c r="H324" s="6" t="s">
        <v>12</v>
      </c>
      <c r="I324" s="19">
        <v>1904010</v>
      </c>
    </row>
    <row r="325" spans="2:9" x14ac:dyDescent="0.2">
      <c r="E325"/>
      <c r="G325" s="8"/>
      <c r="H325" s="6" t="s">
        <v>81</v>
      </c>
      <c r="I325" s="19">
        <v>-20000</v>
      </c>
    </row>
    <row r="326" spans="2:9" ht="15" customHeight="1" x14ac:dyDescent="0.2">
      <c r="E326"/>
      <c r="F326" s="20" t="s">
        <v>15</v>
      </c>
      <c r="G326" s="21"/>
      <c r="H326" s="22" t="s">
        <v>149</v>
      </c>
      <c r="I326" s="23">
        <f>SUBTOTAL(9,I323:I325)</f>
        <v>1884020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150</v>
      </c>
      <c r="F328" s="17">
        <v>17070</v>
      </c>
      <c r="G328" s="18" t="s">
        <v>151</v>
      </c>
      <c r="I328" s="1"/>
    </row>
    <row r="329" spans="2:9" x14ac:dyDescent="0.2">
      <c r="E329"/>
      <c r="G329" s="8"/>
      <c r="H329" s="6" t="s">
        <v>12</v>
      </c>
      <c r="I329" s="19">
        <v>595000</v>
      </c>
    </row>
    <row r="330" spans="2:9" ht="15" customHeight="1" x14ac:dyDescent="0.2">
      <c r="E330"/>
      <c r="F330" s="20" t="s">
        <v>15</v>
      </c>
      <c r="G330" s="21"/>
      <c r="H330" s="22" t="s">
        <v>152</v>
      </c>
      <c r="I330" s="23">
        <f>SUBTOTAL(9,I329:I329)</f>
        <v>595000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170</v>
      </c>
      <c r="E332" t="s">
        <v>150</v>
      </c>
      <c r="F332" s="17">
        <v>17071</v>
      </c>
      <c r="G332" s="18" t="s">
        <v>153</v>
      </c>
      <c r="I332" s="1"/>
    </row>
    <row r="333" spans="2:9" x14ac:dyDescent="0.2">
      <c r="E333"/>
      <c r="G333" s="8"/>
      <c r="H333" s="6" t="s">
        <v>12</v>
      </c>
      <c r="I333" s="19">
        <v>500000</v>
      </c>
    </row>
    <row r="334" spans="2:9" ht="15" customHeight="1" x14ac:dyDescent="0.2">
      <c r="E334"/>
      <c r="F334" s="20" t="s">
        <v>15</v>
      </c>
      <c r="G334" s="21"/>
      <c r="H334" s="22" t="s">
        <v>154</v>
      </c>
      <c r="I334" s="23">
        <f>SUBTOTAL(9,I333:I333)</f>
        <v>500000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170</v>
      </c>
      <c r="E336" t="s">
        <v>150</v>
      </c>
      <c r="F336" s="17">
        <v>17072</v>
      </c>
      <c r="G336" s="18" t="s">
        <v>155</v>
      </c>
      <c r="I336" s="1"/>
    </row>
    <row r="337" spans="2:9" x14ac:dyDescent="0.2">
      <c r="E337"/>
      <c r="G337" s="8"/>
      <c r="H337" s="6" t="s">
        <v>12</v>
      </c>
      <c r="I337" s="19">
        <v>510000</v>
      </c>
    </row>
    <row r="338" spans="2:9" ht="15" customHeight="1" x14ac:dyDescent="0.2">
      <c r="E338"/>
      <c r="F338" s="20" t="s">
        <v>15</v>
      </c>
      <c r="G338" s="21"/>
      <c r="H338" s="22" t="s">
        <v>156</v>
      </c>
      <c r="I338" s="23">
        <f>SUBTOTAL(9,I337:I337)</f>
        <v>510000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170</v>
      </c>
      <c r="E340" t="s">
        <v>150</v>
      </c>
      <c r="F340" s="17">
        <v>17073</v>
      </c>
      <c r="G340" s="18" t="s">
        <v>157</v>
      </c>
      <c r="I340" s="1"/>
    </row>
    <row r="341" spans="2:9" x14ac:dyDescent="0.2">
      <c r="E341"/>
      <c r="G341" s="8"/>
      <c r="H341" s="6" t="s">
        <v>12</v>
      </c>
      <c r="I341" s="19">
        <v>290000</v>
      </c>
    </row>
    <row r="342" spans="2:9" ht="15" customHeight="1" x14ac:dyDescent="0.2">
      <c r="E342"/>
      <c r="F342" s="20" t="s">
        <v>15</v>
      </c>
      <c r="G342" s="21"/>
      <c r="H342" s="22" t="s">
        <v>158</v>
      </c>
      <c r="I342" s="23">
        <f>SUBTOTAL(9,I341:I341)</f>
        <v>290000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9</v>
      </c>
      <c r="D344" s="3">
        <v>170</v>
      </c>
      <c r="E344" t="s">
        <v>150</v>
      </c>
      <c r="F344" s="17">
        <v>17074</v>
      </c>
      <c r="G344" s="18" t="s">
        <v>159</v>
      </c>
      <c r="I344" s="1"/>
    </row>
    <row r="345" spans="2:9" x14ac:dyDescent="0.2">
      <c r="E345"/>
      <c r="G345" s="8"/>
      <c r="H345" s="6" t="s">
        <v>12</v>
      </c>
      <c r="I345" s="19">
        <v>350000</v>
      </c>
    </row>
    <row r="346" spans="2:9" ht="15" customHeight="1" x14ac:dyDescent="0.2">
      <c r="E346"/>
      <c r="F346" s="20" t="s">
        <v>15</v>
      </c>
      <c r="G346" s="21"/>
      <c r="H346" s="22" t="s">
        <v>160</v>
      </c>
      <c r="I346" s="23">
        <f>SUBTOTAL(9,I345:I345)</f>
        <v>350000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9</v>
      </c>
      <c r="D348" s="3">
        <v>170</v>
      </c>
      <c r="E348" t="s">
        <v>150</v>
      </c>
      <c r="F348" s="17">
        <v>17075</v>
      </c>
      <c r="G348" s="18" t="s">
        <v>161</v>
      </c>
      <c r="I348" s="1"/>
    </row>
    <row r="349" spans="2:9" x14ac:dyDescent="0.2">
      <c r="E349"/>
      <c r="G349" s="8"/>
      <c r="H349" s="6" t="s">
        <v>12</v>
      </c>
      <c r="I349" s="19">
        <v>125000</v>
      </c>
    </row>
    <row r="350" spans="2:9" ht="15" customHeight="1" x14ac:dyDescent="0.2">
      <c r="E350"/>
      <c r="F350" s="20" t="s">
        <v>15</v>
      </c>
      <c r="G350" s="21"/>
      <c r="H350" s="22" t="s">
        <v>162</v>
      </c>
      <c r="I350" s="23">
        <f>SUBTOTAL(9,I349:I349)</f>
        <v>125000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170</v>
      </c>
      <c r="E352" t="s">
        <v>150</v>
      </c>
      <c r="F352" s="17">
        <v>17076</v>
      </c>
      <c r="G352" s="18" t="s">
        <v>163</v>
      </c>
      <c r="I352" s="1"/>
    </row>
    <row r="353" spans="2:9" x14ac:dyDescent="0.2">
      <c r="E353"/>
      <c r="G353" s="8"/>
      <c r="H353" s="6" t="s">
        <v>11</v>
      </c>
      <c r="I353" s="19">
        <v>2070</v>
      </c>
    </row>
    <row r="354" spans="2:9" x14ac:dyDescent="0.2">
      <c r="E354"/>
      <c r="G354" s="8"/>
      <c r="H354" s="6" t="s">
        <v>12</v>
      </c>
      <c r="I354" s="19">
        <v>308300</v>
      </c>
    </row>
    <row r="355" spans="2:9" x14ac:dyDescent="0.2">
      <c r="E355"/>
      <c r="G355" s="8"/>
      <c r="H355" s="6" t="s">
        <v>78</v>
      </c>
      <c r="I355" s="19">
        <v>-96000</v>
      </c>
    </row>
    <row r="356" spans="2:9" x14ac:dyDescent="0.2">
      <c r="E356"/>
      <c r="G356" s="8"/>
      <c r="H356" s="6" t="s">
        <v>13</v>
      </c>
      <c r="I356" s="19">
        <v>10000</v>
      </c>
    </row>
    <row r="357" spans="2:9" x14ac:dyDescent="0.2">
      <c r="E357"/>
      <c r="G357" s="8"/>
      <c r="H357" s="6" t="s">
        <v>40</v>
      </c>
      <c r="I357" s="19">
        <v>25000</v>
      </c>
    </row>
    <row r="358" spans="2:9" ht="15" customHeight="1" x14ac:dyDescent="0.2">
      <c r="E358"/>
      <c r="F358" s="20" t="s">
        <v>15</v>
      </c>
      <c r="G358" s="21"/>
      <c r="H358" s="22" t="s">
        <v>164</v>
      </c>
      <c r="I358" s="23">
        <f>SUBTOTAL(9,I353:I357)</f>
        <v>249370</v>
      </c>
    </row>
    <row r="359" spans="2:9" x14ac:dyDescent="0.2">
      <c r="F359" s="20"/>
      <c r="G359" s="24"/>
      <c r="H359" s="25"/>
      <c r="I359" s="26"/>
    </row>
    <row r="360" spans="2:9" ht="15" customHeight="1" x14ac:dyDescent="0.2">
      <c r="B360" s="2">
        <v>1</v>
      </c>
      <c r="C360" t="s">
        <v>9</v>
      </c>
      <c r="D360" s="3">
        <v>170</v>
      </c>
      <c r="E360" t="s">
        <v>150</v>
      </c>
      <c r="F360" s="17">
        <v>17077</v>
      </c>
      <c r="G360" s="18" t="s">
        <v>165</v>
      </c>
      <c r="I360" s="1"/>
    </row>
    <row r="361" spans="2:9" x14ac:dyDescent="0.2">
      <c r="E361"/>
      <c r="G361" s="8"/>
      <c r="H361" s="6" t="s">
        <v>12</v>
      </c>
      <c r="I361" s="19">
        <v>130000</v>
      </c>
    </row>
    <row r="362" spans="2:9" ht="15" customHeight="1" x14ac:dyDescent="0.2">
      <c r="E362"/>
      <c r="F362" s="20" t="s">
        <v>15</v>
      </c>
      <c r="G362" s="21"/>
      <c r="H362" s="22" t="s">
        <v>166</v>
      </c>
      <c r="I362" s="23">
        <f>SUBTOTAL(9,I361:I361)</f>
        <v>130000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9</v>
      </c>
      <c r="D364" s="3">
        <v>170</v>
      </c>
      <c r="E364" t="s">
        <v>150</v>
      </c>
      <c r="F364" s="17">
        <v>17078</v>
      </c>
      <c r="G364" s="18" t="s">
        <v>167</v>
      </c>
      <c r="I364" s="1"/>
    </row>
    <row r="365" spans="2:9" x14ac:dyDescent="0.2">
      <c r="E365"/>
      <c r="G365" s="8"/>
      <c r="H365" s="6" t="s">
        <v>11</v>
      </c>
      <c r="I365" s="19">
        <v>6196</v>
      </c>
    </row>
    <row r="366" spans="2:9" x14ac:dyDescent="0.2">
      <c r="E366"/>
      <c r="G366" s="8"/>
      <c r="H366" s="6" t="s">
        <v>12</v>
      </c>
      <c r="I366" s="19">
        <v>235000</v>
      </c>
    </row>
    <row r="367" spans="2:9" x14ac:dyDescent="0.2">
      <c r="E367"/>
      <c r="G367" s="8"/>
      <c r="H367" s="6" t="s">
        <v>40</v>
      </c>
      <c r="I367" s="19">
        <v>-20000</v>
      </c>
    </row>
    <row r="368" spans="2:9" ht="15" customHeight="1" x14ac:dyDescent="0.2">
      <c r="E368"/>
      <c r="F368" s="20" t="s">
        <v>15</v>
      </c>
      <c r="G368" s="21"/>
      <c r="H368" s="22" t="s">
        <v>168</v>
      </c>
      <c r="I368" s="23">
        <f>SUBTOTAL(9,I365:I367)</f>
        <v>221196</v>
      </c>
    </row>
    <row r="369" spans="2:9" x14ac:dyDescent="0.2">
      <c r="F369" s="20"/>
      <c r="G369" s="24"/>
      <c r="H369" s="25"/>
      <c r="I369" s="26"/>
    </row>
    <row r="370" spans="2:9" ht="15" customHeight="1" x14ac:dyDescent="0.2">
      <c r="B370" s="2">
        <v>1</v>
      </c>
      <c r="C370" t="s">
        <v>9</v>
      </c>
      <c r="D370" s="3">
        <v>170</v>
      </c>
      <c r="E370" t="s">
        <v>150</v>
      </c>
      <c r="F370" s="17">
        <v>17079</v>
      </c>
      <c r="G370" s="18" t="s">
        <v>169</v>
      </c>
      <c r="I370" s="1"/>
    </row>
    <row r="371" spans="2:9" x14ac:dyDescent="0.2">
      <c r="E371"/>
      <c r="G371" s="8"/>
      <c r="H371" s="6" t="s">
        <v>11</v>
      </c>
      <c r="I371" s="19">
        <v>4</v>
      </c>
    </row>
    <row r="372" spans="2:9" x14ac:dyDescent="0.2">
      <c r="E372"/>
      <c r="G372" s="8"/>
      <c r="H372" s="6" t="s">
        <v>12</v>
      </c>
      <c r="I372" s="19">
        <v>44000</v>
      </c>
    </row>
    <row r="373" spans="2:9" ht="15" customHeight="1" x14ac:dyDescent="0.2">
      <c r="E373"/>
      <c r="F373" s="20" t="s">
        <v>15</v>
      </c>
      <c r="G373" s="21"/>
      <c r="H373" s="22" t="s">
        <v>170</v>
      </c>
      <c r="I373" s="23">
        <f>SUBTOTAL(9,I371:I372)</f>
        <v>44004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170</v>
      </c>
      <c r="E375" t="s">
        <v>150</v>
      </c>
      <c r="F375" s="17">
        <v>17080</v>
      </c>
      <c r="G375" s="18" t="s">
        <v>171</v>
      </c>
      <c r="I375" s="1"/>
    </row>
    <row r="376" spans="2:9" x14ac:dyDescent="0.2">
      <c r="E376"/>
      <c r="G376" s="8"/>
      <c r="H376" s="6" t="s">
        <v>78</v>
      </c>
      <c r="I376" s="19">
        <v>29700</v>
      </c>
    </row>
    <row r="377" spans="2:9" ht="15" customHeight="1" x14ac:dyDescent="0.2">
      <c r="E377"/>
      <c r="F377" s="20" t="s">
        <v>15</v>
      </c>
      <c r="G377" s="21"/>
      <c r="H377" s="22" t="s">
        <v>172</v>
      </c>
      <c r="I377" s="23">
        <f>SUBTOTAL(9,I376:I376)</f>
        <v>29700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170</v>
      </c>
      <c r="E379" t="s">
        <v>150</v>
      </c>
      <c r="F379" s="17">
        <v>17081</v>
      </c>
      <c r="G379" s="18" t="s">
        <v>173</v>
      </c>
      <c r="I379" s="1"/>
    </row>
    <row r="380" spans="2:9" x14ac:dyDescent="0.2">
      <c r="E380"/>
      <c r="G380" s="8"/>
      <c r="H380" s="6" t="s">
        <v>12</v>
      </c>
      <c r="I380" s="19">
        <v>275000</v>
      </c>
    </row>
    <row r="381" spans="2:9" x14ac:dyDescent="0.2">
      <c r="E381"/>
      <c r="G381" s="8"/>
      <c r="H381" s="6" t="s">
        <v>13</v>
      </c>
      <c r="I381" s="19">
        <v>10000</v>
      </c>
    </row>
    <row r="382" spans="2:9" ht="15" customHeight="1" x14ac:dyDescent="0.2">
      <c r="E382"/>
      <c r="F382" s="20" t="s">
        <v>15</v>
      </c>
      <c r="G382" s="21"/>
      <c r="H382" s="22" t="s">
        <v>174</v>
      </c>
      <c r="I382" s="23">
        <f>SUBTOTAL(9,I380:I381)</f>
        <v>285000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170</v>
      </c>
      <c r="E384" t="s">
        <v>150</v>
      </c>
      <c r="F384" s="17">
        <v>17082</v>
      </c>
      <c r="G384" s="18" t="s">
        <v>175</v>
      </c>
      <c r="I384" s="1"/>
    </row>
    <row r="385" spans="2:9" x14ac:dyDescent="0.2">
      <c r="E385"/>
      <c r="G385" s="8"/>
      <c r="H385" s="6" t="s">
        <v>12</v>
      </c>
      <c r="I385" s="19">
        <v>85000</v>
      </c>
    </row>
    <row r="386" spans="2:9" ht="15" customHeight="1" x14ac:dyDescent="0.2">
      <c r="E386"/>
      <c r="F386" s="20" t="s">
        <v>15</v>
      </c>
      <c r="G386" s="21"/>
      <c r="H386" s="22" t="s">
        <v>176</v>
      </c>
      <c r="I386" s="23">
        <f>SUBTOTAL(9,I385:I385)</f>
        <v>85000</v>
      </c>
    </row>
    <row r="387" spans="2:9" x14ac:dyDescent="0.2">
      <c r="F387" s="20"/>
      <c r="G387" s="24"/>
      <c r="H387" s="25"/>
      <c r="I387" s="26"/>
    </row>
    <row r="388" spans="2:9" ht="15" customHeight="1" x14ac:dyDescent="0.2">
      <c r="B388" s="2">
        <v>1</v>
      </c>
      <c r="C388" t="s">
        <v>9</v>
      </c>
      <c r="D388" s="3">
        <v>170</v>
      </c>
      <c r="E388" t="s">
        <v>150</v>
      </c>
      <c r="F388" s="17">
        <v>17083</v>
      </c>
      <c r="G388" s="18" t="s">
        <v>177</v>
      </c>
      <c r="I388" s="1"/>
    </row>
    <row r="389" spans="2:9" x14ac:dyDescent="0.2">
      <c r="E389"/>
      <c r="G389" s="8"/>
      <c r="H389" s="6" t="s">
        <v>12</v>
      </c>
      <c r="I389" s="19">
        <v>183500</v>
      </c>
    </row>
    <row r="390" spans="2:9" x14ac:dyDescent="0.2">
      <c r="E390"/>
      <c r="G390" s="8"/>
      <c r="H390" s="6" t="s">
        <v>13</v>
      </c>
      <c r="I390" s="19">
        <v>20000</v>
      </c>
    </row>
    <row r="391" spans="2:9" x14ac:dyDescent="0.2">
      <c r="E391"/>
      <c r="G391" s="8"/>
      <c r="H391" s="6" t="s">
        <v>81</v>
      </c>
      <c r="I391" s="19">
        <v>-2800</v>
      </c>
    </row>
    <row r="392" spans="2:9" ht="15" customHeight="1" x14ac:dyDescent="0.2">
      <c r="E392"/>
      <c r="F392" s="20" t="s">
        <v>15</v>
      </c>
      <c r="G392" s="21"/>
      <c r="H392" s="22" t="s">
        <v>178</v>
      </c>
      <c r="I392" s="23">
        <f>SUBTOTAL(9,I389:I391)</f>
        <v>200700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1</v>
      </c>
      <c r="C394" t="s">
        <v>9</v>
      </c>
      <c r="D394" s="3">
        <v>171</v>
      </c>
      <c r="E394" t="s">
        <v>179</v>
      </c>
      <c r="F394" s="17">
        <v>17170</v>
      </c>
      <c r="G394" s="18" t="s">
        <v>180</v>
      </c>
      <c r="I394" s="1"/>
    </row>
    <row r="395" spans="2:9" x14ac:dyDescent="0.2">
      <c r="E395"/>
      <c r="G395" s="8"/>
      <c r="H395" s="6" t="s">
        <v>11</v>
      </c>
      <c r="I395" s="19">
        <v>685</v>
      </c>
    </row>
    <row r="396" spans="2:9" x14ac:dyDescent="0.2">
      <c r="E396"/>
      <c r="G396" s="8"/>
      <c r="H396" s="6" t="s">
        <v>12</v>
      </c>
      <c r="I396" s="19">
        <v>916000</v>
      </c>
    </row>
    <row r="397" spans="2:9" ht="15" customHeight="1" x14ac:dyDescent="0.2">
      <c r="E397"/>
      <c r="F397" s="20" t="s">
        <v>15</v>
      </c>
      <c r="G397" s="21"/>
      <c r="H397" s="22" t="s">
        <v>181</v>
      </c>
      <c r="I397" s="23">
        <f>SUBTOTAL(9,I395:I396)</f>
        <v>916685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1</v>
      </c>
      <c r="C399" t="s">
        <v>9</v>
      </c>
      <c r="D399" s="3">
        <v>171</v>
      </c>
      <c r="E399" t="s">
        <v>179</v>
      </c>
      <c r="F399" s="17">
        <v>17171</v>
      </c>
      <c r="G399" s="18" t="s">
        <v>182</v>
      </c>
      <c r="I399" s="1"/>
    </row>
    <row r="400" spans="2:9" x14ac:dyDescent="0.2">
      <c r="E400"/>
      <c r="G400" s="8"/>
      <c r="H400" s="6" t="s">
        <v>11</v>
      </c>
      <c r="I400" s="19">
        <v>5</v>
      </c>
    </row>
    <row r="401" spans="2:9" x14ac:dyDescent="0.2">
      <c r="E401"/>
      <c r="G401" s="8"/>
      <c r="H401" s="6" t="s">
        <v>12</v>
      </c>
      <c r="I401" s="19">
        <v>840000</v>
      </c>
    </row>
    <row r="402" spans="2:9" x14ac:dyDescent="0.2">
      <c r="E402"/>
      <c r="G402" s="8"/>
      <c r="H402" s="6" t="s">
        <v>13</v>
      </c>
      <c r="I402" s="19">
        <v>-3000</v>
      </c>
    </row>
    <row r="403" spans="2:9" x14ac:dyDescent="0.2">
      <c r="E403"/>
      <c r="G403" s="8"/>
      <c r="H403" s="6" t="s">
        <v>40</v>
      </c>
      <c r="I403" s="19">
        <v>2164</v>
      </c>
    </row>
    <row r="404" spans="2:9" ht="15" customHeight="1" x14ac:dyDescent="0.2">
      <c r="E404"/>
      <c r="F404" s="20" t="s">
        <v>15</v>
      </c>
      <c r="G404" s="21"/>
      <c r="H404" s="22" t="s">
        <v>183</v>
      </c>
      <c r="I404" s="23">
        <f>SUBTOTAL(9,I400:I403)</f>
        <v>839169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171</v>
      </c>
      <c r="E406" t="s">
        <v>179</v>
      </c>
      <c r="F406" s="17">
        <v>17172</v>
      </c>
      <c r="G406" s="18" t="s">
        <v>184</v>
      </c>
      <c r="I406" s="1"/>
    </row>
    <row r="407" spans="2:9" x14ac:dyDescent="0.2">
      <c r="E407"/>
      <c r="G407" s="8"/>
      <c r="H407" s="6" t="s">
        <v>12</v>
      </c>
      <c r="I407" s="19">
        <v>135500</v>
      </c>
    </row>
    <row r="408" spans="2:9" ht="15" customHeight="1" x14ac:dyDescent="0.2">
      <c r="E408"/>
      <c r="F408" s="20" t="s">
        <v>15</v>
      </c>
      <c r="G408" s="21"/>
      <c r="H408" s="22" t="s">
        <v>185</v>
      </c>
      <c r="I408" s="23">
        <f>SUBTOTAL(9,I407:I407)</f>
        <v>135500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1</v>
      </c>
      <c r="C410" t="s">
        <v>9</v>
      </c>
      <c r="D410" s="3">
        <v>172</v>
      </c>
      <c r="E410" t="s">
        <v>186</v>
      </c>
      <c r="F410" s="17">
        <v>17270</v>
      </c>
      <c r="G410" s="18" t="s">
        <v>187</v>
      </c>
      <c r="I410" s="1"/>
    </row>
    <row r="411" spans="2:9" x14ac:dyDescent="0.2">
      <c r="E411"/>
      <c r="G411" s="8"/>
      <c r="H411" s="6" t="s">
        <v>11</v>
      </c>
      <c r="I411" s="19">
        <v>1168</v>
      </c>
    </row>
    <row r="412" spans="2:9" x14ac:dyDescent="0.2">
      <c r="E412"/>
      <c r="G412" s="8"/>
      <c r="H412" s="6" t="s">
        <v>12</v>
      </c>
      <c r="I412" s="19">
        <v>319000</v>
      </c>
    </row>
    <row r="413" spans="2:9" x14ac:dyDescent="0.2">
      <c r="E413"/>
      <c r="G413" s="8"/>
      <c r="H413" s="6" t="s">
        <v>81</v>
      </c>
      <c r="I413" s="19">
        <v>-1700</v>
      </c>
    </row>
    <row r="414" spans="2:9" ht="15" customHeight="1" x14ac:dyDescent="0.2">
      <c r="E414"/>
      <c r="F414" s="20" t="s">
        <v>15</v>
      </c>
      <c r="G414" s="21"/>
      <c r="H414" s="22" t="s">
        <v>188</v>
      </c>
      <c r="I414" s="23">
        <f>SUBTOTAL(9,I411:I413)</f>
        <v>318468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1</v>
      </c>
      <c r="C416" t="s">
        <v>9</v>
      </c>
      <c r="D416" s="3">
        <v>3100</v>
      </c>
      <c r="E416" t="s">
        <v>9</v>
      </c>
      <c r="F416" s="17">
        <v>310001</v>
      </c>
      <c r="G416" s="18" t="s">
        <v>189</v>
      </c>
      <c r="I416" s="1"/>
    </row>
    <row r="417" spans="2:9" x14ac:dyDescent="0.2">
      <c r="E417"/>
      <c r="G417" s="8"/>
      <c r="H417" s="6" t="s">
        <v>12</v>
      </c>
      <c r="I417" s="19">
        <v>16829</v>
      </c>
    </row>
    <row r="418" spans="2:9" ht="15" customHeight="1" x14ac:dyDescent="0.2">
      <c r="E418"/>
      <c r="F418" s="20" t="s">
        <v>15</v>
      </c>
      <c r="G418" s="21"/>
      <c r="H418" s="22" t="s">
        <v>190</v>
      </c>
      <c r="I418" s="23">
        <f>SUBTOTAL(9,I417:I417)</f>
        <v>16829</v>
      </c>
    </row>
    <row r="419" spans="2:9" x14ac:dyDescent="0.2">
      <c r="F419" s="20"/>
      <c r="G419" s="24"/>
      <c r="H419" s="25"/>
      <c r="I419" s="26"/>
    </row>
    <row r="420" spans="2:9" ht="15" customHeight="1" x14ac:dyDescent="0.2">
      <c r="B420" s="2">
        <v>1</v>
      </c>
      <c r="C420" t="s">
        <v>9</v>
      </c>
      <c r="D420" s="3">
        <v>3100</v>
      </c>
      <c r="E420" t="s">
        <v>9</v>
      </c>
      <c r="F420" s="17">
        <v>310002</v>
      </c>
      <c r="G420" s="18" t="s">
        <v>191</v>
      </c>
      <c r="I420" s="1"/>
    </row>
    <row r="421" spans="2:9" x14ac:dyDescent="0.2">
      <c r="E421"/>
      <c r="G421" s="8"/>
      <c r="H421" s="6" t="s">
        <v>12</v>
      </c>
      <c r="I421" s="19">
        <v>202075</v>
      </c>
    </row>
    <row r="422" spans="2:9" ht="15" customHeight="1" x14ac:dyDescent="0.2">
      <c r="E422"/>
      <c r="F422" s="20" t="s">
        <v>15</v>
      </c>
      <c r="G422" s="21"/>
      <c r="H422" s="22" t="s">
        <v>192</v>
      </c>
      <c r="I422" s="23">
        <f>SUBTOTAL(9,I421:I421)</f>
        <v>202075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1</v>
      </c>
      <c r="C424" t="s">
        <v>9</v>
      </c>
      <c r="D424" s="3">
        <v>3100</v>
      </c>
      <c r="E424" t="s">
        <v>9</v>
      </c>
      <c r="F424" s="17">
        <v>310005</v>
      </c>
      <c r="G424" s="18" t="s">
        <v>193</v>
      </c>
      <c r="I424" s="1"/>
    </row>
    <row r="425" spans="2:9" x14ac:dyDescent="0.2">
      <c r="E425"/>
      <c r="G425" s="8"/>
      <c r="H425" s="6" t="s">
        <v>12</v>
      </c>
      <c r="I425" s="19">
        <v>45999</v>
      </c>
    </row>
    <row r="426" spans="2:9" ht="15" customHeight="1" x14ac:dyDescent="0.2">
      <c r="E426"/>
      <c r="F426" s="20" t="s">
        <v>15</v>
      </c>
      <c r="G426" s="21"/>
      <c r="H426" s="22" t="s">
        <v>194</v>
      </c>
      <c r="I426" s="23">
        <f>SUBTOTAL(9,I425:I425)</f>
        <v>45999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1</v>
      </c>
      <c r="C428" t="s">
        <v>9</v>
      </c>
      <c r="D428" s="3">
        <v>3100</v>
      </c>
      <c r="E428" t="s">
        <v>9</v>
      </c>
      <c r="F428" s="17">
        <v>310090</v>
      </c>
      <c r="G428" s="18" t="s">
        <v>195</v>
      </c>
      <c r="I428" s="1"/>
    </row>
    <row r="429" spans="2:9" x14ac:dyDescent="0.2">
      <c r="E429"/>
      <c r="G429" s="8"/>
      <c r="H429" s="6" t="s">
        <v>12</v>
      </c>
      <c r="I429" s="19">
        <v>318</v>
      </c>
    </row>
    <row r="430" spans="2:9" ht="15" customHeight="1" x14ac:dyDescent="0.2">
      <c r="E430"/>
      <c r="F430" s="20" t="s">
        <v>15</v>
      </c>
      <c r="G430" s="21"/>
      <c r="H430" s="22" t="s">
        <v>196</v>
      </c>
      <c r="I430" s="23">
        <f>SUBTOTAL(9,I429:I429)</f>
        <v>318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197</v>
      </c>
      <c r="D432" s="3">
        <v>200</v>
      </c>
      <c r="E432" t="s">
        <v>197</v>
      </c>
      <c r="F432" s="17">
        <v>20001</v>
      </c>
      <c r="G432" s="18" t="s">
        <v>10</v>
      </c>
      <c r="I432" s="1"/>
    </row>
    <row r="433" spans="2:9" x14ac:dyDescent="0.2">
      <c r="E433"/>
      <c r="G433" s="8"/>
      <c r="H433" s="6" t="s">
        <v>11</v>
      </c>
      <c r="I433" s="19">
        <v>17047</v>
      </c>
    </row>
    <row r="434" spans="2:9" x14ac:dyDescent="0.2">
      <c r="E434"/>
      <c r="G434" s="8"/>
      <c r="H434" s="6" t="s">
        <v>12</v>
      </c>
      <c r="I434" s="19">
        <v>349065</v>
      </c>
    </row>
    <row r="435" spans="2:9" x14ac:dyDescent="0.2">
      <c r="E435"/>
      <c r="G435" s="8"/>
      <c r="H435" s="6" t="s">
        <v>78</v>
      </c>
      <c r="I435" s="19">
        <v>23400</v>
      </c>
    </row>
    <row r="436" spans="2:9" x14ac:dyDescent="0.2">
      <c r="E436"/>
      <c r="G436" s="8"/>
      <c r="H436" s="6" t="s">
        <v>14</v>
      </c>
      <c r="I436" s="19">
        <v>5566</v>
      </c>
    </row>
    <row r="437" spans="2:9" x14ac:dyDescent="0.2">
      <c r="E437"/>
      <c r="G437" s="8"/>
      <c r="H437" s="6" t="s">
        <v>198</v>
      </c>
      <c r="I437" s="19">
        <v>-250</v>
      </c>
    </row>
    <row r="438" spans="2:9" ht="15" customHeight="1" x14ac:dyDescent="0.2">
      <c r="E438"/>
      <c r="F438" s="20" t="s">
        <v>15</v>
      </c>
      <c r="G438" s="21"/>
      <c r="H438" s="22" t="s">
        <v>199</v>
      </c>
      <c r="I438" s="23">
        <f>SUBTOTAL(9,I433:I437)</f>
        <v>394828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197</v>
      </c>
      <c r="D440" s="3">
        <v>200</v>
      </c>
      <c r="E440" t="s">
        <v>197</v>
      </c>
      <c r="F440" s="17">
        <v>20021</v>
      </c>
      <c r="G440" s="18" t="s">
        <v>139</v>
      </c>
      <c r="I440" s="1"/>
    </row>
    <row r="441" spans="2:9" x14ac:dyDescent="0.2">
      <c r="E441"/>
      <c r="G441" s="8"/>
      <c r="H441" s="6" t="s">
        <v>11</v>
      </c>
      <c r="I441" s="19">
        <v>418</v>
      </c>
    </row>
    <row r="442" spans="2:9" x14ac:dyDescent="0.2">
      <c r="E442"/>
      <c r="G442" s="8"/>
      <c r="H442" s="6" t="s">
        <v>12</v>
      </c>
      <c r="I442" s="19">
        <v>27128</v>
      </c>
    </row>
    <row r="443" spans="2:9" ht="15" customHeight="1" x14ac:dyDescent="0.2">
      <c r="E443"/>
      <c r="F443" s="20" t="s">
        <v>15</v>
      </c>
      <c r="G443" s="21"/>
      <c r="H443" s="22" t="s">
        <v>200</v>
      </c>
      <c r="I443" s="23">
        <f>SUBTOTAL(9,I441:I442)</f>
        <v>27546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197</v>
      </c>
      <c r="D445" s="3">
        <v>200</v>
      </c>
      <c r="E445" t="s">
        <v>197</v>
      </c>
      <c r="F445" s="17">
        <v>20045</v>
      </c>
      <c r="G445" s="18" t="s">
        <v>19</v>
      </c>
      <c r="I445" s="1"/>
    </row>
    <row r="446" spans="2:9" x14ac:dyDescent="0.2">
      <c r="E446"/>
      <c r="G446" s="8"/>
      <c r="H446" s="6" t="s">
        <v>11</v>
      </c>
      <c r="I446" s="19">
        <v>5531</v>
      </c>
    </row>
    <row r="447" spans="2:9" x14ac:dyDescent="0.2">
      <c r="E447"/>
      <c r="G447" s="8"/>
      <c r="H447" s="6" t="s">
        <v>12</v>
      </c>
      <c r="I447" s="19">
        <v>2870</v>
      </c>
    </row>
    <row r="448" spans="2:9" ht="15" customHeight="1" x14ac:dyDescent="0.2">
      <c r="E448"/>
      <c r="F448" s="20" t="s">
        <v>15</v>
      </c>
      <c r="G448" s="21"/>
      <c r="H448" s="22" t="s">
        <v>201</v>
      </c>
      <c r="I448" s="23">
        <f>SUBTOTAL(9,I446:I447)</f>
        <v>8401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197</v>
      </c>
      <c r="D450" s="3">
        <v>220</v>
      </c>
      <c r="E450" t="s">
        <v>202</v>
      </c>
      <c r="F450" s="17">
        <v>22001</v>
      </c>
      <c r="G450" s="18" t="s">
        <v>10</v>
      </c>
      <c r="I450" s="1"/>
    </row>
    <row r="451" spans="2:9" x14ac:dyDescent="0.2">
      <c r="E451"/>
      <c r="G451" s="8"/>
      <c r="H451" s="6" t="s">
        <v>11</v>
      </c>
      <c r="I451" s="19">
        <v>8602</v>
      </c>
    </row>
    <row r="452" spans="2:9" x14ac:dyDescent="0.2">
      <c r="E452"/>
      <c r="G452" s="8"/>
      <c r="H452" s="6" t="s">
        <v>12</v>
      </c>
      <c r="I452" s="19">
        <v>372786</v>
      </c>
    </row>
    <row r="453" spans="2:9" x14ac:dyDescent="0.2">
      <c r="E453"/>
      <c r="G453" s="8"/>
      <c r="H453" s="6" t="s">
        <v>14</v>
      </c>
      <c r="I453" s="19">
        <v>6069</v>
      </c>
    </row>
    <row r="454" spans="2:9" ht="15" customHeight="1" x14ac:dyDescent="0.2">
      <c r="E454"/>
      <c r="F454" s="20" t="s">
        <v>15</v>
      </c>
      <c r="G454" s="21"/>
      <c r="H454" s="22" t="s">
        <v>203</v>
      </c>
      <c r="I454" s="23">
        <f>SUBTOTAL(9,I451:I453)</f>
        <v>387457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197</v>
      </c>
      <c r="D456" s="3">
        <v>220</v>
      </c>
      <c r="E456" t="s">
        <v>202</v>
      </c>
      <c r="F456" s="17">
        <v>22021</v>
      </c>
      <c r="G456" s="18" t="s">
        <v>204</v>
      </c>
      <c r="I456" s="1"/>
    </row>
    <row r="457" spans="2:9" x14ac:dyDescent="0.2">
      <c r="E457"/>
      <c r="G457" s="8"/>
      <c r="H457" s="6" t="s">
        <v>11</v>
      </c>
      <c r="I457" s="19">
        <v>1715</v>
      </c>
    </row>
    <row r="458" spans="2:9" x14ac:dyDescent="0.2">
      <c r="E458"/>
      <c r="G458" s="8"/>
      <c r="H458" s="6" t="s">
        <v>12</v>
      </c>
      <c r="I458" s="19">
        <v>203172</v>
      </c>
    </row>
    <row r="459" spans="2:9" ht="15" customHeight="1" x14ac:dyDescent="0.2">
      <c r="E459"/>
      <c r="F459" s="20" t="s">
        <v>15</v>
      </c>
      <c r="G459" s="21"/>
      <c r="H459" s="22" t="s">
        <v>205</v>
      </c>
      <c r="I459" s="23">
        <f>SUBTOTAL(9,I457:I458)</f>
        <v>204887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197</v>
      </c>
      <c r="D461" s="3">
        <v>220</v>
      </c>
      <c r="E461" t="s">
        <v>202</v>
      </c>
      <c r="F461" s="17">
        <v>22070</v>
      </c>
      <c r="G461" s="18" t="s">
        <v>206</v>
      </c>
      <c r="I461" s="1"/>
    </row>
    <row r="462" spans="2:9" x14ac:dyDescent="0.2">
      <c r="E462"/>
      <c r="G462" s="8"/>
      <c r="H462" s="6" t="s">
        <v>11</v>
      </c>
      <c r="I462" s="19">
        <v>5986</v>
      </c>
    </row>
    <row r="463" spans="2:9" x14ac:dyDescent="0.2">
      <c r="E463"/>
      <c r="G463" s="8"/>
      <c r="H463" s="6" t="s">
        <v>12</v>
      </c>
      <c r="I463" s="19">
        <v>66769</v>
      </c>
    </row>
    <row r="464" spans="2:9" ht="15" customHeight="1" x14ac:dyDescent="0.2">
      <c r="E464"/>
      <c r="F464" s="20" t="s">
        <v>15</v>
      </c>
      <c r="G464" s="21"/>
      <c r="H464" s="22" t="s">
        <v>207</v>
      </c>
      <c r="I464" s="23">
        <f>SUBTOTAL(9,I462:I463)</f>
        <v>72755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197</v>
      </c>
      <c r="D466" s="3">
        <v>221</v>
      </c>
      <c r="E466" t="s">
        <v>208</v>
      </c>
      <c r="F466" s="17">
        <v>22101</v>
      </c>
      <c r="G466" s="18" t="s">
        <v>10</v>
      </c>
      <c r="I466" s="1"/>
    </row>
    <row r="467" spans="2:9" x14ac:dyDescent="0.2">
      <c r="E467"/>
      <c r="G467" s="8"/>
      <c r="H467" s="6" t="s">
        <v>11</v>
      </c>
      <c r="I467" s="19">
        <v>743</v>
      </c>
    </row>
    <row r="468" spans="2:9" x14ac:dyDescent="0.2">
      <c r="E468"/>
      <c r="G468" s="8"/>
      <c r="H468" s="6" t="s">
        <v>12</v>
      </c>
      <c r="I468" s="19">
        <v>14810</v>
      </c>
    </row>
    <row r="469" spans="2:9" x14ac:dyDescent="0.2">
      <c r="E469"/>
      <c r="G469" s="8"/>
      <c r="H469" s="6" t="s">
        <v>14</v>
      </c>
      <c r="I469" s="19">
        <v>173</v>
      </c>
    </row>
    <row r="470" spans="2:9" ht="15" customHeight="1" x14ac:dyDescent="0.2">
      <c r="E470"/>
      <c r="F470" s="20" t="s">
        <v>15</v>
      </c>
      <c r="G470" s="21"/>
      <c r="H470" s="22" t="s">
        <v>209</v>
      </c>
      <c r="I470" s="23">
        <f>SUBTOTAL(9,I467:I469)</f>
        <v>15726</v>
      </c>
    </row>
    <row r="471" spans="2:9" x14ac:dyDescent="0.2">
      <c r="F471" s="20"/>
      <c r="G471" s="24"/>
      <c r="H471" s="25"/>
      <c r="I471" s="26"/>
    </row>
    <row r="472" spans="2:9" ht="15" customHeight="1" x14ac:dyDescent="0.2">
      <c r="B472" s="2">
        <v>2</v>
      </c>
      <c r="C472" t="s">
        <v>197</v>
      </c>
      <c r="D472" s="3">
        <v>222</v>
      </c>
      <c r="E472" t="s">
        <v>210</v>
      </c>
      <c r="F472" s="17">
        <v>22201</v>
      </c>
      <c r="G472" s="18" t="s">
        <v>10</v>
      </c>
      <c r="I472" s="1"/>
    </row>
    <row r="473" spans="2:9" x14ac:dyDescent="0.2">
      <c r="E473"/>
      <c r="G473" s="8"/>
      <c r="H473" s="6" t="s">
        <v>12</v>
      </c>
      <c r="I473" s="19">
        <v>106517</v>
      </c>
    </row>
    <row r="474" spans="2:9" x14ac:dyDescent="0.2">
      <c r="E474"/>
      <c r="G474" s="8"/>
      <c r="H474" s="6" t="s">
        <v>14</v>
      </c>
      <c r="I474" s="19">
        <v>1384</v>
      </c>
    </row>
    <row r="475" spans="2:9" ht="15" customHeight="1" x14ac:dyDescent="0.2">
      <c r="E475"/>
      <c r="F475" s="20" t="s">
        <v>15</v>
      </c>
      <c r="G475" s="21"/>
      <c r="H475" s="22" t="s">
        <v>211</v>
      </c>
      <c r="I475" s="23">
        <f>SUBTOTAL(9,I473:I474)</f>
        <v>107901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197</v>
      </c>
      <c r="D477" s="3">
        <v>222</v>
      </c>
      <c r="E477" t="s">
        <v>210</v>
      </c>
      <c r="F477" s="17">
        <v>22245</v>
      </c>
      <c r="G477" s="18" t="s">
        <v>19</v>
      </c>
      <c r="I477" s="1"/>
    </row>
    <row r="478" spans="2:9" x14ac:dyDescent="0.2">
      <c r="E478"/>
      <c r="G478" s="8"/>
      <c r="H478" s="6" t="s">
        <v>12</v>
      </c>
      <c r="I478" s="19">
        <v>1559</v>
      </c>
    </row>
    <row r="479" spans="2:9" ht="15" customHeight="1" x14ac:dyDescent="0.2">
      <c r="E479"/>
      <c r="F479" s="20" t="s">
        <v>15</v>
      </c>
      <c r="G479" s="21"/>
      <c r="H479" s="22" t="s">
        <v>212</v>
      </c>
      <c r="I479" s="23">
        <f>SUBTOTAL(9,I478:I478)</f>
        <v>1559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197</v>
      </c>
      <c r="D481" s="3">
        <v>223</v>
      </c>
      <c r="E481" t="s">
        <v>213</v>
      </c>
      <c r="F481" s="17">
        <v>22350</v>
      </c>
      <c r="G481" s="18" t="s">
        <v>214</v>
      </c>
      <c r="I481" s="1"/>
    </row>
    <row r="482" spans="2:9" x14ac:dyDescent="0.2">
      <c r="E482"/>
      <c r="G482" s="8"/>
      <c r="H482" s="6" t="s">
        <v>12</v>
      </c>
      <c r="I482" s="19">
        <v>46599</v>
      </c>
    </row>
    <row r="483" spans="2:9" ht="15" customHeight="1" x14ac:dyDescent="0.2">
      <c r="E483"/>
      <c r="F483" s="20" t="s">
        <v>15</v>
      </c>
      <c r="G483" s="21"/>
      <c r="H483" s="22" t="s">
        <v>215</v>
      </c>
      <c r="I483" s="23">
        <f>SUBTOTAL(9,I482:I482)</f>
        <v>46599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197</v>
      </c>
      <c r="D485" s="3">
        <v>225</v>
      </c>
      <c r="E485" t="s">
        <v>216</v>
      </c>
      <c r="F485" s="17">
        <v>22501</v>
      </c>
      <c r="G485" s="18" t="s">
        <v>10</v>
      </c>
      <c r="I485" s="1"/>
    </row>
    <row r="486" spans="2:9" x14ac:dyDescent="0.2">
      <c r="E486"/>
      <c r="G486" s="8"/>
      <c r="H486" s="6" t="s">
        <v>12</v>
      </c>
      <c r="I486" s="19">
        <v>22855</v>
      </c>
    </row>
    <row r="487" spans="2:9" x14ac:dyDescent="0.2">
      <c r="E487"/>
      <c r="G487" s="8"/>
      <c r="H487" s="6" t="s">
        <v>14</v>
      </c>
      <c r="I487" s="19">
        <v>99</v>
      </c>
    </row>
    <row r="488" spans="2:9" ht="15" customHeight="1" x14ac:dyDescent="0.2">
      <c r="E488"/>
      <c r="F488" s="20" t="s">
        <v>15</v>
      </c>
      <c r="G488" s="21"/>
      <c r="H488" s="22" t="s">
        <v>217</v>
      </c>
      <c r="I488" s="23">
        <f>SUBTOTAL(9,I486:I487)</f>
        <v>22954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197</v>
      </c>
      <c r="D490" s="3">
        <v>225</v>
      </c>
      <c r="E490" t="s">
        <v>216</v>
      </c>
      <c r="F490" s="17">
        <v>22521</v>
      </c>
      <c r="G490" s="18" t="s">
        <v>139</v>
      </c>
      <c r="I490" s="1"/>
    </row>
    <row r="491" spans="2:9" x14ac:dyDescent="0.2">
      <c r="E491"/>
      <c r="G491" s="8"/>
      <c r="H491" s="6" t="s">
        <v>12</v>
      </c>
      <c r="I491" s="19">
        <v>104262</v>
      </c>
    </row>
    <row r="492" spans="2:9" ht="15" customHeight="1" x14ac:dyDescent="0.2">
      <c r="E492"/>
      <c r="F492" s="20" t="s">
        <v>15</v>
      </c>
      <c r="G492" s="21"/>
      <c r="H492" s="22" t="s">
        <v>218</v>
      </c>
      <c r="I492" s="23">
        <f>SUBTOTAL(9,I491:I491)</f>
        <v>104262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197</v>
      </c>
      <c r="D494" s="3">
        <v>225</v>
      </c>
      <c r="E494" t="s">
        <v>216</v>
      </c>
      <c r="F494" s="17">
        <v>22560</v>
      </c>
      <c r="G494" s="18" t="s">
        <v>219</v>
      </c>
      <c r="I494" s="1"/>
    </row>
    <row r="495" spans="2:9" x14ac:dyDescent="0.2">
      <c r="E495"/>
      <c r="G495" s="8"/>
      <c r="H495" s="6" t="s">
        <v>12</v>
      </c>
      <c r="I495" s="19">
        <v>222091</v>
      </c>
    </row>
    <row r="496" spans="2:9" ht="15" customHeight="1" x14ac:dyDescent="0.2">
      <c r="E496"/>
      <c r="F496" s="20" t="s">
        <v>15</v>
      </c>
      <c r="G496" s="21"/>
      <c r="H496" s="22" t="s">
        <v>220</v>
      </c>
      <c r="I496" s="23">
        <f>SUBTOTAL(9,I495:I495)</f>
        <v>222091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197</v>
      </c>
      <c r="D498" s="3">
        <v>225</v>
      </c>
      <c r="E498" t="s">
        <v>216</v>
      </c>
      <c r="F498" s="17">
        <v>22563</v>
      </c>
      <c r="G498" s="18" t="s">
        <v>221</v>
      </c>
      <c r="I498" s="1"/>
    </row>
    <row r="499" spans="2:9" x14ac:dyDescent="0.2">
      <c r="E499"/>
      <c r="G499" s="8"/>
      <c r="H499" s="6" t="s">
        <v>11</v>
      </c>
      <c r="I499" s="19">
        <v>1100</v>
      </c>
    </row>
    <row r="500" spans="2:9" x14ac:dyDescent="0.2">
      <c r="E500"/>
      <c r="G500" s="8"/>
      <c r="H500" s="6" t="s">
        <v>12</v>
      </c>
      <c r="I500" s="19">
        <v>67349</v>
      </c>
    </row>
    <row r="501" spans="2:9" x14ac:dyDescent="0.2">
      <c r="E501"/>
      <c r="G501" s="8"/>
      <c r="H501" s="6" t="s">
        <v>198</v>
      </c>
      <c r="I501" s="19">
        <v>-835</v>
      </c>
    </row>
    <row r="502" spans="2:9" ht="15" customHeight="1" x14ac:dyDescent="0.2">
      <c r="E502"/>
      <c r="F502" s="20" t="s">
        <v>15</v>
      </c>
      <c r="G502" s="21"/>
      <c r="H502" s="22" t="s">
        <v>222</v>
      </c>
      <c r="I502" s="23">
        <f>SUBTOTAL(9,I499:I501)</f>
        <v>67614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197</v>
      </c>
      <c r="D504" s="3">
        <v>225</v>
      </c>
      <c r="E504" t="s">
        <v>216</v>
      </c>
      <c r="F504" s="17">
        <v>22564</v>
      </c>
      <c r="G504" s="18" t="s">
        <v>223</v>
      </c>
      <c r="I504" s="1"/>
    </row>
    <row r="505" spans="2:9" x14ac:dyDescent="0.2">
      <c r="E505"/>
      <c r="G505" s="8"/>
      <c r="H505" s="6" t="s">
        <v>12</v>
      </c>
      <c r="I505" s="19">
        <v>111351</v>
      </c>
    </row>
    <row r="506" spans="2:9" x14ac:dyDescent="0.2">
      <c r="E506"/>
      <c r="G506" s="8"/>
      <c r="H506" s="6" t="s">
        <v>13</v>
      </c>
      <c r="I506" s="19">
        <v>-210</v>
      </c>
    </row>
    <row r="507" spans="2:9" x14ac:dyDescent="0.2">
      <c r="E507"/>
      <c r="G507" s="8"/>
      <c r="H507" s="6" t="s">
        <v>198</v>
      </c>
      <c r="I507" s="19">
        <v>2467</v>
      </c>
    </row>
    <row r="508" spans="2:9" ht="15" customHeight="1" x14ac:dyDescent="0.2">
      <c r="E508"/>
      <c r="F508" s="20" t="s">
        <v>15</v>
      </c>
      <c r="G508" s="21"/>
      <c r="H508" s="22" t="s">
        <v>224</v>
      </c>
      <c r="I508" s="23">
        <f>SUBTOTAL(9,I505:I507)</f>
        <v>113608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197</v>
      </c>
      <c r="D510" s="3">
        <v>225</v>
      </c>
      <c r="E510" t="s">
        <v>216</v>
      </c>
      <c r="F510" s="17">
        <v>22565</v>
      </c>
      <c r="G510" s="18" t="s">
        <v>225</v>
      </c>
      <c r="I510" s="1"/>
    </row>
    <row r="511" spans="2:9" x14ac:dyDescent="0.2">
      <c r="E511"/>
      <c r="G511" s="8"/>
      <c r="H511" s="6" t="s">
        <v>12</v>
      </c>
      <c r="I511" s="19">
        <v>199608</v>
      </c>
    </row>
    <row r="512" spans="2:9" x14ac:dyDescent="0.2">
      <c r="E512"/>
      <c r="G512" s="8"/>
      <c r="H512" s="6" t="s">
        <v>13</v>
      </c>
      <c r="I512" s="19">
        <v>98245</v>
      </c>
    </row>
    <row r="513" spans="2:9" x14ac:dyDescent="0.2">
      <c r="E513"/>
      <c r="G513" s="8"/>
      <c r="H513" s="6" t="s">
        <v>198</v>
      </c>
      <c r="I513" s="19">
        <v>-92800</v>
      </c>
    </row>
    <row r="514" spans="2:9" ht="15" customHeight="1" x14ac:dyDescent="0.2">
      <c r="E514"/>
      <c r="F514" s="20" t="s">
        <v>15</v>
      </c>
      <c r="G514" s="21"/>
      <c r="H514" s="22" t="s">
        <v>226</v>
      </c>
      <c r="I514" s="23">
        <f>SUBTOTAL(9,I511:I513)</f>
        <v>205053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197</v>
      </c>
      <c r="D516" s="3">
        <v>225</v>
      </c>
      <c r="E516" t="s">
        <v>216</v>
      </c>
      <c r="F516" s="17">
        <v>22566</v>
      </c>
      <c r="G516" s="18" t="s">
        <v>227</v>
      </c>
      <c r="I516" s="1"/>
    </row>
    <row r="517" spans="2:9" x14ac:dyDescent="0.2">
      <c r="E517"/>
      <c r="G517" s="8"/>
      <c r="H517" s="6" t="s">
        <v>12</v>
      </c>
      <c r="I517" s="19">
        <v>52863</v>
      </c>
    </row>
    <row r="518" spans="2:9" ht="15" customHeight="1" x14ac:dyDescent="0.2">
      <c r="E518"/>
      <c r="F518" s="20" t="s">
        <v>15</v>
      </c>
      <c r="G518" s="21"/>
      <c r="H518" s="22" t="s">
        <v>228</v>
      </c>
      <c r="I518" s="23">
        <f>SUBTOTAL(9,I517:I517)</f>
        <v>52863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197</v>
      </c>
      <c r="D520" s="3">
        <v>225</v>
      </c>
      <c r="E520" t="s">
        <v>216</v>
      </c>
      <c r="F520" s="17">
        <v>22567</v>
      </c>
      <c r="G520" s="18" t="s">
        <v>229</v>
      </c>
      <c r="I520" s="1"/>
    </row>
    <row r="521" spans="2:9" x14ac:dyDescent="0.2">
      <c r="E521"/>
      <c r="G521" s="8"/>
      <c r="H521" s="6" t="s">
        <v>12</v>
      </c>
      <c r="I521" s="19">
        <v>8925</v>
      </c>
    </row>
    <row r="522" spans="2:9" x14ac:dyDescent="0.2">
      <c r="E522"/>
      <c r="G522" s="8"/>
      <c r="H522" s="6" t="s">
        <v>198</v>
      </c>
      <c r="I522" s="19">
        <v>-1070</v>
      </c>
    </row>
    <row r="523" spans="2:9" ht="15" customHeight="1" x14ac:dyDescent="0.2">
      <c r="E523"/>
      <c r="F523" s="20" t="s">
        <v>15</v>
      </c>
      <c r="G523" s="21"/>
      <c r="H523" s="22" t="s">
        <v>230</v>
      </c>
      <c r="I523" s="23">
        <f>SUBTOTAL(9,I521:I522)</f>
        <v>7855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197</v>
      </c>
      <c r="D525" s="3">
        <v>225</v>
      </c>
      <c r="E525" t="s">
        <v>216</v>
      </c>
      <c r="F525" s="17">
        <v>22568</v>
      </c>
      <c r="G525" s="18" t="s">
        <v>231</v>
      </c>
      <c r="I525" s="1"/>
    </row>
    <row r="526" spans="2:9" x14ac:dyDescent="0.2">
      <c r="E526"/>
      <c r="G526" s="8"/>
      <c r="H526" s="6" t="s">
        <v>12</v>
      </c>
      <c r="I526" s="19">
        <v>287542</v>
      </c>
    </row>
    <row r="527" spans="2:9" x14ac:dyDescent="0.2">
      <c r="E527"/>
      <c r="G527" s="8"/>
      <c r="H527" s="6" t="s">
        <v>13</v>
      </c>
      <c r="I527" s="19">
        <v>5000</v>
      </c>
    </row>
    <row r="528" spans="2:9" ht="15" customHeight="1" x14ac:dyDescent="0.2">
      <c r="E528"/>
      <c r="F528" s="20" t="s">
        <v>15</v>
      </c>
      <c r="G528" s="21"/>
      <c r="H528" s="22" t="s">
        <v>232</v>
      </c>
      <c r="I528" s="23">
        <f>SUBTOTAL(9,I526:I527)</f>
        <v>292542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197</v>
      </c>
      <c r="D530" s="3">
        <v>225</v>
      </c>
      <c r="E530" t="s">
        <v>216</v>
      </c>
      <c r="F530" s="17">
        <v>22570</v>
      </c>
      <c r="G530" s="18" t="s">
        <v>233</v>
      </c>
      <c r="I530" s="1"/>
    </row>
    <row r="531" spans="2:9" x14ac:dyDescent="0.2">
      <c r="E531"/>
      <c r="G531" s="8"/>
      <c r="H531" s="6" t="s">
        <v>12</v>
      </c>
      <c r="I531" s="19">
        <v>61096</v>
      </c>
    </row>
    <row r="532" spans="2:9" ht="15" customHeight="1" x14ac:dyDescent="0.2">
      <c r="E532"/>
      <c r="F532" s="20" t="s">
        <v>15</v>
      </c>
      <c r="G532" s="21"/>
      <c r="H532" s="22" t="s">
        <v>234</v>
      </c>
      <c r="I532" s="23">
        <f>SUBTOTAL(9,I531:I531)</f>
        <v>61096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197</v>
      </c>
      <c r="D534" s="3">
        <v>225</v>
      </c>
      <c r="E534" t="s">
        <v>216</v>
      </c>
      <c r="F534" s="17">
        <v>22572</v>
      </c>
      <c r="G534" s="18" t="s">
        <v>235</v>
      </c>
      <c r="I534" s="1"/>
    </row>
    <row r="535" spans="2:9" x14ac:dyDescent="0.2">
      <c r="E535"/>
      <c r="G535" s="8"/>
      <c r="H535" s="6" t="s">
        <v>12</v>
      </c>
      <c r="I535" s="19">
        <v>6290</v>
      </c>
    </row>
    <row r="536" spans="2:9" x14ac:dyDescent="0.2">
      <c r="E536"/>
      <c r="G536" s="8"/>
      <c r="H536" s="6" t="s">
        <v>198</v>
      </c>
      <c r="I536" s="19">
        <v>-486</v>
      </c>
    </row>
    <row r="537" spans="2:9" ht="15" customHeight="1" x14ac:dyDescent="0.2">
      <c r="E537"/>
      <c r="F537" s="20" t="s">
        <v>15</v>
      </c>
      <c r="G537" s="21"/>
      <c r="H537" s="22" t="s">
        <v>236</v>
      </c>
      <c r="I537" s="23">
        <f>SUBTOTAL(9,I535:I536)</f>
        <v>5804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197</v>
      </c>
      <c r="D539" s="3">
        <v>225</v>
      </c>
      <c r="E539" t="s">
        <v>216</v>
      </c>
      <c r="F539" s="17">
        <v>22573</v>
      </c>
      <c r="G539" s="18" t="s">
        <v>237</v>
      </c>
      <c r="I539" s="1"/>
    </row>
    <row r="540" spans="2:9" x14ac:dyDescent="0.2">
      <c r="E540"/>
      <c r="G540" s="8"/>
      <c r="H540" s="6" t="s">
        <v>12</v>
      </c>
      <c r="I540" s="19">
        <v>18228</v>
      </c>
    </row>
    <row r="541" spans="2:9" ht="15" customHeight="1" x14ac:dyDescent="0.2">
      <c r="E541"/>
      <c r="F541" s="20" t="s">
        <v>15</v>
      </c>
      <c r="G541" s="21"/>
      <c r="H541" s="22" t="s">
        <v>238</v>
      </c>
      <c r="I541" s="23">
        <f>SUBTOTAL(9,I540:I540)</f>
        <v>18228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197</v>
      </c>
      <c r="D543" s="3">
        <v>225</v>
      </c>
      <c r="E543" t="s">
        <v>216</v>
      </c>
      <c r="F543" s="17">
        <v>22574</v>
      </c>
      <c r="G543" s="18" t="s">
        <v>239</v>
      </c>
      <c r="I543" s="1"/>
    </row>
    <row r="544" spans="2:9" x14ac:dyDescent="0.2">
      <c r="E544"/>
      <c r="G544" s="8"/>
      <c r="H544" s="6" t="s">
        <v>12</v>
      </c>
      <c r="I544" s="19">
        <v>9908</v>
      </c>
    </row>
    <row r="545" spans="2:9" ht="15" customHeight="1" x14ac:dyDescent="0.2">
      <c r="E545"/>
      <c r="F545" s="20" t="s">
        <v>15</v>
      </c>
      <c r="G545" s="21"/>
      <c r="H545" s="22" t="s">
        <v>240</v>
      </c>
      <c r="I545" s="23">
        <f>SUBTOTAL(9,I544:I544)</f>
        <v>9908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197</v>
      </c>
      <c r="D547" s="3">
        <v>225</v>
      </c>
      <c r="E547" t="s">
        <v>216</v>
      </c>
      <c r="F547" s="17">
        <v>22575</v>
      </c>
      <c r="G547" s="18" t="s">
        <v>241</v>
      </c>
      <c r="I547" s="1"/>
    </row>
    <row r="548" spans="2:9" x14ac:dyDescent="0.2">
      <c r="E548"/>
      <c r="G548" s="8"/>
      <c r="H548" s="6" t="s">
        <v>12</v>
      </c>
      <c r="I548" s="19">
        <v>78024</v>
      </c>
    </row>
    <row r="549" spans="2:9" ht="15" customHeight="1" x14ac:dyDescent="0.2">
      <c r="E549"/>
      <c r="F549" s="20" t="s">
        <v>15</v>
      </c>
      <c r="G549" s="21"/>
      <c r="H549" s="22" t="s">
        <v>242</v>
      </c>
      <c r="I549" s="23">
        <f>SUBTOTAL(9,I548:I548)</f>
        <v>78024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197</v>
      </c>
      <c r="D551" s="3">
        <v>226</v>
      </c>
      <c r="E551" t="s">
        <v>243</v>
      </c>
      <c r="F551" s="17">
        <v>22621</v>
      </c>
      <c r="G551" s="18" t="s">
        <v>17</v>
      </c>
      <c r="I551" s="1"/>
    </row>
    <row r="552" spans="2:9" x14ac:dyDescent="0.2">
      <c r="E552"/>
      <c r="G552" s="8"/>
      <c r="H552" s="6" t="s">
        <v>11</v>
      </c>
      <c r="I552" s="19">
        <v>165050</v>
      </c>
    </row>
    <row r="553" spans="2:9" x14ac:dyDescent="0.2">
      <c r="E553"/>
      <c r="G553" s="8"/>
      <c r="H553" s="6" t="s">
        <v>12</v>
      </c>
      <c r="I553" s="19">
        <v>1040466</v>
      </c>
    </row>
    <row r="554" spans="2:9" x14ac:dyDescent="0.2">
      <c r="E554"/>
      <c r="G554" s="8"/>
      <c r="H554" s="6" t="s">
        <v>13</v>
      </c>
      <c r="I554" s="19">
        <v>26245</v>
      </c>
    </row>
    <row r="555" spans="2:9" x14ac:dyDescent="0.2">
      <c r="E555"/>
      <c r="G555" s="8"/>
      <c r="H555" s="6" t="s">
        <v>81</v>
      </c>
      <c r="I555" s="19">
        <v>1000</v>
      </c>
    </row>
    <row r="556" spans="2:9" ht="15" customHeight="1" x14ac:dyDescent="0.2">
      <c r="E556"/>
      <c r="F556" s="20" t="s">
        <v>15</v>
      </c>
      <c r="G556" s="21"/>
      <c r="H556" s="22" t="s">
        <v>244</v>
      </c>
      <c r="I556" s="23">
        <f>SUBTOTAL(9,I552:I555)</f>
        <v>1232761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197</v>
      </c>
      <c r="D558" s="3">
        <v>226</v>
      </c>
      <c r="E558" t="s">
        <v>243</v>
      </c>
      <c r="F558" s="17">
        <v>22622</v>
      </c>
      <c r="G558" s="18" t="s">
        <v>245</v>
      </c>
      <c r="I558" s="1"/>
    </row>
    <row r="559" spans="2:9" x14ac:dyDescent="0.2">
      <c r="E559"/>
      <c r="G559" s="8"/>
      <c r="H559" s="6" t="s">
        <v>12</v>
      </c>
      <c r="I559" s="19">
        <v>1646791</v>
      </c>
    </row>
    <row r="560" spans="2:9" x14ac:dyDescent="0.2">
      <c r="E560"/>
      <c r="G560" s="8"/>
      <c r="H560" s="6" t="s">
        <v>198</v>
      </c>
      <c r="I560" s="19">
        <v>-77391</v>
      </c>
    </row>
    <row r="561" spans="2:9" ht="15" customHeight="1" x14ac:dyDescent="0.2">
      <c r="E561"/>
      <c r="F561" s="20" t="s">
        <v>15</v>
      </c>
      <c r="G561" s="21"/>
      <c r="H561" s="22" t="s">
        <v>246</v>
      </c>
      <c r="I561" s="23">
        <f>SUBTOTAL(9,I559:I560)</f>
        <v>1569400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197</v>
      </c>
      <c r="D563" s="3">
        <v>226</v>
      </c>
      <c r="E563" t="s">
        <v>243</v>
      </c>
      <c r="F563" s="17">
        <v>22660</v>
      </c>
      <c r="G563" s="18" t="s">
        <v>247</v>
      </c>
      <c r="I563" s="1"/>
    </row>
    <row r="564" spans="2:9" x14ac:dyDescent="0.2">
      <c r="E564"/>
      <c r="G564" s="8"/>
      <c r="H564" s="6" t="s">
        <v>12</v>
      </c>
      <c r="I564" s="19">
        <v>43024</v>
      </c>
    </row>
    <row r="565" spans="2:9" x14ac:dyDescent="0.2">
      <c r="E565"/>
      <c r="G565" s="8"/>
      <c r="H565" s="6" t="s">
        <v>198</v>
      </c>
      <c r="I565" s="19">
        <v>-1426</v>
      </c>
    </row>
    <row r="566" spans="2:9" ht="15" customHeight="1" x14ac:dyDescent="0.2">
      <c r="E566"/>
      <c r="F566" s="20" t="s">
        <v>15</v>
      </c>
      <c r="G566" s="21"/>
      <c r="H566" s="22" t="s">
        <v>248</v>
      </c>
      <c r="I566" s="23">
        <f>SUBTOTAL(9,I564:I565)</f>
        <v>41598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197</v>
      </c>
      <c r="D568" s="3">
        <v>226</v>
      </c>
      <c r="E568" t="s">
        <v>243</v>
      </c>
      <c r="F568" s="17">
        <v>22663</v>
      </c>
      <c r="G568" s="18" t="s">
        <v>249</v>
      </c>
      <c r="I568" s="1"/>
    </row>
    <row r="569" spans="2:9" x14ac:dyDescent="0.2">
      <c r="E569"/>
      <c r="G569" s="8"/>
      <c r="H569" s="6" t="s">
        <v>12</v>
      </c>
      <c r="I569" s="19">
        <v>1529048</v>
      </c>
    </row>
    <row r="570" spans="2:9" x14ac:dyDescent="0.2">
      <c r="E570"/>
      <c r="G570" s="8"/>
      <c r="H570" s="6" t="s">
        <v>13</v>
      </c>
      <c r="I570" s="19">
        <v>-11535</v>
      </c>
    </row>
    <row r="571" spans="2:9" ht="15" customHeight="1" x14ac:dyDescent="0.2">
      <c r="E571"/>
      <c r="F571" s="20" t="s">
        <v>15</v>
      </c>
      <c r="G571" s="21"/>
      <c r="H571" s="22" t="s">
        <v>250</v>
      </c>
      <c r="I571" s="23">
        <f>SUBTOTAL(9,I569:I570)</f>
        <v>1517513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197</v>
      </c>
      <c r="D573" s="3">
        <v>226</v>
      </c>
      <c r="E573" t="s">
        <v>243</v>
      </c>
      <c r="F573" s="17">
        <v>22671</v>
      </c>
      <c r="G573" s="18" t="s">
        <v>251</v>
      </c>
      <c r="I573" s="1"/>
    </row>
    <row r="574" spans="2:9" x14ac:dyDescent="0.2">
      <c r="E574"/>
      <c r="G574" s="8"/>
      <c r="H574" s="6" t="s">
        <v>12</v>
      </c>
      <c r="I574" s="19">
        <v>65185</v>
      </c>
    </row>
    <row r="575" spans="2:9" ht="15" customHeight="1" x14ac:dyDescent="0.2">
      <c r="E575"/>
      <c r="F575" s="20" t="s">
        <v>15</v>
      </c>
      <c r="G575" s="21"/>
      <c r="H575" s="22" t="s">
        <v>252</v>
      </c>
      <c r="I575" s="23">
        <f>SUBTOTAL(9,I574:I574)</f>
        <v>65185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197</v>
      </c>
      <c r="D577" s="3">
        <v>227</v>
      </c>
      <c r="E577" t="s">
        <v>253</v>
      </c>
      <c r="F577" s="17">
        <v>22763</v>
      </c>
      <c r="G577" s="18" t="s">
        <v>254</v>
      </c>
      <c r="I577" s="1"/>
    </row>
    <row r="578" spans="2:9" x14ac:dyDescent="0.2">
      <c r="E578"/>
      <c r="G578" s="8"/>
      <c r="H578" s="6" t="s">
        <v>12</v>
      </c>
      <c r="I578" s="19">
        <v>39087</v>
      </c>
    </row>
    <row r="579" spans="2:9" ht="15" customHeight="1" x14ac:dyDescent="0.2">
      <c r="E579"/>
      <c r="F579" s="20" t="s">
        <v>15</v>
      </c>
      <c r="G579" s="21"/>
      <c r="H579" s="22" t="s">
        <v>255</v>
      </c>
      <c r="I579" s="23">
        <f>SUBTOTAL(9,I578:I578)</f>
        <v>39087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197</v>
      </c>
      <c r="D581" s="3">
        <v>227</v>
      </c>
      <c r="E581" t="s">
        <v>253</v>
      </c>
      <c r="F581" s="17">
        <v>22778</v>
      </c>
      <c r="G581" s="18" t="s">
        <v>256</v>
      </c>
      <c r="I581" s="1"/>
    </row>
    <row r="582" spans="2:9" x14ac:dyDescent="0.2">
      <c r="E582"/>
      <c r="G582" s="8"/>
      <c r="H582" s="6" t="s">
        <v>12</v>
      </c>
      <c r="I582" s="19">
        <v>159616</v>
      </c>
    </row>
    <row r="583" spans="2:9" ht="15" customHeight="1" x14ac:dyDescent="0.2">
      <c r="E583"/>
      <c r="F583" s="20" t="s">
        <v>15</v>
      </c>
      <c r="G583" s="21"/>
      <c r="H583" s="22" t="s">
        <v>257</v>
      </c>
      <c r="I583" s="23">
        <f>SUBTOTAL(9,I582:I582)</f>
        <v>159616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197</v>
      </c>
      <c r="D585" s="3">
        <v>228</v>
      </c>
      <c r="E585" t="s">
        <v>258</v>
      </c>
      <c r="F585" s="17">
        <v>22870</v>
      </c>
      <c r="G585" s="18" t="s">
        <v>259</v>
      </c>
      <c r="I585" s="1"/>
    </row>
    <row r="586" spans="2:9" x14ac:dyDescent="0.2">
      <c r="E586"/>
      <c r="G586" s="8"/>
      <c r="H586" s="6" t="s">
        <v>12</v>
      </c>
      <c r="I586" s="19">
        <v>2296734</v>
      </c>
    </row>
    <row r="587" spans="2:9" x14ac:dyDescent="0.2">
      <c r="E587"/>
      <c r="G587" s="8"/>
      <c r="H587" s="6" t="s">
        <v>198</v>
      </c>
      <c r="I587" s="19">
        <v>203950</v>
      </c>
    </row>
    <row r="588" spans="2:9" ht="15" customHeight="1" x14ac:dyDescent="0.2">
      <c r="E588"/>
      <c r="F588" s="20" t="s">
        <v>15</v>
      </c>
      <c r="G588" s="21"/>
      <c r="H588" s="22" t="s">
        <v>260</v>
      </c>
      <c r="I588" s="23">
        <f>SUBTOTAL(9,I586:I587)</f>
        <v>2500684</v>
      </c>
    </row>
    <row r="589" spans="2:9" x14ac:dyDescent="0.2">
      <c r="F589" s="20"/>
      <c r="G589" s="24"/>
      <c r="H589" s="25"/>
      <c r="I589" s="26"/>
    </row>
    <row r="590" spans="2:9" ht="15" customHeight="1" x14ac:dyDescent="0.2">
      <c r="B590" s="2">
        <v>2</v>
      </c>
      <c r="C590" t="s">
        <v>197</v>
      </c>
      <c r="D590" s="3">
        <v>228</v>
      </c>
      <c r="E590" t="s">
        <v>258</v>
      </c>
      <c r="F590" s="17">
        <v>22871</v>
      </c>
      <c r="G590" s="18" t="s">
        <v>261</v>
      </c>
      <c r="I590" s="1"/>
    </row>
    <row r="591" spans="2:9" x14ac:dyDescent="0.2">
      <c r="E591"/>
      <c r="G591" s="8"/>
      <c r="H591" s="6" t="s">
        <v>12</v>
      </c>
      <c r="I591" s="19">
        <v>1646901</v>
      </c>
    </row>
    <row r="592" spans="2:9" x14ac:dyDescent="0.2">
      <c r="E592"/>
      <c r="G592" s="8"/>
      <c r="H592" s="6" t="s">
        <v>198</v>
      </c>
      <c r="I592" s="19">
        <v>-27799</v>
      </c>
    </row>
    <row r="593" spans="2:9" ht="15" customHeight="1" x14ac:dyDescent="0.2">
      <c r="E593"/>
      <c r="F593" s="20" t="s">
        <v>15</v>
      </c>
      <c r="G593" s="21"/>
      <c r="H593" s="22" t="s">
        <v>262</v>
      </c>
      <c r="I593" s="23">
        <f>SUBTOTAL(9,I591:I592)</f>
        <v>1619102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197</v>
      </c>
      <c r="D595" s="3">
        <v>228</v>
      </c>
      <c r="E595" t="s">
        <v>258</v>
      </c>
      <c r="F595" s="17">
        <v>22872</v>
      </c>
      <c r="G595" s="18" t="s">
        <v>263</v>
      </c>
      <c r="I595" s="1"/>
    </row>
    <row r="596" spans="2:9" x14ac:dyDescent="0.2">
      <c r="E596"/>
      <c r="G596" s="8"/>
      <c r="H596" s="6" t="s">
        <v>12</v>
      </c>
      <c r="I596" s="19">
        <v>160127</v>
      </c>
    </row>
    <row r="597" spans="2:9" x14ac:dyDescent="0.2">
      <c r="E597"/>
      <c r="G597" s="8"/>
      <c r="H597" s="6" t="s">
        <v>198</v>
      </c>
      <c r="I597" s="19">
        <v>-1491</v>
      </c>
    </row>
    <row r="598" spans="2:9" ht="15" customHeight="1" x14ac:dyDescent="0.2">
      <c r="E598"/>
      <c r="F598" s="20" t="s">
        <v>15</v>
      </c>
      <c r="G598" s="21"/>
      <c r="H598" s="22" t="s">
        <v>264</v>
      </c>
      <c r="I598" s="23">
        <f>SUBTOTAL(9,I596:I597)</f>
        <v>158636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197</v>
      </c>
      <c r="D600" s="3">
        <v>228</v>
      </c>
      <c r="E600" t="s">
        <v>258</v>
      </c>
      <c r="F600" s="17">
        <v>22873</v>
      </c>
      <c r="G600" s="18" t="s">
        <v>265</v>
      </c>
      <c r="I600" s="1"/>
    </row>
    <row r="601" spans="2:9" x14ac:dyDescent="0.2">
      <c r="E601"/>
      <c r="G601" s="8"/>
      <c r="H601" s="6" t="s">
        <v>12</v>
      </c>
      <c r="I601" s="19">
        <v>118213</v>
      </c>
    </row>
    <row r="602" spans="2:9" x14ac:dyDescent="0.2">
      <c r="E602"/>
      <c r="G602" s="8"/>
      <c r="H602" s="6" t="s">
        <v>198</v>
      </c>
      <c r="I602" s="19">
        <v>-3017</v>
      </c>
    </row>
    <row r="603" spans="2:9" ht="15" customHeight="1" x14ac:dyDescent="0.2">
      <c r="E603"/>
      <c r="F603" s="20" t="s">
        <v>15</v>
      </c>
      <c r="G603" s="21"/>
      <c r="H603" s="22" t="s">
        <v>266</v>
      </c>
      <c r="I603" s="23">
        <f>SUBTOTAL(9,I601:I602)</f>
        <v>115196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197</v>
      </c>
      <c r="D605" s="3">
        <v>228</v>
      </c>
      <c r="E605" t="s">
        <v>258</v>
      </c>
      <c r="F605" s="17">
        <v>22874</v>
      </c>
      <c r="G605" s="18" t="s">
        <v>267</v>
      </c>
      <c r="I605" s="1"/>
    </row>
    <row r="606" spans="2:9" x14ac:dyDescent="0.2">
      <c r="E606"/>
      <c r="G606" s="8"/>
      <c r="H606" s="6" t="s">
        <v>12</v>
      </c>
      <c r="I606" s="19">
        <v>18504</v>
      </c>
    </row>
    <row r="607" spans="2:9" x14ac:dyDescent="0.2">
      <c r="E607"/>
      <c r="G607" s="8"/>
      <c r="H607" s="6" t="s">
        <v>198</v>
      </c>
      <c r="I607" s="19">
        <v>2176</v>
      </c>
    </row>
    <row r="608" spans="2:9" ht="15" customHeight="1" x14ac:dyDescent="0.2">
      <c r="E608"/>
      <c r="F608" s="20" t="s">
        <v>15</v>
      </c>
      <c r="G608" s="21"/>
      <c r="H608" s="22" t="s">
        <v>268</v>
      </c>
      <c r="I608" s="23">
        <f>SUBTOTAL(9,I606:I607)</f>
        <v>20680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197</v>
      </c>
      <c r="D610" s="3">
        <v>228</v>
      </c>
      <c r="E610" t="s">
        <v>258</v>
      </c>
      <c r="F610" s="17">
        <v>22875</v>
      </c>
      <c r="G610" s="18" t="s">
        <v>269</v>
      </c>
      <c r="I610" s="1"/>
    </row>
    <row r="611" spans="2:9" x14ac:dyDescent="0.2">
      <c r="E611"/>
      <c r="G611" s="8"/>
      <c r="H611" s="6" t="s">
        <v>12</v>
      </c>
      <c r="I611" s="19">
        <v>304412</v>
      </c>
    </row>
    <row r="612" spans="2:9" x14ac:dyDescent="0.2">
      <c r="E612"/>
      <c r="G612" s="8"/>
      <c r="H612" s="6" t="s">
        <v>198</v>
      </c>
      <c r="I612" s="19">
        <v>17468</v>
      </c>
    </row>
    <row r="613" spans="2:9" ht="15" customHeight="1" x14ac:dyDescent="0.2">
      <c r="E613"/>
      <c r="F613" s="20" t="s">
        <v>15</v>
      </c>
      <c r="G613" s="21"/>
      <c r="H613" s="22" t="s">
        <v>270</v>
      </c>
      <c r="I613" s="23">
        <f>SUBTOTAL(9,I611:I612)</f>
        <v>321880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197</v>
      </c>
      <c r="D615" s="3">
        <v>228</v>
      </c>
      <c r="E615" t="s">
        <v>258</v>
      </c>
      <c r="F615" s="17">
        <v>22876</v>
      </c>
      <c r="G615" s="18" t="s">
        <v>271</v>
      </c>
      <c r="I615" s="1"/>
    </row>
    <row r="616" spans="2:9" x14ac:dyDescent="0.2">
      <c r="E616"/>
      <c r="G616" s="8"/>
      <c r="H616" s="6" t="s">
        <v>12</v>
      </c>
      <c r="I616" s="19">
        <v>50522</v>
      </c>
    </row>
    <row r="617" spans="2:9" x14ac:dyDescent="0.2">
      <c r="E617"/>
      <c r="G617" s="8"/>
      <c r="H617" s="6" t="s">
        <v>198</v>
      </c>
      <c r="I617" s="19">
        <v>-280</v>
      </c>
    </row>
    <row r="618" spans="2:9" ht="15" customHeight="1" x14ac:dyDescent="0.2">
      <c r="E618"/>
      <c r="F618" s="20" t="s">
        <v>15</v>
      </c>
      <c r="G618" s="21"/>
      <c r="H618" s="22" t="s">
        <v>272</v>
      </c>
      <c r="I618" s="23">
        <f>SUBTOTAL(9,I616:I617)</f>
        <v>50242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197</v>
      </c>
      <c r="D620" s="3">
        <v>228</v>
      </c>
      <c r="E620" t="s">
        <v>258</v>
      </c>
      <c r="F620" s="17">
        <v>22877</v>
      </c>
      <c r="G620" s="18" t="s">
        <v>273</v>
      </c>
      <c r="I620" s="1"/>
    </row>
    <row r="621" spans="2:9" x14ac:dyDescent="0.2">
      <c r="E621"/>
      <c r="G621" s="8"/>
      <c r="H621" s="6" t="s">
        <v>12</v>
      </c>
      <c r="I621" s="19">
        <v>19025</v>
      </c>
    </row>
    <row r="622" spans="2:9" x14ac:dyDescent="0.2">
      <c r="E622"/>
      <c r="G622" s="8"/>
      <c r="H622" s="6" t="s">
        <v>81</v>
      </c>
      <c r="I622" s="19">
        <v>4000</v>
      </c>
    </row>
    <row r="623" spans="2:9" x14ac:dyDescent="0.2">
      <c r="E623"/>
      <c r="G623" s="8"/>
      <c r="H623" s="6" t="s">
        <v>198</v>
      </c>
      <c r="I623" s="19">
        <v>451</v>
      </c>
    </row>
    <row r="624" spans="2:9" ht="15" customHeight="1" x14ac:dyDescent="0.2">
      <c r="E624"/>
      <c r="F624" s="20" t="s">
        <v>15</v>
      </c>
      <c r="G624" s="21"/>
      <c r="H624" s="22" t="s">
        <v>274</v>
      </c>
      <c r="I624" s="23">
        <f>SUBTOTAL(9,I621:I623)</f>
        <v>23476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197</v>
      </c>
      <c r="D626" s="3">
        <v>228</v>
      </c>
      <c r="E626" t="s">
        <v>258</v>
      </c>
      <c r="F626" s="17">
        <v>22878</v>
      </c>
      <c r="G626" s="18" t="s">
        <v>275</v>
      </c>
      <c r="I626" s="1"/>
    </row>
    <row r="627" spans="2:9" x14ac:dyDescent="0.2">
      <c r="E627"/>
      <c r="G627" s="8"/>
      <c r="H627" s="6" t="s">
        <v>12</v>
      </c>
      <c r="I627" s="19">
        <v>24611</v>
      </c>
    </row>
    <row r="628" spans="2:9" x14ac:dyDescent="0.2">
      <c r="E628"/>
      <c r="G628" s="8"/>
      <c r="H628" s="6" t="s">
        <v>198</v>
      </c>
      <c r="I628" s="19">
        <v>-290</v>
      </c>
    </row>
    <row r="629" spans="2:9" ht="15" customHeight="1" x14ac:dyDescent="0.2">
      <c r="E629"/>
      <c r="F629" s="20" t="s">
        <v>15</v>
      </c>
      <c r="G629" s="21"/>
      <c r="H629" s="22" t="s">
        <v>276</v>
      </c>
      <c r="I629" s="23">
        <f>SUBTOTAL(9,I627:I628)</f>
        <v>24321</v>
      </c>
    </row>
    <row r="630" spans="2:9" x14ac:dyDescent="0.2">
      <c r="F630" s="20"/>
      <c r="G630" s="24"/>
      <c r="H630" s="25"/>
      <c r="I630" s="26"/>
    </row>
    <row r="631" spans="2:9" ht="15" customHeight="1" x14ac:dyDescent="0.2">
      <c r="B631" s="2">
        <v>2</v>
      </c>
      <c r="C631" t="s">
        <v>197</v>
      </c>
      <c r="D631" s="3">
        <v>228</v>
      </c>
      <c r="E631" t="s">
        <v>258</v>
      </c>
      <c r="F631" s="17">
        <v>22879</v>
      </c>
      <c r="G631" s="18" t="s">
        <v>277</v>
      </c>
      <c r="I631" s="1"/>
    </row>
    <row r="632" spans="2:9" x14ac:dyDescent="0.2">
      <c r="E632"/>
      <c r="G632" s="8"/>
      <c r="H632" s="6" t="s">
        <v>12</v>
      </c>
      <c r="I632" s="19">
        <v>46193</v>
      </c>
    </row>
    <row r="633" spans="2:9" ht="15" customHeight="1" x14ac:dyDescent="0.2">
      <c r="E633"/>
      <c r="F633" s="20" t="s">
        <v>15</v>
      </c>
      <c r="G633" s="21"/>
      <c r="H633" s="22" t="s">
        <v>278</v>
      </c>
      <c r="I633" s="23">
        <f>SUBTOTAL(9,I632:I632)</f>
        <v>46193</v>
      </c>
    </row>
    <row r="634" spans="2:9" x14ac:dyDescent="0.2">
      <c r="F634" s="20"/>
      <c r="G634" s="24"/>
      <c r="H634" s="25"/>
      <c r="I634" s="26"/>
    </row>
    <row r="635" spans="2:9" ht="15" customHeight="1" x14ac:dyDescent="0.2">
      <c r="B635" s="2">
        <v>2</v>
      </c>
      <c r="C635" t="s">
        <v>197</v>
      </c>
      <c r="D635" s="3">
        <v>228</v>
      </c>
      <c r="E635" t="s">
        <v>258</v>
      </c>
      <c r="F635" s="17">
        <v>22881</v>
      </c>
      <c r="G635" s="18" t="s">
        <v>279</v>
      </c>
      <c r="I635" s="1"/>
    </row>
    <row r="636" spans="2:9" x14ac:dyDescent="0.2">
      <c r="E636"/>
      <c r="G636" s="8"/>
      <c r="H636" s="6" t="s">
        <v>12</v>
      </c>
      <c r="I636" s="19">
        <v>1998</v>
      </c>
    </row>
    <row r="637" spans="2:9" ht="15" customHeight="1" x14ac:dyDescent="0.2">
      <c r="E637"/>
      <c r="F637" s="20" t="s">
        <v>15</v>
      </c>
      <c r="G637" s="21"/>
      <c r="H637" s="22" t="s">
        <v>280</v>
      </c>
      <c r="I637" s="23">
        <f>SUBTOTAL(9,I636:I636)</f>
        <v>1998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197</v>
      </c>
      <c r="D639" s="3">
        <v>228</v>
      </c>
      <c r="E639" t="s">
        <v>258</v>
      </c>
      <c r="F639" s="17">
        <v>22882</v>
      </c>
      <c r="G639" s="18" t="s">
        <v>281</v>
      </c>
      <c r="I639" s="1"/>
    </row>
    <row r="640" spans="2:9" x14ac:dyDescent="0.2">
      <c r="E640"/>
      <c r="G640" s="8"/>
      <c r="H640" s="6" t="s">
        <v>12</v>
      </c>
      <c r="I640" s="19">
        <v>62357</v>
      </c>
    </row>
    <row r="641" spans="2:9" x14ac:dyDescent="0.2">
      <c r="E641"/>
      <c r="G641" s="8"/>
      <c r="H641" s="6" t="s">
        <v>198</v>
      </c>
      <c r="I641" s="19">
        <v>-150</v>
      </c>
    </row>
    <row r="642" spans="2:9" ht="15" customHeight="1" x14ac:dyDescent="0.2">
      <c r="E642"/>
      <c r="F642" s="20" t="s">
        <v>15</v>
      </c>
      <c r="G642" s="21"/>
      <c r="H642" s="22" t="s">
        <v>282</v>
      </c>
      <c r="I642" s="23">
        <f>SUBTOTAL(9,I640:I641)</f>
        <v>62207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197</v>
      </c>
      <c r="D644" s="3">
        <v>229</v>
      </c>
      <c r="E644" t="s">
        <v>283</v>
      </c>
      <c r="F644" s="17">
        <v>22901</v>
      </c>
      <c r="G644" s="18" t="s">
        <v>10</v>
      </c>
      <c r="I644" s="1"/>
    </row>
    <row r="645" spans="2:9" x14ac:dyDescent="0.2">
      <c r="E645"/>
      <c r="G645" s="8"/>
      <c r="H645" s="6" t="s">
        <v>11</v>
      </c>
      <c r="I645" s="19">
        <v>21</v>
      </c>
    </row>
    <row r="646" spans="2:9" x14ac:dyDescent="0.2">
      <c r="E646"/>
      <c r="G646" s="8"/>
      <c r="H646" s="6" t="s">
        <v>12</v>
      </c>
      <c r="I646" s="19">
        <v>26154</v>
      </c>
    </row>
    <row r="647" spans="2:9" x14ac:dyDescent="0.2">
      <c r="E647"/>
      <c r="G647" s="8"/>
      <c r="H647" s="6" t="s">
        <v>14</v>
      </c>
      <c r="I647" s="19">
        <v>414</v>
      </c>
    </row>
    <row r="648" spans="2:9" ht="15" customHeight="1" x14ac:dyDescent="0.2">
      <c r="E648"/>
      <c r="F648" s="20" t="s">
        <v>15</v>
      </c>
      <c r="G648" s="21"/>
      <c r="H648" s="22" t="s">
        <v>284</v>
      </c>
      <c r="I648" s="23">
        <f>SUBTOTAL(9,I645:I647)</f>
        <v>26589</v>
      </c>
    </row>
    <row r="649" spans="2:9" x14ac:dyDescent="0.2">
      <c r="F649" s="20"/>
      <c r="G649" s="24"/>
      <c r="H649" s="25"/>
      <c r="I649" s="26"/>
    </row>
    <row r="650" spans="2:9" ht="15" customHeight="1" x14ac:dyDescent="0.2">
      <c r="B650" s="2">
        <v>2</v>
      </c>
      <c r="C650" t="s">
        <v>197</v>
      </c>
      <c r="D650" s="3">
        <v>229</v>
      </c>
      <c r="E650" t="s">
        <v>283</v>
      </c>
      <c r="F650" s="17">
        <v>22945</v>
      </c>
      <c r="G650" s="18" t="s">
        <v>19</v>
      </c>
      <c r="I650" s="1"/>
    </row>
    <row r="651" spans="2:9" x14ac:dyDescent="0.2">
      <c r="E651"/>
      <c r="G651" s="8"/>
      <c r="H651" s="6" t="s">
        <v>11</v>
      </c>
      <c r="I651" s="19">
        <v>649</v>
      </c>
    </row>
    <row r="652" spans="2:9" x14ac:dyDescent="0.2">
      <c r="E652"/>
      <c r="G652" s="8"/>
      <c r="H652" s="6" t="s">
        <v>12</v>
      </c>
      <c r="I652" s="19">
        <v>1211</v>
      </c>
    </row>
    <row r="653" spans="2:9" ht="15" customHeight="1" x14ac:dyDescent="0.2">
      <c r="E653"/>
      <c r="F653" s="20" t="s">
        <v>15</v>
      </c>
      <c r="G653" s="21"/>
      <c r="H653" s="22" t="s">
        <v>285</v>
      </c>
      <c r="I653" s="23">
        <f>SUBTOTAL(9,I651:I652)</f>
        <v>1860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197</v>
      </c>
      <c r="D655" s="3">
        <v>230</v>
      </c>
      <c r="E655" t="s">
        <v>286</v>
      </c>
      <c r="F655" s="17">
        <v>23001</v>
      </c>
      <c r="G655" s="18" t="s">
        <v>10</v>
      </c>
      <c r="I655" s="1"/>
    </row>
    <row r="656" spans="2:9" x14ac:dyDescent="0.2">
      <c r="E656"/>
      <c r="G656" s="8"/>
      <c r="H656" s="6" t="s">
        <v>11</v>
      </c>
      <c r="I656" s="19">
        <v>27547</v>
      </c>
    </row>
    <row r="657" spans="2:9" x14ac:dyDescent="0.2">
      <c r="E657"/>
      <c r="G657" s="8"/>
      <c r="H657" s="6" t="s">
        <v>12</v>
      </c>
      <c r="I657" s="19">
        <v>702768</v>
      </c>
    </row>
    <row r="658" spans="2:9" x14ac:dyDescent="0.2">
      <c r="E658"/>
      <c r="G658" s="8"/>
      <c r="H658" s="6" t="s">
        <v>14</v>
      </c>
      <c r="I658" s="19">
        <v>10659</v>
      </c>
    </row>
    <row r="659" spans="2:9" ht="15" customHeight="1" x14ac:dyDescent="0.2">
      <c r="E659"/>
      <c r="F659" s="20" t="s">
        <v>15</v>
      </c>
      <c r="G659" s="21"/>
      <c r="H659" s="22" t="s">
        <v>287</v>
      </c>
      <c r="I659" s="23">
        <f>SUBTOTAL(9,I656:I658)</f>
        <v>740974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197</v>
      </c>
      <c r="D661" s="3">
        <v>230</v>
      </c>
      <c r="E661" t="s">
        <v>286</v>
      </c>
      <c r="F661" s="17">
        <v>23021</v>
      </c>
      <c r="G661" s="18" t="s">
        <v>139</v>
      </c>
      <c r="I661" s="1"/>
    </row>
    <row r="662" spans="2:9" x14ac:dyDescent="0.2">
      <c r="E662"/>
      <c r="G662" s="8"/>
      <c r="H662" s="6" t="s">
        <v>12</v>
      </c>
      <c r="I662" s="19">
        <v>46344</v>
      </c>
    </row>
    <row r="663" spans="2:9" ht="15" customHeight="1" x14ac:dyDescent="0.2">
      <c r="E663"/>
      <c r="F663" s="20" t="s">
        <v>15</v>
      </c>
      <c r="G663" s="21"/>
      <c r="H663" s="22" t="s">
        <v>288</v>
      </c>
      <c r="I663" s="23">
        <f>SUBTOTAL(9,I662:I662)</f>
        <v>46344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197</v>
      </c>
      <c r="D665" s="3">
        <v>230</v>
      </c>
      <c r="E665" t="s">
        <v>286</v>
      </c>
      <c r="F665" s="17">
        <v>23045</v>
      </c>
      <c r="G665" s="18" t="s">
        <v>19</v>
      </c>
      <c r="I665" s="1"/>
    </row>
    <row r="666" spans="2:9" x14ac:dyDescent="0.2">
      <c r="E666"/>
      <c r="G666" s="8"/>
      <c r="H666" s="6" t="s">
        <v>11</v>
      </c>
      <c r="I666" s="19">
        <v>6448</v>
      </c>
    </row>
    <row r="667" spans="2:9" x14ac:dyDescent="0.2">
      <c r="E667"/>
      <c r="G667" s="8"/>
      <c r="H667" s="6" t="s">
        <v>12</v>
      </c>
      <c r="I667" s="19">
        <v>9281</v>
      </c>
    </row>
    <row r="668" spans="2:9" ht="15" customHeight="1" x14ac:dyDescent="0.2">
      <c r="E668"/>
      <c r="F668" s="20" t="s">
        <v>15</v>
      </c>
      <c r="G668" s="21"/>
      <c r="H668" s="22" t="s">
        <v>289</v>
      </c>
      <c r="I668" s="23">
        <f>SUBTOTAL(9,I666:I667)</f>
        <v>15729</v>
      </c>
    </row>
    <row r="669" spans="2:9" x14ac:dyDescent="0.2">
      <c r="F669" s="20"/>
      <c r="G669" s="24"/>
      <c r="H669" s="25"/>
      <c r="I669" s="26"/>
    </row>
    <row r="670" spans="2:9" ht="15" customHeight="1" x14ac:dyDescent="0.2">
      <c r="B670" s="2">
        <v>2</v>
      </c>
      <c r="C670" t="s">
        <v>197</v>
      </c>
      <c r="D670" s="3">
        <v>231</v>
      </c>
      <c r="E670" t="s">
        <v>290</v>
      </c>
      <c r="F670" s="17">
        <v>23121</v>
      </c>
      <c r="G670" s="18" t="s">
        <v>291</v>
      </c>
      <c r="I670" s="1"/>
    </row>
    <row r="671" spans="2:9" x14ac:dyDescent="0.2">
      <c r="E671"/>
      <c r="G671" s="8"/>
      <c r="H671" s="6" t="s">
        <v>11</v>
      </c>
      <c r="I671" s="19">
        <v>43865</v>
      </c>
    </row>
    <row r="672" spans="2:9" x14ac:dyDescent="0.2">
      <c r="E672"/>
      <c r="G672" s="8"/>
      <c r="H672" s="6" t="s">
        <v>12</v>
      </c>
      <c r="I672" s="19">
        <v>443442</v>
      </c>
    </row>
    <row r="673" spans="2:9" ht="15" customHeight="1" x14ac:dyDescent="0.2">
      <c r="E673"/>
      <c r="F673" s="20" t="s">
        <v>15</v>
      </c>
      <c r="G673" s="21"/>
      <c r="H673" s="22" t="s">
        <v>292</v>
      </c>
      <c r="I673" s="23">
        <f>SUBTOTAL(9,I671:I672)</f>
        <v>487307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197</v>
      </c>
      <c r="D675" s="3">
        <v>231</v>
      </c>
      <c r="E675" t="s">
        <v>290</v>
      </c>
      <c r="F675" s="17">
        <v>23150</v>
      </c>
      <c r="G675" s="18" t="s">
        <v>293</v>
      </c>
      <c r="I675" s="1"/>
    </row>
    <row r="676" spans="2:9" x14ac:dyDescent="0.2">
      <c r="E676"/>
      <c r="G676" s="8"/>
      <c r="H676" s="6" t="s">
        <v>12</v>
      </c>
      <c r="I676" s="19">
        <v>22012</v>
      </c>
    </row>
    <row r="677" spans="2:9" ht="15" customHeight="1" x14ac:dyDescent="0.2">
      <c r="E677"/>
      <c r="F677" s="20" t="s">
        <v>15</v>
      </c>
      <c r="G677" s="21"/>
      <c r="H677" s="22" t="s">
        <v>294</v>
      </c>
      <c r="I677" s="23">
        <f>SUBTOTAL(9,I676:I676)</f>
        <v>22012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197</v>
      </c>
      <c r="D679" s="3">
        <v>231</v>
      </c>
      <c r="E679" t="s">
        <v>290</v>
      </c>
      <c r="F679" s="17">
        <v>23151</v>
      </c>
      <c r="G679" s="18" t="s">
        <v>295</v>
      </c>
      <c r="I679" s="1"/>
    </row>
    <row r="680" spans="2:9" x14ac:dyDescent="0.2">
      <c r="E680"/>
      <c r="G680" s="8"/>
      <c r="H680" s="6" t="s">
        <v>12</v>
      </c>
      <c r="I680" s="19">
        <v>8344</v>
      </c>
    </row>
    <row r="681" spans="2:9" ht="15" customHeight="1" x14ac:dyDescent="0.2">
      <c r="E681"/>
      <c r="F681" s="20" t="s">
        <v>15</v>
      </c>
      <c r="G681" s="21"/>
      <c r="H681" s="22" t="s">
        <v>296</v>
      </c>
      <c r="I681" s="23">
        <f>SUBTOTAL(9,I680:I680)</f>
        <v>8344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197</v>
      </c>
      <c r="D683" s="3">
        <v>231</v>
      </c>
      <c r="E683" t="s">
        <v>290</v>
      </c>
      <c r="F683" s="17">
        <v>23160</v>
      </c>
      <c r="G683" s="18" t="s">
        <v>297</v>
      </c>
      <c r="I683" s="1"/>
    </row>
    <row r="684" spans="2:9" x14ac:dyDescent="0.2">
      <c r="E684"/>
      <c r="G684" s="8"/>
      <c r="H684" s="6" t="s">
        <v>81</v>
      </c>
      <c r="I684" s="19">
        <v>100000</v>
      </c>
    </row>
    <row r="685" spans="2:9" ht="15" customHeight="1" x14ac:dyDescent="0.2">
      <c r="E685"/>
      <c r="F685" s="20" t="s">
        <v>15</v>
      </c>
      <c r="G685" s="21"/>
      <c r="H685" s="22" t="s">
        <v>298</v>
      </c>
      <c r="I685" s="23">
        <f>SUBTOTAL(9,I684:I684)</f>
        <v>100000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197</v>
      </c>
      <c r="D687" s="3">
        <v>231</v>
      </c>
      <c r="E687" t="s">
        <v>290</v>
      </c>
      <c r="F687" s="17">
        <v>23163</v>
      </c>
      <c r="G687" s="18" t="s">
        <v>299</v>
      </c>
      <c r="I687" s="1"/>
    </row>
    <row r="688" spans="2:9" x14ac:dyDescent="0.2">
      <c r="E688"/>
      <c r="G688" s="8"/>
      <c r="H688" s="6" t="s">
        <v>12</v>
      </c>
      <c r="I688" s="19">
        <v>145729</v>
      </c>
    </row>
    <row r="689" spans="2:9" ht="15" customHeight="1" x14ac:dyDescent="0.2">
      <c r="E689"/>
      <c r="F689" s="20" t="s">
        <v>15</v>
      </c>
      <c r="G689" s="21"/>
      <c r="H689" s="22" t="s">
        <v>300</v>
      </c>
      <c r="I689" s="23">
        <f>SUBTOTAL(9,I688:I688)</f>
        <v>145729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197</v>
      </c>
      <c r="D691" s="3">
        <v>231</v>
      </c>
      <c r="E691" t="s">
        <v>290</v>
      </c>
      <c r="F691" s="17">
        <v>23166</v>
      </c>
      <c r="G691" s="18" t="s">
        <v>301</v>
      </c>
      <c r="I691" s="1"/>
    </row>
    <row r="692" spans="2:9" x14ac:dyDescent="0.2">
      <c r="E692"/>
      <c r="G692" s="8"/>
      <c r="H692" s="6" t="s">
        <v>12</v>
      </c>
      <c r="I692" s="19">
        <v>20000</v>
      </c>
    </row>
    <row r="693" spans="2:9" ht="15" customHeight="1" x14ac:dyDescent="0.2">
      <c r="E693"/>
      <c r="F693" s="20" t="s">
        <v>15</v>
      </c>
      <c r="G693" s="21"/>
      <c r="H693" s="22" t="s">
        <v>302</v>
      </c>
      <c r="I693" s="23">
        <f>SUBTOTAL(9,I692:I692)</f>
        <v>20000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197</v>
      </c>
      <c r="D695" s="3">
        <v>231</v>
      </c>
      <c r="E695" t="s">
        <v>290</v>
      </c>
      <c r="F695" s="17">
        <v>23170</v>
      </c>
      <c r="G695" s="18" t="s">
        <v>303</v>
      </c>
      <c r="I695" s="1"/>
    </row>
    <row r="696" spans="2:9" x14ac:dyDescent="0.2">
      <c r="E696"/>
      <c r="G696" s="8"/>
      <c r="H696" s="6" t="s">
        <v>12</v>
      </c>
      <c r="I696" s="19">
        <v>66243</v>
      </c>
    </row>
    <row r="697" spans="2:9" ht="15" customHeight="1" x14ac:dyDescent="0.2">
      <c r="E697"/>
      <c r="F697" s="20" t="s">
        <v>15</v>
      </c>
      <c r="G697" s="21"/>
      <c r="H697" s="22" t="s">
        <v>304</v>
      </c>
      <c r="I697" s="23">
        <f>SUBTOTAL(9,I696:I696)</f>
        <v>66243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197</v>
      </c>
      <c r="D699" s="3">
        <v>240</v>
      </c>
      <c r="E699" t="s">
        <v>305</v>
      </c>
      <c r="F699" s="17">
        <v>24060</v>
      </c>
      <c r="G699" s="18" t="s">
        <v>306</v>
      </c>
      <c r="I699" s="1"/>
    </row>
    <row r="700" spans="2:9" x14ac:dyDescent="0.2">
      <c r="E700"/>
      <c r="G700" s="8"/>
      <c r="H700" s="6" t="s">
        <v>12</v>
      </c>
      <c r="I700" s="19">
        <v>651079</v>
      </c>
    </row>
    <row r="701" spans="2:9" x14ac:dyDescent="0.2">
      <c r="E701"/>
      <c r="G701" s="8"/>
      <c r="H701" s="6" t="s">
        <v>13</v>
      </c>
      <c r="I701" s="19">
        <v>7130</v>
      </c>
    </row>
    <row r="702" spans="2:9" ht="15" customHeight="1" x14ac:dyDescent="0.2">
      <c r="E702"/>
      <c r="F702" s="20" t="s">
        <v>15</v>
      </c>
      <c r="G702" s="21"/>
      <c r="H702" s="22" t="s">
        <v>307</v>
      </c>
      <c r="I702" s="23">
        <f>SUBTOTAL(9,I700:I701)</f>
        <v>658209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197</v>
      </c>
      <c r="D704" s="3">
        <v>240</v>
      </c>
      <c r="E704" t="s">
        <v>305</v>
      </c>
      <c r="F704" s="17">
        <v>24061</v>
      </c>
      <c r="G704" s="18" t="s">
        <v>308</v>
      </c>
      <c r="I704" s="1"/>
    </row>
    <row r="705" spans="2:9" x14ac:dyDescent="0.2">
      <c r="E705"/>
      <c r="G705" s="8"/>
      <c r="H705" s="6" t="s">
        <v>12</v>
      </c>
      <c r="I705" s="19">
        <v>35860</v>
      </c>
    </row>
    <row r="706" spans="2:9" ht="15" customHeight="1" x14ac:dyDescent="0.2">
      <c r="E706"/>
      <c r="F706" s="20" t="s">
        <v>15</v>
      </c>
      <c r="G706" s="21"/>
      <c r="H706" s="22" t="s">
        <v>309</v>
      </c>
      <c r="I706" s="23">
        <f>SUBTOTAL(9,I705:I705)</f>
        <v>35860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197</v>
      </c>
      <c r="D708" s="3">
        <v>241</v>
      </c>
      <c r="E708" t="s">
        <v>310</v>
      </c>
      <c r="F708" s="17">
        <v>24121</v>
      </c>
      <c r="G708" s="18" t="s">
        <v>204</v>
      </c>
      <c r="I708" s="1"/>
    </row>
    <row r="709" spans="2:9" x14ac:dyDescent="0.2">
      <c r="E709"/>
      <c r="G709" s="8"/>
      <c r="H709" s="6" t="s">
        <v>11</v>
      </c>
      <c r="I709" s="19">
        <v>69</v>
      </c>
    </row>
    <row r="710" spans="2:9" x14ac:dyDescent="0.2">
      <c r="E710"/>
      <c r="G710" s="8"/>
      <c r="H710" s="6" t="s">
        <v>12</v>
      </c>
      <c r="I710" s="19">
        <v>20248</v>
      </c>
    </row>
    <row r="711" spans="2:9" x14ac:dyDescent="0.2">
      <c r="E711"/>
      <c r="G711" s="8"/>
      <c r="H711" s="6" t="s">
        <v>13</v>
      </c>
      <c r="I711" s="19">
        <v>-7130</v>
      </c>
    </row>
    <row r="712" spans="2:9" ht="15" customHeight="1" x14ac:dyDescent="0.2">
      <c r="E712"/>
      <c r="F712" s="20" t="s">
        <v>15</v>
      </c>
      <c r="G712" s="21"/>
      <c r="H712" s="22" t="s">
        <v>311</v>
      </c>
      <c r="I712" s="23">
        <f>SUBTOTAL(9,I709:I711)</f>
        <v>13187</v>
      </c>
    </row>
    <row r="713" spans="2:9" x14ac:dyDescent="0.2">
      <c r="F713" s="20"/>
      <c r="G713" s="24"/>
      <c r="H713" s="25"/>
      <c r="I713" s="26"/>
    </row>
    <row r="714" spans="2:9" ht="15" customHeight="1" x14ac:dyDescent="0.2">
      <c r="B714" s="2">
        <v>2</v>
      </c>
      <c r="C714" t="s">
        <v>197</v>
      </c>
      <c r="D714" s="3">
        <v>241</v>
      </c>
      <c r="E714" t="s">
        <v>310</v>
      </c>
      <c r="F714" s="17">
        <v>24170</v>
      </c>
      <c r="G714" s="18" t="s">
        <v>312</v>
      </c>
      <c r="I714" s="1"/>
    </row>
    <row r="715" spans="2:9" x14ac:dyDescent="0.2">
      <c r="E715"/>
      <c r="G715" s="8"/>
      <c r="H715" s="6" t="s">
        <v>12</v>
      </c>
      <c r="I715" s="19">
        <v>12214</v>
      </c>
    </row>
    <row r="716" spans="2:9" ht="15" customHeight="1" x14ac:dyDescent="0.2">
      <c r="E716"/>
      <c r="F716" s="20" t="s">
        <v>15</v>
      </c>
      <c r="G716" s="21"/>
      <c r="H716" s="22" t="s">
        <v>313</v>
      </c>
      <c r="I716" s="23">
        <f>SUBTOTAL(9,I715:I715)</f>
        <v>12214</v>
      </c>
    </row>
    <row r="717" spans="2:9" x14ac:dyDescent="0.2">
      <c r="F717" s="20"/>
      <c r="G717" s="24"/>
      <c r="H717" s="25"/>
      <c r="I717" s="26"/>
    </row>
    <row r="718" spans="2:9" ht="15" customHeight="1" x14ac:dyDescent="0.2">
      <c r="B718" s="2">
        <v>2</v>
      </c>
      <c r="C718" t="s">
        <v>197</v>
      </c>
      <c r="D718" s="3">
        <v>252</v>
      </c>
      <c r="E718" t="s">
        <v>314</v>
      </c>
      <c r="F718" s="17">
        <v>25270</v>
      </c>
      <c r="G718" s="18" t="s">
        <v>256</v>
      </c>
      <c r="I718" s="1"/>
    </row>
    <row r="719" spans="2:9" x14ac:dyDescent="0.2">
      <c r="E719"/>
      <c r="G719" s="8"/>
      <c r="H719" s="6" t="s">
        <v>12</v>
      </c>
      <c r="I719" s="19">
        <v>586985</v>
      </c>
    </row>
    <row r="720" spans="2:9" x14ac:dyDescent="0.2">
      <c r="E720"/>
      <c r="G720" s="8"/>
      <c r="H720" s="6" t="s">
        <v>198</v>
      </c>
      <c r="I720" s="19">
        <v>-66287</v>
      </c>
    </row>
    <row r="721" spans="2:9" x14ac:dyDescent="0.2">
      <c r="E721"/>
      <c r="G721" s="8"/>
      <c r="H721" s="6" t="s">
        <v>315</v>
      </c>
      <c r="I721" s="19">
        <v>23779</v>
      </c>
    </row>
    <row r="722" spans="2:9" ht="15" customHeight="1" x14ac:dyDescent="0.2">
      <c r="E722"/>
      <c r="F722" s="20" t="s">
        <v>15</v>
      </c>
      <c r="G722" s="21"/>
      <c r="H722" s="22" t="s">
        <v>316</v>
      </c>
      <c r="I722" s="23">
        <f>SUBTOTAL(9,I719:I721)</f>
        <v>544477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197</v>
      </c>
      <c r="D724" s="3">
        <v>253</v>
      </c>
      <c r="E724" t="s">
        <v>317</v>
      </c>
      <c r="F724" s="17">
        <v>25370</v>
      </c>
      <c r="G724" s="18" t="s">
        <v>318</v>
      </c>
      <c r="I724" s="1"/>
    </row>
    <row r="725" spans="2:9" x14ac:dyDescent="0.2">
      <c r="E725"/>
      <c r="G725" s="8"/>
      <c r="H725" s="6" t="s">
        <v>12</v>
      </c>
      <c r="I725" s="19">
        <v>848015</v>
      </c>
    </row>
    <row r="726" spans="2:9" ht="15" customHeight="1" x14ac:dyDescent="0.2">
      <c r="E726"/>
      <c r="F726" s="20" t="s">
        <v>15</v>
      </c>
      <c r="G726" s="21"/>
      <c r="H726" s="22" t="s">
        <v>319</v>
      </c>
      <c r="I726" s="23">
        <f>SUBTOTAL(9,I725:I725)</f>
        <v>848015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197</v>
      </c>
      <c r="D728" s="3">
        <v>253</v>
      </c>
      <c r="E728" t="s">
        <v>317</v>
      </c>
      <c r="F728" s="17">
        <v>25371</v>
      </c>
      <c r="G728" s="18" t="s">
        <v>320</v>
      </c>
      <c r="I728" s="1"/>
    </row>
    <row r="729" spans="2:9" x14ac:dyDescent="0.2">
      <c r="E729"/>
      <c r="G729" s="8"/>
      <c r="H729" s="6" t="s">
        <v>12</v>
      </c>
      <c r="I729" s="19">
        <v>5088</v>
      </c>
    </row>
    <row r="730" spans="2:9" ht="15" customHeight="1" x14ac:dyDescent="0.2">
      <c r="E730"/>
      <c r="F730" s="20" t="s">
        <v>15</v>
      </c>
      <c r="G730" s="21"/>
      <c r="H730" s="22" t="s">
        <v>321</v>
      </c>
      <c r="I730" s="23">
        <f>SUBTOTAL(9,I729:I729)</f>
        <v>5088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197</v>
      </c>
      <c r="D732" s="3">
        <v>253</v>
      </c>
      <c r="E732" t="s">
        <v>317</v>
      </c>
      <c r="F732" s="17">
        <v>25372</v>
      </c>
      <c r="G732" s="18" t="s">
        <v>322</v>
      </c>
      <c r="I732" s="1"/>
    </row>
    <row r="733" spans="2:9" x14ac:dyDescent="0.2">
      <c r="E733"/>
      <c r="G733" s="8"/>
      <c r="H733" s="6" t="s">
        <v>12</v>
      </c>
      <c r="I733" s="19">
        <v>649</v>
      </c>
    </row>
    <row r="734" spans="2:9" ht="15" customHeight="1" x14ac:dyDescent="0.2">
      <c r="E734"/>
      <c r="F734" s="20" t="s">
        <v>15</v>
      </c>
      <c r="G734" s="21"/>
      <c r="H734" s="22" t="s">
        <v>323</v>
      </c>
      <c r="I734" s="23">
        <f>SUBTOTAL(9,I733:I733)</f>
        <v>649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197</v>
      </c>
      <c r="D736" s="3">
        <v>254</v>
      </c>
      <c r="E736" t="s">
        <v>324</v>
      </c>
      <c r="F736" s="17">
        <v>25470</v>
      </c>
      <c r="G736" s="18" t="s">
        <v>325</v>
      </c>
      <c r="I736" s="1"/>
    </row>
    <row r="737" spans="2:9" x14ac:dyDescent="0.2">
      <c r="E737"/>
      <c r="G737" s="8"/>
      <c r="H737" s="6" t="s">
        <v>12</v>
      </c>
      <c r="I737" s="19">
        <v>208478</v>
      </c>
    </row>
    <row r="738" spans="2:9" ht="15" customHeight="1" x14ac:dyDescent="0.2">
      <c r="E738"/>
      <c r="F738" s="20" t="s">
        <v>15</v>
      </c>
      <c r="G738" s="21"/>
      <c r="H738" s="22" t="s">
        <v>326</v>
      </c>
      <c r="I738" s="23">
        <f>SUBTOTAL(9,I737:I737)</f>
        <v>208478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197</v>
      </c>
      <c r="D740" s="3">
        <v>254</v>
      </c>
      <c r="E740" t="s">
        <v>324</v>
      </c>
      <c r="F740" s="17">
        <v>25473</v>
      </c>
      <c r="G740" s="18" t="s">
        <v>327</v>
      </c>
      <c r="I740" s="1"/>
    </row>
    <row r="741" spans="2:9" x14ac:dyDescent="0.2">
      <c r="E741"/>
      <c r="G741" s="8"/>
      <c r="H741" s="6" t="s">
        <v>12</v>
      </c>
      <c r="I741" s="19">
        <v>13473</v>
      </c>
    </row>
    <row r="742" spans="2:9" ht="15" customHeight="1" x14ac:dyDescent="0.2">
      <c r="E742"/>
      <c r="F742" s="20" t="s">
        <v>15</v>
      </c>
      <c r="G742" s="21"/>
      <c r="H742" s="22" t="s">
        <v>328</v>
      </c>
      <c r="I742" s="23">
        <f>SUBTOTAL(9,I741:I741)</f>
        <v>13473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197</v>
      </c>
      <c r="D744" s="3">
        <v>255</v>
      </c>
      <c r="E744" t="s">
        <v>329</v>
      </c>
      <c r="F744" s="17">
        <v>25570</v>
      </c>
      <c r="G744" s="18" t="s">
        <v>330</v>
      </c>
      <c r="I744" s="1"/>
    </row>
    <row r="745" spans="2:9" x14ac:dyDescent="0.2">
      <c r="E745"/>
      <c r="G745" s="8"/>
      <c r="H745" s="6" t="s">
        <v>12</v>
      </c>
      <c r="I745" s="19">
        <v>33858</v>
      </c>
    </row>
    <row r="746" spans="2:9" x14ac:dyDescent="0.2">
      <c r="E746"/>
      <c r="G746" s="8"/>
      <c r="H746" s="6" t="s">
        <v>13</v>
      </c>
      <c r="I746" s="19">
        <v>822</v>
      </c>
    </row>
    <row r="747" spans="2:9" ht="15" customHeight="1" x14ac:dyDescent="0.2">
      <c r="E747"/>
      <c r="F747" s="20" t="s">
        <v>15</v>
      </c>
      <c r="G747" s="21"/>
      <c r="H747" s="22" t="s">
        <v>331</v>
      </c>
      <c r="I747" s="23">
        <f>SUBTOTAL(9,I745:I746)</f>
        <v>34680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197</v>
      </c>
      <c r="D749" s="3">
        <v>255</v>
      </c>
      <c r="E749" t="s">
        <v>329</v>
      </c>
      <c r="F749" s="17">
        <v>25571</v>
      </c>
      <c r="G749" s="18" t="s">
        <v>332</v>
      </c>
      <c r="I749" s="1"/>
    </row>
    <row r="750" spans="2:9" x14ac:dyDescent="0.2">
      <c r="E750"/>
      <c r="G750" s="8"/>
      <c r="H750" s="6" t="s">
        <v>12</v>
      </c>
      <c r="I750" s="19">
        <v>19675</v>
      </c>
    </row>
    <row r="751" spans="2:9" x14ac:dyDescent="0.2">
      <c r="E751"/>
      <c r="G751" s="8"/>
      <c r="H751" s="6" t="s">
        <v>81</v>
      </c>
      <c r="I751" s="19">
        <v>415</v>
      </c>
    </row>
    <row r="752" spans="2:9" ht="15" customHeight="1" x14ac:dyDescent="0.2">
      <c r="E752"/>
      <c r="F752" s="20" t="s">
        <v>15</v>
      </c>
      <c r="G752" s="21"/>
      <c r="H752" s="22" t="s">
        <v>333</v>
      </c>
      <c r="I752" s="23">
        <f>SUBTOTAL(9,I750:I751)</f>
        <v>20090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197</v>
      </c>
      <c r="D754" s="3">
        <v>255</v>
      </c>
      <c r="E754" t="s">
        <v>329</v>
      </c>
      <c r="F754" s="17">
        <v>25572</v>
      </c>
      <c r="G754" s="18" t="s">
        <v>334</v>
      </c>
      <c r="I754" s="1"/>
    </row>
    <row r="755" spans="2:9" x14ac:dyDescent="0.2">
      <c r="E755"/>
      <c r="G755" s="8"/>
      <c r="H755" s="6" t="s">
        <v>12</v>
      </c>
      <c r="I755" s="19">
        <v>11743</v>
      </c>
    </row>
    <row r="756" spans="2:9" x14ac:dyDescent="0.2">
      <c r="E756"/>
      <c r="G756" s="8"/>
      <c r="H756" s="6" t="s">
        <v>81</v>
      </c>
      <c r="I756" s="19">
        <v>3820</v>
      </c>
    </row>
    <row r="757" spans="2:9" ht="15" customHeight="1" x14ac:dyDescent="0.2">
      <c r="E757"/>
      <c r="F757" s="20" t="s">
        <v>15</v>
      </c>
      <c r="G757" s="21"/>
      <c r="H757" s="22" t="s">
        <v>335</v>
      </c>
      <c r="I757" s="23">
        <f>SUBTOTAL(9,I755:I756)</f>
        <v>15563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197</v>
      </c>
      <c r="D759" s="3">
        <v>255</v>
      </c>
      <c r="E759" t="s">
        <v>329</v>
      </c>
      <c r="F759" s="17">
        <v>25573</v>
      </c>
      <c r="G759" s="18" t="s">
        <v>336</v>
      </c>
      <c r="I759" s="1"/>
    </row>
    <row r="760" spans="2:9" x14ac:dyDescent="0.2">
      <c r="E760"/>
      <c r="G760" s="8"/>
      <c r="H760" s="6" t="s">
        <v>12</v>
      </c>
      <c r="I760" s="19">
        <v>6377</v>
      </c>
    </row>
    <row r="761" spans="2:9" x14ac:dyDescent="0.2">
      <c r="E761"/>
      <c r="G761" s="8"/>
      <c r="H761" s="6" t="s">
        <v>81</v>
      </c>
      <c r="I761" s="19">
        <v>1000</v>
      </c>
    </row>
    <row r="762" spans="2:9" ht="15" customHeight="1" x14ac:dyDescent="0.2">
      <c r="E762"/>
      <c r="F762" s="20" t="s">
        <v>15</v>
      </c>
      <c r="G762" s="21"/>
      <c r="H762" s="22" t="s">
        <v>337</v>
      </c>
      <c r="I762" s="23">
        <f>SUBTOTAL(9,I760:I761)</f>
        <v>7377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197</v>
      </c>
      <c r="D764" s="3">
        <v>255</v>
      </c>
      <c r="E764" t="s">
        <v>329</v>
      </c>
      <c r="F764" s="17">
        <v>25574</v>
      </c>
      <c r="G764" s="18" t="s">
        <v>338</v>
      </c>
      <c r="I764" s="1"/>
    </row>
    <row r="765" spans="2:9" x14ac:dyDescent="0.2">
      <c r="E765"/>
      <c r="G765" s="8"/>
      <c r="H765" s="6" t="s">
        <v>12</v>
      </c>
      <c r="I765" s="19">
        <v>7084</v>
      </c>
    </row>
    <row r="766" spans="2:9" x14ac:dyDescent="0.2">
      <c r="E766"/>
      <c r="G766" s="8"/>
      <c r="H766" s="6" t="s">
        <v>81</v>
      </c>
      <c r="I766" s="19">
        <v>415</v>
      </c>
    </row>
    <row r="767" spans="2:9" ht="15" customHeight="1" x14ac:dyDescent="0.2">
      <c r="E767"/>
      <c r="F767" s="20" t="s">
        <v>15</v>
      </c>
      <c r="G767" s="21"/>
      <c r="H767" s="22" t="s">
        <v>339</v>
      </c>
      <c r="I767" s="23">
        <f>SUBTOTAL(9,I765:I766)</f>
        <v>7499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197</v>
      </c>
      <c r="D769" s="3">
        <v>255</v>
      </c>
      <c r="E769" t="s">
        <v>329</v>
      </c>
      <c r="F769" s="17">
        <v>25575</v>
      </c>
      <c r="G769" s="18" t="s">
        <v>340</v>
      </c>
      <c r="I769" s="1"/>
    </row>
    <row r="770" spans="2:9" x14ac:dyDescent="0.2">
      <c r="E770"/>
      <c r="G770" s="8"/>
      <c r="H770" s="6" t="s">
        <v>12</v>
      </c>
      <c r="I770" s="19">
        <v>9218</v>
      </c>
    </row>
    <row r="771" spans="2:9" x14ac:dyDescent="0.2">
      <c r="E771"/>
      <c r="G771" s="8"/>
      <c r="H771" s="6" t="s">
        <v>13</v>
      </c>
      <c r="I771" s="19">
        <v>500</v>
      </c>
    </row>
    <row r="772" spans="2:9" ht="15" customHeight="1" x14ac:dyDescent="0.2">
      <c r="E772"/>
      <c r="F772" s="20" t="s">
        <v>15</v>
      </c>
      <c r="G772" s="21"/>
      <c r="H772" s="22" t="s">
        <v>341</v>
      </c>
      <c r="I772" s="23">
        <f>SUBTOTAL(9,I770:I771)</f>
        <v>9718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197</v>
      </c>
      <c r="D774" s="3">
        <v>255</v>
      </c>
      <c r="E774" t="s">
        <v>329</v>
      </c>
      <c r="F774" s="17">
        <v>25576</v>
      </c>
      <c r="G774" s="18" t="s">
        <v>342</v>
      </c>
      <c r="I774" s="1"/>
    </row>
    <row r="775" spans="2:9" x14ac:dyDescent="0.2">
      <c r="E775"/>
      <c r="G775" s="8"/>
      <c r="H775" s="6" t="s">
        <v>12</v>
      </c>
      <c r="I775" s="19">
        <v>5265</v>
      </c>
    </row>
    <row r="776" spans="2:9" ht="15" customHeight="1" x14ac:dyDescent="0.2">
      <c r="E776"/>
      <c r="F776" s="20" t="s">
        <v>15</v>
      </c>
      <c r="G776" s="21"/>
      <c r="H776" s="22" t="s">
        <v>343</v>
      </c>
      <c r="I776" s="23">
        <f>SUBTOTAL(9,I775:I775)</f>
        <v>5265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197</v>
      </c>
      <c r="D778" s="3">
        <v>256</v>
      </c>
      <c r="E778" t="s">
        <v>344</v>
      </c>
      <c r="F778" s="17">
        <v>25601</v>
      </c>
      <c r="G778" s="18" t="s">
        <v>10</v>
      </c>
      <c r="I778" s="1"/>
    </row>
    <row r="779" spans="2:9" x14ac:dyDescent="0.2">
      <c r="E779"/>
      <c r="G779" s="8"/>
      <c r="H779" s="6" t="s">
        <v>11</v>
      </c>
      <c r="I779" s="19">
        <v>2938</v>
      </c>
    </row>
    <row r="780" spans="2:9" x14ac:dyDescent="0.2">
      <c r="E780"/>
      <c r="G780" s="8"/>
      <c r="H780" s="6" t="s">
        <v>12</v>
      </c>
      <c r="I780" s="19">
        <v>62841</v>
      </c>
    </row>
    <row r="781" spans="2:9" x14ac:dyDescent="0.2">
      <c r="E781"/>
      <c r="G781" s="8"/>
      <c r="H781" s="6" t="s">
        <v>14</v>
      </c>
      <c r="I781" s="19">
        <v>900</v>
      </c>
    </row>
    <row r="782" spans="2:9" ht="15" customHeight="1" x14ac:dyDescent="0.2">
      <c r="E782"/>
      <c r="F782" s="20" t="s">
        <v>15</v>
      </c>
      <c r="G782" s="21"/>
      <c r="H782" s="22" t="s">
        <v>345</v>
      </c>
      <c r="I782" s="23">
        <f>SUBTOTAL(9,I779:I781)</f>
        <v>66679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197</v>
      </c>
      <c r="D784" s="3">
        <v>256</v>
      </c>
      <c r="E784" t="s">
        <v>344</v>
      </c>
      <c r="F784" s="17">
        <v>25621</v>
      </c>
      <c r="G784" s="18" t="s">
        <v>139</v>
      </c>
      <c r="I784" s="1"/>
    </row>
    <row r="785" spans="2:9" x14ac:dyDescent="0.2">
      <c r="E785"/>
      <c r="G785" s="8"/>
      <c r="H785" s="6" t="s">
        <v>11</v>
      </c>
      <c r="I785" s="19">
        <v>1009</v>
      </c>
    </row>
    <row r="786" spans="2:9" x14ac:dyDescent="0.2">
      <c r="E786"/>
      <c r="G786" s="8"/>
      <c r="H786" s="6" t="s">
        <v>12</v>
      </c>
      <c r="I786" s="19">
        <v>12046</v>
      </c>
    </row>
    <row r="787" spans="2:9" x14ac:dyDescent="0.2">
      <c r="E787"/>
      <c r="G787" s="8"/>
      <c r="H787" s="6" t="s">
        <v>198</v>
      </c>
      <c r="I787" s="19">
        <v>-3700</v>
      </c>
    </row>
    <row r="788" spans="2:9" ht="15" customHeight="1" x14ac:dyDescent="0.2">
      <c r="E788"/>
      <c r="F788" s="20" t="s">
        <v>15</v>
      </c>
      <c r="G788" s="21"/>
      <c r="H788" s="22" t="s">
        <v>346</v>
      </c>
      <c r="I788" s="23">
        <f>SUBTOTAL(9,I785:I787)</f>
        <v>9355</v>
      </c>
    </row>
    <row r="789" spans="2:9" x14ac:dyDescent="0.2">
      <c r="F789" s="20"/>
      <c r="G789" s="24"/>
      <c r="H789" s="25"/>
      <c r="I789" s="26"/>
    </row>
    <row r="790" spans="2:9" ht="15" customHeight="1" x14ac:dyDescent="0.2">
      <c r="B790" s="2">
        <v>2</v>
      </c>
      <c r="C790" t="s">
        <v>197</v>
      </c>
      <c r="D790" s="3">
        <v>257</v>
      </c>
      <c r="E790" t="s">
        <v>347</v>
      </c>
      <c r="F790" s="17">
        <v>25721</v>
      </c>
      <c r="G790" s="18" t="s">
        <v>348</v>
      </c>
      <c r="I790" s="1"/>
    </row>
    <row r="791" spans="2:9" x14ac:dyDescent="0.2">
      <c r="E791"/>
      <c r="G791" s="8"/>
      <c r="H791" s="6" t="s">
        <v>11</v>
      </c>
      <c r="I791" s="19">
        <v>734</v>
      </c>
    </row>
    <row r="792" spans="2:9" x14ac:dyDescent="0.2">
      <c r="E792"/>
      <c r="G792" s="8"/>
      <c r="H792" s="6" t="s">
        <v>12</v>
      </c>
      <c r="I792" s="19">
        <v>5858</v>
      </c>
    </row>
    <row r="793" spans="2:9" ht="15" customHeight="1" x14ac:dyDescent="0.2">
      <c r="E793"/>
      <c r="F793" s="20" t="s">
        <v>15</v>
      </c>
      <c r="G793" s="21"/>
      <c r="H793" s="22" t="s">
        <v>349</v>
      </c>
      <c r="I793" s="23">
        <f>SUBTOTAL(9,I791:I792)</f>
        <v>6592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197</v>
      </c>
      <c r="D795" s="3">
        <v>257</v>
      </c>
      <c r="E795" t="s">
        <v>347</v>
      </c>
      <c r="F795" s="17">
        <v>25770</v>
      </c>
      <c r="G795" s="18" t="s">
        <v>350</v>
      </c>
      <c r="I795" s="1"/>
    </row>
    <row r="796" spans="2:9" x14ac:dyDescent="0.2">
      <c r="E796"/>
      <c r="G796" s="8"/>
      <c r="H796" s="6" t="s">
        <v>11</v>
      </c>
      <c r="I796" s="19">
        <v>182624</v>
      </c>
    </row>
    <row r="797" spans="2:9" x14ac:dyDescent="0.2">
      <c r="E797"/>
      <c r="G797" s="8"/>
      <c r="H797" s="6" t="s">
        <v>12</v>
      </c>
      <c r="I797" s="19">
        <v>157167</v>
      </c>
    </row>
    <row r="798" spans="2:9" x14ac:dyDescent="0.2">
      <c r="E798"/>
      <c r="G798" s="8"/>
      <c r="H798" s="6" t="s">
        <v>13</v>
      </c>
      <c r="I798" s="19">
        <v>-822</v>
      </c>
    </row>
    <row r="799" spans="2:9" ht="15" customHeight="1" x14ac:dyDescent="0.2">
      <c r="E799"/>
      <c r="F799" s="20" t="s">
        <v>15</v>
      </c>
      <c r="G799" s="21"/>
      <c r="H799" s="22" t="s">
        <v>351</v>
      </c>
      <c r="I799" s="23">
        <f>SUBTOTAL(9,I796:I798)</f>
        <v>338969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197</v>
      </c>
      <c r="D801" s="3">
        <v>258</v>
      </c>
      <c r="E801" t="s">
        <v>352</v>
      </c>
      <c r="F801" s="17">
        <v>25801</v>
      </c>
      <c r="G801" s="18" t="s">
        <v>10</v>
      </c>
      <c r="I801" s="1"/>
    </row>
    <row r="802" spans="2:9" x14ac:dyDescent="0.2">
      <c r="E802"/>
      <c r="G802" s="8"/>
      <c r="H802" s="6" t="s">
        <v>12</v>
      </c>
      <c r="I802" s="19">
        <v>5033</v>
      </c>
    </row>
    <row r="803" spans="2:9" x14ac:dyDescent="0.2">
      <c r="E803"/>
      <c r="G803" s="8"/>
      <c r="H803" s="6" t="s">
        <v>14</v>
      </c>
      <c r="I803" s="19">
        <v>11</v>
      </c>
    </row>
    <row r="804" spans="2:9" ht="15" customHeight="1" x14ac:dyDescent="0.2">
      <c r="E804"/>
      <c r="F804" s="20" t="s">
        <v>15</v>
      </c>
      <c r="G804" s="21"/>
      <c r="H804" s="22" t="s">
        <v>353</v>
      </c>
      <c r="I804" s="23">
        <f>SUBTOTAL(9,I802:I803)</f>
        <v>5044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197</v>
      </c>
      <c r="D806" s="3">
        <v>258</v>
      </c>
      <c r="E806" t="s">
        <v>352</v>
      </c>
      <c r="F806" s="17">
        <v>25821</v>
      </c>
      <c r="G806" s="18" t="s">
        <v>354</v>
      </c>
      <c r="I806" s="1"/>
    </row>
    <row r="807" spans="2:9" x14ac:dyDescent="0.2">
      <c r="E807"/>
      <c r="G807" s="8"/>
      <c r="H807" s="6" t="s">
        <v>11</v>
      </c>
      <c r="I807" s="19">
        <v>20695</v>
      </c>
    </row>
    <row r="808" spans="2:9" x14ac:dyDescent="0.2">
      <c r="E808"/>
      <c r="G808" s="8"/>
      <c r="H808" s="6" t="s">
        <v>12</v>
      </c>
      <c r="I808" s="19">
        <v>123391</v>
      </c>
    </row>
    <row r="809" spans="2:9" x14ac:dyDescent="0.2">
      <c r="E809"/>
      <c r="G809" s="8"/>
      <c r="H809" s="6" t="s">
        <v>13</v>
      </c>
      <c r="I809" s="19">
        <v>10000</v>
      </c>
    </row>
    <row r="810" spans="2:9" ht="15" customHeight="1" x14ac:dyDescent="0.2">
      <c r="E810"/>
      <c r="F810" s="20" t="s">
        <v>15</v>
      </c>
      <c r="G810" s="21"/>
      <c r="H810" s="22" t="s">
        <v>355</v>
      </c>
      <c r="I810" s="23">
        <f>SUBTOTAL(9,I807:I809)</f>
        <v>154086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197</v>
      </c>
      <c r="D812" s="3">
        <v>258</v>
      </c>
      <c r="E812" t="s">
        <v>352</v>
      </c>
      <c r="F812" s="17">
        <v>25860</v>
      </c>
      <c r="G812" s="18" t="s">
        <v>356</v>
      </c>
      <c r="I812" s="1"/>
    </row>
    <row r="813" spans="2:9" x14ac:dyDescent="0.2">
      <c r="E813"/>
      <c r="G813" s="8"/>
      <c r="H813" s="6" t="s">
        <v>12</v>
      </c>
      <c r="I813" s="19">
        <v>33585</v>
      </c>
    </row>
    <row r="814" spans="2:9" ht="15" customHeight="1" x14ac:dyDescent="0.2">
      <c r="E814"/>
      <c r="F814" s="20" t="s">
        <v>15</v>
      </c>
      <c r="G814" s="21"/>
      <c r="H814" s="22" t="s">
        <v>357</v>
      </c>
      <c r="I814" s="23">
        <f>SUBTOTAL(9,I813:I813)</f>
        <v>33585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197</v>
      </c>
      <c r="D816" s="3">
        <v>260</v>
      </c>
      <c r="E816" t="s">
        <v>358</v>
      </c>
      <c r="F816" s="17">
        <v>26050</v>
      </c>
      <c r="G816" s="18" t="s">
        <v>359</v>
      </c>
      <c r="I816" s="1"/>
    </row>
    <row r="817" spans="2:9" x14ac:dyDescent="0.2">
      <c r="E817"/>
      <c r="G817" s="8"/>
      <c r="H817" s="6" t="s">
        <v>12</v>
      </c>
      <c r="I817" s="19">
        <v>34355141</v>
      </c>
    </row>
    <row r="818" spans="2:9" x14ac:dyDescent="0.2">
      <c r="E818"/>
      <c r="G818" s="8"/>
      <c r="H818" s="6" t="s">
        <v>13</v>
      </c>
      <c r="I818" s="19">
        <v>7220</v>
      </c>
    </row>
    <row r="819" spans="2:9" x14ac:dyDescent="0.2">
      <c r="E819"/>
      <c r="G819" s="8"/>
      <c r="H819" s="6" t="s">
        <v>81</v>
      </c>
      <c r="I819" s="19">
        <v>12102</v>
      </c>
    </row>
    <row r="820" spans="2:9" ht="15" customHeight="1" x14ac:dyDescent="0.2">
      <c r="E820"/>
      <c r="F820" s="20" t="s">
        <v>15</v>
      </c>
      <c r="G820" s="21"/>
      <c r="H820" s="22" t="s">
        <v>360</v>
      </c>
      <c r="I820" s="23">
        <f>SUBTOTAL(9,I817:I819)</f>
        <v>34374463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197</v>
      </c>
      <c r="D822" s="3">
        <v>260</v>
      </c>
      <c r="E822" t="s">
        <v>358</v>
      </c>
      <c r="F822" s="17">
        <v>26070</v>
      </c>
      <c r="G822" s="18" t="s">
        <v>361</v>
      </c>
      <c r="I822" s="1"/>
    </row>
    <row r="823" spans="2:9" x14ac:dyDescent="0.2">
      <c r="E823"/>
      <c r="G823" s="8"/>
      <c r="H823" s="6" t="s">
        <v>12</v>
      </c>
      <c r="I823" s="19">
        <v>1464128</v>
      </c>
    </row>
    <row r="824" spans="2:9" x14ac:dyDescent="0.2">
      <c r="E824"/>
      <c r="G824" s="8"/>
      <c r="H824" s="6" t="s">
        <v>81</v>
      </c>
      <c r="I824" s="19">
        <v>548</v>
      </c>
    </row>
    <row r="825" spans="2:9" ht="15" customHeight="1" x14ac:dyDescent="0.2">
      <c r="E825"/>
      <c r="F825" s="20" t="s">
        <v>15</v>
      </c>
      <c r="G825" s="21"/>
      <c r="H825" s="22" t="s">
        <v>362</v>
      </c>
      <c r="I825" s="23">
        <f>SUBTOTAL(9,I823:I824)</f>
        <v>1464676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197</v>
      </c>
      <c r="D827" s="3">
        <v>270</v>
      </c>
      <c r="E827" t="s">
        <v>363</v>
      </c>
      <c r="F827" s="17">
        <v>27071</v>
      </c>
      <c r="G827" s="18" t="s">
        <v>364</v>
      </c>
      <c r="I827" s="1"/>
    </row>
    <row r="828" spans="2:9" x14ac:dyDescent="0.2">
      <c r="E828"/>
      <c r="G828" s="8"/>
      <c r="H828" s="6" t="s">
        <v>12</v>
      </c>
      <c r="I828" s="19">
        <v>18151</v>
      </c>
    </row>
    <row r="829" spans="2:9" ht="15" customHeight="1" x14ac:dyDescent="0.2">
      <c r="E829"/>
      <c r="F829" s="20" t="s">
        <v>15</v>
      </c>
      <c r="G829" s="21"/>
      <c r="H829" s="22" t="s">
        <v>365</v>
      </c>
      <c r="I829" s="23">
        <f>SUBTOTAL(9,I828:I828)</f>
        <v>18151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197</v>
      </c>
      <c r="D831" s="3">
        <v>270</v>
      </c>
      <c r="E831" t="s">
        <v>363</v>
      </c>
      <c r="F831" s="17">
        <v>27074</v>
      </c>
      <c r="G831" s="18" t="s">
        <v>366</v>
      </c>
      <c r="I831" s="1"/>
    </row>
    <row r="832" spans="2:9" x14ac:dyDescent="0.2">
      <c r="E832"/>
      <c r="G832" s="8"/>
      <c r="H832" s="6" t="s">
        <v>12</v>
      </c>
      <c r="I832" s="19">
        <v>87044</v>
      </c>
    </row>
    <row r="833" spans="2:9" x14ac:dyDescent="0.2">
      <c r="E833"/>
      <c r="G833" s="8"/>
      <c r="H833" s="6" t="s">
        <v>13</v>
      </c>
      <c r="I833" s="19">
        <v>1000</v>
      </c>
    </row>
    <row r="834" spans="2:9" ht="15" customHeight="1" x14ac:dyDescent="0.2">
      <c r="E834"/>
      <c r="F834" s="20" t="s">
        <v>15</v>
      </c>
      <c r="G834" s="21"/>
      <c r="H834" s="22" t="s">
        <v>367</v>
      </c>
      <c r="I834" s="23">
        <f>SUBTOTAL(9,I832:I833)</f>
        <v>88044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197</v>
      </c>
      <c r="D836" s="3">
        <v>270</v>
      </c>
      <c r="E836" t="s">
        <v>363</v>
      </c>
      <c r="F836" s="17">
        <v>27075</v>
      </c>
      <c r="G836" s="18" t="s">
        <v>368</v>
      </c>
      <c r="I836" s="1"/>
    </row>
    <row r="837" spans="2:9" x14ac:dyDescent="0.2">
      <c r="E837"/>
      <c r="G837" s="8"/>
      <c r="H837" s="6" t="s">
        <v>11</v>
      </c>
      <c r="I837" s="19">
        <v>461101</v>
      </c>
    </row>
    <row r="838" spans="2:9" x14ac:dyDescent="0.2">
      <c r="E838"/>
      <c r="G838" s="8"/>
      <c r="H838" s="6" t="s">
        <v>12</v>
      </c>
      <c r="I838" s="19">
        <v>746424</v>
      </c>
    </row>
    <row r="839" spans="2:9" x14ac:dyDescent="0.2">
      <c r="E839"/>
      <c r="G839" s="8"/>
      <c r="H839" s="6" t="s">
        <v>198</v>
      </c>
      <c r="I839" s="19">
        <v>-746424</v>
      </c>
    </row>
    <row r="840" spans="2:9" ht="15" customHeight="1" x14ac:dyDescent="0.2">
      <c r="E840"/>
      <c r="F840" s="20" t="s">
        <v>15</v>
      </c>
      <c r="G840" s="21"/>
      <c r="H840" s="22" t="s">
        <v>369</v>
      </c>
      <c r="I840" s="23">
        <f>SUBTOTAL(9,I837:I839)</f>
        <v>461101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197</v>
      </c>
      <c r="D842" s="3">
        <v>280</v>
      </c>
      <c r="E842" t="s">
        <v>370</v>
      </c>
      <c r="F842" s="17">
        <v>28001</v>
      </c>
      <c r="G842" s="18" t="s">
        <v>10</v>
      </c>
      <c r="I842" s="1"/>
    </row>
    <row r="843" spans="2:9" x14ac:dyDescent="0.2">
      <c r="E843"/>
      <c r="G843" s="8"/>
      <c r="H843" s="6" t="s">
        <v>11</v>
      </c>
      <c r="I843" s="19">
        <v>6189</v>
      </c>
    </row>
    <row r="844" spans="2:9" x14ac:dyDescent="0.2">
      <c r="E844"/>
      <c r="G844" s="8"/>
      <c r="H844" s="6" t="s">
        <v>12</v>
      </c>
      <c r="I844" s="19">
        <v>136363</v>
      </c>
    </row>
    <row r="845" spans="2:9" x14ac:dyDescent="0.2">
      <c r="E845"/>
      <c r="G845" s="8"/>
      <c r="H845" s="6" t="s">
        <v>14</v>
      </c>
      <c r="I845" s="19">
        <v>2220</v>
      </c>
    </row>
    <row r="846" spans="2:9" ht="15" customHeight="1" x14ac:dyDescent="0.2">
      <c r="E846"/>
      <c r="F846" s="20" t="s">
        <v>15</v>
      </c>
      <c r="G846" s="21"/>
      <c r="H846" s="22" t="s">
        <v>371</v>
      </c>
      <c r="I846" s="23">
        <f>SUBTOTAL(9,I843:I845)</f>
        <v>144772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197</v>
      </c>
      <c r="D848" s="3">
        <v>280</v>
      </c>
      <c r="E848" t="s">
        <v>370</v>
      </c>
      <c r="F848" s="17">
        <v>28021</v>
      </c>
      <c r="G848" s="18" t="s">
        <v>139</v>
      </c>
      <c r="I848" s="1"/>
    </row>
    <row r="849" spans="2:9" x14ac:dyDescent="0.2">
      <c r="E849"/>
      <c r="G849" s="8"/>
      <c r="H849" s="6" t="s">
        <v>12</v>
      </c>
      <c r="I849" s="19">
        <v>10</v>
      </c>
    </row>
    <row r="850" spans="2:9" ht="15" customHeight="1" x14ac:dyDescent="0.2">
      <c r="E850"/>
      <c r="F850" s="20" t="s">
        <v>15</v>
      </c>
      <c r="G850" s="21"/>
      <c r="H850" s="22" t="s">
        <v>372</v>
      </c>
      <c r="I850" s="23">
        <f>SUBTOTAL(9,I849:I849)</f>
        <v>10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197</v>
      </c>
      <c r="D852" s="3">
        <v>280</v>
      </c>
      <c r="E852" t="s">
        <v>370</v>
      </c>
      <c r="F852" s="17">
        <v>28050</v>
      </c>
      <c r="G852" s="18" t="s">
        <v>373</v>
      </c>
      <c r="I852" s="1"/>
    </row>
    <row r="853" spans="2:9" x14ac:dyDescent="0.2">
      <c r="E853"/>
      <c r="G853" s="8"/>
      <c r="H853" s="6" t="s">
        <v>12</v>
      </c>
      <c r="I853" s="19">
        <v>158931</v>
      </c>
    </row>
    <row r="854" spans="2:9" ht="15" customHeight="1" x14ac:dyDescent="0.2">
      <c r="E854"/>
      <c r="F854" s="20" t="s">
        <v>15</v>
      </c>
      <c r="G854" s="21"/>
      <c r="H854" s="22" t="s">
        <v>374</v>
      </c>
      <c r="I854" s="23">
        <f>SUBTOTAL(9,I853:I853)</f>
        <v>158931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197</v>
      </c>
      <c r="D856" s="3">
        <v>280</v>
      </c>
      <c r="E856" t="s">
        <v>370</v>
      </c>
      <c r="F856" s="17">
        <v>28051</v>
      </c>
      <c r="G856" s="18" t="s">
        <v>375</v>
      </c>
      <c r="I856" s="1"/>
    </row>
    <row r="857" spans="2:9" x14ac:dyDescent="0.2">
      <c r="E857"/>
      <c r="G857" s="8"/>
      <c r="H857" s="6" t="s">
        <v>12</v>
      </c>
      <c r="I857" s="19">
        <v>85091</v>
      </c>
    </row>
    <row r="858" spans="2:9" x14ac:dyDescent="0.2">
      <c r="E858"/>
      <c r="G858" s="8"/>
      <c r="H858" s="6" t="s">
        <v>13</v>
      </c>
      <c r="I858" s="19">
        <v>10000</v>
      </c>
    </row>
    <row r="859" spans="2:9" ht="15" customHeight="1" x14ac:dyDescent="0.2">
      <c r="E859"/>
      <c r="F859" s="20" t="s">
        <v>15</v>
      </c>
      <c r="G859" s="21"/>
      <c r="H859" s="22" t="s">
        <v>376</v>
      </c>
      <c r="I859" s="23">
        <f>SUBTOTAL(9,I857:I858)</f>
        <v>95091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197</v>
      </c>
      <c r="D861" s="3">
        <v>280</v>
      </c>
      <c r="E861" t="s">
        <v>370</v>
      </c>
      <c r="F861" s="17">
        <v>28071</v>
      </c>
      <c r="G861" s="18" t="s">
        <v>377</v>
      </c>
      <c r="I861" s="1"/>
    </row>
    <row r="862" spans="2:9" x14ac:dyDescent="0.2">
      <c r="E862"/>
      <c r="G862" s="8"/>
      <c r="H862" s="6" t="s">
        <v>12</v>
      </c>
      <c r="I862" s="19">
        <v>132349</v>
      </c>
    </row>
    <row r="863" spans="2:9" x14ac:dyDescent="0.2">
      <c r="E863"/>
      <c r="G863" s="8"/>
      <c r="H863" s="6" t="s">
        <v>13</v>
      </c>
      <c r="I863" s="19">
        <v>6000</v>
      </c>
    </row>
    <row r="864" spans="2:9" ht="15" customHeight="1" x14ac:dyDescent="0.2">
      <c r="E864"/>
      <c r="F864" s="20" t="s">
        <v>15</v>
      </c>
      <c r="G864" s="21"/>
      <c r="H864" s="22" t="s">
        <v>378</v>
      </c>
      <c r="I864" s="23">
        <f>SUBTOTAL(9,I862:I863)</f>
        <v>138349</v>
      </c>
    </row>
    <row r="865" spans="2:9" x14ac:dyDescent="0.2">
      <c r="F865" s="20"/>
      <c r="G865" s="24"/>
      <c r="H865" s="25"/>
      <c r="I865" s="26"/>
    </row>
    <row r="866" spans="2:9" ht="15" customHeight="1" x14ac:dyDescent="0.2">
      <c r="B866" s="2">
        <v>2</v>
      </c>
      <c r="C866" t="s">
        <v>197</v>
      </c>
      <c r="D866" s="3">
        <v>280</v>
      </c>
      <c r="E866" t="s">
        <v>370</v>
      </c>
      <c r="F866" s="17">
        <v>28072</v>
      </c>
      <c r="G866" s="18" t="s">
        <v>379</v>
      </c>
      <c r="I866" s="1"/>
    </row>
    <row r="867" spans="2:9" x14ac:dyDescent="0.2">
      <c r="E867"/>
      <c r="G867" s="8"/>
      <c r="H867" s="6" t="s">
        <v>12</v>
      </c>
      <c r="I867" s="19">
        <v>27546</v>
      </c>
    </row>
    <row r="868" spans="2:9" ht="15" customHeight="1" x14ac:dyDescent="0.2">
      <c r="E868"/>
      <c r="F868" s="20" t="s">
        <v>15</v>
      </c>
      <c r="G868" s="21"/>
      <c r="H868" s="22" t="s">
        <v>380</v>
      </c>
      <c r="I868" s="23">
        <f>SUBTOTAL(9,I867:I867)</f>
        <v>27546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197</v>
      </c>
      <c r="D870" s="3">
        <v>280</v>
      </c>
      <c r="E870" t="s">
        <v>370</v>
      </c>
      <c r="F870" s="17">
        <v>28073</v>
      </c>
      <c r="G870" s="18" t="s">
        <v>381</v>
      </c>
      <c r="I870" s="1"/>
    </row>
    <row r="871" spans="2:9" x14ac:dyDescent="0.2">
      <c r="E871"/>
      <c r="G871" s="8"/>
      <c r="H871" s="6" t="s">
        <v>11</v>
      </c>
      <c r="I871" s="19">
        <v>1405</v>
      </c>
    </row>
    <row r="872" spans="2:9" x14ac:dyDescent="0.2">
      <c r="E872"/>
      <c r="G872" s="8"/>
      <c r="H872" s="6" t="s">
        <v>12</v>
      </c>
      <c r="I872" s="19">
        <v>36723</v>
      </c>
    </row>
    <row r="873" spans="2:9" x14ac:dyDescent="0.2">
      <c r="E873"/>
      <c r="G873" s="8"/>
      <c r="H873" s="6" t="s">
        <v>198</v>
      </c>
      <c r="I873" s="19">
        <v>-3190</v>
      </c>
    </row>
    <row r="874" spans="2:9" ht="15" customHeight="1" x14ac:dyDescent="0.2">
      <c r="E874"/>
      <c r="F874" s="20" t="s">
        <v>15</v>
      </c>
      <c r="G874" s="21"/>
      <c r="H874" s="22" t="s">
        <v>382</v>
      </c>
      <c r="I874" s="23">
        <f>SUBTOTAL(9,I871:I873)</f>
        <v>34938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197</v>
      </c>
      <c r="D876" s="3">
        <v>281</v>
      </c>
      <c r="E876" t="s">
        <v>383</v>
      </c>
      <c r="F876" s="17">
        <v>28101</v>
      </c>
      <c r="G876" s="18" t="s">
        <v>34</v>
      </c>
      <c r="I876" s="1"/>
    </row>
    <row r="877" spans="2:9" x14ac:dyDescent="0.2">
      <c r="E877"/>
      <c r="G877" s="8"/>
      <c r="H877" s="6" t="s">
        <v>11</v>
      </c>
      <c r="I877" s="19">
        <v>10900</v>
      </c>
    </row>
    <row r="878" spans="2:9" x14ac:dyDescent="0.2">
      <c r="E878"/>
      <c r="G878" s="8"/>
      <c r="H878" s="6" t="s">
        <v>12</v>
      </c>
      <c r="I878" s="19">
        <v>351664</v>
      </c>
    </row>
    <row r="879" spans="2:9" x14ac:dyDescent="0.2">
      <c r="E879"/>
      <c r="G879" s="8"/>
      <c r="H879" s="6" t="s">
        <v>13</v>
      </c>
      <c r="I879" s="19">
        <v>15000</v>
      </c>
    </row>
    <row r="880" spans="2:9" x14ac:dyDescent="0.2">
      <c r="E880"/>
      <c r="G880" s="8"/>
      <c r="H880" s="6" t="s">
        <v>14</v>
      </c>
      <c r="I880" s="19">
        <v>4383</v>
      </c>
    </row>
    <row r="881" spans="2:9" ht="15" customHeight="1" x14ac:dyDescent="0.2">
      <c r="E881"/>
      <c r="F881" s="20" t="s">
        <v>15</v>
      </c>
      <c r="G881" s="21"/>
      <c r="H881" s="22" t="s">
        <v>384</v>
      </c>
      <c r="I881" s="23">
        <f>SUBTOTAL(9,I877:I880)</f>
        <v>381947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197</v>
      </c>
      <c r="D883" s="3">
        <v>281</v>
      </c>
      <c r="E883" t="s">
        <v>383</v>
      </c>
      <c r="F883" s="17">
        <v>28145</v>
      </c>
      <c r="G883" s="18" t="s">
        <v>19</v>
      </c>
      <c r="I883" s="1"/>
    </row>
    <row r="884" spans="2:9" x14ac:dyDescent="0.2">
      <c r="E884"/>
      <c r="G884" s="8"/>
      <c r="H884" s="6" t="s">
        <v>11</v>
      </c>
      <c r="I884" s="19">
        <v>21</v>
      </c>
    </row>
    <row r="885" spans="2:9" x14ac:dyDescent="0.2">
      <c r="E885"/>
      <c r="G885" s="8"/>
      <c r="H885" s="6" t="s">
        <v>12</v>
      </c>
      <c r="I885" s="19">
        <v>11364</v>
      </c>
    </row>
    <row r="886" spans="2:9" ht="15" customHeight="1" x14ac:dyDescent="0.2">
      <c r="E886"/>
      <c r="F886" s="20" t="s">
        <v>15</v>
      </c>
      <c r="G886" s="21"/>
      <c r="H886" s="22" t="s">
        <v>385</v>
      </c>
      <c r="I886" s="23">
        <f>SUBTOTAL(9,I884:I885)</f>
        <v>11385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197</v>
      </c>
      <c r="D888" s="3">
        <v>281</v>
      </c>
      <c r="E888" t="s">
        <v>383</v>
      </c>
      <c r="F888" s="17">
        <v>28150</v>
      </c>
      <c r="G888" s="18" t="s">
        <v>386</v>
      </c>
      <c r="I888" s="1"/>
    </row>
    <row r="889" spans="2:9" x14ac:dyDescent="0.2">
      <c r="E889"/>
      <c r="G889" s="8"/>
      <c r="H889" s="6" t="s">
        <v>12</v>
      </c>
      <c r="I889" s="19">
        <v>223457</v>
      </c>
    </row>
    <row r="890" spans="2:9" ht="15" customHeight="1" x14ac:dyDescent="0.2">
      <c r="E890"/>
      <c r="F890" s="20" t="s">
        <v>15</v>
      </c>
      <c r="G890" s="21"/>
      <c r="H890" s="22" t="s">
        <v>387</v>
      </c>
      <c r="I890" s="23">
        <f>SUBTOTAL(9,I889:I889)</f>
        <v>223457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197</v>
      </c>
      <c r="D892" s="3">
        <v>281</v>
      </c>
      <c r="E892" t="s">
        <v>383</v>
      </c>
      <c r="F892" s="17">
        <v>28170</v>
      </c>
      <c r="G892" s="18" t="s">
        <v>388</v>
      </c>
      <c r="I892" s="1"/>
    </row>
    <row r="893" spans="2:9" x14ac:dyDescent="0.2">
      <c r="E893"/>
      <c r="G893" s="8"/>
      <c r="H893" s="6" t="s">
        <v>12</v>
      </c>
      <c r="I893" s="19">
        <v>59798</v>
      </c>
    </row>
    <row r="894" spans="2:9" ht="15" customHeight="1" x14ac:dyDescent="0.2">
      <c r="E894"/>
      <c r="F894" s="20" t="s">
        <v>15</v>
      </c>
      <c r="G894" s="21"/>
      <c r="H894" s="22" t="s">
        <v>389</v>
      </c>
      <c r="I894" s="23">
        <f>SUBTOTAL(9,I893:I893)</f>
        <v>59798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197</v>
      </c>
      <c r="D896" s="3">
        <v>281</v>
      </c>
      <c r="E896" t="s">
        <v>383</v>
      </c>
      <c r="F896" s="17">
        <v>28173</v>
      </c>
      <c r="G896" s="18" t="s">
        <v>390</v>
      </c>
      <c r="I896" s="1"/>
    </row>
    <row r="897" spans="2:9" x14ac:dyDescent="0.2">
      <c r="E897"/>
      <c r="G897" s="8"/>
      <c r="H897" s="6" t="s">
        <v>12</v>
      </c>
      <c r="I897" s="19">
        <v>64475</v>
      </c>
    </row>
    <row r="898" spans="2:9" x14ac:dyDescent="0.2">
      <c r="E898"/>
      <c r="G898" s="8"/>
      <c r="H898" s="6" t="s">
        <v>13</v>
      </c>
      <c r="I898" s="19">
        <v>1200</v>
      </c>
    </row>
    <row r="899" spans="2:9" ht="15" customHeight="1" x14ac:dyDescent="0.2">
      <c r="E899"/>
      <c r="F899" s="20" t="s">
        <v>15</v>
      </c>
      <c r="G899" s="21"/>
      <c r="H899" s="22" t="s">
        <v>391</v>
      </c>
      <c r="I899" s="23">
        <f>SUBTOTAL(9,I897:I898)</f>
        <v>65675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197</v>
      </c>
      <c r="D901" s="3">
        <v>281</v>
      </c>
      <c r="E901" t="s">
        <v>383</v>
      </c>
      <c r="F901" s="17">
        <v>28178</v>
      </c>
      <c r="G901" s="18" t="s">
        <v>392</v>
      </c>
      <c r="I901" s="1"/>
    </row>
    <row r="902" spans="2:9" x14ac:dyDescent="0.2">
      <c r="E902"/>
      <c r="G902" s="8"/>
      <c r="H902" s="6" t="s">
        <v>12</v>
      </c>
      <c r="I902" s="19">
        <v>12509</v>
      </c>
    </row>
    <row r="903" spans="2:9" ht="15" customHeight="1" x14ac:dyDescent="0.2">
      <c r="E903"/>
      <c r="F903" s="20" t="s">
        <v>15</v>
      </c>
      <c r="G903" s="21"/>
      <c r="H903" s="22" t="s">
        <v>393</v>
      </c>
      <c r="I903" s="23">
        <f>SUBTOTAL(9,I902:I902)</f>
        <v>12509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197</v>
      </c>
      <c r="D905" s="3">
        <v>284</v>
      </c>
      <c r="E905" t="s">
        <v>394</v>
      </c>
      <c r="F905" s="17">
        <v>28401</v>
      </c>
      <c r="G905" s="18" t="s">
        <v>10</v>
      </c>
      <c r="I905" s="1"/>
    </row>
    <row r="906" spans="2:9" x14ac:dyDescent="0.2">
      <c r="E906"/>
      <c r="G906" s="8"/>
      <c r="H906" s="6" t="s">
        <v>11</v>
      </c>
      <c r="I906" s="19">
        <v>707</v>
      </c>
    </row>
    <row r="907" spans="2:9" x14ac:dyDescent="0.2">
      <c r="E907"/>
      <c r="G907" s="8"/>
      <c r="H907" s="6" t="s">
        <v>12</v>
      </c>
      <c r="I907" s="19">
        <v>18549</v>
      </c>
    </row>
    <row r="908" spans="2:9" x14ac:dyDescent="0.2">
      <c r="E908"/>
      <c r="G908" s="8"/>
      <c r="H908" s="6" t="s">
        <v>14</v>
      </c>
      <c r="I908" s="19">
        <v>245</v>
      </c>
    </row>
    <row r="909" spans="2:9" ht="15" customHeight="1" x14ac:dyDescent="0.2">
      <c r="E909"/>
      <c r="F909" s="20" t="s">
        <v>15</v>
      </c>
      <c r="G909" s="21"/>
      <c r="H909" s="22" t="s">
        <v>395</v>
      </c>
      <c r="I909" s="23">
        <f>SUBTOTAL(9,I906:I908)</f>
        <v>19501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197</v>
      </c>
      <c r="D911" s="3">
        <v>285</v>
      </c>
      <c r="E911" t="s">
        <v>396</v>
      </c>
      <c r="F911" s="17">
        <v>28552</v>
      </c>
      <c r="G911" s="18" t="s">
        <v>397</v>
      </c>
      <c r="I911" s="1"/>
    </row>
    <row r="912" spans="2:9" x14ac:dyDescent="0.2">
      <c r="E912"/>
      <c r="G912" s="8"/>
      <c r="H912" s="6" t="s">
        <v>12</v>
      </c>
      <c r="I912" s="19">
        <v>1630883</v>
      </c>
    </row>
    <row r="913" spans="2:9" ht="15" customHeight="1" x14ac:dyDescent="0.2">
      <c r="E913"/>
      <c r="F913" s="20" t="s">
        <v>15</v>
      </c>
      <c r="G913" s="21"/>
      <c r="H913" s="22" t="s">
        <v>398</v>
      </c>
      <c r="I913" s="23">
        <f>SUBTOTAL(9,I912:I912)</f>
        <v>1630883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197</v>
      </c>
      <c r="D915" s="3">
        <v>285</v>
      </c>
      <c r="E915" t="s">
        <v>396</v>
      </c>
      <c r="F915" s="17">
        <v>28553</v>
      </c>
      <c r="G915" s="18" t="s">
        <v>399</v>
      </c>
      <c r="I915" s="1"/>
    </row>
    <row r="916" spans="2:9" x14ac:dyDescent="0.2">
      <c r="E916"/>
      <c r="G916" s="8"/>
      <c r="H916" s="6" t="s">
        <v>12</v>
      </c>
      <c r="I916" s="19">
        <v>1459936</v>
      </c>
    </row>
    <row r="917" spans="2:9" x14ac:dyDescent="0.2">
      <c r="E917"/>
      <c r="G917" s="8"/>
      <c r="H917" s="6" t="s">
        <v>81</v>
      </c>
      <c r="I917" s="19">
        <v>-5000</v>
      </c>
    </row>
    <row r="918" spans="2:9" ht="15" customHeight="1" x14ac:dyDescent="0.2">
      <c r="E918"/>
      <c r="F918" s="20" t="s">
        <v>15</v>
      </c>
      <c r="G918" s="21"/>
      <c r="H918" s="22" t="s">
        <v>400</v>
      </c>
      <c r="I918" s="23">
        <f>SUBTOTAL(9,I916:I917)</f>
        <v>1454936</v>
      </c>
    </row>
    <row r="919" spans="2:9" x14ac:dyDescent="0.2">
      <c r="F919" s="20"/>
      <c r="G919" s="24"/>
      <c r="H919" s="25"/>
      <c r="I919" s="26"/>
    </row>
    <row r="920" spans="2:9" ht="15" customHeight="1" x14ac:dyDescent="0.2">
      <c r="B920" s="2">
        <v>2</v>
      </c>
      <c r="C920" t="s">
        <v>197</v>
      </c>
      <c r="D920" s="3">
        <v>285</v>
      </c>
      <c r="E920" t="s">
        <v>396</v>
      </c>
      <c r="F920" s="17">
        <v>28554</v>
      </c>
      <c r="G920" s="18" t="s">
        <v>401</v>
      </c>
      <c r="I920" s="1"/>
    </row>
    <row r="921" spans="2:9" x14ac:dyDescent="0.2">
      <c r="E921"/>
      <c r="G921" s="8"/>
      <c r="H921" s="6" t="s">
        <v>12</v>
      </c>
      <c r="I921" s="19">
        <v>748392</v>
      </c>
    </row>
    <row r="922" spans="2:9" ht="15" customHeight="1" x14ac:dyDescent="0.2">
      <c r="E922"/>
      <c r="F922" s="20" t="s">
        <v>15</v>
      </c>
      <c r="G922" s="21"/>
      <c r="H922" s="22" t="s">
        <v>402</v>
      </c>
      <c r="I922" s="23">
        <f>SUBTOTAL(9,I921:I921)</f>
        <v>748392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2</v>
      </c>
      <c r="C924" t="s">
        <v>197</v>
      </c>
      <c r="D924" s="3">
        <v>285</v>
      </c>
      <c r="E924" t="s">
        <v>396</v>
      </c>
      <c r="F924" s="17">
        <v>28555</v>
      </c>
      <c r="G924" s="18" t="s">
        <v>403</v>
      </c>
      <c r="I924" s="1"/>
    </row>
    <row r="925" spans="2:9" x14ac:dyDescent="0.2">
      <c r="E925"/>
      <c r="G925" s="8"/>
      <c r="H925" s="6" t="s">
        <v>12</v>
      </c>
      <c r="I925" s="19">
        <v>801868</v>
      </c>
    </row>
    <row r="926" spans="2:9" x14ac:dyDescent="0.2">
      <c r="E926"/>
      <c r="G926" s="8"/>
      <c r="H926" s="6" t="s">
        <v>13</v>
      </c>
      <c r="I926" s="19">
        <v>2000</v>
      </c>
    </row>
    <row r="927" spans="2:9" ht="15" customHeight="1" x14ac:dyDescent="0.2">
      <c r="E927"/>
      <c r="F927" s="20" t="s">
        <v>15</v>
      </c>
      <c r="G927" s="21"/>
      <c r="H927" s="22" t="s">
        <v>404</v>
      </c>
      <c r="I927" s="23">
        <f>SUBTOTAL(9,I925:I926)</f>
        <v>803868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2</v>
      </c>
      <c r="C929" t="s">
        <v>197</v>
      </c>
      <c r="D929" s="3">
        <v>287</v>
      </c>
      <c r="E929" t="s">
        <v>405</v>
      </c>
      <c r="F929" s="17">
        <v>28721</v>
      </c>
      <c r="G929" s="18" t="s">
        <v>406</v>
      </c>
      <c r="I929" s="1"/>
    </row>
    <row r="930" spans="2:9" x14ac:dyDescent="0.2">
      <c r="E930"/>
      <c r="G930" s="8"/>
      <c r="H930" s="6" t="s">
        <v>11</v>
      </c>
      <c r="I930" s="19">
        <v>2983</v>
      </c>
    </row>
    <row r="931" spans="2:9" x14ac:dyDescent="0.2">
      <c r="E931"/>
      <c r="G931" s="8"/>
      <c r="H931" s="6" t="s">
        <v>12</v>
      </c>
      <c r="I931" s="19">
        <v>15407</v>
      </c>
    </row>
    <row r="932" spans="2:9" x14ac:dyDescent="0.2">
      <c r="E932"/>
      <c r="G932" s="8"/>
      <c r="H932" s="6" t="s">
        <v>198</v>
      </c>
      <c r="I932" s="19">
        <v>-1000</v>
      </c>
    </row>
    <row r="933" spans="2:9" ht="15" customHeight="1" x14ac:dyDescent="0.2">
      <c r="E933"/>
      <c r="F933" s="20" t="s">
        <v>15</v>
      </c>
      <c r="G933" s="21"/>
      <c r="H933" s="22" t="s">
        <v>407</v>
      </c>
      <c r="I933" s="23">
        <f>SUBTOTAL(9,I930:I932)</f>
        <v>17390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197</v>
      </c>
      <c r="D935" s="3">
        <v>287</v>
      </c>
      <c r="E935" t="s">
        <v>405</v>
      </c>
      <c r="F935" s="17">
        <v>28753</v>
      </c>
      <c r="G935" s="18" t="s">
        <v>408</v>
      </c>
      <c r="I935" s="1"/>
    </row>
    <row r="936" spans="2:9" x14ac:dyDescent="0.2">
      <c r="E936"/>
      <c r="G936" s="8"/>
      <c r="H936" s="6" t="s">
        <v>12</v>
      </c>
      <c r="I936" s="19">
        <v>4904</v>
      </c>
    </row>
    <row r="937" spans="2:9" x14ac:dyDescent="0.2">
      <c r="E937"/>
      <c r="G937" s="8"/>
      <c r="H937" s="6" t="s">
        <v>13</v>
      </c>
      <c r="I937" s="19">
        <v>535</v>
      </c>
    </row>
    <row r="938" spans="2:9" ht="15" customHeight="1" x14ac:dyDescent="0.2">
      <c r="E938"/>
      <c r="F938" s="20" t="s">
        <v>15</v>
      </c>
      <c r="G938" s="21"/>
      <c r="H938" s="22" t="s">
        <v>409</v>
      </c>
      <c r="I938" s="23">
        <f>SUBTOTAL(9,I936:I937)</f>
        <v>5439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2</v>
      </c>
      <c r="C940" t="s">
        <v>197</v>
      </c>
      <c r="D940" s="3">
        <v>287</v>
      </c>
      <c r="E940" t="s">
        <v>405</v>
      </c>
      <c r="F940" s="17">
        <v>28756</v>
      </c>
      <c r="G940" s="18" t="s">
        <v>410</v>
      </c>
      <c r="I940" s="1"/>
    </row>
    <row r="941" spans="2:9" x14ac:dyDescent="0.2">
      <c r="E941"/>
      <c r="G941" s="8"/>
      <c r="H941" s="6" t="s">
        <v>12</v>
      </c>
      <c r="I941" s="19">
        <v>16329</v>
      </c>
    </row>
    <row r="942" spans="2:9" ht="15" customHeight="1" x14ac:dyDescent="0.2">
      <c r="E942"/>
      <c r="F942" s="20" t="s">
        <v>15</v>
      </c>
      <c r="G942" s="21"/>
      <c r="H942" s="22" t="s">
        <v>411</v>
      </c>
      <c r="I942" s="23">
        <f>SUBTOTAL(9,I941:I941)</f>
        <v>16329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197</v>
      </c>
      <c r="D944" s="3">
        <v>287</v>
      </c>
      <c r="E944" t="s">
        <v>405</v>
      </c>
      <c r="F944" s="17">
        <v>28757</v>
      </c>
      <c r="G944" s="18" t="s">
        <v>412</v>
      </c>
      <c r="I944" s="1"/>
    </row>
    <row r="945" spans="2:9" x14ac:dyDescent="0.2">
      <c r="E945"/>
      <c r="G945" s="8"/>
      <c r="H945" s="6" t="s">
        <v>12</v>
      </c>
      <c r="I945" s="19">
        <v>206659</v>
      </c>
    </row>
    <row r="946" spans="2:9" ht="15" customHeight="1" x14ac:dyDescent="0.2">
      <c r="E946"/>
      <c r="F946" s="20" t="s">
        <v>15</v>
      </c>
      <c r="G946" s="21"/>
      <c r="H946" s="22" t="s">
        <v>413</v>
      </c>
      <c r="I946" s="23">
        <f>SUBTOTAL(9,I945:I945)</f>
        <v>206659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197</v>
      </c>
      <c r="D948" s="3">
        <v>287</v>
      </c>
      <c r="E948" t="s">
        <v>405</v>
      </c>
      <c r="F948" s="17">
        <v>28760</v>
      </c>
      <c r="G948" s="18" t="s">
        <v>414</v>
      </c>
      <c r="I948" s="1"/>
    </row>
    <row r="949" spans="2:9" x14ac:dyDescent="0.2">
      <c r="E949"/>
      <c r="G949" s="8"/>
      <c r="H949" s="6" t="s">
        <v>12</v>
      </c>
      <c r="I949" s="19">
        <v>210564</v>
      </c>
    </row>
    <row r="950" spans="2:9" ht="15" customHeight="1" x14ac:dyDescent="0.2">
      <c r="E950"/>
      <c r="F950" s="20" t="s">
        <v>15</v>
      </c>
      <c r="G950" s="21"/>
      <c r="H950" s="22" t="s">
        <v>415</v>
      </c>
      <c r="I950" s="23">
        <f>SUBTOTAL(9,I949:I949)</f>
        <v>210564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197</v>
      </c>
      <c r="D952" s="3">
        <v>287</v>
      </c>
      <c r="E952" t="s">
        <v>405</v>
      </c>
      <c r="F952" s="17">
        <v>28771</v>
      </c>
      <c r="G952" s="18" t="s">
        <v>416</v>
      </c>
      <c r="I952" s="1"/>
    </row>
    <row r="953" spans="2:9" x14ac:dyDescent="0.2">
      <c r="E953"/>
      <c r="G953" s="8"/>
      <c r="H953" s="6" t="s">
        <v>12</v>
      </c>
      <c r="I953" s="19">
        <v>47268</v>
      </c>
    </row>
    <row r="954" spans="2:9" ht="15" customHeight="1" x14ac:dyDescent="0.2">
      <c r="E954"/>
      <c r="F954" s="20" t="s">
        <v>15</v>
      </c>
      <c r="G954" s="21"/>
      <c r="H954" s="22" t="s">
        <v>417</v>
      </c>
      <c r="I954" s="23">
        <f>SUBTOTAL(9,I953:I953)</f>
        <v>47268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197</v>
      </c>
      <c r="D956" s="3">
        <v>287</v>
      </c>
      <c r="E956" t="s">
        <v>405</v>
      </c>
      <c r="F956" s="17">
        <v>28773</v>
      </c>
      <c r="G956" s="18" t="s">
        <v>418</v>
      </c>
      <c r="I956" s="1"/>
    </row>
    <row r="957" spans="2:9" x14ac:dyDescent="0.2">
      <c r="E957"/>
      <c r="G957" s="8"/>
      <c r="H957" s="6" t="s">
        <v>12</v>
      </c>
      <c r="I957" s="19">
        <v>15338</v>
      </c>
    </row>
    <row r="958" spans="2:9" ht="15" customHeight="1" x14ac:dyDescent="0.2">
      <c r="E958"/>
      <c r="F958" s="20" t="s">
        <v>15</v>
      </c>
      <c r="G958" s="21"/>
      <c r="H958" s="22" t="s">
        <v>419</v>
      </c>
      <c r="I958" s="23">
        <f>SUBTOTAL(9,I957:I957)</f>
        <v>15338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197</v>
      </c>
      <c r="D960" s="3">
        <v>288</v>
      </c>
      <c r="E960" t="s">
        <v>420</v>
      </c>
      <c r="F960" s="17">
        <v>28821</v>
      </c>
      <c r="G960" s="18" t="s">
        <v>139</v>
      </c>
      <c r="I960" s="1"/>
    </row>
    <row r="961" spans="2:9" x14ac:dyDescent="0.2">
      <c r="E961"/>
      <c r="G961" s="8"/>
      <c r="H961" s="6" t="s">
        <v>11</v>
      </c>
      <c r="I961" s="19">
        <v>2033</v>
      </c>
    </row>
    <row r="962" spans="2:9" x14ac:dyDescent="0.2">
      <c r="E962"/>
      <c r="G962" s="8"/>
      <c r="H962" s="6" t="s">
        <v>12</v>
      </c>
      <c r="I962" s="19">
        <v>47068</v>
      </c>
    </row>
    <row r="963" spans="2:9" ht="15" customHeight="1" x14ac:dyDescent="0.2">
      <c r="E963"/>
      <c r="F963" s="20" t="s">
        <v>15</v>
      </c>
      <c r="G963" s="21"/>
      <c r="H963" s="22" t="s">
        <v>421</v>
      </c>
      <c r="I963" s="23">
        <f>SUBTOTAL(9,I961:I962)</f>
        <v>49101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2</v>
      </c>
      <c r="C965" t="s">
        <v>197</v>
      </c>
      <c r="D965" s="3">
        <v>288</v>
      </c>
      <c r="E965" t="s">
        <v>420</v>
      </c>
      <c r="F965" s="17">
        <v>28872</v>
      </c>
      <c r="G965" s="18" t="s">
        <v>422</v>
      </c>
      <c r="I965" s="1"/>
    </row>
    <row r="966" spans="2:9" x14ac:dyDescent="0.2">
      <c r="E966"/>
      <c r="G966" s="8"/>
      <c r="H966" s="6" t="s">
        <v>12</v>
      </c>
      <c r="I966" s="19">
        <v>338558</v>
      </c>
    </row>
    <row r="967" spans="2:9" x14ac:dyDescent="0.2">
      <c r="E967"/>
      <c r="G967" s="8"/>
      <c r="H967" s="6" t="s">
        <v>13</v>
      </c>
      <c r="I967" s="19">
        <v>-27802</v>
      </c>
    </row>
    <row r="968" spans="2:9" x14ac:dyDescent="0.2">
      <c r="E968"/>
      <c r="G968" s="8"/>
      <c r="H968" s="6" t="s">
        <v>198</v>
      </c>
      <c r="I968" s="19">
        <v>-2656</v>
      </c>
    </row>
    <row r="969" spans="2:9" ht="15" customHeight="1" x14ac:dyDescent="0.2">
      <c r="E969"/>
      <c r="F969" s="20" t="s">
        <v>15</v>
      </c>
      <c r="G969" s="21"/>
      <c r="H969" s="22" t="s">
        <v>423</v>
      </c>
      <c r="I969" s="23">
        <f>SUBTOTAL(9,I966:I968)</f>
        <v>308100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197</v>
      </c>
      <c r="D971" s="3">
        <v>288</v>
      </c>
      <c r="E971" t="s">
        <v>420</v>
      </c>
      <c r="F971" s="17">
        <v>28873</v>
      </c>
      <c r="G971" s="18" t="s">
        <v>424</v>
      </c>
      <c r="I971" s="1"/>
    </row>
    <row r="972" spans="2:9" x14ac:dyDescent="0.2">
      <c r="E972"/>
      <c r="G972" s="8"/>
      <c r="H972" s="6" t="s">
        <v>12</v>
      </c>
      <c r="I972" s="19">
        <v>2199232</v>
      </c>
    </row>
    <row r="973" spans="2:9" x14ac:dyDescent="0.2">
      <c r="E973"/>
      <c r="G973" s="8"/>
      <c r="H973" s="6" t="s">
        <v>13</v>
      </c>
      <c r="I973" s="19">
        <v>8778</v>
      </c>
    </row>
    <row r="974" spans="2:9" x14ac:dyDescent="0.2">
      <c r="E974"/>
      <c r="G974" s="8"/>
      <c r="H974" s="6" t="s">
        <v>198</v>
      </c>
      <c r="I974" s="19">
        <v>97523</v>
      </c>
    </row>
    <row r="975" spans="2:9" ht="15" customHeight="1" x14ac:dyDescent="0.2">
      <c r="E975"/>
      <c r="F975" s="20" t="s">
        <v>15</v>
      </c>
      <c r="G975" s="21"/>
      <c r="H975" s="22" t="s">
        <v>425</v>
      </c>
      <c r="I975" s="23">
        <f>SUBTOTAL(9,I972:I974)</f>
        <v>2305533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197</v>
      </c>
      <c r="D977" s="3">
        <v>288</v>
      </c>
      <c r="E977" t="s">
        <v>420</v>
      </c>
      <c r="F977" s="17">
        <v>28875</v>
      </c>
      <c r="G977" s="18" t="s">
        <v>426</v>
      </c>
      <c r="I977" s="1"/>
    </row>
    <row r="978" spans="2:9" x14ac:dyDescent="0.2">
      <c r="E978"/>
      <c r="G978" s="8"/>
      <c r="H978" s="6" t="s">
        <v>12</v>
      </c>
      <c r="I978" s="19">
        <v>24341</v>
      </c>
    </row>
    <row r="979" spans="2:9" x14ac:dyDescent="0.2">
      <c r="E979"/>
      <c r="G979" s="8"/>
      <c r="H979" s="6" t="s">
        <v>13</v>
      </c>
      <c r="I979" s="19">
        <v>-1127</v>
      </c>
    </row>
    <row r="980" spans="2:9" ht="15" customHeight="1" x14ac:dyDescent="0.2">
      <c r="E980"/>
      <c r="F980" s="20" t="s">
        <v>15</v>
      </c>
      <c r="G980" s="21"/>
      <c r="H980" s="22" t="s">
        <v>427</v>
      </c>
      <c r="I980" s="23">
        <f>SUBTOTAL(9,I978:I979)</f>
        <v>23214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197</v>
      </c>
      <c r="D982" s="3">
        <v>288</v>
      </c>
      <c r="E982" t="s">
        <v>420</v>
      </c>
      <c r="F982" s="17">
        <v>28876</v>
      </c>
      <c r="G982" s="18" t="s">
        <v>428</v>
      </c>
      <c r="I982" s="1"/>
    </row>
    <row r="983" spans="2:9" x14ac:dyDescent="0.2">
      <c r="E983"/>
      <c r="G983" s="8"/>
      <c r="H983" s="6" t="s">
        <v>12</v>
      </c>
      <c r="I983" s="19">
        <v>3695</v>
      </c>
    </row>
    <row r="984" spans="2:9" ht="15" customHeight="1" x14ac:dyDescent="0.2">
      <c r="E984"/>
      <c r="F984" s="20" t="s">
        <v>15</v>
      </c>
      <c r="G984" s="21"/>
      <c r="H984" s="22" t="s">
        <v>429</v>
      </c>
      <c r="I984" s="23">
        <f>SUBTOTAL(9,I983:I983)</f>
        <v>3695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197</v>
      </c>
      <c r="D986" s="3">
        <v>290</v>
      </c>
      <c r="E986" t="s">
        <v>430</v>
      </c>
      <c r="F986" s="17">
        <v>29001</v>
      </c>
      <c r="G986" s="18" t="s">
        <v>10</v>
      </c>
      <c r="I986" s="1"/>
    </row>
    <row r="987" spans="2:9" x14ac:dyDescent="0.2">
      <c r="E987"/>
      <c r="G987" s="8"/>
      <c r="H987" s="6" t="s">
        <v>11</v>
      </c>
      <c r="I987" s="19">
        <v>13051</v>
      </c>
    </row>
    <row r="988" spans="2:9" x14ac:dyDescent="0.2">
      <c r="E988"/>
      <c r="G988" s="8"/>
      <c r="H988" s="6" t="s">
        <v>78</v>
      </c>
      <c r="I988" s="19">
        <v>241314</v>
      </c>
    </row>
    <row r="989" spans="2:9" x14ac:dyDescent="0.2">
      <c r="E989"/>
      <c r="G989" s="8"/>
      <c r="H989" s="6" t="s">
        <v>13</v>
      </c>
      <c r="I989" s="19">
        <v>6750</v>
      </c>
    </row>
    <row r="990" spans="2:9" x14ac:dyDescent="0.2">
      <c r="E990"/>
      <c r="G990" s="8"/>
      <c r="H990" s="6" t="s">
        <v>14</v>
      </c>
      <c r="I990" s="19">
        <v>3609</v>
      </c>
    </row>
    <row r="991" spans="2:9" ht="15" customHeight="1" x14ac:dyDescent="0.2">
      <c r="E991"/>
      <c r="F991" s="20" t="s">
        <v>15</v>
      </c>
      <c r="G991" s="21"/>
      <c r="H991" s="22" t="s">
        <v>431</v>
      </c>
      <c r="I991" s="23">
        <f>SUBTOTAL(9,I987:I990)</f>
        <v>264724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2</v>
      </c>
      <c r="C993" t="s">
        <v>197</v>
      </c>
      <c r="D993" s="3">
        <v>291</v>
      </c>
      <c r="E993" t="s">
        <v>432</v>
      </c>
      <c r="F993" s="17">
        <v>29121</v>
      </c>
      <c r="G993" s="18" t="s">
        <v>433</v>
      </c>
      <c r="I993" s="1"/>
    </row>
    <row r="994" spans="2:9" x14ac:dyDescent="0.2">
      <c r="E994"/>
      <c r="G994" s="8"/>
      <c r="H994" s="6" t="s">
        <v>11</v>
      </c>
      <c r="I994" s="19">
        <v>10912</v>
      </c>
    </row>
    <row r="995" spans="2:9" x14ac:dyDescent="0.2">
      <c r="E995"/>
      <c r="G995" s="8"/>
      <c r="H995" s="6" t="s">
        <v>78</v>
      </c>
      <c r="I995" s="19">
        <v>44572</v>
      </c>
    </row>
    <row r="996" spans="2:9" x14ac:dyDescent="0.2">
      <c r="E996"/>
      <c r="G996" s="8"/>
      <c r="H996" s="6" t="s">
        <v>13</v>
      </c>
      <c r="I996" s="19">
        <v>1500</v>
      </c>
    </row>
    <row r="997" spans="2:9" x14ac:dyDescent="0.2">
      <c r="E997"/>
      <c r="G997" s="8"/>
      <c r="H997" s="6" t="s">
        <v>198</v>
      </c>
      <c r="I997" s="19">
        <v>1800</v>
      </c>
    </row>
    <row r="998" spans="2:9" ht="15" customHeight="1" x14ac:dyDescent="0.2">
      <c r="E998"/>
      <c r="F998" s="20" t="s">
        <v>15</v>
      </c>
      <c r="G998" s="21"/>
      <c r="H998" s="22" t="s">
        <v>434</v>
      </c>
      <c r="I998" s="23">
        <f>SUBTOTAL(9,I994:I997)</f>
        <v>58784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197</v>
      </c>
      <c r="D1000" s="3">
        <v>291</v>
      </c>
      <c r="E1000" t="s">
        <v>432</v>
      </c>
      <c r="F1000" s="17">
        <v>29145</v>
      </c>
      <c r="G1000" s="18" t="s">
        <v>19</v>
      </c>
      <c r="I1000" s="1"/>
    </row>
    <row r="1001" spans="2:9" x14ac:dyDescent="0.2">
      <c r="E1001"/>
      <c r="G1001" s="8"/>
      <c r="H1001" s="6" t="s">
        <v>11</v>
      </c>
      <c r="I1001" s="19">
        <v>23428</v>
      </c>
    </row>
    <row r="1002" spans="2:9" x14ac:dyDescent="0.2">
      <c r="E1002"/>
      <c r="G1002" s="8"/>
      <c r="H1002" s="6" t="s">
        <v>78</v>
      </c>
      <c r="I1002" s="19">
        <v>51000</v>
      </c>
    </row>
    <row r="1003" spans="2:9" ht="15" customHeight="1" x14ac:dyDescent="0.2">
      <c r="E1003"/>
      <c r="F1003" s="20" t="s">
        <v>15</v>
      </c>
      <c r="G1003" s="21"/>
      <c r="H1003" s="22" t="s">
        <v>435</v>
      </c>
      <c r="I1003" s="23">
        <f>SUBTOTAL(9,I1001:I1002)</f>
        <v>74428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197</v>
      </c>
      <c r="D1005" s="3">
        <v>291</v>
      </c>
      <c r="E1005" t="s">
        <v>432</v>
      </c>
      <c r="F1005" s="17">
        <v>29150</v>
      </c>
      <c r="G1005" s="18" t="s">
        <v>396</v>
      </c>
      <c r="I1005" s="1"/>
    </row>
    <row r="1006" spans="2:9" x14ac:dyDescent="0.2">
      <c r="E1006"/>
      <c r="G1006" s="8"/>
      <c r="H1006" s="6" t="s">
        <v>78</v>
      </c>
      <c r="I1006" s="19">
        <v>6857</v>
      </c>
    </row>
    <row r="1007" spans="2:9" ht="15" customHeight="1" x14ac:dyDescent="0.2">
      <c r="E1007"/>
      <c r="F1007" s="20" t="s">
        <v>15</v>
      </c>
      <c r="G1007" s="21"/>
      <c r="H1007" s="22" t="s">
        <v>436</v>
      </c>
      <c r="I1007" s="23">
        <f>SUBTOTAL(9,I1006:I1006)</f>
        <v>6857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197</v>
      </c>
      <c r="D1009" s="3">
        <v>291</v>
      </c>
      <c r="E1009" t="s">
        <v>432</v>
      </c>
      <c r="F1009" s="17">
        <v>29160</v>
      </c>
      <c r="G1009" s="18" t="s">
        <v>437</v>
      </c>
      <c r="I1009" s="1"/>
    </row>
    <row r="1010" spans="2:9" x14ac:dyDescent="0.2">
      <c r="E1010"/>
      <c r="G1010" s="8"/>
      <c r="H1010" s="6" t="s">
        <v>11</v>
      </c>
      <c r="I1010" s="19">
        <v>2087</v>
      </c>
    </row>
    <row r="1011" spans="2:9" x14ac:dyDescent="0.2">
      <c r="E1011"/>
      <c r="G1011" s="8"/>
      <c r="H1011" s="6" t="s">
        <v>78</v>
      </c>
      <c r="I1011" s="19">
        <v>11254978</v>
      </c>
    </row>
    <row r="1012" spans="2:9" x14ac:dyDescent="0.2">
      <c r="E1012"/>
      <c r="G1012" s="8"/>
      <c r="H1012" s="6" t="s">
        <v>13</v>
      </c>
      <c r="I1012" s="19">
        <v>144154</v>
      </c>
    </row>
    <row r="1013" spans="2:9" x14ac:dyDescent="0.2">
      <c r="E1013"/>
      <c r="G1013" s="8"/>
      <c r="H1013" s="6" t="s">
        <v>198</v>
      </c>
      <c r="I1013" s="19">
        <v>329300</v>
      </c>
    </row>
    <row r="1014" spans="2:9" ht="15" customHeight="1" x14ac:dyDescent="0.2">
      <c r="E1014"/>
      <c r="F1014" s="20" t="s">
        <v>15</v>
      </c>
      <c r="G1014" s="21"/>
      <c r="H1014" s="22" t="s">
        <v>438</v>
      </c>
      <c r="I1014" s="23">
        <f>SUBTOTAL(9,I1010:I1013)</f>
        <v>11730519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197</v>
      </c>
      <c r="D1016" s="3">
        <v>291</v>
      </c>
      <c r="E1016" t="s">
        <v>432</v>
      </c>
      <c r="F1016" s="17">
        <v>29161</v>
      </c>
      <c r="G1016" s="18" t="s">
        <v>439</v>
      </c>
      <c r="I1016" s="1"/>
    </row>
    <row r="1017" spans="2:9" x14ac:dyDescent="0.2">
      <c r="E1017"/>
      <c r="G1017" s="8"/>
      <c r="H1017" s="6" t="s">
        <v>78</v>
      </c>
      <c r="I1017" s="19">
        <v>3329422</v>
      </c>
    </row>
    <row r="1018" spans="2:9" x14ac:dyDescent="0.2">
      <c r="E1018"/>
      <c r="G1018" s="8"/>
      <c r="H1018" s="6" t="s">
        <v>13</v>
      </c>
      <c r="I1018" s="19">
        <v>-456473</v>
      </c>
    </row>
    <row r="1019" spans="2:9" x14ac:dyDescent="0.2">
      <c r="E1019"/>
      <c r="G1019" s="8"/>
      <c r="H1019" s="6" t="s">
        <v>198</v>
      </c>
      <c r="I1019" s="19">
        <v>149400</v>
      </c>
    </row>
    <row r="1020" spans="2:9" ht="15" customHeight="1" x14ac:dyDescent="0.2">
      <c r="E1020"/>
      <c r="F1020" s="20" t="s">
        <v>15</v>
      </c>
      <c r="G1020" s="21"/>
      <c r="H1020" s="22" t="s">
        <v>440</v>
      </c>
      <c r="I1020" s="23">
        <f>SUBTOTAL(9,I1017:I1019)</f>
        <v>3022349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197</v>
      </c>
      <c r="D1022" s="3">
        <v>291</v>
      </c>
      <c r="E1022" t="s">
        <v>432</v>
      </c>
      <c r="F1022" s="17">
        <v>29162</v>
      </c>
      <c r="G1022" s="18" t="s">
        <v>441</v>
      </c>
      <c r="I1022" s="1"/>
    </row>
    <row r="1023" spans="2:9" x14ac:dyDescent="0.2">
      <c r="E1023"/>
      <c r="G1023" s="8"/>
      <c r="H1023" s="6" t="s">
        <v>78</v>
      </c>
      <c r="I1023" s="19">
        <v>199506</v>
      </c>
    </row>
    <row r="1024" spans="2:9" x14ac:dyDescent="0.2">
      <c r="E1024"/>
      <c r="G1024" s="8"/>
      <c r="H1024" s="6" t="s">
        <v>198</v>
      </c>
      <c r="I1024" s="19">
        <v>-1800</v>
      </c>
    </row>
    <row r="1025" spans="2:9" ht="15" customHeight="1" x14ac:dyDescent="0.2">
      <c r="E1025"/>
      <c r="F1025" s="20" t="s">
        <v>15</v>
      </c>
      <c r="G1025" s="21"/>
      <c r="H1025" s="22" t="s">
        <v>442</v>
      </c>
      <c r="I1025" s="23">
        <f>SUBTOTAL(9,I1023:I1024)</f>
        <v>197706</v>
      </c>
    </row>
    <row r="1026" spans="2:9" x14ac:dyDescent="0.2">
      <c r="F1026" s="20"/>
      <c r="G1026" s="24"/>
      <c r="H1026" s="25"/>
      <c r="I1026" s="26"/>
    </row>
    <row r="1027" spans="2:9" ht="15" customHeight="1" x14ac:dyDescent="0.2">
      <c r="B1027" s="2">
        <v>2</v>
      </c>
      <c r="C1027" t="s">
        <v>197</v>
      </c>
      <c r="D1027" s="3">
        <v>291</v>
      </c>
      <c r="E1027" t="s">
        <v>432</v>
      </c>
      <c r="F1027" s="17">
        <v>29170</v>
      </c>
      <c r="G1027" s="18" t="s">
        <v>443</v>
      </c>
      <c r="I1027" s="1"/>
    </row>
    <row r="1028" spans="2:9" x14ac:dyDescent="0.2">
      <c r="E1028"/>
      <c r="G1028" s="8"/>
      <c r="H1028" s="6" t="s">
        <v>78</v>
      </c>
      <c r="I1028" s="19">
        <v>2161</v>
      </c>
    </row>
    <row r="1029" spans="2:9" ht="15" customHeight="1" x14ac:dyDescent="0.2">
      <c r="E1029"/>
      <c r="F1029" s="20" t="s">
        <v>15</v>
      </c>
      <c r="G1029" s="21"/>
      <c r="H1029" s="22" t="s">
        <v>444</v>
      </c>
      <c r="I1029" s="23">
        <f>SUBTOTAL(9,I1028:I1028)</f>
        <v>2161</v>
      </c>
    </row>
    <row r="1030" spans="2:9" x14ac:dyDescent="0.2">
      <c r="F1030" s="20"/>
      <c r="G1030" s="24"/>
      <c r="H1030" s="25"/>
      <c r="I1030" s="26"/>
    </row>
    <row r="1031" spans="2:9" ht="15" customHeight="1" x14ac:dyDescent="0.2">
      <c r="B1031" s="2">
        <v>2</v>
      </c>
      <c r="C1031" t="s">
        <v>197</v>
      </c>
      <c r="D1031" s="3">
        <v>291</v>
      </c>
      <c r="E1031" t="s">
        <v>432</v>
      </c>
      <c r="F1031" s="17">
        <v>29171</v>
      </c>
      <c r="G1031" s="18" t="s">
        <v>445</v>
      </c>
      <c r="I1031" s="1"/>
    </row>
    <row r="1032" spans="2:9" x14ac:dyDescent="0.2">
      <c r="E1032"/>
      <c r="G1032" s="8"/>
      <c r="H1032" s="6" t="s">
        <v>78</v>
      </c>
      <c r="I1032" s="19">
        <v>107860</v>
      </c>
    </row>
    <row r="1033" spans="2:9" x14ac:dyDescent="0.2">
      <c r="E1033"/>
      <c r="G1033" s="8"/>
      <c r="H1033" s="6" t="s">
        <v>13</v>
      </c>
      <c r="I1033" s="19">
        <v>1542</v>
      </c>
    </row>
    <row r="1034" spans="2:9" x14ac:dyDescent="0.2">
      <c r="E1034"/>
      <c r="G1034" s="8"/>
      <c r="H1034" s="6" t="s">
        <v>81</v>
      </c>
      <c r="I1034" s="19">
        <v>1300</v>
      </c>
    </row>
    <row r="1035" spans="2:9" x14ac:dyDescent="0.2">
      <c r="E1035"/>
      <c r="G1035" s="8"/>
      <c r="H1035" s="6" t="s">
        <v>198</v>
      </c>
      <c r="I1035" s="19">
        <v>-900</v>
      </c>
    </row>
    <row r="1036" spans="2:9" ht="15" customHeight="1" x14ac:dyDescent="0.2">
      <c r="E1036"/>
      <c r="F1036" s="20" t="s">
        <v>15</v>
      </c>
      <c r="G1036" s="21"/>
      <c r="H1036" s="22" t="s">
        <v>446</v>
      </c>
      <c r="I1036" s="23">
        <f>SUBTOTAL(9,I1032:I1035)</f>
        <v>109802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2</v>
      </c>
      <c r="C1038" t="s">
        <v>197</v>
      </c>
      <c r="D1038" s="3">
        <v>291</v>
      </c>
      <c r="E1038" t="s">
        <v>432</v>
      </c>
      <c r="F1038" s="17">
        <v>29172</v>
      </c>
      <c r="G1038" s="18" t="s">
        <v>447</v>
      </c>
      <c r="I1038" s="1"/>
    </row>
    <row r="1039" spans="2:9" x14ac:dyDescent="0.2">
      <c r="E1039"/>
      <c r="G1039" s="8"/>
      <c r="H1039" s="6" t="s">
        <v>78</v>
      </c>
      <c r="I1039" s="19">
        <v>3921</v>
      </c>
    </row>
    <row r="1040" spans="2:9" ht="15" customHeight="1" x14ac:dyDescent="0.2">
      <c r="E1040"/>
      <c r="F1040" s="20" t="s">
        <v>15</v>
      </c>
      <c r="G1040" s="21"/>
      <c r="H1040" s="22" t="s">
        <v>448</v>
      </c>
      <c r="I1040" s="23">
        <f>SUBTOTAL(9,I1039:I1039)</f>
        <v>3921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197</v>
      </c>
      <c r="D1042" s="3">
        <v>291</v>
      </c>
      <c r="E1042" t="s">
        <v>432</v>
      </c>
      <c r="F1042" s="17">
        <v>29173</v>
      </c>
      <c r="G1042" s="18" t="s">
        <v>256</v>
      </c>
      <c r="I1042" s="1"/>
    </row>
    <row r="1043" spans="2:9" x14ac:dyDescent="0.2">
      <c r="E1043"/>
      <c r="G1043" s="8"/>
      <c r="H1043" s="6" t="s">
        <v>78</v>
      </c>
      <c r="I1043" s="19">
        <v>7941</v>
      </c>
    </row>
    <row r="1044" spans="2:9" ht="15" customHeight="1" x14ac:dyDescent="0.2">
      <c r="E1044"/>
      <c r="F1044" s="20" t="s">
        <v>15</v>
      </c>
      <c r="G1044" s="21"/>
      <c r="H1044" s="22" t="s">
        <v>449</v>
      </c>
      <c r="I1044" s="23">
        <f>SUBTOTAL(9,I1043:I1043)</f>
        <v>7941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197</v>
      </c>
      <c r="D1046" s="3">
        <v>292</v>
      </c>
      <c r="E1046" t="s">
        <v>450</v>
      </c>
      <c r="F1046" s="17">
        <v>29221</v>
      </c>
      <c r="G1046" s="18" t="s">
        <v>451</v>
      </c>
      <c r="I1046" s="1"/>
    </row>
    <row r="1047" spans="2:9" x14ac:dyDescent="0.2">
      <c r="E1047"/>
      <c r="G1047" s="8"/>
      <c r="H1047" s="6" t="s">
        <v>11</v>
      </c>
      <c r="I1047" s="19">
        <v>6324</v>
      </c>
    </row>
    <row r="1048" spans="2:9" x14ac:dyDescent="0.2">
      <c r="E1048"/>
      <c r="G1048" s="8"/>
      <c r="H1048" s="6" t="s">
        <v>78</v>
      </c>
      <c r="I1048" s="19">
        <v>44525</v>
      </c>
    </row>
    <row r="1049" spans="2:9" ht="15" customHeight="1" x14ac:dyDescent="0.2">
      <c r="E1049"/>
      <c r="F1049" s="20" t="s">
        <v>15</v>
      </c>
      <c r="G1049" s="21"/>
      <c r="H1049" s="22" t="s">
        <v>452</v>
      </c>
      <c r="I1049" s="23">
        <f>SUBTOTAL(9,I1047:I1048)</f>
        <v>50849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2</v>
      </c>
      <c r="C1051" t="s">
        <v>197</v>
      </c>
      <c r="D1051" s="3">
        <v>292</v>
      </c>
      <c r="E1051" t="s">
        <v>450</v>
      </c>
      <c r="F1051" s="17">
        <v>29222</v>
      </c>
      <c r="G1051" s="18" t="s">
        <v>453</v>
      </c>
      <c r="I1051" s="1"/>
    </row>
    <row r="1052" spans="2:9" x14ac:dyDescent="0.2">
      <c r="E1052"/>
      <c r="G1052" s="8"/>
      <c r="H1052" s="6" t="s">
        <v>11</v>
      </c>
      <c r="I1052" s="19">
        <v>1242</v>
      </c>
    </row>
    <row r="1053" spans="2:9" x14ac:dyDescent="0.2">
      <c r="E1053"/>
      <c r="G1053" s="8"/>
      <c r="H1053" s="6" t="s">
        <v>78</v>
      </c>
      <c r="I1053" s="19">
        <v>32267</v>
      </c>
    </row>
    <row r="1054" spans="2:9" ht="15" customHeight="1" x14ac:dyDescent="0.2">
      <c r="E1054"/>
      <c r="F1054" s="20" t="s">
        <v>15</v>
      </c>
      <c r="G1054" s="21"/>
      <c r="H1054" s="22" t="s">
        <v>454</v>
      </c>
      <c r="I1054" s="23">
        <f>SUBTOTAL(9,I1052:I1053)</f>
        <v>33509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2</v>
      </c>
      <c r="C1056" t="s">
        <v>197</v>
      </c>
      <c r="D1056" s="3">
        <v>292</v>
      </c>
      <c r="E1056" t="s">
        <v>450</v>
      </c>
      <c r="F1056" s="17">
        <v>29260</v>
      </c>
      <c r="G1056" s="18" t="s">
        <v>455</v>
      </c>
      <c r="I1056" s="1"/>
    </row>
    <row r="1057" spans="2:9" x14ac:dyDescent="0.2">
      <c r="E1057"/>
      <c r="G1057" s="8"/>
      <c r="H1057" s="6" t="s">
        <v>78</v>
      </c>
      <c r="I1057" s="19">
        <v>1997096</v>
      </c>
    </row>
    <row r="1058" spans="2:9" x14ac:dyDescent="0.2">
      <c r="E1058"/>
      <c r="G1058" s="8"/>
      <c r="H1058" s="6" t="s">
        <v>13</v>
      </c>
      <c r="I1058" s="19">
        <v>15297</v>
      </c>
    </row>
    <row r="1059" spans="2:9" x14ac:dyDescent="0.2">
      <c r="E1059"/>
      <c r="G1059" s="8"/>
      <c r="H1059" s="6" t="s">
        <v>198</v>
      </c>
      <c r="I1059" s="19">
        <v>-82400</v>
      </c>
    </row>
    <row r="1060" spans="2:9" ht="15" customHeight="1" x14ac:dyDescent="0.2">
      <c r="E1060"/>
      <c r="F1060" s="20" t="s">
        <v>15</v>
      </c>
      <c r="G1060" s="21"/>
      <c r="H1060" s="22" t="s">
        <v>456</v>
      </c>
      <c r="I1060" s="23">
        <f>SUBTOTAL(9,I1057:I1059)</f>
        <v>1929993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197</v>
      </c>
      <c r="D1062" s="3">
        <v>2410</v>
      </c>
      <c r="E1062" t="s">
        <v>457</v>
      </c>
      <c r="F1062" s="17">
        <v>241001</v>
      </c>
      <c r="G1062" s="18" t="s">
        <v>458</v>
      </c>
      <c r="I1062" s="1"/>
    </row>
    <row r="1063" spans="2:9" x14ac:dyDescent="0.2">
      <c r="E1063"/>
      <c r="G1063" s="8"/>
      <c r="H1063" s="6" t="s">
        <v>11</v>
      </c>
      <c r="I1063" s="19">
        <v>11750</v>
      </c>
    </row>
    <row r="1064" spans="2:9" x14ac:dyDescent="0.2">
      <c r="E1064"/>
      <c r="G1064" s="8"/>
      <c r="H1064" s="6" t="s">
        <v>12</v>
      </c>
      <c r="I1064" s="19">
        <v>391399</v>
      </c>
    </row>
    <row r="1065" spans="2:9" x14ac:dyDescent="0.2">
      <c r="E1065"/>
      <c r="G1065" s="8"/>
      <c r="H1065" s="6" t="s">
        <v>13</v>
      </c>
      <c r="I1065" s="19">
        <v>3049</v>
      </c>
    </row>
    <row r="1066" spans="2:9" x14ac:dyDescent="0.2">
      <c r="E1066"/>
      <c r="G1066" s="8"/>
      <c r="H1066" s="6" t="s">
        <v>14</v>
      </c>
      <c r="I1066" s="19">
        <v>4876</v>
      </c>
    </row>
    <row r="1067" spans="2:9" ht="15" customHeight="1" x14ac:dyDescent="0.2">
      <c r="E1067"/>
      <c r="F1067" s="20" t="s">
        <v>15</v>
      </c>
      <c r="G1067" s="21"/>
      <c r="H1067" s="22" t="s">
        <v>459</v>
      </c>
      <c r="I1067" s="23">
        <f>SUBTOTAL(9,I1063:I1066)</f>
        <v>411074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197</v>
      </c>
      <c r="D1069" s="3">
        <v>2410</v>
      </c>
      <c r="E1069" t="s">
        <v>457</v>
      </c>
      <c r="F1069" s="17">
        <v>241050</v>
      </c>
      <c r="G1069" s="18" t="s">
        <v>460</v>
      </c>
      <c r="I1069" s="1"/>
    </row>
    <row r="1070" spans="2:9" x14ac:dyDescent="0.2">
      <c r="E1070"/>
      <c r="G1070" s="8"/>
      <c r="H1070" s="6" t="s">
        <v>12</v>
      </c>
      <c r="I1070" s="19">
        <v>6929577</v>
      </c>
    </row>
    <row r="1071" spans="2:9" x14ac:dyDescent="0.2">
      <c r="E1071"/>
      <c r="G1071" s="8"/>
      <c r="H1071" s="6" t="s">
        <v>13</v>
      </c>
      <c r="I1071" s="19">
        <v>125015</v>
      </c>
    </row>
    <row r="1072" spans="2:9" x14ac:dyDescent="0.2">
      <c r="E1072"/>
      <c r="G1072" s="8"/>
      <c r="H1072" s="6" t="s">
        <v>81</v>
      </c>
      <c r="I1072" s="19">
        <v>1485</v>
      </c>
    </row>
    <row r="1073" spans="2:9" x14ac:dyDescent="0.2">
      <c r="E1073"/>
      <c r="G1073" s="8"/>
      <c r="H1073" s="6" t="s">
        <v>198</v>
      </c>
      <c r="I1073" s="19">
        <v>-1500</v>
      </c>
    </row>
    <row r="1074" spans="2:9" ht="15" customHeight="1" x14ac:dyDescent="0.2">
      <c r="E1074"/>
      <c r="F1074" s="20" t="s">
        <v>15</v>
      </c>
      <c r="G1074" s="21"/>
      <c r="H1074" s="22" t="s">
        <v>461</v>
      </c>
      <c r="I1074" s="23">
        <f>SUBTOTAL(9,I1070:I1073)</f>
        <v>7054577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2</v>
      </c>
      <c r="C1076" t="s">
        <v>197</v>
      </c>
      <c r="D1076" s="3">
        <v>2410</v>
      </c>
      <c r="E1076" t="s">
        <v>457</v>
      </c>
      <c r="F1076" s="17">
        <v>241070</v>
      </c>
      <c r="G1076" s="18" t="s">
        <v>462</v>
      </c>
      <c r="I1076" s="1"/>
    </row>
    <row r="1077" spans="2:9" x14ac:dyDescent="0.2">
      <c r="E1077"/>
      <c r="G1077" s="8"/>
      <c r="H1077" s="6" t="s">
        <v>12</v>
      </c>
      <c r="I1077" s="19">
        <v>2806225</v>
      </c>
    </row>
    <row r="1078" spans="2:9" x14ac:dyDescent="0.2">
      <c r="E1078"/>
      <c r="G1078" s="8"/>
      <c r="H1078" s="6" t="s">
        <v>13</v>
      </c>
      <c r="I1078" s="19">
        <v>151489</v>
      </c>
    </row>
    <row r="1079" spans="2:9" x14ac:dyDescent="0.2">
      <c r="E1079"/>
      <c r="G1079" s="8"/>
      <c r="H1079" s="6" t="s">
        <v>198</v>
      </c>
      <c r="I1079" s="19">
        <v>132000</v>
      </c>
    </row>
    <row r="1080" spans="2:9" ht="15" customHeight="1" x14ac:dyDescent="0.2">
      <c r="E1080"/>
      <c r="F1080" s="20" t="s">
        <v>15</v>
      </c>
      <c r="G1080" s="21"/>
      <c r="H1080" s="22" t="s">
        <v>463</v>
      </c>
      <c r="I1080" s="23">
        <f>SUBTOTAL(9,I1077:I1079)</f>
        <v>3089714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197</v>
      </c>
      <c r="D1082" s="3">
        <v>2410</v>
      </c>
      <c r="E1082" t="s">
        <v>457</v>
      </c>
      <c r="F1082" s="17">
        <v>241071</v>
      </c>
      <c r="G1082" s="18" t="s">
        <v>464</v>
      </c>
      <c r="I1082" s="1"/>
    </row>
    <row r="1083" spans="2:9" x14ac:dyDescent="0.2">
      <c r="E1083"/>
      <c r="G1083" s="8"/>
      <c r="H1083" s="6" t="s">
        <v>12</v>
      </c>
      <c r="I1083" s="19">
        <v>775837</v>
      </c>
    </row>
    <row r="1084" spans="2:9" x14ac:dyDescent="0.2">
      <c r="E1084"/>
      <c r="G1084" s="8"/>
      <c r="H1084" s="6" t="s">
        <v>13</v>
      </c>
      <c r="I1084" s="19">
        <v>-54565</v>
      </c>
    </row>
    <row r="1085" spans="2:9" x14ac:dyDescent="0.2">
      <c r="E1085"/>
      <c r="G1085" s="8"/>
      <c r="H1085" s="6" t="s">
        <v>198</v>
      </c>
      <c r="I1085" s="19">
        <v>-20000</v>
      </c>
    </row>
    <row r="1086" spans="2:9" ht="15" customHeight="1" x14ac:dyDescent="0.2">
      <c r="E1086"/>
      <c r="F1086" s="20" t="s">
        <v>15</v>
      </c>
      <c r="G1086" s="21"/>
      <c r="H1086" s="22" t="s">
        <v>465</v>
      </c>
      <c r="I1086" s="23">
        <f>SUBTOTAL(9,I1083:I1085)</f>
        <v>701272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197</v>
      </c>
      <c r="D1088" s="3">
        <v>2410</v>
      </c>
      <c r="E1088" t="s">
        <v>457</v>
      </c>
      <c r="F1088" s="17">
        <v>241072</v>
      </c>
      <c r="G1088" s="18" t="s">
        <v>466</v>
      </c>
      <c r="I1088" s="1"/>
    </row>
    <row r="1089" spans="2:9" x14ac:dyDescent="0.2">
      <c r="E1089"/>
      <c r="G1089" s="8"/>
      <c r="H1089" s="6" t="s">
        <v>12</v>
      </c>
      <c r="I1089" s="19">
        <v>1011612</v>
      </c>
    </row>
    <row r="1090" spans="2:9" x14ac:dyDescent="0.2">
      <c r="E1090"/>
      <c r="G1090" s="8"/>
      <c r="H1090" s="6" t="s">
        <v>13</v>
      </c>
      <c r="I1090" s="19">
        <v>192825</v>
      </c>
    </row>
    <row r="1091" spans="2:9" x14ac:dyDescent="0.2">
      <c r="E1091"/>
      <c r="G1091" s="8"/>
      <c r="H1091" s="6" t="s">
        <v>81</v>
      </c>
      <c r="I1091" s="19">
        <v>26</v>
      </c>
    </row>
    <row r="1092" spans="2:9" x14ac:dyDescent="0.2">
      <c r="E1092"/>
      <c r="G1092" s="8"/>
      <c r="H1092" s="6" t="s">
        <v>198</v>
      </c>
      <c r="I1092" s="19">
        <v>-136120</v>
      </c>
    </row>
    <row r="1093" spans="2:9" ht="15" customHeight="1" x14ac:dyDescent="0.2">
      <c r="E1093"/>
      <c r="F1093" s="20" t="s">
        <v>15</v>
      </c>
      <c r="G1093" s="21"/>
      <c r="H1093" s="22" t="s">
        <v>467</v>
      </c>
      <c r="I1093" s="23">
        <f>SUBTOTAL(9,I1089:I1092)</f>
        <v>1068343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2</v>
      </c>
      <c r="C1095" t="s">
        <v>197</v>
      </c>
      <c r="D1095" s="3">
        <v>2410</v>
      </c>
      <c r="E1095" t="s">
        <v>457</v>
      </c>
      <c r="F1095" s="17">
        <v>241073</v>
      </c>
      <c r="G1095" s="18" t="s">
        <v>468</v>
      </c>
      <c r="I1095" s="1"/>
    </row>
    <row r="1096" spans="2:9" x14ac:dyDescent="0.2">
      <c r="E1096"/>
      <c r="G1096" s="8"/>
      <c r="H1096" s="6" t="s">
        <v>12</v>
      </c>
      <c r="I1096" s="19">
        <v>610420</v>
      </c>
    </row>
    <row r="1097" spans="2:9" x14ac:dyDescent="0.2">
      <c r="E1097"/>
      <c r="G1097" s="8"/>
      <c r="H1097" s="6" t="s">
        <v>13</v>
      </c>
      <c r="I1097" s="19">
        <v>-7524</v>
      </c>
    </row>
    <row r="1098" spans="2:9" x14ac:dyDescent="0.2">
      <c r="E1098"/>
      <c r="G1098" s="8"/>
      <c r="H1098" s="6" t="s">
        <v>198</v>
      </c>
      <c r="I1098" s="19">
        <v>28297</v>
      </c>
    </row>
    <row r="1099" spans="2:9" ht="15" customHeight="1" x14ac:dyDescent="0.2">
      <c r="E1099"/>
      <c r="F1099" s="20" t="s">
        <v>15</v>
      </c>
      <c r="G1099" s="21"/>
      <c r="H1099" s="22" t="s">
        <v>469</v>
      </c>
      <c r="I1099" s="23">
        <f>SUBTOTAL(9,I1096:I1098)</f>
        <v>631193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2</v>
      </c>
      <c r="C1101" t="s">
        <v>197</v>
      </c>
      <c r="D1101" s="3">
        <v>2410</v>
      </c>
      <c r="E1101" t="s">
        <v>457</v>
      </c>
      <c r="F1101" s="17">
        <v>241074</v>
      </c>
      <c r="G1101" s="18" t="s">
        <v>470</v>
      </c>
      <c r="I1101" s="1"/>
    </row>
    <row r="1102" spans="2:9" x14ac:dyDescent="0.2">
      <c r="E1102"/>
      <c r="G1102" s="8"/>
      <c r="H1102" s="6" t="s">
        <v>12</v>
      </c>
      <c r="I1102" s="19">
        <v>385550</v>
      </c>
    </row>
    <row r="1103" spans="2:9" x14ac:dyDescent="0.2">
      <c r="E1103"/>
      <c r="G1103" s="8"/>
      <c r="H1103" s="6" t="s">
        <v>13</v>
      </c>
      <c r="I1103" s="19">
        <v>-9350</v>
      </c>
    </row>
    <row r="1104" spans="2:9" x14ac:dyDescent="0.2">
      <c r="E1104"/>
      <c r="G1104" s="8"/>
      <c r="H1104" s="6" t="s">
        <v>198</v>
      </c>
      <c r="I1104" s="19">
        <v>-30000</v>
      </c>
    </row>
    <row r="1105" spans="2:9" ht="15" customHeight="1" x14ac:dyDescent="0.2">
      <c r="E1105"/>
      <c r="F1105" s="20" t="s">
        <v>15</v>
      </c>
      <c r="G1105" s="21"/>
      <c r="H1105" s="22" t="s">
        <v>471</v>
      </c>
      <c r="I1105" s="23">
        <f>SUBTOTAL(9,I1102:I1104)</f>
        <v>346200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2</v>
      </c>
      <c r="C1107" t="s">
        <v>197</v>
      </c>
      <c r="D1107" s="3">
        <v>2410</v>
      </c>
      <c r="E1107" t="s">
        <v>457</v>
      </c>
      <c r="F1107" s="17">
        <v>241090</v>
      </c>
      <c r="G1107" s="18" t="s">
        <v>472</v>
      </c>
      <c r="I1107" s="1"/>
    </row>
    <row r="1108" spans="2:9" x14ac:dyDescent="0.2">
      <c r="E1108"/>
      <c r="G1108" s="8"/>
      <c r="H1108" s="6" t="s">
        <v>12</v>
      </c>
      <c r="I1108" s="19">
        <v>27218070</v>
      </c>
    </row>
    <row r="1109" spans="2:9" x14ac:dyDescent="0.2">
      <c r="E1109"/>
      <c r="G1109" s="8"/>
      <c r="H1109" s="6" t="s">
        <v>13</v>
      </c>
      <c r="I1109" s="19">
        <v>-31194</v>
      </c>
    </row>
    <row r="1110" spans="2:9" x14ac:dyDescent="0.2">
      <c r="E1110"/>
      <c r="G1110" s="8"/>
      <c r="H1110" s="6" t="s">
        <v>81</v>
      </c>
      <c r="I1110" s="19">
        <v>4520</v>
      </c>
    </row>
    <row r="1111" spans="2:9" x14ac:dyDescent="0.2">
      <c r="E1111"/>
      <c r="G1111" s="8"/>
      <c r="H1111" s="6" t="s">
        <v>198</v>
      </c>
      <c r="I1111" s="19">
        <v>22376</v>
      </c>
    </row>
    <row r="1112" spans="2:9" ht="15" customHeight="1" x14ac:dyDescent="0.2">
      <c r="E1112"/>
      <c r="F1112" s="20" t="s">
        <v>15</v>
      </c>
      <c r="G1112" s="21"/>
      <c r="H1112" s="22" t="s">
        <v>473</v>
      </c>
      <c r="I1112" s="23">
        <f>SUBTOTAL(9,I1108:I1111)</f>
        <v>27213772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197</v>
      </c>
      <c r="D1114" s="3">
        <v>3220</v>
      </c>
      <c r="E1114" t="s">
        <v>202</v>
      </c>
      <c r="F1114" s="17">
        <v>322001</v>
      </c>
      <c r="G1114" s="18" t="s">
        <v>474</v>
      </c>
      <c r="I1114" s="1"/>
    </row>
    <row r="1115" spans="2:9" x14ac:dyDescent="0.2">
      <c r="E1115"/>
      <c r="G1115" s="8"/>
      <c r="H1115" s="6" t="s">
        <v>12</v>
      </c>
      <c r="I1115" s="19">
        <v>5890</v>
      </c>
    </row>
    <row r="1116" spans="2:9" ht="15" customHeight="1" x14ac:dyDescent="0.2">
      <c r="E1116"/>
      <c r="F1116" s="20" t="s">
        <v>15</v>
      </c>
      <c r="G1116" s="21"/>
      <c r="H1116" s="22" t="s">
        <v>475</v>
      </c>
      <c r="I1116" s="23">
        <f>SUBTOTAL(9,I1115:I1115)</f>
        <v>5890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2</v>
      </c>
      <c r="C1118" t="s">
        <v>197</v>
      </c>
      <c r="D1118" s="3">
        <v>3220</v>
      </c>
      <c r="E1118" t="s">
        <v>202</v>
      </c>
      <c r="F1118" s="17">
        <v>322002</v>
      </c>
      <c r="G1118" s="18" t="s">
        <v>476</v>
      </c>
      <c r="I1118" s="1"/>
    </row>
    <row r="1119" spans="2:9" x14ac:dyDescent="0.2">
      <c r="E1119"/>
      <c r="G1119" s="8"/>
      <c r="H1119" s="6" t="s">
        <v>12</v>
      </c>
      <c r="I1119" s="19">
        <v>1231</v>
      </c>
    </row>
    <row r="1120" spans="2:9" ht="15" customHeight="1" x14ac:dyDescent="0.2">
      <c r="E1120"/>
      <c r="F1120" s="20" t="s">
        <v>15</v>
      </c>
      <c r="G1120" s="21"/>
      <c r="H1120" s="22" t="s">
        <v>477</v>
      </c>
      <c r="I1120" s="23">
        <f>SUBTOTAL(9,I1119:I1119)</f>
        <v>1231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2</v>
      </c>
      <c r="C1122" t="s">
        <v>197</v>
      </c>
      <c r="D1122" s="3">
        <v>3222</v>
      </c>
      <c r="E1122" t="s">
        <v>210</v>
      </c>
      <c r="F1122" s="17">
        <v>322202</v>
      </c>
      <c r="G1122" s="18" t="s">
        <v>476</v>
      </c>
      <c r="I1122" s="1"/>
    </row>
    <row r="1123" spans="2:9" x14ac:dyDescent="0.2">
      <c r="E1123"/>
      <c r="G1123" s="8"/>
      <c r="H1123" s="6" t="s">
        <v>12</v>
      </c>
      <c r="I1123" s="19">
        <v>7846</v>
      </c>
    </row>
    <row r="1124" spans="2:9" ht="15" customHeight="1" x14ac:dyDescent="0.2">
      <c r="E1124"/>
      <c r="F1124" s="20" t="s">
        <v>15</v>
      </c>
      <c r="G1124" s="21"/>
      <c r="H1124" s="22" t="s">
        <v>478</v>
      </c>
      <c r="I1124" s="23">
        <f>SUBTOTAL(9,I1123:I1123)</f>
        <v>7846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2</v>
      </c>
      <c r="C1126" t="s">
        <v>197</v>
      </c>
      <c r="D1126" s="3">
        <v>3225</v>
      </c>
      <c r="E1126" t="s">
        <v>216</v>
      </c>
      <c r="F1126" s="17">
        <v>322504</v>
      </c>
      <c r="G1126" s="18" t="s">
        <v>479</v>
      </c>
      <c r="I1126" s="1"/>
    </row>
    <row r="1127" spans="2:9" x14ac:dyDescent="0.2">
      <c r="E1127"/>
      <c r="G1127" s="8"/>
      <c r="H1127" s="6" t="s">
        <v>12</v>
      </c>
      <c r="I1127" s="19">
        <v>55119</v>
      </c>
    </row>
    <row r="1128" spans="2:9" x14ac:dyDescent="0.2">
      <c r="E1128"/>
      <c r="G1128" s="8"/>
      <c r="H1128" s="6" t="s">
        <v>13</v>
      </c>
      <c r="I1128" s="19">
        <v>-11552</v>
      </c>
    </row>
    <row r="1129" spans="2:9" x14ac:dyDescent="0.2">
      <c r="E1129"/>
      <c r="G1129" s="8"/>
      <c r="H1129" s="6" t="s">
        <v>198</v>
      </c>
      <c r="I1129" s="19">
        <v>-7940</v>
      </c>
    </row>
    <row r="1130" spans="2:9" ht="15" customHeight="1" x14ac:dyDescent="0.2">
      <c r="E1130"/>
      <c r="F1130" s="20" t="s">
        <v>15</v>
      </c>
      <c r="G1130" s="21"/>
      <c r="H1130" s="22" t="s">
        <v>480</v>
      </c>
      <c r="I1130" s="23">
        <f>SUBTOTAL(9,I1127:I1129)</f>
        <v>35627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2</v>
      </c>
      <c r="C1132" t="s">
        <v>197</v>
      </c>
      <c r="D1132" s="3">
        <v>3229</v>
      </c>
      <c r="E1132" t="s">
        <v>283</v>
      </c>
      <c r="F1132" s="17">
        <v>322902</v>
      </c>
      <c r="G1132" s="18" t="s">
        <v>476</v>
      </c>
      <c r="I1132" s="1"/>
    </row>
    <row r="1133" spans="2:9" x14ac:dyDescent="0.2">
      <c r="E1133"/>
      <c r="G1133" s="8"/>
      <c r="H1133" s="6" t="s">
        <v>12</v>
      </c>
      <c r="I1133" s="19">
        <v>1786</v>
      </c>
    </row>
    <row r="1134" spans="2:9" ht="15" customHeight="1" x14ac:dyDescent="0.2">
      <c r="E1134"/>
      <c r="F1134" s="20" t="s">
        <v>15</v>
      </c>
      <c r="G1134" s="21"/>
      <c r="H1134" s="22" t="s">
        <v>481</v>
      </c>
      <c r="I1134" s="23">
        <f>SUBTOTAL(9,I1133:I1133)</f>
        <v>1786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2</v>
      </c>
      <c r="C1136" t="s">
        <v>197</v>
      </c>
      <c r="D1136" s="3">
        <v>3229</v>
      </c>
      <c r="E1136" t="s">
        <v>283</v>
      </c>
      <c r="F1136" s="17">
        <v>322961</v>
      </c>
      <c r="G1136" s="18" t="s">
        <v>482</v>
      </c>
      <c r="I1136" s="1"/>
    </row>
    <row r="1137" spans="2:9" x14ac:dyDescent="0.2">
      <c r="E1137"/>
      <c r="G1137" s="8"/>
      <c r="H1137" s="6" t="s">
        <v>12</v>
      </c>
      <c r="I1137" s="19">
        <v>1196</v>
      </c>
    </row>
    <row r="1138" spans="2:9" ht="15" customHeight="1" x14ac:dyDescent="0.2">
      <c r="E1138"/>
      <c r="F1138" s="20" t="s">
        <v>15</v>
      </c>
      <c r="G1138" s="21"/>
      <c r="H1138" s="22" t="s">
        <v>483</v>
      </c>
      <c r="I1138" s="23">
        <f>SUBTOTAL(9,I1137:I1137)</f>
        <v>1196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2</v>
      </c>
      <c r="C1140" t="s">
        <v>197</v>
      </c>
      <c r="D1140" s="3">
        <v>3230</v>
      </c>
      <c r="E1140" t="s">
        <v>286</v>
      </c>
      <c r="F1140" s="17">
        <v>323001</v>
      </c>
      <c r="G1140" s="18" t="s">
        <v>474</v>
      </c>
      <c r="I1140" s="1"/>
    </row>
    <row r="1141" spans="2:9" x14ac:dyDescent="0.2">
      <c r="E1141"/>
      <c r="G1141" s="8"/>
      <c r="H1141" s="6" t="s">
        <v>12</v>
      </c>
      <c r="I1141" s="19">
        <v>46344</v>
      </c>
    </row>
    <row r="1142" spans="2:9" ht="15" customHeight="1" x14ac:dyDescent="0.2">
      <c r="E1142"/>
      <c r="F1142" s="20" t="s">
        <v>15</v>
      </c>
      <c r="G1142" s="21"/>
      <c r="H1142" s="22" t="s">
        <v>484</v>
      </c>
      <c r="I1142" s="23">
        <f>SUBTOTAL(9,I1141:I1141)</f>
        <v>46344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2</v>
      </c>
      <c r="C1144" t="s">
        <v>197</v>
      </c>
      <c r="D1144" s="3">
        <v>3230</v>
      </c>
      <c r="E1144" t="s">
        <v>286</v>
      </c>
      <c r="F1144" s="17">
        <v>323002</v>
      </c>
      <c r="G1144" s="18" t="s">
        <v>476</v>
      </c>
      <c r="I1144" s="1"/>
    </row>
    <row r="1145" spans="2:9" x14ac:dyDescent="0.2">
      <c r="E1145"/>
      <c r="G1145" s="8"/>
      <c r="H1145" s="6" t="s">
        <v>12</v>
      </c>
      <c r="I1145" s="19">
        <v>10248</v>
      </c>
    </row>
    <row r="1146" spans="2:9" ht="15" customHeight="1" x14ac:dyDescent="0.2">
      <c r="E1146"/>
      <c r="F1146" s="20" t="s">
        <v>15</v>
      </c>
      <c r="G1146" s="21"/>
      <c r="H1146" s="22" t="s">
        <v>485</v>
      </c>
      <c r="I1146" s="23">
        <f>SUBTOTAL(9,I1145:I1145)</f>
        <v>10248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2</v>
      </c>
      <c r="C1148" t="s">
        <v>197</v>
      </c>
      <c r="D1148" s="3">
        <v>3256</v>
      </c>
      <c r="E1148" t="s">
        <v>344</v>
      </c>
      <c r="F1148" s="17">
        <v>325601</v>
      </c>
      <c r="G1148" s="18" t="s">
        <v>474</v>
      </c>
      <c r="I1148" s="1"/>
    </row>
    <row r="1149" spans="2:9" x14ac:dyDescent="0.2">
      <c r="E1149"/>
      <c r="G1149" s="8"/>
      <c r="H1149" s="6" t="s">
        <v>12</v>
      </c>
      <c r="I1149" s="19">
        <v>11676</v>
      </c>
    </row>
    <row r="1150" spans="2:9" x14ac:dyDescent="0.2">
      <c r="E1150"/>
      <c r="G1150" s="8"/>
      <c r="H1150" s="6" t="s">
        <v>198</v>
      </c>
      <c r="I1150" s="19">
        <v>-3700</v>
      </c>
    </row>
    <row r="1151" spans="2:9" ht="15" customHeight="1" x14ac:dyDescent="0.2">
      <c r="E1151"/>
      <c r="F1151" s="20" t="s">
        <v>15</v>
      </c>
      <c r="G1151" s="21"/>
      <c r="H1151" s="22" t="s">
        <v>486</v>
      </c>
      <c r="I1151" s="23">
        <f>SUBTOTAL(9,I1149:I1150)</f>
        <v>7976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2</v>
      </c>
      <c r="C1153" t="s">
        <v>197</v>
      </c>
      <c r="D1153" s="3">
        <v>3256</v>
      </c>
      <c r="E1153" t="s">
        <v>344</v>
      </c>
      <c r="F1153" s="17">
        <v>325602</v>
      </c>
      <c r="G1153" s="18" t="s">
        <v>476</v>
      </c>
      <c r="I1153" s="1"/>
    </row>
    <row r="1154" spans="2:9" x14ac:dyDescent="0.2">
      <c r="E1154"/>
      <c r="G1154" s="8"/>
      <c r="H1154" s="6" t="s">
        <v>12</v>
      </c>
      <c r="I1154" s="19">
        <v>360</v>
      </c>
    </row>
    <row r="1155" spans="2:9" ht="15" customHeight="1" x14ac:dyDescent="0.2">
      <c r="E1155"/>
      <c r="F1155" s="20" t="s">
        <v>15</v>
      </c>
      <c r="G1155" s="21"/>
      <c r="H1155" s="22" t="s">
        <v>487</v>
      </c>
      <c r="I1155" s="23">
        <f>SUBTOTAL(9,I1154:I1154)</f>
        <v>360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2</v>
      </c>
      <c r="C1157" t="s">
        <v>197</v>
      </c>
      <c r="D1157" s="3">
        <v>3280</v>
      </c>
      <c r="E1157" t="s">
        <v>370</v>
      </c>
      <c r="F1157" s="17">
        <v>328001</v>
      </c>
      <c r="G1157" s="18" t="s">
        <v>488</v>
      </c>
      <c r="I1157" s="1"/>
    </row>
    <row r="1158" spans="2:9" x14ac:dyDescent="0.2">
      <c r="E1158"/>
      <c r="G1158" s="8"/>
      <c r="H1158" s="6" t="s">
        <v>12</v>
      </c>
      <c r="I1158" s="19">
        <v>10</v>
      </c>
    </row>
    <row r="1159" spans="2:9" ht="15" customHeight="1" x14ac:dyDescent="0.2">
      <c r="E1159"/>
      <c r="F1159" s="20" t="s">
        <v>15</v>
      </c>
      <c r="G1159" s="21"/>
      <c r="H1159" s="22" t="s">
        <v>489</v>
      </c>
      <c r="I1159" s="23">
        <f>SUBTOTAL(9,I1158:I1158)</f>
        <v>10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2</v>
      </c>
      <c r="C1161" t="s">
        <v>197</v>
      </c>
      <c r="D1161" s="3">
        <v>3280</v>
      </c>
      <c r="E1161" t="s">
        <v>370</v>
      </c>
      <c r="F1161" s="17">
        <v>328002</v>
      </c>
      <c r="G1161" s="18" t="s">
        <v>476</v>
      </c>
      <c r="I1161" s="1"/>
    </row>
    <row r="1162" spans="2:9" x14ac:dyDescent="0.2">
      <c r="E1162"/>
      <c r="G1162" s="8"/>
      <c r="H1162" s="6" t="s">
        <v>12</v>
      </c>
      <c r="I1162" s="19">
        <v>1369</v>
      </c>
    </row>
    <row r="1163" spans="2:9" ht="15" customHeight="1" x14ac:dyDescent="0.2">
      <c r="E1163"/>
      <c r="F1163" s="20" t="s">
        <v>15</v>
      </c>
      <c r="G1163" s="21"/>
      <c r="H1163" s="22" t="s">
        <v>490</v>
      </c>
      <c r="I1163" s="23">
        <f>SUBTOTAL(9,I1162:I1162)</f>
        <v>1369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2</v>
      </c>
      <c r="C1165" t="s">
        <v>197</v>
      </c>
      <c r="D1165" s="3">
        <v>3281</v>
      </c>
      <c r="E1165" t="s">
        <v>383</v>
      </c>
      <c r="F1165" s="17">
        <v>328102</v>
      </c>
      <c r="G1165" s="18" t="s">
        <v>476</v>
      </c>
      <c r="I1165" s="1"/>
    </row>
    <row r="1166" spans="2:9" x14ac:dyDescent="0.2">
      <c r="E1166"/>
      <c r="G1166" s="8"/>
      <c r="H1166" s="6" t="s">
        <v>12</v>
      </c>
      <c r="I1166" s="19">
        <v>10</v>
      </c>
    </row>
    <row r="1167" spans="2:9" ht="15" customHeight="1" x14ac:dyDescent="0.2">
      <c r="E1167"/>
      <c r="F1167" s="20" t="s">
        <v>15</v>
      </c>
      <c r="G1167" s="21"/>
      <c r="H1167" s="22" t="s">
        <v>491</v>
      </c>
      <c r="I1167" s="23">
        <f>SUBTOTAL(9,I1166:I1166)</f>
        <v>10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2</v>
      </c>
      <c r="C1169" t="s">
        <v>197</v>
      </c>
      <c r="D1169" s="3">
        <v>3287</v>
      </c>
      <c r="E1169" t="s">
        <v>405</v>
      </c>
      <c r="F1169" s="17">
        <v>328796</v>
      </c>
      <c r="G1169" s="18" t="s">
        <v>492</v>
      </c>
      <c r="I1169" s="1"/>
    </row>
    <row r="1170" spans="2:9" x14ac:dyDescent="0.2">
      <c r="E1170"/>
      <c r="G1170" s="8"/>
      <c r="H1170" s="6" t="s">
        <v>13</v>
      </c>
      <c r="I1170" s="19">
        <v>50</v>
      </c>
    </row>
    <row r="1171" spans="2:9" ht="15" customHeight="1" x14ac:dyDescent="0.2">
      <c r="E1171"/>
      <c r="F1171" s="20" t="s">
        <v>15</v>
      </c>
      <c r="G1171" s="21"/>
      <c r="H1171" s="22" t="s">
        <v>493</v>
      </c>
      <c r="I1171" s="23">
        <f>SUBTOTAL(9,I1170:I1170)</f>
        <v>50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2</v>
      </c>
      <c r="C1173" t="s">
        <v>197</v>
      </c>
      <c r="D1173" s="3">
        <v>3288</v>
      </c>
      <c r="E1173" t="s">
        <v>420</v>
      </c>
      <c r="F1173" s="17">
        <v>328804</v>
      </c>
      <c r="G1173" s="18" t="s">
        <v>479</v>
      </c>
      <c r="I1173" s="1"/>
    </row>
    <row r="1174" spans="2:9" x14ac:dyDescent="0.2">
      <c r="E1174"/>
      <c r="G1174" s="8"/>
      <c r="H1174" s="6" t="s">
        <v>12</v>
      </c>
      <c r="I1174" s="19">
        <v>6026</v>
      </c>
    </row>
    <row r="1175" spans="2:9" ht="15" customHeight="1" x14ac:dyDescent="0.2">
      <c r="E1175"/>
      <c r="F1175" s="20" t="s">
        <v>15</v>
      </c>
      <c r="G1175" s="21"/>
      <c r="H1175" s="22" t="s">
        <v>494</v>
      </c>
      <c r="I1175" s="23">
        <f>SUBTOTAL(9,I1174:I1174)</f>
        <v>6026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2</v>
      </c>
      <c r="C1177" t="s">
        <v>197</v>
      </c>
      <c r="D1177" s="3">
        <v>3291</v>
      </c>
      <c r="E1177" t="s">
        <v>432</v>
      </c>
      <c r="F1177" s="17">
        <v>329101</v>
      </c>
      <c r="G1177" s="18" t="s">
        <v>495</v>
      </c>
      <c r="I1177" s="1"/>
    </row>
    <row r="1178" spans="2:9" x14ac:dyDescent="0.2">
      <c r="E1178"/>
      <c r="G1178" s="8"/>
      <c r="H1178" s="6" t="s">
        <v>78</v>
      </c>
      <c r="I1178" s="19">
        <v>197200</v>
      </c>
    </row>
    <row r="1179" spans="2:9" x14ac:dyDescent="0.2">
      <c r="E1179"/>
      <c r="G1179" s="8"/>
      <c r="H1179" s="6" t="s">
        <v>13</v>
      </c>
      <c r="I1179" s="19">
        <v>22975</v>
      </c>
    </row>
    <row r="1180" spans="2:9" x14ac:dyDescent="0.2">
      <c r="E1180"/>
      <c r="G1180" s="8"/>
      <c r="H1180" s="6" t="s">
        <v>198</v>
      </c>
      <c r="I1180" s="19">
        <v>-6100</v>
      </c>
    </row>
    <row r="1181" spans="2:9" ht="15" customHeight="1" x14ac:dyDescent="0.2">
      <c r="E1181"/>
      <c r="F1181" s="20" t="s">
        <v>15</v>
      </c>
      <c r="G1181" s="21"/>
      <c r="H1181" s="22" t="s">
        <v>496</v>
      </c>
      <c r="I1181" s="23">
        <f>SUBTOTAL(9,I1178:I1180)</f>
        <v>214075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2</v>
      </c>
      <c r="C1183" t="s">
        <v>197</v>
      </c>
      <c r="D1183" s="3">
        <v>3291</v>
      </c>
      <c r="E1183" t="s">
        <v>432</v>
      </c>
      <c r="F1183" s="17">
        <v>329102</v>
      </c>
      <c r="G1183" s="18" t="s">
        <v>497</v>
      </c>
      <c r="I1183" s="1"/>
    </row>
    <row r="1184" spans="2:9" x14ac:dyDescent="0.2">
      <c r="E1184"/>
      <c r="G1184" s="8"/>
      <c r="H1184" s="6" t="s">
        <v>78</v>
      </c>
      <c r="I1184" s="19">
        <v>113874</v>
      </c>
    </row>
    <row r="1185" spans="2:9" x14ac:dyDescent="0.2">
      <c r="E1185"/>
      <c r="G1185" s="8"/>
      <c r="H1185" s="6" t="s">
        <v>13</v>
      </c>
      <c r="I1185" s="19">
        <v>-62092</v>
      </c>
    </row>
    <row r="1186" spans="2:9" x14ac:dyDescent="0.2">
      <c r="E1186"/>
      <c r="G1186" s="8"/>
      <c r="H1186" s="6" t="s">
        <v>198</v>
      </c>
      <c r="I1186" s="19">
        <v>-11200</v>
      </c>
    </row>
    <row r="1187" spans="2:9" ht="15" customHeight="1" x14ac:dyDescent="0.2">
      <c r="E1187"/>
      <c r="F1187" s="20" t="s">
        <v>15</v>
      </c>
      <c r="G1187" s="21"/>
      <c r="H1187" s="22" t="s">
        <v>498</v>
      </c>
      <c r="I1187" s="23">
        <f>SUBTOTAL(9,I1184:I1186)</f>
        <v>40582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2</v>
      </c>
      <c r="C1189" t="s">
        <v>197</v>
      </c>
      <c r="D1189" s="3">
        <v>3291</v>
      </c>
      <c r="E1189" t="s">
        <v>432</v>
      </c>
      <c r="F1189" s="17">
        <v>329103</v>
      </c>
      <c r="G1189" s="18" t="s">
        <v>499</v>
      </c>
      <c r="I1189" s="1"/>
    </row>
    <row r="1190" spans="2:9" x14ac:dyDescent="0.2">
      <c r="E1190"/>
      <c r="G1190" s="8"/>
      <c r="H1190" s="6" t="s">
        <v>78</v>
      </c>
      <c r="I1190" s="19">
        <v>10167</v>
      </c>
    </row>
    <row r="1191" spans="2:9" ht="15" customHeight="1" x14ac:dyDescent="0.2">
      <c r="E1191"/>
      <c r="F1191" s="20" t="s">
        <v>15</v>
      </c>
      <c r="G1191" s="21"/>
      <c r="H1191" s="22" t="s">
        <v>500</v>
      </c>
      <c r="I1191" s="23">
        <f>SUBTOTAL(9,I1190:I1190)</f>
        <v>10167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2</v>
      </c>
      <c r="C1193" t="s">
        <v>197</v>
      </c>
      <c r="D1193" s="3">
        <v>3292</v>
      </c>
      <c r="E1193" t="s">
        <v>450</v>
      </c>
      <c r="F1193" s="17">
        <v>329201</v>
      </c>
      <c r="G1193" s="18" t="s">
        <v>501</v>
      </c>
      <c r="I1193" s="1"/>
    </row>
    <row r="1194" spans="2:9" x14ac:dyDescent="0.2">
      <c r="E1194"/>
      <c r="G1194" s="8"/>
      <c r="H1194" s="6" t="s">
        <v>78</v>
      </c>
      <c r="I1194" s="19">
        <v>50505</v>
      </c>
    </row>
    <row r="1195" spans="2:9" x14ac:dyDescent="0.2">
      <c r="E1195"/>
      <c r="G1195" s="8"/>
      <c r="H1195" s="6" t="s">
        <v>13</v>
      </c>
      <c r="I1195" s="19">
        <v>-29543</v>
      </c>
    </row>
    <row r="1196" spans="2:9" x14ac:dyDescent="0.2">
      <c r="E1196"/>
      <c r="G1196" s="8"/>
      <c r="H1196" s="6" t="s">
        <v>198</v>
      </c>
      <c r="I1196" s="19">
        <v>-4900</v>
      </c>
    </row>
    <row r="1197" spans="2:9" ht="15" customHeight="1" x14ac:dyDescent="0.2">
      <c r="E1197"/>
      <c r="F1197" s="20" t="s">
        <v>15</v>
      </c>
      <c r="G1197" s="21"/>
      <c r="H1197" s="22" t="s">
        <v>502</v>
      </c>
      <c r="I1197" s="23">
        <f>SUBTOTAL(9,I1194:I1196)</f>
        <v>16062</v>
      </c>
    </row>
    <row r="1198" spans="2:9" x14ac:dyDescent="0.2">
      <c r="F1198" s="20"/>
      <c r="G1198" s="24"/>
      <c r="H1198" s="25"/>
      <c r="I1198" s="26"/>
    </row>
    <row r="1199" spans="2:9" ht="15" customHeight="1" x14ac:dyDescent="0.2">
      <c r="B1199" s="2">
        <v>2</v>
      </c>
      <c r="C1199" t="s">
        <v>197</v>
      </c>
      <c r="D1199" s="3">
        <v>5310</v>
      </c>
      <c r="E1199" t="s">
        <v>457</v>
      </c>
      <c r="F1199" s="17">
        <v>531004</v>
      </c>
      <c r="G1199" s="18" t="s">
        <v>479</v>
      </c>
      <c r="I1199" s="1"/>
    </row>
    <row r="1200" spans="2:9" x14ac:dyDescent="0.2">
      <c r="E1200"/>
      <c r="G1200" s="8"/>
      <c r="H1200" s="6" t="s">
        <v>12</v>
      </c>
      <c r="I1200" s="19">
        <v>23600</v>
      </c>
    </row>
    <row r="1201" spans="2:9" x14ac:dyDescent="0.2">
      <c r="E1201"/>
      <c r="G1201" s="8"/>
      <c r="H1201" s="6" t="s">
        <v>13</v>
      </c>
      <c r="I1201" s="19">
        <v>810</v>
      </c>
    </row>
    <row r="1202" spans="2:9" x14ac:dyDescent="0.2">
      <c r="E1202"/>
      <c r="G1202" s="8"/>
      <c r="H1202" s="6" t="s">
        <v>198</v>
      </c>
      <c r="I1202" s="19">
        <v>7245</v>
      </c>
    </row>
    <row r="1203" spans="2:9" ht="15" customHeight="1" x14ac:dyDescent="0.2">
      <c r="E1203"/>
      <c r="F1203" s="20" t="s">
        <v>15</v>
      </c>
      <c r="G1203" s="21"/>
      <c r="H1203" s="22" t="s">
        <v>503</v>
      </c>
      <c r="I1203" s="23">
        <f>SUBTOTAL(9,I1200:I1202)</f>
        <v>31655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2</v>
      </c>
      <c r="C1205" t="s">
        <v>197</v>
      </c>
      <c r="D1205" s="3">
        <v>5310</v>
      </c>
      <c r="E1205" t="s">
        <v>457</v>
      </c>
      <c r="F1205" s="17">
        <v>531029</v>
      </c>
      <c r="G1205" s="18" t="s">
        <v>504</v>
      </c>
      <c r="I1205" s="1"/>
    </row>
    <row r="1206" spans="2:9" x14ac:dyDescent="0.2">
      <c r="E1206"/>
      <c r="G1206" s="8"/>
      <c r="H1206" s="6" t="s">
        <v>12</v>
      </c>
      <c r="I1206" s="19">
        <v>18512</v>
      </c>
    </row>
    <row r="1207" spans="2:9" x14ac:dyDescent="0.2">
      <c r="E1207"/>
      <c r="G1207" s="8"/>
      <c r="H1207" s="6" t="s">
        <v>13</v>
      </c>
      <c r="I1207" s="19">
        <v>-1869</v>
      </c>
    </row>
    <row r="1208" spans="2:9" x14ac:dyDescent="0.2">
      <c r="E1208"/>
      <c r="G1208" s="8"/>
      <c r="H1208" s="6" t="s">
        <v>198</v>
      </c>
      <c r="I1208" s="19">
        <v>-2364</v>
      </c>
    </row>
    <row r="1209" spans="2:9" ht="15" customHeight="1" x14ac:dyDescent="0.2">
      <c r="E1209"/>
      <c r="F1209" s="20" t="s">
        <v>15</v>
      </c>
      <c r="G1209" s="21"/>
      <c r="H1209" s="22" t="s">
        <v>505</v>
      </c>
      <c r="I1209" s="23">
        <f>SUBTOTAL(9,I1206:I1208)</f>
        <v>14279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2</v>
      </c>
      <c r="C1211" t="s">
        <v>197</v>
      </c>
      <c r="D1211" s="3">
        <v>5310</v>
      </c>
      <c r="E1211" t="s">
        <v>457</v>
      </c>
      <c r="F1211" s="17">
        <v>531089</v>
      </c>
      <c r="G1211" s="18" t="s">
        <v>506</v>
      </c>
      <c r="I1211" s="1"/>
    </row>
    <row r="1212" spans="2:9" x14ac:dyDescent="0.2">
      <c r="E1212"/>
      <c r="G1212" s="8"/>
      <c r="H1212" s="6" t="s">
        <v>12</v>
      </c>
      <c r="I1212" s="19">
        <v>104672</v>
      </c>
    </row>
    <row r="1213" spans="2:9" x14ac:dyDescent="0.2">
      <c r="E1213"/>
      <c r="G1213" s="8"/>
      <c r="H1213" s="6" t="s">
        <v>13</v>
      </c>
      <c r="I1213" s="19">
        <v>-1208</v>
      </c>
    </row>
    <row r="1214" spans="2:9" x14ac:dyDescent="0.2">
      <c r="E1214"/>
      <c r="G1214" s="8"/>
      <c r="H1214" s="6" t="s">
        <v>198</v>
      </c>
      <c r="I1214" s="19">
        <v>5179</v>
      </c>
    </row>
    <row r="1215" spans="2:9" ht="15" customHeight="1" x14ac:dyDescent="0.2">
      <c r="E1215"/>
      <c r="F1215" s="20" t="s">
        <v>15</v>
      </c>
      <c r="G1215" s="21"/>
      <c r="H1215" s="22" t="s">
        <v>507</v>
      </c>
      <c r="I1215" s="23">
        <f>SUBTOTAL(9,I1212:I1214)</f>
        <v>108643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2</v>
      </c>
      <c r="C1217" t="s">
        <v>197</v>
      </c>
      <c r="D1217" s="3">
        <v>5310</v>
      </c>
      <c r="E1217" t="s">
        <v>457</v>
      </c>
      <c r="F1217" s="17">
        <v>531090</v>
      </c>
      <c r="G1217" s="18" t="s">
        <v>508</v>
      </c>
      <c r="I1217" s="1"/>
    </row>
    <row r="1218" spans="2:9" x14ac:dyDescent="0.2">
      <c r="E1218"/>
      <c r="G1218" s="8"/>
      <c r="H1218" s="6" t="s">
        <v>12</v>
      </c>
      <c r="I1218" s="19">
        <v>10172117</v>
      </c>
    </row>
    <row r="1219" spans="2:9" x14ac:dyDescent="0.2">
      <c r="E1219"/>
      <c r="G1219" s="8"/>
      <c r="H1219" s="6" t="s">
        <v>13</v>
      </c>
      <c r="I1219" s="19">
        <v>64874</v>
      </c>
    </row>
    <row r="1220" spans="2:9" x14ac:dyDescent="0.2">
      <c r="E1220"/>
      <c r="G1220" s="8"/>
      <c r="H1220" s="6" t="s">
        <v>198</v>
      </c>
      <c r="I1220" s="19">
        <v>66930</v>
      </c>
    </row>
    <row r="1221" spans="2:9" ht="15" customHeight="1" x14ac:dyDescent="0.2">
      <c r="E1221"/>
      <c r="F1221" s="20" t="s">
        <v>15</v>
      </c>
      <c r="G1221" s="21"/>
      <c r="H1221" s="22" t="s">
        <v>509</v>
      </c>
      <c r="I1221" s="23">
        <f>SUBTOTAL(9,I1218:I1220)</f>
        <v>10303921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2</v>
      </c>
      <c r="C1223" t="s">
        <v>197</v>
      </c>
      <c r="D1223" s="3">
        <v>5310</v>
      </c>
      <c r="E1223" t="s">
        <v>457</v>
      </c>
      <c r="F1223" s="17">
        <v>531093</v>
      </c>
      <c r="G1223" s="18" t="s">
        <v>510</v>
      </c>
      <c r="I1223" s="1"/>
    </row>
    <row r="1224" spans="2:9" x14ac:dyDescent="0.2">
      <c r="E1224"/>
      <c r="G1224" s="8"/>
      <c r="H1224" s="6" t="s">
        <v>12</v>
      </c>
      <c r="I1224" s="19">
        <v>6409778</v>
      </c>
    </row>
    <row r="1225" spans="2:9" x14ac:dyDescent="0.2">
      <c r="E1225"/>
      <c r="G1225" s="8"/>
      <c r="H1225" s="6" t="s">
        <v>13</v>
      </c>
      <c r="I1225" s="19">
        <v>295276</v>
      </c>
    </row>
    <row r="1226" spans="2:9" ht="15" customHeight="1" x14ac:dyDescent="0.2">
      <c r="E1226"/>
      <c r="F1226" s="20" t="s">
        <v>15</v>
      </c>
      <c r="G1226" s="21"/>
      <c r="H1226" s="22" t="s">
        <v>511</v>
      </c>
      <c r="I1226" s="23">
        <f>SUBTOTAL(9,I1224:I1225)</f>
        <v>6705054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2</v>
      </c>
      <c r="C1228" t="s">
        <v>197</v>
      </c>
      <c r="D1228" s="3">
        <v>5617</v>
      </c>
      <c r="E1228" t="s">
        <v>512</v>
      </c>
      <c r="F1228" s="17">
        <v>561780</v>
      </c>
      <c r="G1228" s="18" t="s">
        <v>513</v>
      </c>
      <c r="I1228" s="1"/>
    </row>
    <row r="1229" spans="2:9" x14ac:dyDescent="0.2">
      <c r="E1229"/>
      <c r="G1229" s="8"/>
      <c r="H1229" s="6" t="s">
        <v>12</v>
      </c>
      <c r="I1229" s="19">
        <v>3880231</v>
      </c>
    </row>
    <row r="1230" spans="2:9" x14ac:dyDescent="0.2">
      <c r="E1230"/>
      <c r="G1230" s="8"/>
      <c r="H1230" s="6" t="s">
        <v>13</v>
      </c>
      <c r="I1230" s="19">
        <v>727406</v>
      </c>
    </row>
    <row r="1231" spans="2:9" x14ac:dyDescent="0.2">
      <c r="E1231"/>
      <c r="G1231" s="8"/>
      <c r="H1231" s="6" t="s">
        <v>81</v>
      </c>
      <c r="I1231" s="19">
        <v>26</v>
      </c>
    </row>
    <row r="1232" spans="2:9" x14ac:dyDescent="0.2">
      <c r="E1232"/>
      <c r="G1232" s="8"/>
      <c r="H1232" s="6" t="s">
        <v>198</v>
      </c>
      <c r="I1232" s="19">
        <v>-530457</v>
      </c>
    </row>
    <row r="1233" spans="2:9" ht="15" customHeight="1" x14ac:dyDescent="0.2">
      <c r="E1233"/>
      <c r="F1233" s="20" t="s">
        <v>15</v>
      </c>
      <c r="G1233" s="21"/>
      <c r="H1233" s="22" t="s">
        <v>514</v>
      </c>
      <c r="I1233" s="23">
        <f>SUBTOTAL(9,I1229:I1232)</f>
        <v>4077206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515</v>
      </c>
      <c r="D1235" s="3">
        <v>300</v>
      </c>
      <c r="E1235" t="s">
        <v>515</v>
      </c>
      <c r="F1235" s="17">
        <v>30001</v>
      </c>
      <c r="G1235" s="18" t="s">
        <v>10</v>
      </c>
      <c r="I1235" s="1"/>
    </row>
    <row r="1236" spans="2:9" x14ac:dyDescent="0.2">
      <c r="E1236"/>
      <c r="G1236" s="8"/>
      <c r="H1236" s="6" t="s">
        <v>11</v>
      </c>
      <c r="I1236" s="19">
        <v>7922</v>
      </c>
    </row>
    <row r="1237" spans="2:9" x14ac:dyDescent="0.2">
      <c r="E1237"/>
      <c r="G1237" s="8"/>
      <c r="H1237" s="6" t="s">
        <v>12</v>
      </c>
      <c r="I1237" s="19">
        <v>169908</v>
      </c>
    </row>
    <row r="1238" spans="2:9" x14ac:dyDescent="0.2">
      <c r="E1238"/>
      <c r="G1238" s="8"/>
      <c r="H1238" s="6" t="s">
        <v>14</v>
      </c>
      <c r="I1238" s="19">
        <v>2733</v>
      </c>
    </row>
    <row r="1239" spans="2:9" x14ac:dyDescent="0.2">
      <c r="E1239"/>
      <c r="G1239" s="8"/>
      <c r="H1239" s="6" t="s">
        <v>516</v>
      </c>
      <c r="I1239" s="19">
        <v>-237</v>
      </c>
    </row>
    <row r="1240" spans="2:9" ht="15" customHeight="1" x14ac:dyDescent="0.2">
      <c r="E1240"/>
      <c r="F1240" s="20" t="s">
        <v>15</v>
      </c>
      <c r="G1240" s="21"/>
      <c r="H1240" s="22" t="s">
        <v>517</v>
      </c>
      <c r="I1240" s="23">
        <f>SUBTOTAL(9,I1236:I1239)</f>
        <v>180326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515</v>
      </c>
      <c r="D1242" s="3">
        <v>300</v>
      </c>
      <c r="E1242" t="s">
        <v>515</v>
      </c>
      <c r="F1242" s="17">
        <v>30021</v>
      </c>
      <c r="G1242" s="18" t="s">
        <v>139</v>
      </c>
      <c r="I1242" s="1"/>
    </row>
    <row r="1243" spans="2:9" x14ac:dyDescent="0.2">
      <c r="E1243"/>
      <c r="G1243" s="8"/>
      <c r="H1243" s="6" t="s">
        <v>11</v>
      </c>
      <c r="I1243" s="19">
        <v>92</v>
      </c>
    </row>
    <row r="1244" spans="2:9" x14ac:dyDescent="0.2">
      <c r="E1244"/>
      <c r="G1244" s="8"/>
      <c r="H1244" s="6" t="s">
        <v>12</v>
      </c>
      <c r="I1244" s="19">
        <v>1866</v>
      </c>
    </row>
    <row r="1245" spans="2:9" ht="15" customHeight="1" x14ac:dyDescent="0.2">
      <c r="E1245"/>
      <c r="F1245" s="20" t="s">
        <v>15</v>
      </c>
      <c r="G1245" s="21"/>
      <c r="H1245" s="22" t="s">
        <v>518</v>
      </c>
      <c r="I1245" s="23">
        <f>SUBTOTAL(9,I1243:I1244)</f>
        <v>1958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515</v>
      </c>
      <c r="D1247" s="3">
        <v>315</v>
      </c>
      <c r="E1247" t="s">
        <v>519</v>
      </c>
      <c r="F1247" s="17">
        <v>31521</v>
      </c>
      <c r="G1247" s="18" t="s">
        <v>520</v>
      </c>
      <c r="I1247" s="1"/>
    </row>
    <row r="1248" spans="2:9" x14ac:dyDescent="0.2">
      <c r="E1248"/>
      <c r="G1248" s="8"/>
      <c r="H1248" s="6" t="s">
        <v>11</v>
      </c>
      <c r="I1248" s="19">
        <v>1667</v>
      </c>
    </row>
    <row r="1249" spans="2:9" x14ac:dyDescent="0.2">
      <c r="E1249"/>
      <c r="G1249" s="8"/>
      <c r="H1249" s="6" t="s">
        <v>12</v>
      </c>
      <c r="I1249" s="19">
        <v>5988</v>
      </c>
    </row>
    <row r="1250" spans="2:9" ht="15" customHeight="1" x14ac:dyDescent="0.2">
      <c r="E1250"/>
      <c r="F1250" s="20" t="s">
        <v>15</v>
      </c>
      <c r="G1250" s="21"/>
      <c r="H1250" s="22" t="s">
        <v>521</v>
      </c>
      <c r="I1250" s="23">
        <f>SUBTOTAL(9,I1248:I1249)</f>
        <v>7655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515</v>
      </c>
      <c r="D1252" s="3">
        <v>315</v>
      </c>
      <c r="E1252" t="s">
        <v>519</v>
      </c>
      <c r="F1252" s="17">
        <v>31570</v>
      </c>
      <c r="G1252" s="18" t="s">
        <v>522</v>
      </c>
      <c r="I1252" s="1"/>
    </row>
    <row r="1253" spans="2:9" x14ac:dyDescent="0.2">
      <c r="E1253"/>
      <c r="G1253" s="8"/>
      <c r="H1253" s="6" t="s">
        <v>12</v>
      </c>
      <c r="I1253" s="19">
        <v>1423500</v>
      </c>
    </row>
    <row r="1254" spans="2:9" ht="15" customHeight="1" x14ac:dyDescent="0.2">
      <c r="E1254"/>
      <c r="F1254" s="20" t="s">
        <v>15</v>
      </c>
      <c r="G1254" s="21"/>
      <c r="H1254" s="22" t="s">
        <v>523</v>
      </c>
      <c r="I1254" s="23">
        <f>SUBTOTAL(9,I1253:I1253)</f>
        <v>1423500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515</v>
      </c>
      <c r="D1256" s="3">
        <v>315</v>
      </c>
      <c r="E1256" t="s">
        <v>519</v>
      </c>
      <c r="F1256" s="17">
        <v>31572</v>
      </c>
      <c r="G1256" s="18" t="s">
        <v>524</v>
      </c>
      <c r="I1256" s="1"/>
    </row>
    <row r="1257" spans="2:9" x14ac:dyDescent="0.2">
      <c r="E1257"/>
      <c r="G1257" s="8"/>
      <c r="H1257" s="6" t="s">
        <v>12</v>
      </c>
      <c r="I1257" s="19">
        <v>6000</v>
      </c>
    </row>
    <row r="1258" spans="2:9" x14ac:dyDescent="0.2">
      <c r="E1258"/>
      <c r="G1258" s="8"/>
      <c r="H1258" s="6" t="s">
        <v>13</v>
      </c>
      <c r="I1258" s="19">
        <v>-2580</v>
      </c>
    </row>
    <row r="1259" spans="2:9" ht="15" customHeight="1" x14ac:dyDescent="0.2">
      <c r="E1259"/>
      <c r="F1259" s="20" t="s">
        <v>15</v>
      </c>
      <c r="G1259" s="21"/>
      <c r="H1259" s="22" t="s">
        <v>525</v>
      </c>
      <c r="I1259" s="23">
        <f>SUBTOTAL(9,I1257:I1258)</f>
        <v>3420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515</v>
      </c>
      <c r="D1261" s="3">
        <v>315</v>
      </c>
      <c r="E1261" t="s">
        <v>519</v>
      </c>
      <c r="F1261" s="17">
        <v>31575</v>
      </c>
      <c r="G1261" s="18" t="s">
        <v>526</v>
      </c>
      <c r="I1261" s="1"/>
    </row>
    <row r="1262" spans="2:9" x14ac:dyDescent="0.2">
      <c r="E1262"/>
      <c r="G1262" s="8"/>
      <c r="H1262" s="6" t="s">
        <v>12</v>
      </c>
      <c r="I1262" s="19">
        <v>24518</v>
      </c>
    </row>
    <row r="1263" spans="2:9" ht="15" customHeight="1" x14ac:dyDescent="0.2">
      <c r="E1263"/>
      <c r="F1263" s="20" t="s">
        <v>15</v>
      </c>
      <c r="G1263" s="21"/>
      <c r="H1263" s="22" t="s">
        <v>527</v>
      </c>
      <c r="I1263" s="23">
        <f>SUBTOTAL(9,I1262:I1262)</f>
        <v>24518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515</v>
      </c>
      <c r="D1265" s="3">
        <v>315</v>
      </c>
      <c r="E1265" t="s">
        <v>519</v>
      </c>
      <c r="F1265" s="17">
        <v>31576</v>
      </c>
      <c r="G1265" s="18" t="s">
        <v>528</v>
      </c>
      <c r="I1265" s="1"/>
    </row>
    <row r="1266" spans="2:9" x14ac:dyDescent="0.2">
      <c r="E1266"/>
      <c r="G1266" s="8"/>
      <c r="H1266" s="6" t="s">
        <v>12</v>
      </c>
      <c r="I1266" s="19">
        <v>10000</v>
      </c>
    </row>
    <row r="1267" spans="2:9" ht="15" customHeight="1" x14ac:dyDescent="0.2">
      <c r="E1267"/>
      <c r="F1267" s="20" t="s">
        <v>15</v>
      </c>
      <c r="G1267" s="21"/>
      <c r="H1267" s="22" t="s">
        <v>529</v>
      </c>
      <c r="I1267" s="23">
        <f>SUBTOTAL(9,I1266:I1266)</f>
        <v>10000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515</v>
      </c>
      <c r="D1269" s="3">
        <v>315</v>
      </c>
      <c r="E1269" t="s">
        <v>519</v>
      </c>
      <c r="F1269" s="17">
        <v>31578</v>
      </c>
      <c r="G1269" s="18" t="s">
        <v>530</v>
      </c>
      <c r="I1269" s="1"/>
    </row>
    <row r="1270" spans="2:9" x14ac:dyDescent="0.2">
      <c r="E1270"/>
      <c r="G1270" s="8"/>
      <c r="H1270" s="6" t="s">
        <v>12</v>
      </c>
      <c r="I1270" s="19">
        <v>8350</v>
      </c>
    </row>
    <row r="1271" spans="2:9" x14ac:dyDescent="0.2">
      <c r="E1271"/>
      <c r="G1271" s="8"/>
      <c r="H1271" s="6" t="s">
        <v>13</v>
      </c>
      <c r="I1271" s="19">
        <v>4500</v>
      </c>
    </row>
    <row r="1272" spans="2:9" ht="15" customHeight="1" x14ac:dyDescent="0.2">
      <c r="E1272"/>
      <c r="F1272" s="20" t="s">
        <v>15</v>
      </c>
      <c r="G1272" s="21"/>
      <c r="H1272" s="22" t="s">
        <v>531</v>
      </c>
      <c r="I1272" s="23">
        <f>SUBTOTAL(9,I1270:I1271)</f>
        <v>12850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515</v>
      </c>
      <c r="D1274" s="3">
        <v>315</v>
      </c>
      <c r="E1274" t="s">
        <v>519</v>
      </c>
      <c r="F1274" s="17">
        <v>31579</v>
      </c>
      <c r="G1274" s="18" t="s">
        <v>532</v>
      </c>
      <c r="I1274" s="1"/>
    </row>
    <row r="1275" spans="2:9" x14ac:dyDescent="0.2">
      <c r="E1275"/>
      <c r="G1275" s="8"/>
      <c r="H1275" s="6" t="s">
        <v>12</v>
      </c>
      <c r="I1275" s="19">
        <v>14500</v>
      </c>
    </row>
    <row r="1276" spans="2:9" x14ac:dyDescent="0.2">
      <c r="E1276"/>
      <c r="G1276" s="8"/>
      <c r="H1276" s="6" t="s">
        <v>13</v>
      </c>
      <c r="I1276" s="19">
        <v>-1920</v>
      </c>
    </row>
    <row r="1277" spans="2:9" ht="15" customHeight="1" x14ac:dyDescent="0.2">
      <c r="E1277"/>
      <c r="F1277" s="20" t="s">
        <v>15</v>
      </c>
      <c r="G1277" s="21"/>
      <c r="H1277" s="22" t="s">
        <v>533</v>
      </c>
      <c r="I1277" s="23">
        <f>SUBTOTAL(9,I1275:I1276)</f>
        <v>12580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515</v>
      </c>
      <c r="D1279" s="3">
        <v>315</v>
      </c>
      <c r="E1279" t="s">
        <v>519</v>
      </c>
      <c r="F1279" s="17">
        <v>31582</v>
      </c>
      <c r="G1279" s="18" t="s">
        <v>534</v>
      </c>
      <c r="I1279" s="1"/>
    </row>
    <row r="1280" spans="2:9" x14ac:dyDescent="0.2">
      <c r="E1280"/>
      <c r="G1280" s="8"/>
      <c r="H1280" s="6" t="s">
        <v>12</v>
      </c>
      <c r="I1280" s="19">
        <v>185000</v>
      </c>
    </row>
    <row r="1281" spans="2:9" x14ac:dyDescent="0.2">
      <c r="E1281"/>
      <c r="G1281" s="8"/>
      <c r="H1281" s="6" t="s">
        <v>13</v>
      </c>
      <c r="I1281" s="19">
        <v>100000</v>
      </c>
    </row>
    <row r="1282" spans="2:9" x14ac:dyDescent="0.2">
      <c r="E1282"/>
      <c r="G1282" s="8"/>
      <c r="H1282" s="6" t="s">
        <v>516</v>
      </c>
      <c r="I1282" s="19">
        <v>19003</v>
      </c>
    </row>
    <row r="1283" spans="2:9" ht="15" customHeight="1" x14ac:dyDescent="0.2">
      <c r="E1283"/>
      <c r="F1283" s="20" t="s">
        <v>15</v>
      </c>
      <c r="G1283" s="21"/>
      <c r="H1283" s="22" t="s">
        <v>535</v>
      </c>
      <c r="I1283" s="23">
        <f>SUBTOTAL(9,I1280:I1282)</f>
        <v>304003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515</v>
      </c>
      <c r="D1285" s="3">
        <v>315</v>
      </c>
      <c r="E1285" t="s">
        <v>519</v>
      </c>
      <c r="F1285" s="17">
        <v>31586</v>
      </c>
      <c r="G1285" s="18" t="s">
        <v>536</v>
      </c>
      <c r="I1285" s="1"/>
    </row>
    <row r="1286" spans="2:9" x14ac:dyDescent="0.2">
      <c r="E1286"/>
      <c r="G1286" s="8"/>
      <c r="H1286" s="6" t="s">
        <v>12</v>
      </c>
      <c r="I1286" s="19">
        <v>5000</v>
      </c>
    </row>
    <row r="1287" spans="2:9" ht="15" customHeight="1" x14ac:dyDescent="0.2">
      <c r="E1287"/>
      <c r="F1287" s="20" t="s">
        <v>15</v>
      </c>
      <c r="G1287" s="21"/>
      <c r="H1287" s="22" t="s">
        <v>537</v>
      </c>
      <c r="I1287" s="23">
        <f>SUBTOTAL(9,I1286:I1286)</f>
        <v>5000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515</v>
      </c>
      <c r="D1289" s="3">
        <v>315</v>
      </c>
      <c r="E1289" t="s">
        <v>519</v>
      </c>
      <c r="F1289" s="17">
        <v>31587</v>
      </c>
      <c r="G1289" s="18" t="s">
        <v>538</v>
      </c>
      <c r="I1289" s="1"/>
    </row>
    <row r="1290" spans="2:9" x14ac:dyDescent="0.2">
      <c r="E1290"/>
      <c r="G1290" s="8"/>
      <c r="H1290" s="6" t="s">
        <v>11</v>
      </c>
      <c r="I1290" s="19">
        <v>15000</v>
      </c>
    </row>
    <row r="1291" spans="2:9" x14ac:dyDescent="0.2">
      <c r="E1291"/>
      <c r="G1291" s="8"/>
      <c r="H1291" s="6" t="s">
        <v>13</v>
      </c>
      <c r="I1291" s="19">
        <v>3000</v>
      </c>
    </row>
    <row r="1292" spans="2:9" ht="15" customHeight="1" x14ac:dyDescent="0.2">
      <c r="E1292"/>
      <c r="F1292" s="20" t="s">
        <v>15</v>
      </c>
      <c r="G1292" s="21"/>
      <c r="H1292" s="22" t="s">
        <v>539</v>
      </c>
      <c r="I1292" s="23">
        <f>SUBTOTAL(9,I1290:I1291)</f>
        <v>18000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515</v>
      </c>
      <c r="D1294" s="3">
        <v>320</v>
      </c>
      <c r="E1294" t="s">
        <v>540</v>
      </c>
      <c r="F1294" s="17">
        <v>32001</v>
      </c>
      <c r="G1294" s="18" t="s">
        <v>10</v>
      </c>
      <c r="I1294" s="1"/>
    </row>
    <row r="1295" spans="2:9" x14ac:dyDescent="0.2">
      <c r="E1295"/>
      <c r="G1295" s="8"/>
      <c r="H1295" s="6" t="s">
        <v>11</v>
      </c>
      <c r="I1295" s="19">
        <v>3454</v>
      </c>
    </row>
    <row r="1296" spans="2:9" x14ac:dyDescent="0.2">
      <c r="E1296"/>
      <c r="G1296" s="8"/>
      <c r="H1296" s="6" t="s">
        <v>12</v>
      </c>
      <c r="I1296" s="19">
        <v>184759</v>
      </c>
    </row>
    <row r="1297" spans="2:9" x14ac:dyDescent="0.2">
      <c r="E1297"/>
      <c r="G1297" s="8"/>
      <c r="H1297" s="6" t="s">
        <v>14</v>
      </c>
      <c r="I1297" s="19">
        <v>2233</v>
      </c>
    </row>
    <row r="1298" spans="2:9" ht="15" customHeight="1" x14ac:dyDescent="0.2">
      <c r="E1298"/>
      <c r="F1298" s="20" t="s">
        <v>15</v>
      </c>
      <c r="G1298" s="21"/>
      <c r="H1298" s="22" t="s">
        <v>541</v>
      </c>
      <c r="I1298" s="23">
        <f>SUBTOTAL(9,I1295:I1297)</f>
        <v>190446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515</v>
      </c>
      <c r="D1300" s="3">
        <v>320</v>
      </c>
      <c r="E1300" t="s">
        <v>540</v>
      </c>
      <c r="F1300" s="17">
        <v>32051</v>
      </c>
      <c r="G1300" s="18" t="s">
        <v>542</v>
      </c>
      <c r="I1300" s="1"/>
    </row>
    <row r="1301" spans="2:9" x14ac:dyDescent="0.2">
      <c r="E1301"/>
      <c r="G1301" s="8"/>
      <c r="H1301" s="6" t="s">
        <v>12</v>
      </c>
      <c r="I1301" s="19">
        <v>38880</v>
      </c>
    </row>
    <row r="1302" spans="2:9" ht="15" customHeight="1" x14ac:dyDescent="0.2">
      <c r="E1302"/>
      <c r="F1302" s="20" t="s">
        <v>15</v>
      </c>
      <c r="G1302" s="21"/>
      <c r="H1302" s="22" t="s">
        <v>543</v>
      </c>
      <c r="I1302" s="23">
        <f>SUBTOTAL(9,I1301:I1301)</f>
        <v>38880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515</v>
      </c>
      <c r="D1304" s="3">
        <v>320</v>
      </c>
      <c r="E1304" t="s">
        <v>540</v>
      </c>
      <c r="F1304" s="17">
        <v>32055</v>
      </c>
      <c r="G1304" s="18" t="s">
        <v>544</v>
      </c>
      <c r="I1304" s="1"/>
    </row>
    <row r="1305" spans="2:9" x14ac:dyDescent="0.2">
      <c r="E1305"/>
      <c r="G1305" s="8"/>
      <c r="H1305" s="6" t="s">
        <v>12</v>
      </c>
      <c r="I1305" s="19">
        <v>949500</v>
      </c>
    </row>
    <row r="1306" spans="2:9" ht="15" customHeight="1" x14ac:dyDescent="0.2">
      <c r="E1306"/>
      <c r="F1306" s="20" t="s">
        <v>15</v>
      </c>
      <c r="G1306" s="21"/>
      <c r="H1306" s="22" t="s">
        <v>545</v>
      </c>
      <c r="I1306" s="23">
        <f>SUBTOTAL(9,I1305:I1305)</f>
        <v>949500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515</v>
      </c>
      <c r="D1308" s="3">
        <v>321</v>
      </c>
      <c r="E1308" t="s">
        <v>546</v>
      </c>
      <c r="F1308" s="17">
        <v>32171</v>
      </c>
      <c r="G1308" s="18" t="s">
        <v>547</v>
      </c>
      <c r="I1308" s="1"/>
    </row>
    <row r="1309" spans="2:9" x14ac:dyDescent="0.2">
      <c r="E1309"/>
      <c r="G1309" s="8"/>
      <c r="H1309" s="6" t="s">
        <v>12</v>
      </c>
      <c r="I1309" s="19">
        <v>11620</v>
      </c>
    </row>
    <row r="1310" spans="2:9" ht="15" customHeight="1" x14ac:dyDescent="0.2">
      <c r="E1310"/>
      <c r="F1310" s="20" t="s">
        <v>15</v>
      </c>
      <c r="G1310" s="21"/>
      <c r="H1310" s="22" t="s">
        <v>548</v>
      </c>
      <c r="I1310" s="23">
        <f>SUBTOTAL(9,I1309:I1309)</f>
        <v>11620</v>
      </c>
    </row>
    <row r="1311" spans="2:9" x14ac:dyDescent="0.2">
      <c r="F1311" s="20"/>
      <c r="G1311" s="24"/>
      <c r="H1311" s="25"/>
      <c r="I1311" s="26"/>
    </row>
    <row r="1312" spans="2:9" ht="15" customHeight="1" x14ac:dyDescent="0.2">
      <c r="B1312" s="2">
        <v>3</v>
      </c>
      <c r="C1312" t="s">
        <v>515</v>
      </c>
      <c r="D1312" s="3">
        <v>321</v>
      </c>
      <c r="E1312" t="s">
        <v>546</v>
      </c>
      <c r="F1312" s="17">
        <v>32173</v>
      </c>
      <c r="G1312" s="18" t="s">
        <v>549</v>
      </c>
      <c r="I1312" s="1"/>
    </row>
    <row r="1313" spans="2:9" x14ac:dyDescent="0.2">
      <c r="E1313"/>
      <c r="G1313" s="8"/>
      <c r="H1313" s="6" t="s">
        <v>11</v>
      </c>
      <c r="I1313" s="19">
        <v>4272</v>
      </c>
    </row>
    <row r="1314" spans="2:9" x14ac:dyDescent="0.2">
      <c r="E1314"/>
      <c r="G1314" s="8"/>
      <c r="H1314" s="6" t="s">
        <v>12</v>
      </c>
      <c r="I1314" s="19">
        <v>188600</v>
      </c>
    </row>
    <row r="1315" spans="2:9" ht="15" customHeight="1" x14ac:dyDescent="0.2">
      <c r="E1315"/>
      <c r="F1315" s="20" t="s">
        <v>15</v>
      </c>
      <c r="G1315" s="21"/>
      <c r="H1315" s="22" t="s">
        <v>550</v>
      </c>
      <c r="I1315" s="23">
        <f>SUBTOTAL(9,I1313:I1314)</f>
        <v>192872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515</v>
      </c>
      <c r="D1317" s="3">
        <v>321</v>
      </c>
      <c r="E1317" t="s">
        <v>546</v>
      </c>
      <c r="F1317" s="17">
        <v>32174</v>
      </c>
      <c r="G1317" s="18" t="s">
        <v>551</v>
      </c>
      <c r="I1317" s="1"/>
    </row>
    <row r="1318" spans="2:9" x14ac:dyDescent="0.2">
      <c r="E1318"/>
      <c r="G1318" s="8"/>
      <c r="H1318" s="6" t="s">
        <v>12</v>
      </c>
      <c r="I1318" s="19">
        <v>139100</v>
      </c>
    </row>
    <row r="1319" spans="2:9" ht="15" customHeight="1" x14ac:dyDescent="0.2">
      <c r="E1319"/>
      <c r="F1319" s="20" t="s">
        <v>15</v>
      </c>
      <c r="G1319" s="21"/>
      <c r="H1319" s="22" t="s">
        <v>552</v>
      </c>
      <c r="I1319" s="23">
        <f>SUBTOTAL(9,I1318:I1318)</f>
        <v>139100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515</v>
      </c>
      <c r="D1321" s="3">
        <v>321</v>
      </c>
      <c r="E1321" t="s">
        <v>546</v>
      </c>
      <c r="F1321" s="17">
        <v>32175</v>
      </c>
      <c r="G1321" s="18" t="s">
        <v>553</v>
      </c>
      <c r="I1321" s="1"/>
    </row>
    <row r="1322" spans="2:9" x14ac:dyDescent="0.2">
      <c r="E1322"/>
      <c r="G1322" s="8"/>
      <c r="H1322" s="6" t="s">
        <v>12</v>
      </c>
      <c r="I1322" s="19">
        <v>191320</v>
      </c>
    </row>
    <row r="1323" spans="2:9" x14ac:dyDescent="0.2">
      <c r="E1323"/>
      <c r="G1323" s="8"/>
      <c r="H1323" s="6" t="s">
        <v>516</v>
      </c>
      <c r="I1323" s="19">
        <v>4477</v>
      </c>
    </row>
    <row r="1324" spans="2:9" ht="15" customHeight="1" x14ac:dyDescent="0.2">
      <c r="E1324"/>
      <c r="F1324" s="20" t="s">
        <v>15</v>
      </c>
      <c r="G1324" s="21"/>
      <c r="H1324" s="22" t="s">
        <v>554</v>
      </c>
      <c r="I1324" s="23">
        <f>SUBTOTAL(9,I1322:I1323)</f>
        <v>195797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515</v>
      </c>
      <c r="D1326" s="3">
        <v>322</v>
      </c>
      <c r="E1326" t="s">
        <v>555</v>
      </c>
      <c r="F1326" s="17">
        <v>32201</v>
      </c>
      <c r="G1326" s="18" t="s">
        <v>10</v>
      </c>
      <c r="I1326" s="1"/>
    </row>
    <row r="1327" spans="2:9" x14ac:dyDescent="0.2">
      <c r="E1327"/>
      <c r="G1327" s="8"/>
      <c r="H1327" s="6" t="s">
        <v>11</v>
      </c>
      <c r="I1327" s="19">
        <v>918</v>
      </c>
    </row>
    <row r="1328" spans="2:9" x14ac:dyDescent="0.2">
      <c r="E1328"/>
      <c r="G1328" s="8"/>
      <c r="H1328" s="6" t="s">
        <v>12</v>
      </c>
      <c r="I1328" s="19">
        <v>18388</v>
      </c>
    </row>
    <row r="1329" spans="2:9" x14ac:dyDescent="0.2">
      <c r="E1329"/>
      <c r="G1329" s="8"/>
      <c r="H1329" s="6" t="s">
        <v>14</v>
      </c>
      <c r="I1329" s="19">
        <v>244</v>
      </c>
    </row>
    <row r="1330" spans="2:9" x14ac:dyDescent="0.2">
      <c r="E1330"/>
      <c r="G1330" s="8"/>
      <c r="H1330" s="6" t="s">
        <v>516</v>
      </c>
      <c r="I1330" s="19">
        <v>-800</v>
      </c>
    </row>
    <row r="1331" spans="2:9" ht="15" customHeight="1" x14ac:dyDescent="0.2">
      <c r="E1331"/>
      <c r="F1331" s="20" t="s">
        <v>15</v>
      </c>
      <c r="G1331" s="21"/>
      <c r="H1331" s="22" t="s">
        <v>556</v>
      </c>
      <c r="I1331" s="23">
        <f>SUBTOTAL(9,I1327:I1330)</f>
        <v>18750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515</v>
      </c>
      <c r="D1333" s="3">
        <v>322</v>
      </c>
      <c r="E1333" t="s">
        <v>555</v>
      </c>
      <c r="F1333" s="17">
        <v>32250</v>
      </c>
      <c r="G1333" s="18" t="s">
        <v>557</v>
      </c>
      <c r="I1333" s="1"/>
    </row>
    <row r="1334" spans="2:9" x14ac:dyDescent="0.2">
      <c r="E1334"/>
      <c r="G1334" s="8"/>
      <c r="H1334" s="6" t="s">
        <v>12</v>
      </c>
      <c r="I1334" s="19">
        <v>25440</v>
      </c>
    </row>
    <row r="1335" spans="2:9" x14ac:dyDescent="0.2">
      <c r="E1335"/>
      <c r="G1335" s="8"/>
      <c r="H1335" s="6" t="s">
        <v>13</v>
      </c>
      <c r="I1335" s="19">
        <v>-20500</v>
      </c>
    </row>
    <row r="1336" spans="2:9" ht="15" customHeight="1" x14ac:dyDescent="0.2">
      <c r="E1336"/>
      <c r="F1336" s="20" t="s">
        <v>15</v>
      </c>
      <c r="G1336" s="21"/>
      <c r="H1336" s="22" t="s">
        <v>558</v>
      </c>
      <c r="I1336" s="23">
        <f>SUBTOTAL(9,I1334:I1335)</f>
        <v>4940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515</v>
      </c>
      <c r="D1338" s="3">
        <v>322</v>
      </c>
      <c r="E1338" t="s">
        <v>555</v>
      </c>
      <c r="F1338" s="17">
        <v>32270</v>
      </c>
      <c r="G1338" s="18" t="s">
        <v>559</v>
      </c>
      <c r="I1338" s="1"/>
    </row>
    <row r="1339" spans="2:9" x14ac:dyDescent="0.2">
      <c r="E1339"/>
      <c r="G1339" s="8"/>
      <c r="H1339" s="6" t="s">
        <v>11</v>
      </c>
      <c r="I1339" s="19">
        <v>91824</v>
      </c>
    </row>
    <row r="1340" spans="2:9" x14ac:dyDescent="0.2">
      <c r="E1340"/>
      <c r="G1340" s="8"/>
      <c r="H1340" s="6" t="s">
        <v>12</v>
      </c>
      <c r="I1340" s="19">
        <v>346100</v>
      </c>
    </row>
    <row r="1341" spans="2:9" ht="15" customHeight="1" x14ac:dyDescent="0.2">
      <c r="E1341"/>
      <c r="F1341" s="20" t="s">
        <v>15</v>
      </c>
      <c r="G1341" s="21"/>
      <c r="H1341" s="22" t="s">
        <v>560</v>
      </c>
      <c r="I1341" s="23">
        <f>SUBTOTAL(9,I1339:I1340)</f>
        <v>437924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515</v>
      </c>
      <c r="D1343" s="3">
        <v>322</v>
      </c>
      <c r="E1343" t="s">
        <v>555</v>
      </c>
      <c r="F1343" s="17">
        <v>32278</v>
      </c>
      <c r="G1343" s="18" t="s">
        <v>530</v>
      </c>
      <c r="I1343" s="1"/>
    </row>
    <row r="1344" spans="2:9" x14ac:dyDescent="0.2">
      <c r="E1344"/>
      <c r="G1344" s="8"/>
      <c r="H1344" s="6" t="s">
        <v>12</v>
      </c>
      <c r="I1344" s="19">
        <v>3770</v>
      </c>
    </row>
    <row r="1345" spans="2:9" ht="15" customHeight="1" x14ac:dyDescent="0.2">
      <c r="E1345"/>
      <c r="F1345" s="20" t="s">
        <v>15</v>
      </c>
      <c r="G1345" s="21"/>
      <c r="H1345" s="22" t="s">
        <v>561</v>
      </c>
      <c r="I1345" s="23">
        <f>SUBTOTAL(9,I1344:I1344)</f>
        <v>3770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515</v>
      </c>
      <c r="D1347" s="3">
        <v>323</v>
      </c>
      <c r="E1347" t="s">
        <v>562</v>
      </c>
      <c r="F1347" s="17">
        <v>32301</v>
      </c>
      <c r="G1347" s="18" t="s">
        <v>10</v>
      </c>
      <c r="I1347" s="1"/>
    </row>
    <row r="1348" spans="2:9" x14ac:dyDescent="0.2">
      <c r="E1348"/>
      <c r="G1348" s="8"/>
      <c r="H1348" s="6" t="s">
        <v>11</v>
      </c>
      <c r="I1348" s="19">
        <v>3713</v>
      </c>
    </row>
    <row r="1349" spans="2:9" x14ac:dyDescent="0.2">
      <c r="E1349"/>
      <c r="G1349" s="8"/>
      <c r="H1349" s="6" t="s">
        <v>12</v>
      </c>
      <c r="I1349" s="19">
        <v>93477</v>
      </c>
    </row>
    <row r="1350" spans="2:9" x14ac:dyDescent="0.2">
      <c r="E1350"/>
      <c r="G1350" s="8"/>
      <c r="H1350" s="6" t="s">
        <v>13</v>
      </c>
      <c r="I1350" s="19">
        <v>-1320</v>
      </c>
    </row>
    <row r="1351" spans="2:9" x14ac:dyDescent="0.2">
      <c r="E1351"/>
      <c r="G1351" s="8"/>
      <c r="H1351" s="6" t="s">
        <v>14</v>
      </c>
      <c r="I1351" s="19">
        <v>1176</v>
      </c>
    </row>
    <row r="1352" spans="2:9" x14ac:dyDescent="0.2">
      <c r="E1352"/>
      <c r="G1352" s="8"/>
      <c r="H1352" s="6" t="s">
        <v>516</v>
      </c>
      <c r="I1352" s="19">
        <v>-1500</v>
      </c>
    </row>
    <row r="1353" spans="2:9" ht="15" customHeight="1" x14ac:dyDescent="0.2">
      <c r="E1353"/>
      <c r="F1353" s="20" t="s">
        <v>15</v>
      </c>
      <c r="G1353" s="21"/>
      <c r="H1353" s="22" t="s">
        <v>563</v>
      </c>
      <c r="I1353" s="23">
        <f>SUBTOTAL(9,I1348:I1352)</f>
        <v>95546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515</v>
      </c>
      <c r="D1355" s="3">
        <v>323</v>
      </c>
      <c r="E1355" t="s">
        <v>562</v>
      </c>
      <c r="F1355" s="17">
        <v>32321</v>
      </c>
      <c r="G1355" s="18" t="s">
        <v>17</v>
      </c>
      <c r="I1355" s="1"/>
    </row>
    <row r="1356" spans="2:9" x14ac:dyDescent="0.2">
      <c r="E1356"/>
      <c r="G1356" s="8"/>
      <c r="H1356" s="6" t="s">
        <v>11</v>
      </c>
      <c r="I1356" s="19">
        <v>12089</v>
      </c>
    </row>
    <row r="1357" spans="2:9" x14ac:dyDescent="0.2">
      <c r="E1357"/>
      <c r="G1357" s="8"/>
      <c r="H1357" s="6" t="s">
        <v>12</v>
      </c>
      <c r="I1357" s="19">
        <v>59458</v>
      </c>
    </row>
    <row r="1358" spans="2:9" x14ac:dyDescent="0.2">
      <c r="E1358"/>
      <c r="G1358" s="8"/>
      <c r="H1358" s="6" t="s">
        <v>13</v>
      </c>
      <c r="I1358" s="19">
        <v>3000</v>
      </c>
    </row>
    <row r="1359" spans="2:9" ht="15" customHeight="1" x14ac:dyDescent="0.2">
      <c r="E1359"/>
      <c r="F1359" s="20" t="s">
        <v>15</v>
      </c>
      <c r="G1359" s="21"/>
      <c r="H1359" s="22" t="s">
        <v>564</v>
      </c>
      <c r="I1359" s="23">
        <f>SUBTOTAL(9,I1356:I1358)</f>
        <v>74547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515</v>
      </c>
      <c r="D1361" s="3">
        <v>323</v>
      </c>
      <c r="E1361" t="s">
        <v>562</v>
      </c>
      <c r="F1361" s="17">
        <v>32322</v>
      </c>
      <c r="G1361" s="18" t="s">
        <v>565</v>
      </c>
      <c r="I1361" s="1"/>
    </row>
    <row r="1362" spans="2:9" x14ac:dyDescent="0.2">
      <c r="E1362"/>
      <c r="G1362" s="8"/>
      <c r="H1362" s="6" t="s">
        <v>12</v>
      </c>
      <c r="I1362" s="19">
        <v>46400</v>
      </c>
    </row>
    <row r="1363" spans="2:9" ht="15" customHeight="1" x14ac:dyDescent="0.2">
      <c r="E1363"/>
      <c r="F1363" s="20" t="s">
        <v>15</v>
      </c>
      <c r="G1363" s="21"/>
      <c r="H1363" s="22" t="s">
        <v>566</v>
      </c>
      <c r="I1363" s="23">
        <f>SUBTOTAL(9,I1362:I1362)</f>
        <v>46400</v>
      </c>
    </row>
    <row r="1364" spans="2:9" x14ac:dyDescent="0.2">
      <c r="F1364" s="20"/>
      <c r="G1364" s="24"/>
      <c r="H1364" s="25"/>
      <c r="I1364" s="26"/>
    </row>
    <row r="1365" spans="2:9" ht="15" customHeight="1" x14ac:dyDescent="0.2">
      <c r="B1365" s="2">
        <v>3</v>
      </c>
      <c r="C1365" t="s">
        <v>515</v>
      </c>
      <c r="D1365" s="3">
        <v>323</v>
      </c>
      <c r="E1365" t="s">
        <v>562</v>
      </c>
      <c r="F1365" s="17">
        <v>32360</v>
      </c>
      <c r="G1365" s="18" t="s">
        <v>567</v>
      </c>
      <c r="I1365" s="1"/>
    </row>
    <row r="1366" spans="2:9" x14ac:dyDescent="0.2">
      <c r="E1366"/>
      <c r="G1366" s="8"/>
      <c r="H1366" s="6" t="s">
        <v>12</v>
      </c>
      <c r="I1366" s="19">
        <v>21120</v>
      </c>
    </row>
    <row r="1367" spans="2:9" ht="15" customHeight="1" x14ac:dyDescent="0.2">
      <c r="E1367"/>
      <c r="F1367" s="20" t="s">
        <v>15</v>
      </c>
      <c r="G1367" s="21"/>
      <c r="H1367" s="22" t="s">
        <v>568</v>
      </c>
      <c r="I1367" s="23">
        <f>SUBTOTAL(9,I1366:I1366)</f>
        <v>21120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515</v>
      </c>
      <c r="D1369" s="3">
        <v>323</v>
      </c>
      <c r="E1369" t="s">
        <v>562</v>
      </c>
      <c r="F1369" s="17">
        <v>32370</v>
      </c>
      <c r="G1369" s="18" t="s">
        <v>569</v>
      </c>
      <c r="I1369" s="1"/>
    </row>
    <row r="1370" spans="2:9" x14ac:dyDescent="0.2">
      <c r="E1370"/>
      <c r="G1370" s="8"/>
      <c r="H1370" s="6" t="s">
        <v>12</v>
      </c>
      <c r="I1370" s="19">
        <v>1462365</v>
      </c>
    </row>
    <row r="1371" spans="2:9" x14ac:dyDescent="0.2">
      <c r="E1371"/>
      <c r="G1371" s="8"/>
      <c r="H1371" s="6" t="s">
        <v>516</v>
      </c>
      <c r="I1371" s="19">
        <v>1500</v>
      </c>
    </row>
    <row r="1372" spans="2:9" ht="15" customHeight="1" x14ac:dyDescent="0.2">
      <c r="E1372"/>
      <c r="F1372" s="20" t="s">
        <v>15</v>
      </c>
      <c r="G1372" s="21"/>
      <c r="H1372" s="22" t="s">
        <v>570</v>
      </c>
      <c r="I1372" s="23">
        <f>SUBTOTAL(9,I1370:I1371)</f>
        <v>1463865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515</v>
      </c>
      <c r="D1374" s="3">
        <v>323</v>
      </c>
      <c r="E1374" t="s">
        <v>562</v>
      </c>
      <c r="F1374" s="17">
        <v>32371</v>
      </c>
      <c r="G1374" s="18" t="s">
        <v>571</v>
      </c>
      <c r="I1374" s="1"/>
    </row>
    <row r="1375" spans="2:9" x14ac:dyDescent="0.2">
      <c r="E1375"/>
      <c r="G1375" s="8"/>
      <c r="H1375" s="6" t="s">
        <v>12</v>
      </c>
      <c r="I1375" s="19">
        <v>774210</v>
      </c>
    </row>
    <row r="1376" spans="2:9" ht="15" customHeight="1" x14ac:dyDescent="0.2">
      <c r="E1376"/>
      <c r="F1376" s="20" t="s">
        <v>15</v>
      </c>
      <c r="G1376" s="21"/>
      <c r="H1376" s="22" t="s">
        <v>572</v>
      </c>
      <c r="I1376" s="23">
        <f>SUBTOTAL(9,I1375:I1375)</f>
        <v>774210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515</v>
      </c>
      <c r="D1378" s="3">
        <v>323</v>
      </c>
      <c r="E1378" t="s">
        <v>562</v>
      </c>
      <c r="F1378" s="17">
        <v>32373</v>
      </c>
      <c r="G1378" s="18" t="s">
        <v>573</v>
      </c>
      <c r="I1378" s="1"/>
    </row>
    <row r="1379" spans="2:9" x14ac:dyDescent="0.2">
      <c r="E1379"/>
      <c r="G1379" s="8"/>
      <c r="H1379" s="6" t="s">
        <v>12</v>
      </c>
      <c r="I1379" s="19">
        <v>59760</v>
      </c>
    </row>
    <row r="1380" spans="2:9" ht="15" customHeight="1" x14ac:dyDescent="0.2">
      <c r="E1380"/>
      <c r="F1380" s="20" t="s">
        <v>15</v>
      </c>
      <c r="G1380" s="21"/>
      <c r="H1380" s="22" t="s">
        <v>574</v>
      </c>
      <c r="I1380" s="23">
        <f>SUBTOTAL(9,I1379:I1379)</f>
        <v>59760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515</v>
      </c>
      <c r="D1382" s="3">
        <v>323</v>
      </c>
      <c r="E1382" t="s">
        <v>562</v>
      </c>
      <c r="F1382" s="17">
        <v>32378</v>
      </c>
      <c r="G1382" s="18" t="s">
        <v>575</v>
      </c>
      <c r="I1382" s="1"/>
    </row>
    <row r="1383" spans="2:9" x14ac:dyDescent="0.2">
      <c r="E1383"/>
      <c r="G1383" s="8"/>
      <c r="H1383" s="6" t="s">
        <v>12</v>
      </c>
      <c r="I1383" s="19">
        <v>307205</v>
      </c>
    </row>
    <row r="1384" spans="2:9" ht="15" customHeight="1" x14ac:dyDescent="0.2">
      <c r="E1384"/>
      <c r="F1384" s="20" t="s">
        <v>15</v>
      </c>
      <c r="G1384" s="21"/>
      <c r="H1384" s="22" t="s">
        <v>576</v>
      </c>
      <c r="I1384" s="23">
        <f>SUBTOTAL(9,I1383:I1383)</f>
        <v>307205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515</v>
      </c>
      <c r="D1386" s="3">
        <v>325</v>
      </c>
      <c r="E1386" t="s">
        <v>577</v>
      </c>
      <c r="F1386" s="17">
        <v>32501</v>
      </c>
      <c r="G1386" s="18" t="s">
        <v>10</v>
      </c>
      <c r="I1386" s="1"/>
    </row>
    <row r="1387" spans="2:9" x14ac:dyDescent="0.2">
      <c r="E1387"/>
      <c r="G1387" s="8"/>
      <c r="H1387" s="6" t="s">
        <v>11</v>
      </c>
      <c r="I1387" s="19">
        <v>5728</v>
      </c>
    </row>
    <row r="1388" spans="2:9" x14ac:dyDescent="0.2">
      <c r="E1388"/>
      <c r="G1388" s="8"/>
      <c r="H1388" s="6" t="s">
        <v>12</v>
      </c>
      <c r="I1388" s="19">
        <v>95887</v>
      </c>
    </row>
    <row r="1389" spans="2:9" x14ac:dyDescent="0.2">
      <c r="E1389"/>
      <c r="G1389" s="8"/>
      <c r="H1389" s="6" t="s">
        <v>13</v>
      </c>
      <c r="I1389" s="19">
        <v>-3880</v>
      </c>
    </row>
    <row r="1390" spans="2:9" x14ac:dyDescent="0.2">
      <c r="E1390"/>
      <c r="G1390" s="8"/>
      <c r="H1390" s="6" t="s">
        <v>14</v>
      </c>
      <c r="I1390" s="19">
        <v>809</v>
      </c>
    </row>
    <row r="1391" spans="2:9" x14ac:dyDescent="0.2">
      <c r="E1391"/>
      <c r="G1391" s="8"/>
      <c r="H1391" s="6" t="s">
        <v>516</v>
      </c>
      <c r="I1391" s="19">
        <v>-4477</v>
      </c>
    </row>
    <row r="1392" spans="2:9" ht="15" customHeight="1" x14ac:dyDescent="0.2">
      <c r="E1392"/>
      <c r="F1392" s="20" t="s">
        <v>15</v>
      </c>
      <c r="G1392" s="21"/>
      <c r="H1392" s="22" t="s">
        <v>578</v>
      </c>
      <c r="I1392" s="23">
        <f>SUBTOTAL(9,I1387:I1391)</f>
        <v>94067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515</v>
      </c>
      <c r="D1394" s="3">
        <v>325</v>
      </c>
      <c r="E1394" t="s">
        <v>577</v>
      </c>
      <c r="F1394" s="17">
        <v>32521</v>
      </c>
      <c r="G1394" s="18" t="s">
        <v>520</v>
      </c>
      <c r="I1394" s="1"/>
    </row>
    <row r="1395" spans="2:9" x14ac:dyDescent="0.2">
      <c r="E1395"/>
      <c r="G1395" s="8"/>
      <c r="H1395" s="6" t="s">
        <v>11</v>
      </c>
      <c r="I1395" s="19">
        <v>16906</v>
      </c>
    </row>
    <row r="1396" spans="2:9" x14ac:dyDescent="0.2">
      <c r="E1396"/>
      <c r="G1396" s="8"/>
      <c r="H1396" s="6" t="s">
        <v>12</v>
      </c>
      <c r="I1396" s="19">
        <v>16173</v>
      </c>
    </row>
    <row r="1397" spans="2:9" x14ac:dyDescent="0.2">
      <c r="E1397"/>
      <c r="G1397" s="8"/>
      <c r="H1397" s="6" t="s">
        <v>13</v>
      </c>
      <c r="I1397" s="19">
        <v>3000</v>
      </c>
    </row>
    <row r="1398" spans="2:9" ht="15" customHeight="1" x14ac:dyDescent="0.2">
      <c r="E1398"/>
      <c r="F1398" s="20" t="s">
        <v>15</v>
      </c>
      <c r="G1398" s="21"/>
      <c r="H1398" s="22" t="s">
        <v>579</v>
      </c>
      <c r="I1398" s="23">
        <f>SUBTOTAL(9,I1395:I1397)</f>
        <v>36079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515</v>
      </c>
      <c r="D1400" s="3">
        <v>325</v>
      </c>
      <c r="E1400" t="s">
        <v>577</v>
      </c>
      <c r="F1400" s="17">
        <v>32552</v>
      </c>
      <c r="G1400" s="18" t="s">
        <v>396</v>
      </c>
      <c r="I1400" s="1"/>
    </row>
    <row r="1401" spans="2:9" x14ac:dyDescent="0.2">
      <c r="E1401"/>
      <c r="G1401" s="8"/>
      <c r="H1401" s="6" t="s">
        <v>12</v>
      </c>
      <c r="I1401" s="19">
        <v>12000</v>
      </c>
    </row>
    <row r="1402" spans="2:9" ht="15" customHeight="1" x14ac:dyDescent="0.2">
      <c r="E1402"/>
      <c r="F1402" s="20" t="s">
        <v>15</v>
      </c>
      <c r="G1402" s="21"/>
      <c r="H1402" s="22" t="s">
        <v>580</v>
      </c>
      <c r="I1402" s="23">
        <f>SUBTOTAL(9,I1401:I1401)</f>
        <v>12000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515</v>
      </c>
      <c r="D1404" s="3">
        <v>325</v>
      </c>
      <c r="E1404" t="s">
        <v>577</v>
      </c>
      <c r="F1404" s="17">
        <v>32553</v>
      </c>
      <c r="G1404" s="18" t="s">
        <v>213</v>
      </c>
      <c r="I1404" s="1"/>
    </row>
    <row r="1405" spans="2:9" x14ac:dyDescent="0.2">
      <c r="E1405"/>
      <c r="G1405" s="8"/>
      <c r="H1405" s="6" t="s">
        <v>12</v>
      </c>
      <c r="I1405" s="19">
        <v>83700</v>
      </c>
    </row>
    <row r="1406" spans="2:9" ht="15" customHeight="1" x14ac:dyDescent="0.2">
      <c r="E1406"/>
      <c r="F1406" s="20" t="s">
        <v>15</v>
      </c>
      <c r="G1406" s="21"/>
      <c r="H1406" s="22" t="s">
        <v>581</v>
      </c>
      <c r="I1406" s="23">
        <f>SUBTOTAL(9,I1405:I1405)</f>
        <v>83700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515</v>
      </c>
      <c r="D1408" s="3">
        <v>325</v>
      </c>
      <c r="E1408" t="s">
        <v>577</v>
      </c>
      <c r="F1408" s="17">
        <v>32571</v>
      </c>
      <c r="G1408" s="18" t="s">
        <v>582</v>
      </c>
      <c r="I1408" s="1"/>
    </row>
    <row r="1409" spans="2:9" x14ac:dyDescent="0.2">
      <c r="E1409"/>
      <c r="G1409" s="8"/>
      <c r="H1409" s="6" t="s">
        <v>12</v>
      </c>
      <c r="I1409" s="19">
        <v>56630</v>
      </c>
    </row>
    <row r="1410" spans="2:9" ht="15" customHeight="1" x14ac:dyDescent="0.2">
      <c r="E1410"/>
      <c r="F1410" s="20" t="s">
        <v>15</v>
      </c>
      <c r="G1410" s="21"/>
      <c r="H1410" s="22" t="s">
        <v>583</v>
      </c>
      <c r="I1410" s="23">
        <f>SUBTOTAL(9,I1409:I1409)</f>
        <v>56630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515</v>
      </c>
      <c r="D1412" s="3">
        <v>325</v>
      </c>
      <c r="E1412" t="s">
        <v>577</v>
      </c>
      <c r="F1412" s="17">
        <v>32572</v>
      </c>
      <c r="G1412" s="18" t="s">
        <v>584</v>
      </c>
      <c r="I1412" s="1"/>
    </row>
    <row r="1413" spans="2:9" x14ac:dyDescent="0.2">
      <c r="E1413"/>
      <c r="G1413" s="8"/>
      <c r="H1413" s="6" t="s">
        <v>12</v>
      </c>
      <c r="I1413" s="19">
        <v>11415</v>
      </c>
    </row>
    <row r="1414" spans="2:9" ht="15" customHeight="1" x14ac:dyDescent="0.2">
      <c r="E1414"/>
      <c r="F1414" s="20" t="s">
        <v>15</v>
      </c>
      <c r="G1414" s="21"/>
      <c r="H1414" s="22" t="s">
        <v>585</v>
      </c>
      <c r="I1414" s="23">
        <f>SUBTOTAL(9,I1413:I1413)</f>
        <v>11415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515</v>
      </c>
      <c r="D1416" s="3">
        <v>325</v>
      </c>
      <c r="E1416" t="s">
        <v>577</v>
      </c>
      <c r="F1416" s="17">
        <v>32575</v>
      </c>
      <c r="G1416" s="18" t="s">
        <v>586</v>
      </c>
      <c r="I1416" s="1"/>
    </row>
    <row r="1417" spans="2:9" x14ac:dyDescent="0.2">
      <c r="E1417"/>
      <c r="G1417" s="8"/>
      <c r="H1417" s="6" t="s">
        <v>11</v>
      </c>
      <c r="I1417" s="19">
        <v>9899</v>
      </c>
    </row>
    <row r="1418" spans="2:9" x14ac:dyDescent="0.2">
      <c r="E1418"/>
      <c r="G1418" s="8"/>
      <c r="H1418" s="6" t="s">
        <v>12</v>
      </c>
      <c r="I1418" s="19">
        <v>47550</v>
      </c>
    </row>
    <row r="1419" spans="2:9" x14ac:dyDescent="0.2">
      <c r="E1419"/>
      <c r="G1419" s="8"/>
      <c r="H1419" s="6" t="s">
        <v>13</v>
      </c>
      <c r="I1419" s="19">
        <v>-2000</v>
      </c>
    </row>
    <row r="1420" spans="2:9" ht="15" customHeight="1" x14ac:dyDescent="0.2">
      <c r="E1420"/>
      <c r="F1420" s="20" t="s">
        <v>15</v>
      </c>
      <c r="G1420" s="21"/>
      <c r="H1420" s="22" t="s">
        <v>587</v>
      </c>
      <c r="I1420" s="23">
        <f>SUBTOTAL(9,I1417:I1419)</f>
        <v>55449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515</v>
      </c>
      <c r="D1422" s="3">
        <v>325</v>
      </c>
      <c r="E1422" t="s">
        <v>577</v>
      </c>
      <c r="F1422" s="17">
        <v>32578</v>
      </c>
      <c r="G1422" s="18" t="s">
        <v>530</v>
      </c>
      <c r="I1422" s="1"/>
    </row>
    <row r="1423" spans="2:9" x14ac:dyDescent="0.2">
      <c r="E1423"/>
      <c r="G1423" s="8"/>
      <c r="H1423" s="6" t="s">
        <v>12</v>
      </c>
      <c r="I1423" s="19">
        <v>50440</v>
      </c>
    </row>
    <row r="1424" spans="2:9" x14ac:dyDescent="0.2">
      <c r="E1424"/>
      <c r="G1424" s="8"/>
      <c r="H1424" s="6" t="s">
        <v>13</v>
      </c>
      <c r="I1424" s="19">
        <v>-5000</v>
      </c>
    </row>
    <row r="1425" spans="2:9" ht="15" customHeight="1" x14ac:dyDescent="0.2">
      <c r="E1425"/>
      <c r="F1425" s="20" t="s">
        <v>15</v>
      </c>
      <c r="G1425" s="21"/>
      <c r="H1425" s="22" t="s">
        <v>588</v>
      </c>
      <c r="I1425" s="23">
        <f>SUBTOTAL(9,I1423:I1424)</f>
        <v>45440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515</v>
      </c>
      <c r="D1427" s="3">
        <v>325</v>
      </c>
      <c r="E1427" t="s">
        <v>577</v>
      </c>
      <c r="F1427" s="17">
        <v>32579</v>
      </c>
      <c r="G1427" s="18" t="s">
        <v>589</v>
      </c>
      <c r="I1427" s="1"/>
    </row>
    <row r="1428" spans="2:9" x14ac:dyDescent="0.2">
      <c r="E1428"/>
      <c r="G1428" s="8"/>
      <c r="H1428" s="6" t="s">
        <v>12</v>
      </c>
      <c r="I1428" s="19">
        <v>7050</v>
      </c>
    </row>
    <row r="1429" spans="2:9" x14ac:dyDescent="0.2">
      <c r="E1429"/>
      <c r="G1429" s="8"/>
      <c r="H1429" s="6" t="s">
        <v>81</v>
      </c>
      <c r="I1429" s="19">
        <v>800</v>
      </c>
    </row>
    <row r="1430" spans="2:9" x14ac:dyDescent="0.2">
      <c r="E1430"/>
      <c r="G1430" s="8"/>
      <c r="H1430" s="6" t="s">
        <v>516</v>
      </c>
      <c r="I1430" s="19">
        <v>1000</v>
      </c>
    </row>
    <row r="1431" spans="2:9" ht="15" customHeight="1" x14ac:dyDescent="0.2">
      <c r="E1431"/>
      <c r="F1431" s="20" t="s">
        <v>15</v>
      </c>
      <c r="G1431" s="21"/>
      <c r="H1431" s="22" t="s">
        <v>590</v>
      </c>
      <c r="I1431" s="23">
        <f>SUBTOTAL(9,I1428:I1430)</f>
        <v>8850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3</v>
      </c>
      <c r="C1433" t="s">
        <v>515</v>
      </c>
      <c r="D1433" s="3">
        <v>325</v>
      </c>
      <c r="E1433" t="s">
        <v>577</v>
      </c>
      <c r="F1433" s="17">
        <v>32582</v>
      </c>
      <c r="G1433" s="18" t="s">
        <v>591</v>
      </c>
      <c r="I1433" s="1"/>
    </row>
    <row r="1434" spans="2:9" x14ac:dyDescent="0.2">
      <c r="E1434"/>
      <c r="G1434" s="8"/>
      <c r="H1434" s="6" t="s">
        <v>12</v>
      </c>
      <c r="I1434" s="19">
        <v>31290</v>
      </c>
    </row>
    <row r="1435" spans="2:9" ht="15" customHeight="1" x14ac:dyDescent="0.2">
      <c r="E1435"/>
      <c r="F1435" s="20" t="s">
        <v>15</v>
      </c>
      <c r="G1435" s="21"/>
      <c r="H1435" s="22" t="s">
        <v>592</v>
      </c>
      <c r="I1435" s="23">
        <f>SUBTOTAL(9,I1434:I1434)</f>
        <v>31290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515</v>
      </c>
      <c r="D1437" s="3">
        <v>325</v>
      </c>
      <c r="E1437" t="s">
        <v>577</v>
      </c>
      <c r="F1437" s="17">
        <v>32585</v>
      </c>
      <c r="G1437" s="18" t="s">
        <v>593</v>
      </c>
      <c r="I1437" s="1"/>
    </row>
    <row r="1438" spans="2:9" x14ac:dyDescent="0.2">
      <c r="E1438"/>
      <c r="G1438" s="8"/>
      <c r="H1438" s="6" t="s">
        <v>516</v>
      </c>
      <c r="I1438" s="19">
        <v>50000</v>
      </c>
    </row>
    <row r="1439" spans="2:9" ht="15" customHeight="1" x14ac:dyDescent="0.2">
      <c r="E1439"/>
      <c r="F1439" s="20" t="s">
        <v>15</v>
      </c>
      <c r="G1439" s="21"/>
      <c r="H1439" s="22" t="s">
        <v>594</v>
      </c>
      <c r="I1439" s="23">
        <f>SUBTOTAL(9,I1438:I1438)</f>
        <v>50000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515</v>
      </c>
      <c r="D1441" s="3">
        <v>325</v>
      </c>
      <c r="E1441" t="s">
        <v>577</v>
      </c>
      <c r="F1441" s="17">
        <v>32586</v>
      </c>
      <c r="G1441" s="18" t="s">
        <v>595</v>
      </c>
      <c r="I1441" s="1"/>
    </row>
    <row r="1442" spans="2:9" x14ac:dyDescent="0.2">
      <c r="E1442"/>
      <c r="G1442" s="8"/>
      <c r="H1442" s="6" t="s">
        <v>12</v>
      </c>
      <c r="I1442" s="19">
        <v>38900</v>
      </c>
    </row>
    <row r="1443" spans="2:9" ht="15" customHeight="1" x14ac:dyDescent="0.2">
      <c r="E1443"/>
      <c r="F1443" s="20" t="s">
        <v>15</v>
      </c>
      <c r="G1443" s="21"/>
      <c r="H1443" s="22" t="s">
        <v>596</v>
      </c>
      <c r="I1443" s="23">
        <f>SUBTOTAL(9,I1442:I1442)</f>
        <v>38900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3</v>
      </c>
      <c r="C1445" t="s">
        <v>515</v>
      </c>
      <c r="D1445" s="3">
        <v>326</v>
      </c>
      <c r="E1445" t="s">
        <v>597</v>
      </c>
      <c r="F1445" s="17">
        <v>32601</v>
      </c>
      <c r="G1445" s="18" t="s">
        <v>10</v>
      </c>
      <c r="I1445" s="1"/>
    </row>
    <row r="1446" spans="2:9" x14ac:dyDescent="0.2">
      <c r="E1446"/>
      <c r="G1446" s="8"/>
      <c r="H1446" s="6" t="s">
        <v>11</v>
      </c>
      <c r="I1446" s="19">
        <v>25029</v>
      </c>
    </row>
    <row r="1447" spans="2:9" x14ac:dyDescent="0.2">
      <c r="E1447"/>
      <c r="G1447" s="8"/>
      <c r="H1447" s="6" t="s">
        <v>12</v>
      </c>
      <c r="I1447" s="19">
        <v>605813</v>
      </c>
    </row>
    <row r="1448" spans="2:9" x14ac:dyDescent="0.2">
      <c r="E1448"/>
      <c r="G1448" s="8"/>
      <c r="H1448" s="6" t="s">
        <v>14</v>
      </c>
      <c r="I1448" s="19">
        <v>7245</v>
      </c>
    </row>
    <row r="1449" spans="2:9" x14ac:dyDescent="0.2">
      <c r="E1449"/>
      <c r="G1449" s="8"/>
      <c r="H1449" s="6" t="s">
        <v>516</v>
      </c>
      <c r="I1449" s="19">
        <v>11000</v>
      </c>
    </row>
    <row r="1450" spans="2:9" ht="15" customHeight="1" x14ac:dyDescent="0.2">
      <c r="E1450"/>
      <c r="F1450" s="20" t="s">
        <v>15</v>
      </c>
      <c r="G1450" s="21"/>
      <c r="H1450" s="22" t="s">
        <v>598</v>
      </c>
      <c r="I1450" s="23">
        <f>SUBTOTAL(9,I1446:I1449)</f>
        <v>649087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515</v>
      </c>
      <c r="D1452" s="3">
        <v>326</v>
      </c>
      <c r="E1452" t="s">
        <v>597</v>
      </c>
      <c r="F1452" s="17">
        <v>32621</v>
      </c>
      <c r="G1452" s="18" t="s">
        <v>17</v>
      </c>
      <c r="I1452" s="1"/>
    </row>
    <row r="1453" spans="2:9" x14ac:dyDescent="0.2">
      <c r="E1453"/>
      <c r="G1453" s="8"/>
      <c r="H1453" s="6" t="s">
        <v>11</v>
      </c>
      <c r="I1453" s="19">
        <v>750</v>
      </c>
    </row>
    <row r="1454" spans="2:9" x14ac:dyDescent="0.2">
      <c r="E1454"/>
      <c r="G1454" s="8"/>
      <c r="H1454" s="6" t="s">
        <v>12</v>
      </c>
      <c r="I1454" s="19">
        <v>15270</v>
      </c>
    </row>
    <row r="1455" spans="2:9" ht="15" customHeight="1" x14ac:dyDescent="0.2">
      <c r="E1455"/>
      <c r="F1455" s="20" t="s">
        <v>15</v>
      </c>
      <c r="G1455" s="21"/>
      <c r="H1455" s="22" t="s">
        <v>599</v>
      </c>
      <c r="I1455" s="23">
        <f>SUBTOTAL(9,I1453:I1454)</f>
        <v>16020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515</v>
      </c>
      <c r="D1457" s="3">
        <v>326</v>
      </c>
      <c r="E1457" t="s">
        <v>597</v>
      </c>
      <c r="F1457" s="17">
        <v>32645</v>
      </c>
      <c r="G1457" s="18" t="s">
        <v>19</v>
      </c>
      <c r="I1457" s="1"/>
    </row>
    <row r="1458" spans="2:9" x14ac:dyDescent="0.2">
      <c r="E1458"/>
      <c r="G1458" s="8"/>
      <c r="H1458" s="6" t="s">
        <v>11</v>
      </c>
      <c r="I1458" s="19">
        <v>5896</v>
      </c>
    </row>
    <row r="1459" spans="2:9" x14ac:dyDescent="0.2">
      <c r="E1459"/>
      <c r="G1459" s="8"/>
      <c r="H1459" s="6" t="s">
        <v>12</v>
      </c>
      <c r="I1459" s="19">
        <v>23300</v>
      </c>
    </row>
    <row r="1460" spans="2:9" ht="15" customHeight="1" x14ac:dyDescent="0.2">
      <c r="E1460"/>
      <c r="F1460" s="20" t="s">
        <v>15</v>
      </c>
      <c r="G1460" s="21"/>
      <c r="H1460" s="22" t="s">
        <v>600</v>
      </c>
      <c r="I1460" s="23">
        <f>SUBTOTAL(9,I1458:I1459)</f>
        <v>29196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515</v>
      </c>
      <c r="D1462" s="3">
        <v>326</v>
      </c>
      <c r="E1462" t="s">
        <v>597</v>
      </c>
      <c r="F1462" s="17">
        <v>32673</v>
      </c>
      <c r="G1462" s="18" t="s">
        <v>601</v>
      </c>
      <c r="I1462" s="1"/>
    </row>
    <row r="1463" spans="2:9" x14ac:dyDescent="0.2">
      <c r="E1463"/>
      <c r="G1463" s="8"/>
      <c r="H1463" s="6" t="s">
        <v>12</v>
      </c>
      <c r="I1463" s="19">
        <v>25380</v>
      </c>
    </row>
    <row r="1464" spans="2:9" ht="15" customHeight="1" x14ac:dyDescent="0.2">
      <c r="E1464"/>
      <c r="F1464" s="20" t="s">
        <v>15</v>
      </c>
      <c r="G1464" s="21"/>
      <c r="H1464" s="22" t="s">
        <v>602</v>
      </c>
      <c r="I1464" s="23">
        <f>SUBTOTAL(9,I1463:I1463)</f>
        <v>25380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515</v>
      </c>
      <c r="D1466" s="3">
        <v>326</v>
      </c>
      <c r="E1466" t="s">
        <v>597</v>
      </c>
      <c r="F1466" s="17">
        <v>32674</v>
      </c>
      <c r="G1466" s="18" t="s">
        <v>603</v>
      </c>
      <c r="I1466" s="1"/>
    </row>
    <row r="1467" spans="2:9" x14ac:dyDescent="0.2">
      <c r="E1467"/>
      <c r="G1467" s="8"/>
      <c r="H1467" s="6" t="s">
        <v>12</v>
      </c>
      <c r="I1467" s="19">
        <v>16330</v>
      </c>
    </row>
    <row r="1468" spans="2:9" ht="15" customHeight="1" x14ac:dyDescent="0.2">
      <c r="E1468"/>
      <c r="F1468" s="20" t="s">
        <v>15</v>
      </c>
      <c r="G1468" s="21"/>
      <c r="H1468" s="22" t="s">
        <v>604</v>
      </c>
      <c r="I1468" s="23">
        <f>SUBTOTAL(9,I1467:I1467)</f>
        <v>16330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515</v>
      </c>
      <c r="D1470" s="3">
        <v>326</v>
      </c>
      <c r="E1470" t="s">
        <v>597</v>
      </c>
      <c r="F1470" s="17">
        <v>32675</v>
      </c>
      <c r="G1470" s="18" t="s">
        <v>605</v>
      </c>
      <c r="I1470" s="1"/>
    </row>
    <row r="1471" spans="2:9" x14ac:dyDescent="0.2">
      <c r="E1471"/>
      <c r="G1471" s="8"/>
      <c r="H1471" s="6" t="s">
        <v>12</v>
      </c>
      <c r="I1471" s="19">
        <v>6000</v>
      </c>
    </row>
    <row r="1472" spans="2:9" ht="15" customHeight="1" x14ac:dyDescent="0.2">
      <c r="E1472"/>
      <c r="F1472" s="20" t="s">
        <v>15</v>
      </c>
      <c r="G1472" s="21"/>
      <c r="H1472" s="22" t="s">
        <v>606</v>
      </c>
      <c r="I1472" s="23">
        <f>SUBTOTAL(9,I1471:I1471)</f>
        <v>6000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515</v>
      </c>
      <c r="D1474" s="3">
        <v>326</v>
      </c>
      <c r="E1474" t="s">
        <v>597</v>
      </c>
      <c r="F1474" s="17">
        <v>32678</v>
      </c>
      <c r="G1474" s="18" t="s">
        <v>530</v>
      </c>
      <c r="I1474" s="1"/>
    </row>
    <row r="1475" spans="2:9" x14ac:dyDescent="0.2">
      <c r="E1475"/>
      <c r="G1475" s="8"/>
      <c r="H1475" s="6" t="s">
        <v>12</v>
      </c>
      <c r="I1475" s="19">
        <v>62840</v>
      </c>
    </row>
    <row r="1476" spans="2:9" ht="15" customHeight="1" x14ac:dyDescent="0.2">
      <c r="E1476"/>
      <c r="F1476" s="20" t="s">
        <v>15</v>
      </c>
      <c r="G1476" s="21"/>
      <c r="H1476" s="22" t="s">
        <v>607</v>
      </c>
      <c r="I1476" s="23">
        <f>SUBTOTAL(9,I1475:I1475)</f>
        <v>62840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515</v>
      </c>
      <c r="D1478" s="3">
        <v>326</v>
      </c>
      <c r="E1478" t="s">
        <v>597</v>
      </c>
      <c r="F1478" s="17">
        <v>32680</v>
      </c>
      <c r="G1478" s="18" t="s">
        <v>608</v>
      </c>
      <c r="I1478" s="1"/>
    </row>
    <row r="1479" spans="2:9" x14ac:dyDescent="0.2">
      <c r="E1479"/>
      <c r="G1479" s="8"/>
      <c r="H1479" s="6" t="s">
        <v>12</v>
      </c>
      <c r="I1479" s="19">
        <v>50853</v>
      </c>
    </row>
    <row r="1480" spans="2:9" ht="15" customHeight="1" x14ac:dyDescent="0.2">
      <c r="E1480"/>
      <c r="F1480" s="20" t="s">
        <v>15</v>
      </c>
      <c r="G1480" s="21"/>
      <c r="H1480" s="22" t="s">
        <v>609</v>
      </c>
      <c r="I1480" s="23">
        <f>SUBTOTAL(9,I1479:I1479)</f>
        <v>50853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515</v>
      </c>
      <c r="D1482" s="3">
        <v>328</v>
      </c>
      <c r="E1482" t="s">
        <v>610</v>
      </c>
      <c r="F1482" s="17">
        <v>32870</v>
      </c>
      <c r="G1482" s="18" t="s">
        <v>611</v>
      </c>
      <c r="I1482" s="1"/>
    </row>
    <row r="1483" spans="2:9" x14ac:dyDescent="0.2">
      <c r="E1483"/>
      <c r="G1483" s="8"/>
      <c r="H1483" s="6" t="s">
        <v>12</v>
      </c>
      <c r="I1483" s="19">
        <v>1514860</v>
      </c>
    </row>
    <row r="1484" spans="2:9" x14ac:dyDescent="0.2">
      <c r="E1484"/>
      <c r="G1484" s="8"/>
      <c r="H1484" s="6" t="s">
        <v>516</v>
      </c>
      <c r="I1484" s="19">
        <v>800</v>
      </c>
    </row>
    <row r="1485" spans="2:9" ht="15" customHeight="1" x14ac:dyDescent="0.2">
      <c r="E1485"/>
      <c r="F1485" s="20" t="s">
        <v>15</v>
      </c>
      <c r="G1485" s="21"/>
      <c r="H1485" s="22" t="s">
        <v>612</v>
      </c>
      <c r="I1485" s="23">
        <f>SUBTOTAL(9,I1483:I1484)</f>
        <v>1515660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515</v>
      </c>
      <c r="D1487" s="3">
        <v>328</v>
      </c>
      <c r="E1487" t="s">
        <v>610</v>
      </c>
      <c r="F1487" s="17">
        <v>32878</v>
      </c>
      <c r="G1487" s="18" t="s">
        <v>530</v>
      </c>
      <c r="I1487" s="1"/>
    </row>
    <row r="1488" spans="2:9" x14ac:dyDescent="0.2">
      <c r="E1488"/>
      <c r="G1488" s="8"/>
      <c r="H1488" s="6" t="s">
        <v>12</v>
      </c>
      <c r="I1488" s="19">
        <v>107310</v>
      </c>
    </row>
    <row r="1489" spans="2:9" ht="15" customHeight="1" x14ac:dyDescent="0.2">
      <c r="E1489"/>
      <c r="F1489" s="20" t="s">
        <v>15</v>
      </c>
      <c r="G1489" s="21"/>
      <c r="H1489" s="22" t="s">
        <v>613</v>
      </c>
      <c r="I1489" s="23">
        <f>SUBTOTAL(9,I1488:I1488)</f>
        <v>107310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515</v>
      </c>
      <c r="D1491" s="3">
        <v>329</v>
      </c>
      <c r="E1491" t="s">
        <v>614</v>
      </c>
      <c r="F1491" s="17">
        <v>32901</v>
      </c>
      <c r="G1491" s="18" t="s">
        <v>10</v>
      </c>
      <c r="I1491" s="1"/>
    </row>
    <row r="1492" spans="2:9" x14ac:dyDescent="0.2">
      <c r="E1492"/>
      <c r="G1492" s="8"/>
      <c r="H1492" s="6" t="s">
        <v>11</v>
      </c>
      <c r="I1492" s="19">
        <v>5980</v>
      </c>
    </row>
    <row r="1493" spans="2:9" x14ac:dyDescent="0.2">
      <c r="E1493"/>
      <c r="G1493" s="8"/>
      <c r="H1493" s="6" t="s">
        <v>12</v>
      </c>
      <c r="I1493" s="19">
        <v>377318</v>
      </c>
    </row>
    <row r="1494" spans="2:9" x14ac:dyDescent="0.2">
      <c r="E1494"/>
      <c r="G1494" s="8"/>
      <c r="H1494" s="6" t="s">
        <v>14</v>
      </c>
      <c r="I1494" s="19">
        <v>4231</v>
      </c>
    </row>
    <row r="1495" spans="2:9" ht="15" customHeight="1" x14ac:dyDescent="0.2">
      <c r="E1495"/>
      <c r="F1495" s="20" t="s">
        <v>15</v>
      </c>
      <c r="G1495" s="21"/>
      <c r="H1495" s="22" t="s">
        <v>615</v>
      </c>
      <c r="I1495" s="23">
        <f>SUBTOTAL(9,I1492:I1494)</f>
        <v>387529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515</v>
      </c>
      <c r="D1497" s="3">
        <v>329</v>
      </c>
      <c r="E1497" t="s">
        <v>614</v>
      </c>
      <c r="F1497" s="17">
        <v>32921</v>
      </c>
      <c r="G1497" s="18" t="s">
        <v>17</v>
      </c>
      <c r="I1497" s="1"/>
    </row>
    <row r="1498" spans="2:9" x14ac:dyDescent="0.2">
      <c r="E1498"/>
      <c r="G1498" s="8"/>
      <c r="H1498" s="6" t="s">
        <v>11</v>
      </c>
      <c r="I1498" s="19">
        <v>21363</v>
      </c>
    </row>
    <row r="1499" spans="2:9" x14ac:dyDescent="0.2">
      <c r="E1499"/>
      <c r="G1499" s="8"/>
      <c r="H1499" s="6" t="s">
        <v>12</v>
      </c>
      <c r="I1499" s="19">
        <v>18440</v>
      </c>
    </row>
    <row r="1500" spans="2:9" x14ac:dyDescent="0.2">
      <c r="E1500"/>
      <c r="G1500" s="8"/>
      <c r="H1500" s="6" t="s">
        <v>516</v>
      </c>
      <c r="I1500" s="19">
        <v>-4000</v>
      </c>
    </row>
    <row r="1501" spans="2:9" ht="15" customHeight="1" x14ac:dyDescent="0.2">
      <c r="E1501"/>
      <c r="F1501" s="20" t="s">
        <v>15</v>
      </c>
      <c r="G1501" s="21"/>
      <c r="H1501" s="22" t="s">
        <v>616</v>
      </c>
      <c r="I1501" s="23">
        <f>SUBTOTAL(9,I1498:I1500)</f>
        <v>35803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515</v>
      </c>
      <c r="D1503" s="3">
        <v>329</v>
      </c>
      <c r="E1503" t="s">
        <v>614</v>
      </c>
      <c r="F1503" s="17">
        <v>32945</v>
      </c>
      <c r="G1503" s="18" t="s">
        <v>19</v>
      </c>
      <c r="I1503" s="1"/>
    </row>
    <row r="1504" spans="2:9" x14ac:dyDescent="0.2">
      <c r="E1504"/>
      <c r="G1504" s="8"/>
      <c r="H1504" s="6" t="s">
        <v>11</v>
      </c>
      <c r="I1504" s="19">
        <v>3692</v>
      </c>
    </row>
    <row r="1505" spans="2:9" x14ac:dyDescent="0.2">
      <c r="E1505"/>
      <c r="G1505" s="8"/>
      <c r="H1505" s="6" t="s">
        <v>12</v>
      </c>
      <c r="I1505" s="19">
        <v>8818</v>
      </c>
    </row>
    <row r="1506" spans="2:9" ht="15" customHeight="1" x14ac:dyDescent="0.2">
      <c r="E1506"/>
      <c r="F1506" s="20" t="s">
        <v>15</v>
      </c>
      <c r="G1506" s="21"/>
      <c r="H1506" s="22" t="s">
        <v>617</v>
      </c>
      <c r="I1506" s="23">
        <f>SUBTOTAL(9,I1504:I1505)</f>
        <v>12510</v>
      </c>
    </row>
    <row r="1507" spans="2:9" x14ac:dyDescent="0.2">
      <c r="F1507" s="20"/>
      <c r="G1507" s="24"/>
      <c r="H1507" s="25"/>
      <c r="I1507" s="26"/>
    </row>
    <row r="1508" spans="2:9" ht="15" customHeight="1" x14ac:dyDescent="0.2">
      <c r="B1508" s="2">
        <v>3</v>
      </c>
      <c r="C1508" t="s">
        <v>515</v>
      </c>
      <c r="D1508" s="3">
        <v>329</v>
      </c>
      <c r="E1508" t="s">
        <v>614</v>
      </c>
      <c r="F1508" s="17">
        <v>32978</v>
      </c>
      <c r="G1508" s="18" t="s">
        <v>530</v>
      </c>
      <c r="I1508" s="1"/>
    </row>
    <row r="1509" spans="2:9" x14ac:dyDescent="0.2">
      <c r="E1509"/>
      <c r="G1509" s="8"/>
      <c r="H1509" s="6" t="s">
        <v>12</v>
      </c>
      <c r="I1509" s="19">
        <v>8595</v>
      </c>
    </row>
    <row r="1510" spans="2:9" ht="15" customHeight="1" x14ac:dyDescent="0.2">
      <c r="E1510"/>
      <c r="F1510" s="20" t="s">
        <v>15</v>
      </c>
      <c r="G1510" s="21"/>
      <c r="H1510" s="22" t="s">
        <v>618</v>
      </c>
      <c r="I1510" s="23">
        <f>SUBTOTAL(9,I1509:I1509)</f>
        <v>8595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515</v>
      </c>
      <c r="D1512" s="3">
        <v>334</v>
      </c>
      <c r="E1512" t="s">
        <v>619</v>
      </c>
      <c r="F1512" s="17">
        <v>33401</v>
      </c>
      <c r="G1512" s="18" t="s">
        <v>10</v>
      </c>
      <c r="I1512" s="1"/>
    </row>
    <row r="1513" spans="2:9" x14ac:dyDescent="0.2">
      <c r="E1513"/>
      <c r="G1513" s="8"/>
      <c r="H1513" s="6" t="s">
        <v>11</v>
      </c>
      <c r="I1513" s="19">
        <v>4090</v>
      </c>
    </row>
    <row r="1514" spans="2:9" x14ac:dyDescent="0.2">
      <c r="E1514"/>
      <c r="G1514" s="8"/>
      <c r="H1514" s="6" t="s">
        <v>12</v>
      </c>
      <c r="I1514" s="19">
        <v>166653</v>
      </c>
    </row>
    <row r="1515" spans="2:9" x14ac:dyDescent="0.2">
      <c r="E1515"/>
      <c r="G1515" s="8"/>
      <c r="H1515" s="6" t="s">
        <v>13</v>
      </c>
      <c r="I1515" s="19">
        <v>1946</v>
      </c>
    </row>
    <row r="1516" spans="2:9" x14ac:dyDescent="0.2">
      <c r="E1516"/>
      <c r="G1516" s="8"/>
      <c r="H1516" s="6" t="s">
        <v>14</v>
      </c>
      <c r="I1516" s="19">
        <v>2368</v>
      </c>
    </row>
    <row r="1517" spans="2:9" x14ac:dyDescent="0.2">
      <c r="E1517"/>
      <c r="G1517" s="8"/>
      <c r="H1517" s="6" t="s">
        <v>516</v>
      </c>
      <c r="I1517" s="19">
        <v>737</v>
      </c>
    </row>
    <row r="1518" spans="2:9" ht="15" customHeight="1" x14ac:dyDescent="0.2">
      <c r="E1518"/>
      <c r="F1518" s="20" t="s">
        <v>15</v>
      </c>
      <c r="G1518" s="21"/>
      <c r="H1518" s="22" t="s">
        <v>620</v>
      </c>
      <c r="I1518" s="23">
        <f>SUBTOTAL(9,I1513:I1517)</f>
        <v>175794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515</v>
      </c>
      <c r="D1520" s="3">
        <v>334</v>
      </c>
      <c r="E1520" t="s">
        <v>619</v>
      </c>
      <c r="F1520" s="17">
        <v>33421</v>
      </c>
      <c r="G1520" s="18" t="s">
        <v>17</v>
      </c>
      <c r="I1520" s="1"/>
    </row>
    <row r="1521" spans="2:9" x14ac:dyDescent="0.2">
      <c r="E1521"/>
      <c r="G1521" s="8"/>
      <c r="H1521" s="6" t="s">
        <v>11</v>
      </c>
      <c r="I1521" s="19">
        <v>2324</v>
      </c>
    </row>
    <row r="1522" spans="2:9" x14ac:dyDescent="0.2">
      <c r="E1522"/>
      <c r="G1522" s="8"/>
      <c r="H1522" s="6" t="s">
        <v>12</v>
      </c>
      <c r="I1522" s="19">
        <v>8830</v>
      </c>
    </row>
    <row r="1523" spans="2:9" ht="15" customHeight="1" x14ac:dyDescent="0.2">
      <c r="E1523"/>
      <c r="F1523" s="20" t="s">
        <v>15</v>
      </c>
      <c r="G1523" s="21"/>
      <c r="H1523" s="22" t="s">
        <v>621</v>
      </c>
      <c r="I1523" s="23">
        <f>SUBTOTAL(9,I1521:I1522)</f>
        <v>11154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515</v>
      </c>
      <c r="D1525" s="3">
        <v>334</v>
      </c>
      <c r="E1525" t="s">
        <v>619</v>
      </c>
      <c r="F1525" s="17">
        <v>33450</v>
      </c>
      <c r="G1525" s="18" t="s">
        <v>622</v>
      </c>
      <c r="I1525" s="1"/>
    </row>
    <row r="1526" spans="2:9" x14ac:dyDescent="0.2">
      <c r="E1526"/>
      <c r="G1526" s="8"/>
      <c r="H1526" s="6" t="s">
        <v>12</v>
      </c>
      <c r="I1526" s="19">
        <v>489300</v>
      </c>
    </row>
    <row r="1527" spans="2:9" x14ac:dyDescent="0.2">
      <c r="E1527"/>
      <c r="G1527" s="8"/>
      <c r="H1527" s="6" t="s">
        <v>13</v>
      </c>
      <c r="I1527" s="19">
        <v>21000</v>
      </c>
    </row>
    <row r="1528" spans="2:9" ht="15" customHeight="1" x14ac:dyDescent="0.2">
      <c r="E1528"/>
      <c r="F1528" s="20" t="s">
        <v>15</v>
      </c>
      <c r="G1528" s="21"/>
      <c r="H1528" s="22" t="s">
        <v>623</v>
      </c>
      <c r="I1528" s="23">
        <f>SUBTOTAL(9,I1526:I1527)</f>
        <v>510300</v>
      </c>
    </row>
    <row r="1529" spans="2:9" x14ac:dyDescent="0.2">
      <c r="F1529" s="20"/>
      <c r="G1529" s="24"/>
      <c r="H1529" s="25"/>
      <c r="I1529" s="26"/>
    </row>
    <row r="1530" spans="2:9" ht="15" customHeight="1" x14ac:dyDescent="0.2">
      <c r="B1530" s="2">
        <v>3</v>
      </c>
      <c r="C1530" t="s">
        <v>515</v>
      </c>
      <c r="D1530" s="3">
        <v>334</v>
      </c>
      <c r="E1530" t="s">
        <v>619</v>
      </c>
      <c r="F1530" s="17">
        <v>33472</v>
      </c>
      <c r="G1530" s="18" t="s">
        <v>624</v>
      </c>
      <c r="I1530" s="1"/>
    </row>
    <row r="1531" spans="2:9" x14ac:dyDescent="0.2">
      <c r="E1531"/>
      <c r="G1531" s="8"/>
      <c r="H1531" s="6" t="s">
        <v>11</v>
      </c>
      <c r="I1531" s="19">
        <v>62130</v>
      </c>
    </row>
    <row r="1532" spans="2:9" x14ac:dyDescent="0.2">
      <c r="E1532"/>
      <c r="G1532" s="8"/>
      <c r="H1532" s="6" t="s">
        <v>12</v>
      </c>
      <c r="I1532" s="19">
        <v>57000</v>
      </c>
    </row>
    <row r="1533" spans="2:9" ht="15" customHeight="1" x14ac:dyDescent="0.2">
      <c r="E1533"/>
      <c r="F1533" s="20" t="s">
        <v>15</v>
      </c>
      <c r="G1533" s="21"/>
      <c r="H1533" s="22" t="s">
        <v>625</v>
      </c>
      <c r="I1533" s="23">
        <f>SUBTOTAL(9,I1531:I1532)</f>
        <v>119130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515</v>
      </c>
      <c r="D1535" s="3">
        <v>334</v>
      </c>
      <c r="E1535" t="s">
        <v>619</v>
      </c>
      <c r="F1535" s="17">
        <v>33473</v>
      </c>
      <c r="G1535" s="18" t="s">
        <v>626</v>
      </c>
      <c r="I1535" s="1"/>
    </row>
    <row r="1536" spans="2:9" x14ac:dyDescent="0.2">
      <c r="E1536"/>
      <c r="G1536" s="8"/>
      <c r="H1536" s="6" t="s">
        <v>12</v>
      </c>
      <c r="I1536" s="19">
        <v>84350</v>
      </c>
    </row>
    <row r="1537" spans="2:9" x14ac:dyDescent="0.2">
      <c r="E1537"/>
      <c r="G1537" s="8"/>
      <c r="H1537" s="6" t="s">
        <v>81</v>
      </c>
      <c r="I1537" s="19">
        <v>1000</v>
      </c>
    </row>
    <row r="1538" spans="2:9" ht="15" customHeight="1" x14ac:dyDescent="0.2">
      <c r="E1538"/>
      <c r="F1538" s="20" t="s">
        <v>15</v>
      </c>
      <c r="G1538" s="21"/>
      <c r="H1538" s="22" t="s">
        <v>627</v>
      </c>
      <c r="I1538" s="23">
        <f>SUBTOTAL(9,I1536:I1537)</f>
        <v>85350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515</v>
      </c>
      <c r="D1540" s="3">
        <v>334</v>
      </c>
      <c r="E1540" t="s">
        <v>619</v>
      </c>
      <c r="F1540" s="17">
        <v>33475</v>
      </c>
      <c r="G1540" s="18" t="s">
        <v>628</v>
      </c>
      <c r="I1540" s="1"/>
    </row>
    <row r="1541" spans="2:9" x14ac:dyDescent="0.2">
      <c r="E1541"/>
      <c r="G1541" s="8"/>
      <c r="H1541" s="6" t="s">
        <v>12</v>
      </c>
      <c r="I1541" s="19">
        <v>17750</v>
      </c>
    </row>
    <row r="1542" spans="2:9" x14ac:dyDescent="0.2">
      <c r="E1542"/>
      <c r="G1542" s="8"/>
      <c r="H1542" s="6" t="s">
        <v>516</v>
      </c>
      <c r="I1542" s="19">
        <v>-500</v>
      </c>
    </row>
    <row r="1543" spans="2:9" ht="15" customHeight="1" x14ac:dyDescent="0.2">
      <c r="E1543"/>
      <c r="F1543" s="20" t="s">
        <v>15</v>
      </c>
      <c r="G1543" s="21"/>
      <c r="H1543" s="22" t="s">
        <v>629</v>
      </c>
      <c r="I1543" s="23">
        <f>SUBTOTAL(9,I1541:I1542)</f>
        <v>17250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3</v>
      </c>
      <c r="C1545" t="s">
        <v>515</v>
      </c>
      <c r="D1545" s="3">
        <v>334</v>
      </c>
      <c r="E1545" t="s">
        <v>619</v>
      </c>
      <c r="F1545" s="17">
        <v>33478</v>
      </c>
      <c r="G1545" s="18" t="s">
        <v>530</v>
      </c>
      <c r="I1545" s="1"/>
    </row>
    <row r="1546" spans="2:9" x14ac:dyDescent="0.2">
      <c r="E1546"/>
      <c r="G1546" s="8"/>
      <c r="H1546" s="6" t="s">
        <v>12</v>
      </c>
      <c r="I1546" s="19">
        <v>5860</v>
      </c>
    </row>
    <row r="1547" spans="2:9" ht="15" customHeight="1" x14ac:dyDescent="0.2">
      <c r="E1547"/>
      <c r="F1547" s="20" t="s">
        <v>15</v>
      </c>
      <c r="G1547" s="21"/>
      <c r="H1547" s="22" t="s">
        <v>630</v>
      </c>
      <c r="I1547" s="23">
        <f>SUBTOTAL(9,I1546:I1546)</f>
        <v>5860</v>
      </c>
    </row>
    <row r="1548" spans="2:9" x14ac:dyDescent="0.2">
      <c r="F1548" s="20"/>
      <c r="G1548" s="24"/>
      <c r="H1548" s="25"/>
      <c r="I1548" s="26"/>
    </row>
    <row r="1549" spans="2:9" ht="15" customHeight="1" x14ac:dyDescent="0.2">
      <c r="B1549" s="2">
        <v>3</v>
      </c>
      <c r="C1549" t="s">
        <v>515</v>
      </c>
      <c r="D1549" s="3">
        <v>335</v>
      </c>
      <c r="E1549" t="s">
        <v>631</v>
      </c>
      <c r="F1549" s="17">
        <v>33570</v>
      </c>
      <c r="G1549" s="18" t="s">
        <v>632</v>
      </c>
      <c r="I1549" s="1"/>
    </row>
    <row r="1550" spans="2:9" x14ac:dyDescent="0.2">
      <c r="E1550"/>
      <c r="G1550" s="8"/>
      <c r="H1550" s="6" t="s">
        <v>12</v>
      </c>
      <c r="I1550" s="19">
        <v>135000</v>
      </c>
    </row>
    <row r="1551" spans="2:9" x14ac:dyDescent="0.2">
      <c r="E1551"/>
      <c r="G1551" s="8"/>
      <c r="H1551" s="6" t="s">
        <v>516</v>
      </c>
      <c r="I1551" s="19">
        <v>-135000</v>
      </c>
    </row>
    <row r="1552" spans="2:9" ht="15" customHeight="1" x14ac:dyDescent="0.2">
      <c r="E1552"/>
      <c r="F1552" s="20" t="s">
        <v>15</v>
      </c>
      <c r="G1552" s="21"/>
      <c r="H1552" s="22" t="s">
        <v>633</v>
      </c>
      <c r="I1552" s="23">
        <f>SUBTOTAL(9,I1550:I1551)</f>
        <v>0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515</v>
      </c>
      <c r="D1554" s="3">
        <v>335</v>
      </c>
      <c r="E1554" t="s">
        <v>631</v>
      </c>
      <c r="F1554" s="17">
        <v>33571</v>
      </c>
      <c r="G1554" s="18" t="s">
        <v>634</v>
      </c>
      <c r="I1554" s="1"/>
    </row>
    <row r="1555" spans="2:9" x14ac:dyDescent="0.2">
      <c r="E1555"/>
      <c r="G1555" s="8"/>
      <c r="H1555" s="6" t="s">
        <v>12</v>
      </c>
      <c r="I1555" s="19">
        <v>320000</v>
      </c>
    </row>
    <row r="1556" spans="2:9" x14ac:dyDescent="0.2">
      <c r="E1556"/>
      <c r="G1556" s="8"/>
      <c r="H1556" s="6" t="s">
        <v>13</v>
      </c>
      <c r="I1556" s="19">
        <v>-7000</v>
      </c>
    </row>
    <row r="1557" spans="2:9" ht="15" customHeight="1" x14ac:dyDescent="0.2">
      <c r="E1557"/>
      <c r="F1557" s="20" t="s">
        <v>15</v>
      </c>
      <c r="G1557" s="21"/>
      <c r="H1557" s="22" t="s">
        <v>635</v>
      </c>
      <c r="I1557" s="23">
        <f>SUBTOTAL(9,I1555:I1556)</f>
        <v>313000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515</v>
      </c>
      <c r="D1559" s="3">
        <v>335</v>
      </c>
      <c r="E1559" t="s">
        <v>631</v>
      </c>
      <c r="F1559" s="17">
        <v>33572</v>
      </c>
      <c r="G1559" s="18" t="s">
        <v>636</v>
      </c>
      <c r="I1559" s="1"/>
    </row>
    <row r="1560" spans="2:9" x14ac:dyDescent="0.2">
      <c r="E1560"/>
      <c r="G1560" s="8"/>
      <c r="H1560" s="6" t="s">
        <v>13</v>
      </c>
      <c r="I1560" s="19">
        <v>7000</v>
      </c>
    </row>
    <row r="1561" spans="2:9" ht="15" customHeight="1" x14ac:dyDescent="0.2">
      <c r="E1561"/>
      <c r="F1561" s="20" t="s">
        <v>15</v>
      </c>
      <c r="G1561" s="21"/>
      <c r="H1561" s="22" t="s">
        <v>637</v>
      </c>
      <c r="I1561" s="23">
        <f>SUBTOTAL(9,I1560:I1560)</f>
        <v>7000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515</v>
      </c>
      <c r="D1563" s="3">
        <v>335</v>
      </c>
      <c r="E1563" t="s">
        <v>631</v>
      </c>
      <c r="F1563" s="17">
        <v>33573</v>
      </c>
      <c r="G1563" s="18" t="s">
        <v>638</v>
      </c>
      <c r="I1563" s="1"/>
    </row>
    <row r="1564" spans="2:9" x14ac:dyDescent="0.2">
      <c r="E1564"/>
      <c r="G1564" s="8"/>
      <c r="H1564" s="6" t="s">
        <v>12</v>
      </c>
      <c r="I1564" s="19">
        <v>21610</v>
      </c>
    </row>
    <row r="1565" spans="2:9" ht="15" customHeight="1" x14ac:dyDescent="0.2">
      <c r="E1565"/>
      <c r="F1565" s="20" t="s">
        <v>15</v>
      </c>
      <c r="G1565" s="21"/>
      <c r="H1565" s="22" t="s">
        <v>639</v>
      </c>
      <c r="I1565" s="23">
        <f>SUBTOTAL(9,I1564:I1564)</f>
        <v>21610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515</v>
      </c>
      <c r="D1567" s="3">
        <v>335</v>
      </c>
      <c r="E1567" t="s">
        <v>631</v>
      </c>
      <c r="F1567" s="17">
        <v>33574</v>
      </c>
      <c r="G1567" s="18" t="s">
        <v>640</v>
      </c>
      <c r="I1567" s="1"/>
    </row>
    <row r="1568" spans="2:9" x14ac:dyDescent="0.2">
      <c r="E1568"/>
      <c r="G1568" s="8"/>
      <c r="H1568" s="6" t="s">
        <v>11</v>
      </c>
      <c r="I1568" s="19">
        <v>5941</v>
      </c>
    </row>
    <row r="1569" spans="2:9" x14ac:dyDescent="0.2">
      <c r="E1569"/>
      <c r="G1569" s="8"/>
      <c r="H1569" s="6" t="s">
        <v>12</v>
      </c>
      <c r="I1569" s="19">
        <v>19410</v>
      </c>
    </row>
    <row r="1570" spans="2:9" ht="15" customHeight="1" x14ac:dyDescent="0.2">
      <c r="E1570"/>
      <c r="F1570" s="20" t="s">
        <v>15</v>
      </c>
      <c r="G1570" s="21"/>
      <c r="H1570" s="22" t="s">
        <v>641</v>
      </c>
      <c r="I1570" s="23">
        <f>SUBTOTAL(9,I1568:I1569)</f>
        <v>25351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515</v>
      </c>
      <c r="D1572" s="3">
        <v>335</v>
      </c>
      <c r="E1572" t="s">
        <v>631</v>
      </c>
      <c r="F1572" s="17">
        <v>33575</v>
      </c>
      <c r="G1572" s="18" t="s">
        <v>642</v>
      </c>
      <c r="I1572" s="1"/>
    </row>
    <row r="1573" spans="2:9" x14ac:dyDescent="0.2">
      <c r="E1573"/>
      <c r="G1573" s="8"/>
      <c r="H1573" s="6" t="s">
        <v>12</v>
      </c>
      <c r="I1573" s="19">
        <v>28100</v>
      </c>
    </row>
    <row r="1574" spans="2:9" ht="15" customHeight="1" x14ac:dyDescent="0.2">
      <c r="E1574"/>
      <c r="F1574" s="20" t="s">
        <v>15</v>
      </c>
      <c r="G1574" s="21"/>
      <c r="H1574" s="22" t="s">
        <v>643</v>
      </c>
      <c r="I1574" s="23">
        <f>SUBTOTAL(9,I1573:I1573)</f>
        <v>28100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515</v>
      </c>
      <c r="D1576" s="3">
        <v>335</v>
      </c>
      <c r="E1576" t="s">
        <v>631</v>
      </c>
      <c r="F1576" s="17">
        <v>33577</v>
      </c>
      <c r="G1576" s="18" t="s">
        <v>644</v>
      </c>
      <c r="I1576" s="1"/>
    </row>
    <row r="1577" spans="2:9" x14ac:dyDescent="0.2">
      <c r="E1577"/>
      <c r="G1577" s="8"/>
      <c r="H1577" s="6" t="s">
        <v>12</v>
      </c>
      <c r="I1577" s="19">
        <v>2135</v>
      </c>
    </row>
    <row r="1578" spans="2:9" ht="15" customHeight="1" x14ac:dyDescent="0.2">
      <c r="E1578"/>
      <c r="F1578" s="20" t="s">
        <v>15</v>
      </c>
      <c r="G1578" s="21"/>
      <c r="H1578" s="22" t="s">
        <v>645</v>
      </c>
      <c r="I1578" s="23">
        <f>SUBTOTAL(9,I1577:I1577)</f>
        <v>2135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515</v>
      </c>
      <c r="D1580" s="3">
        <v>337</v>
      </c>
      <c r="E1580" t="s">
        <v>646</v>
      </c>
      <c r="F1580" s="17">
        <v>33770</v>
      </c>
      <c r="G1580" s="18" t="s">
        <v>647</v>
      </c>
      <c r="I1580" s="1"/>
    </row>
    <row r="1581" spans="2:9" x14ac:dyDescent="0.2">
      <c r="E1581"/>
      <c r="G1581" s="8"/>
      <c r="H1581" s="6" t="s">
        <v>12</v>
      </c>
      <c r="I1581" s="19">
        <v>48030</v>
      </c>
    </row>
    <row r="1582" spans="2:9" ht="15" customHeight="1" x14ac:dyDescent="0.2">
      <c r="E1582"/>
      <c r="F1582" s="20" t="s">
        <v>15</v>
      </c>
      <c r="G1582" s="21"/>
      <c r="H1582" s="22" t="s">
        <v>648</v>
      </c>
      <c r="I1582" s="23">
        <f>SUBTOTAL(9,I1581:I1581)</f>
        <v>48030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515</v>
      </c>
      <c r="D1584" s="3">
        <v>339</v>
      </c>
      <c r="E1584" t="s">
        <v>649</v>
      </c>
      <c r="F1584" s="17">
        <v>33901</v>
      </c>
      <c r="G1584" s="18" t="s">
        <v>10</v>
      </c>
      <c r="I1584" s="1"/>
    </row>
    <row r="1585" spans="2:9" x14ac:dyDescent="0.2">
      <c r="E1585"/>
      <c r="G1585" s="8"/>
      <c r="H1585" s="6" t="s">
        <v>11</v>
      </c>
      <c r="I1585" s="19">
        <v>1652</v>
      </c>
    </row>
    <row r="1586" spans="2:9" x14ac:dyDescent="0.2">
      <c r="E1586"/>
      <c r="G1586" s="8"/>
      <c r="H1586" s="6" t="s">
        <v>12</v>
      </c>
      <c r="I1586" s="19">
        <v>79724</v>
      </c>
    </row>
    <row r="1587" spans="2:9" x14ac:dyDescent="0.2">
      <c r="E1587"/>
      <c r="G1587" s="8"/>
      <c r="H1587" s="6" t="s">
        <v>13</v>
      </c>
      <c r="I1587" s="19">
        <v>-700</v>
      </c>
    </row>
    <row r="1588" spans="2:9" x14ac:dyDescent="0.2">
      <c r="E1588"/>
      <c r="G1588" s="8"/>
      <c r="H1588" s="6" t="s">
        <v>14</v>
      </c>
      <c r="I1588" s="19">
        <v>1075</v>
      </c>
    </row>
    <row r="1589" spans="2:9" ht="15" customHeight="1" x14ac:dyDescent="0.2">
      <c r="E1589"/>
      <c r="F1589" s="20" t="s">
        <v>15</v>
      </c>
      <c r="G1589" s="21"/>
      <c r="H1589" s="22" t="s">
        <v>650</v>
      </c>
      <c r="I1589" s="23">
        <f>SUBTOTAL(9,I1585:I1588)</f>
        <v>81751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515</v>
      </c>
      <c r="D1591" s="3">
        <v>339</v>
      </c>
      <c r="E1591" t="s">
        <v>649</v>
      </c>
      <c r="F1591" s="17">
        <v>33921</v>
      </c>
      <c r="G1591" s="18" t="s">
        <v>17</v>
      </c>
      <c r="I1591" s="1"/>
    </row>
    <row r="1592" spans="2:9" x14ac:dyDescent="0.2">
      <c r="E1592"/>
      <c r="G1592" s="8"/>
      <c r="H1592" s="6" t="s">
        <v>11</v>
      </c>
      <c r="I1592" s="19">
        <v>1844</v>
      </c>
    </row>
    <row r="1593" spans="2:9" x14ac:dyDescent="0.2">
      <c r="E1593"/>
      <c r="G1593" s="8"/>
      <c r="H1593" s="6" t="s">
        <v>12</v>
      </c>
      <c r="I1593" s="19">
        <v>5070</v>
      </c>
    </row>
    <row r="1594" spans="2:9" ht="15" customHeight="1" x14ac:dyDescent="0.2">
      <c r="E1594"/>
      <c r="F1594" s="20" t="s">
        <v>15</v>
      </c>
      <c r="G1594" s="21"/>
      <c r="H1594" s="22" t="s">
        <v>651</v>
      </c>
      <c r="I1594" s="23">
        <f>SUBTOTAL(9,I1592:I1593)</f>
        <v>6914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515</v>
      </c>
      <c r="D1596" s="3">
        <v>340</v>
      </c>
      <c r="E1596" t="s">
        <v>652</v>
      </c>
      <c r="F1596" s="17">
        <v>34070</v>
      </c>
      <c r="G1596" s="18" t="s">
        <v>653</v>
      </c>
      <c r="I1596" s="1"/>
    </row>
    <row r="1597" spans="2:9" x14ac:dyDescent="0.2">
      <c r="E1597"/>
      <c r="G1597" s="8"/>
      <c r="H1597" s="6" t="s">
        <v>12</v>
      </c>
      <c r="I1597" s="19">
        <v>2041100</v>
      </c>
    </row>
    <row r="1598" spans="2:9" x14ac:dyDescent="0.2">
      <c r="E1598"/>
      <c r="G1598" s="8"/>
      <c r="H1598" s="6" t="s">
        <v>13</v>
      </c>
      <c r="I1598" s="19">
        <v>1000</v>
      </c>
    </row>
    <row r="1599" spans="2:9" x14ac:dyDescent="0.2">
      <c r="E1599"/>
      <c r="G1599" s="8"/>
      <c r="H1599" s="6" t="s">
        <v>516</v>
      </c>
      <c r="I1599" s="19">
        <v>35000</v>
      </c>
    </row>
    <row r="1600" spans="2:9" ht="15" customHeight="1" x14ac:dyDescent="0.2">
      <c r="E1600"/>
      <c r="F1600" s="20" t="s">
        <v>15</v>
      </c>
      <c r="G1600" s="21"/>
      <c r="H1600" s="22" t="s">
        <v>654</v>
      </c>
      <c r="I1600" s="23">
        <f>SUBTOTAL(9,I1597:I1599)</f>
        <v>2077100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3</v>
      </c>
      <c r="C1602" t="s">
        <v>515</v>
      </c>
      <c r="D1602" s="3">
        <v>340</v>
      </c>
      <c r="E1602" t="s">
        <v>652</v>
      </c>
      <c r="F1602" s="17">
        <v>34071</v>
      </c>
      <c r="G1602" s="18" t="s">
        <v>655</v>
      </c>
      <c r="I1602" s="1"/>
    </row>
    <row r="1603" spans="2:9" x14ac:dyDescent="0.2">
      <c r="E1603"/>
      <c r="G1603" s="8"/>
      <c r="H1603" s="6" t="s">
        <v>12</v>
      </c>
      <c r="I1603" s="19">
        <v>94250</v>
      </c>
    </row>
    <row r="1604" spans="2:9" ht="15" customHeight="1" x14ac:dyDescent="0.2">
      <c r="E1604"/>
      <c r="F1604" s="20" t="s">
        <v>15</v>
      </c>
      <c r="G1604" s="21"/>
      <c r="H1604" s="22" t="s">
        <v>656</v>
      </c>
      <c r="I1604" s="23">
        <f>SUBTOTAL(9,I1603:I1603)</f>
        <v>94250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515</v>
      </c>
      <c r="D1606" s="3">
        <v>341</v>
      </c>
      <c r="E1606" t="s">
        <v>657</v>
      </c>
      <c r="F1606" s="17">
        <v>34170</v>
      </c>
      <c r="G1606" s="18" t="s">
        <v>658</v>
      </c>
      <c r="I1606" s="1"/>
    </row>
    <row r="1607" spans="2:9" x14ac:dyDescent="0.2">
      <c r="E1607"/>
      <c r="G1607" s="8"/>
      <c r="H1607" s="6" t="s">
        <v>12</v>
      </c>
      <c r="I1607" s="19">
        <v>354351</v>
      </c>
    </row>
    <row r="1608" spans="2:9" ht="15" customHeight="1" x14ac:dyDescent="0.2">
      <c r="E1608"/>
      <c r="F1608" s="20" t="s">
        <v>15</v>
      </c>
      <c r="G1608" s="21"/>
      <c r="H1608" s="22" t="s">
        <v>659</v>
      </c>
      <c r="I1608" s="23">
        <f>SUBTOTAL(9,I1607:I1607)</f>
        <v>354351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515</v>
      </c>
      <c r="D1610" s="3">
        <v>341</v>
      </c>
      <c r="E1610" t="s">
        <v>657</v>
      </c>
      <c r="F1610" s="17">
        <v>34175</v>
      </c>
      <c r="G1610" s="18" t="s">
        <v>660</v>
      </c>
      <c r="I1610" s="1"/>
    </row>
    <row r="1611" spans="2:9" x14ac:dyDescent="0.2">
      <c r="E1611"/>
      <c r="G1611" s="8"/>
      <c r="H1611" s="6" t="s">
        <v>12</v>
      </c>
      <c r="I1611" s="19">
        <v>3000</v>
      </c>
    </row>
    <row r="1612" spans="2:9" ht="15" customHeight="1" x14ac:dyDescent="0.2">
      <c r="E1612"/>
      <c r="F1612" s="20" t="s">
        <v>15</v>
      </c>
      <c r="G1612" s="21"/>
      <c r="H1612" s="22" t="s">
        <v>661</v>
      </c>
      <c r="I1612" s="23">
        <f>SUBTOTAL(9,I1611:I1611)</f>
        <v>3000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515</v>
      </c>
      <c r="D1614" s="3">
        <v>341</v>
      </c>
      <c r="E1614" t="s">
        <v>657</v>
      </c>
      <c r="F1614" s="17">
        <v>34178</v>
      </c>
      <c r="G1614" s="18" t="s">
        <v>530</v>
      </c>
      <c r="I1614" s="1"/>
    </row>
    <row r="1615" spans="2:9" x14ac:dyDescent="0.2">
      <c r="E1615"/>
      <c r="G1615" s="8"/>
      <c r="H1615" s="6" t="s">
        <v>12</v>
      </c>
      <c r="I1615" s="19">
        <v>12210</v>
      </c>
    </row>
    <row r="1616" spans="2:9" ht="15" customHeight="1" x14ac:dyDescent="0.2">
      <c r="E1616"/>
      <c r="F1616" s="20" t="s">
        <v>15</v>
      </c>
      <c r="G1616" s="21"/>
      <c r="H1616" s="22" t="s">
        <v>662</v>
      </c>
      <c r="I1616" s="23">
        <f>SUBTOTAL(9,I1615:I1615)</f>
        <v>12210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515</v>
      </c>
      <c r="D1618" s="3">
        <v>342</v>
      </c>
      <c r="E1618" t="s">
        <v>663</v>
      </c>
      <c r="F1618" s="17">
        <v>34201</v>
      </c>
      <c r="G1618" s="18" t="s">
        <v>10</v>
      </c>
      <c r="I1618" s="1"/>
    </row>
    <row r="1619" spans="2:9" x14ac:dyDescent="0.2">
      <c r="E1619"/>
      <c r="G1619" s="8"/>
      <c r="H1619" s="6" t="s">
        <v>11</v>
      </c>
      <c r="I1619" s="19">
        <v>3492</v>
      </c>
    </row>
    <row r="1620" spans="2:9" x14ac:dyDescent="0.2">
      <c r="E1620"/>
      <c r="G1620" s="8"/>
      <c r="H1620" s="6" t="s">
        <v>12</v>
      </c>
      <c r="I1620" s="19">
        <v>66609</v>
      </c>
    </row>
    <row r="1621" spans="2:9" x14ac:dyDescent="0.2">
      <c r="E1621"/>
      <c r="G1621" s="8"/>
      <c r="H1621" s="6" t="s">
        <v>14</v>
      </c>
      <c r="I1621" s="19">
        <v>865</v>
      </c>
    </row>
    <row r="1622" spans="2:9" x14ac:dyDescent="0.2">
      <c r="E1622"/>
      <c r="G1622" s="8"/>
      <c r="H1622" s="6" t="s">
        <v>516</v>
      </c>
      <c r="I1622" s="19">
        <v>11000</v>
      </c>
    </row>
    <row r="1623" spans="2:9" ht="15" customHeight="1" x14ac:dyDescent="0.2">
      <c r="E1623"/>
      <c r="F1623" s="20" t="s">
        <v>15</v>
      </c>
      <c r="G1623" s="21"/>
      <c r="H1623" s="22" t="s">
        <v>664</v>
      </c>
      <c r="I1623" s="23">
        <f>SUBTOTAL(9,I1619:I1622)</f>
        <v>81966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3</v>
      </c>
      <c r="C1625" t="s">
        <v>515</v>
      </c>
      <c r="D1625" s="3">
        <v>342</v>
      </c>
      <c r="E1625" t="s">
        <v>663</v>
      </c>
      <c r="F1625" s="17">
        <v>34260</v>
      </c>
      <c r="G1625" s="18" t="s">
        <v>665</v>
      </c>
      <c r="I1625" s="1"/>
    </row>
    <row r="1626" spans="2:9" x14ac:dyDescent="0.2">
      <c r="E1626"/>
      <c r="G1626" s="8"/>
      <c r="H1626" s="6" t="s">
        <v>11</v>
      </c>
      <c r="I1626" s="19">
        <v>3000</v>
      </c>
    </row>
    <row r="1627" spans="2:9" x14ac:dyDescent="0.2">
      <c r="E1627"/>
      <c r="G1627" s="8"/>
      <c r="H1627" s="6" t="s">
        <v>12</v>
      </c>
      <c r="I1627" s="19">
        <v>33341</v>
      </c>
    </row>
    <row r="1628" spans="2:9" x14ac:dyDescent="0.2">
      <c r="E1628"/>
      <c r="G1628" s="8"/>
      <c r="H1628" s="6" t="s">
        <v>13</v>
      </c>
      <c r="I1628" s="19">
        <v>16000</v>
      </c>
    </row>
    <row r="1629" spans="2:9" ht="15" customHeight="1" x14ac:dyDescent="0.2">
      <c r="E1629"/>
      <c r="F1629" s="20" t="s">
        <v>15</v>
      </c>
      <c r="G1629" s="21"/>
      <c r="H1629" s="22" t="s">
        <v>666</v>
      </c>
      <c r="I1629" s="23">
        <f>SUBTOTAL(9,I1626:I1628)</f>
        <v>52341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3</v>
      </c>
      <c r="C1631" t="s">
        <v>515</v>
      </c>
      <c r="D1631" s="3">
        <v>342</v>
      </c>
      <c r="E1631" t="s">
        <v>663</v>
      </c>
      <c r="F1631" s="17">
        <v>34270</v>
      </c>
      <c r="G1631" s="18" t="s">
        <v>667</v>
      </c>
      <c r="I1631" s="1"/>
    </row>
    <row r="1632" spans="2:9" x14ac:dyDescent="0.2">
      <c r="E1632"/>
      <c r="G1632" s="8"/>
      <c r="H1632" s="6" t="s">
        <v>12</v>
      </c>
      <c r="I1632" s="19">
        <v>19990</v>
      </c>
    </row>
    <row r="1633" spans="2:9" ht="15" customHeight="1" x14ac:dyDescent="0.2">
      <c r="E1633"/>
      <c r="F1633" s="20" t="s">
        <v>15</v>
      </c>
      <c r="G1633" s="21"/>
      <c r="H1633" s="22" t="s">
        <v>668</v>
      </c>
      <c r="I1633" s="23">
        <f>SUBTOTAL(9,I1632:I1632)</f>
        <v>19990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3</v>
      </c>
      <c r="C1635" t="s">
        <v>515</v>
      </c>
      <c r="D1635" s="3">
        <v>342</v>
      </c>
      <c r="E1635" t="s">
        <v>663</v>
      </c>
      <c r="F1635" s="17">
        <v>34271</v>
      </c>
      <c r="G1635" s="18" t="s">
        <v>669</v>
      </c>
      <c r="I1635" s="1"/>
    </row>
    <row r="1636" spans="2:9" x14ac:dyDescent="0.2">
      <c r="E1636"/>
      <c r="G1636" s="8"/>
      <c r="H1636" s="6" t="s">
        <v>12</v>
      </c>
      <c r="I1636" s="19">
        <v>5800</v>
      </c>
    </row>
    <row r="1637" spans="2:9" ht="15" customHeight="1" x14ac:dyDescent="0.2">
      <c r="E1637"/>
      <c r="F1637" s="20" t="s">
        <v>15</v>
      </c>
      <c r="G1637" s="21"/>
      <c r="H1637" s="22" t="s">
        <v>670</v>
      </c>
      <c r="I1637" s="23">
        <f>SUBTOTAL(9,I1636:I1636)</f>
        <v>5800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3</v>
      </c>
      <c r="C1639" t="s">
        <v>515</v>
      </c>
      <c r="D1639" s="3">
        <v>3300</v>
      </c>
      <c r="E1639" t="s">
        <v>515</v>
      </c>
      <c r="F1639" s="17">
        <v>330001</v>
      </c>
      <c r="G1639" s="18" t="s">
        <v>671</v>
      </c>
      <c r="I1639" s="1"/>
    </row>
    <row r="1640" spans="2:9" x14ac:dyDescent="0.2">
      <c r="E1640"/>
      <c r="G1640" s="8"/>
      <c r="H1640" s="6" t="s">
        <v>12</v>
      </c>
      <c r="I1640" s="19">
        <v>83</v>
      </c>
    </row>
    <row r="1641" spans="2:9" ht="15" customHeight="1" x14ac:dyDescent="0.2">
      <c r="E1641"/>
      <c r="F1641" s="20" t="s">
        <v>15</v>
      </c>
      <c r="G1641" s="21"/>
      <c r="H1641" s="22" t="s">
        <v>672</v>
      </c>
      <c r="I1641" s="23">
        <f>SUBTOTAL(9,I1640:I1640)</f>
        <v>83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3</v>
      </c>
      <c r="C1643" t="s">
        <v>515</v>
      </c>
      <c r="D1643" s="3">
        <v>3320</v>
      </c>
      <c r="E1643" t="s">
        <v>540</v>
      </c>
      <c r="F1643" s="17">
        <v>332001</v>
      </c>
      <c r="G1643" s="18" t="s">
        <v>671</v>
      </c>
      <c r="I1643" s="1"/>
    </row>
    <row r="1644" spans="2:9" x14ac:dyDescent="0.2">
      <c r="E1644"/>
      <c r="G1644" s="8"/>
      <c r="H1644" s="6" t="s">
        <v>12</v>
      </c>
      <c r="I1644" s="19">
        <v>5645</v>
      </c>
    </row>
    <row r="1645" spans="2:9" ht="15" customHeight="1" x14ac:dyDescent="0.2">
      <c r="E1645"/>
      <c r="F1645" s="20" t="s">
        <v>15</v>
      </c>
      <c r="G1645" s="21"/>
      <c r="H1645" s="22" t="s">
        <v>673</v>
      </c>
      <c r="I1645" s="23">
        <f>SUBTOTAL(9,I1644:I1644)</f>
        <v>5645</v>
      </c>
    </row>
    <row r="1646" spans="2:9" x14ac:dyDescent="0.2">
      <c r="F1646" s="20"/>
      <c r="G1646" s="24"/>
      <c r="H1646" s="25"/>
      <c r="I1646" s="26"/>
    </row>
    <row r="1647" spans="2:9" ht="15" customHeight="1" x14ac:dyDescent="0.2">
      <c r="B1647" s="2">
        <v>3</v>
      </c>
      <c r="C1647" t="s">
        <v>515</v>
      </c>
      <c r="D1647" s="3">
        <v>3322</v>
      </c>
      <c r="E1647" t="s">
        <v>555</v>
      </c>
      <c r="F1647" s="17">
        <v>332201</v>
      </c>
      <c r="G1647" s="18" t="s">
        <v>671</v>
      </c>
      <c r="I1647" s="1"/>
    </row>
    <row r="1648" spans="2:9" x14ac:dyDescent="0.2">
      <c r="E1648"/>
      <c r="G1648" s="8"/>
      <c r="H1648" s="6" t="s">
        <v>12</v>
      </c>
      <c r="I1648" s="19">
        <v>132</v>
      </c>
    </row>
    <row r="1649" spans="2:9" ht="15" customHeight="1" x14ac:dyDescent="0.2">
      <c r="E1649"/>
      <c r="F1649" s="20" t="s">
        <v>15</v>
      </c>
      <c r="G1649" s="21"/>
      <c r="H1649" s="22" t="s">
        <v>674</v>
      </c>
      <c r="I1649" s="23">
        <f>SUBTOTAL(9,I1648:I1648)</f>
        <v>132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3</v>
      </c>
      <c r="C1651" t="s">
        <v>515</v>
      </c>
      <c r="D1651" s="3">
        <v>3323</v>
      </c>
      <c r="E1651" t="s">
        <v>562</v>
      </c>
      <c r="F1651" s="17">
        <v>332301</v>
      </c>
      <c r="G1651" s="18" t="s">
        <v>671</v>
      </c>
      <c r="I1651" s="1"/>
    </row>
    <row r="1652" spans="2:9" x14ac:dyDescent="0.2">
      <c r="E1652"/>
      <c r="G1652" s="8"/>
      <c r="H1652" s="6" t="s">
        <v>12</v>
      </c>
      <c r="I1652" s="19">
        <v>327</v>
      </c>
    </row>
    <row r="1653" spans="2:9" ht="15" customHeight="1" x14ac:dyDescent="0.2">
      <c r="E1653"/>
      <c r="F1653" s="20" t="s">
        <v>15</v>
      </c>
      <c r="G1653" s="21"/>
      <c r="H1653" s="22" t="s">
        <v>675</v>
      </c>
      <c r="I1653" s="23">
        <f>SUBTOTAL(9,I1652:I1652)</f>
        <v>327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3</v>
      </c>
      <c r="C1655" t="s">
        <v>515</v>
      </c>
      <c r="D1655" s="3">
        <v>3323</v>
      </c>
      <c r="E1655" t="s">
        <v>562</v>
      </c>
      <c r="F1655" s="17">
        <v>332302</v>
      </c>
      <c r="G1655" s="18" t="s">
        <v>676</v>
      </c>
      <c r="I1655" s="1"/>
    </row>
    <row r="1656" spans="2:9" x14ac:dyDescent="0.2">
      <c r="E1656"/>
      <c r="G1656" s="8"/>
      <c r="H1656" s="6" t="s">
        <v>12</v>
      </c>
      <c r="I1656" s="19">
        <v>24801</v>
      </c>
    </row>
    <row r="1657" spans="2:9" ht="15" customHeight="1" x14ac:dyDescent="0.2">
      <c r="E1657"/>
      <c r="F1657" s="20" t="s">
        <v>15</v>
      </c>
      <c r="G1657" s="21"/>
      <c r="H1657" s="22" t="s">
        <v>677</v>
      </c>
      <c r="I1657" s="23">
        <f>SUBTOTAL(9,I1656:I1656)</f>
        <v>24801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3</v>
      </c>
      <c r="C1659" t="s">
        <v>515</v>
      </c>
      <c r="D1659" s="3">
        <v>3325</v>
      </c>
      <c r="E1659" t="s">
        <v>577</v>
      </c>
      <c r="F1659" s="17">
        <v>332501</v>
      </c>
      <c r="G1659" s="18" t="s">
        <v>671</v>
      </c>
      <c r="I1659" s="1"/>
    </row>
    <row r="1660" spans="2:9" x14ac:dyDescent="0.2">
      <c r="E1660"/>
      <c r="G1660" s="8"/>
      <c r="H1660" s="6" t="s">
        <v>12</v>
      </c>
      <c r="I1660" s="19">
        <v>24215</v>
      </c>
    </row>
    <row r="1661" spans="2:9" ht="15" customHeight="1" x14ac:dyDescent="0.2">
      <c r="E1661"/>
      <c r="F1661" s="20" t="s">
        <v>15</v>
      </c>
      <c r="G1661" s="21"/>
      <c r="H1661" s="22" t="s">
        <v>678</v>
      </c>
      <c r="I1661" s="23">
        <f>SUBTOTAL(9,I1660:I1660)</f>
        <v>24215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3</v>
      </c>
      <c r="C1663" t="s">
        <v>515</v>
      </c>
      <c r="D1663" s="3">
        <v>3326</v>
      </c>
      <c r="E1663" t="s">
        <v>597</v>
      </c>
      <c r="F1663" s="17">
        <v>332601</v>
      </c>
      <c r="G1663" s="18" t="s">
        <v>671</v>
      </c>
      <c r="I1663" s="1"/>
    </row>
    <row r="1664" spans="2:9" x14ac:dyDescent="0.2">
      <c r="E1664"/>
      <c r="G1664" s="8"/>
      <c r="H1664" s="6" t="s">
        <v>12</v>
      </c>
      <c r="I1664" s="19">
        <v>10428</v>
      </c>
    </row>
    <row r="1665" spans="2:9" x14ac:dyDescent="0.2">
      <c r="E1665"/>
      <c r="G1665" s="8"/>
      <c r="H1665" s="6" t="s">
        <v>516</v>
      </c>
      <c r="I1665" s="19">
        <v>11000</v>
      </c>
    </row>
    <row r="1666" spans="2:9" ht="15" customHeight="1" x14ac:dyDescent="0.2">
      <c r="E1666"/>
      <c r="F1666" s="20" t="s">
        <v>15</v>
      </c>
      <c r="G1666" s="21"/>
      <c r="H1666" s="22" t="s">
        <v>679</v>
      </c>
      <c r="I1666" s="23">
        <f>SUBTOTAL(9,I1664:I1665)</f>
        <v>21428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3</v>
      </c>
      <c r="C1668" t="s">
        <v>515</v>
      </c>
      <c r="D1668" s="3">
        <v>3326</v>
      </c>
      <c r="E1668" t="s">
        <v>597</v>
      </c>
      <c r="F1668" s="17">
        <v>332602</v>
      </c>
      <c r="G1668" s="18" t="s">
        <v>474</v>
      </c>
      <c r="I1668" s="1"/>
    </row>
    <row r="1669" spans="2:9" x14ac:dyDescent="0.2">
      <c r="E1669"/>
      <c r="G1669" s="8"/>
      <c r="H1669" s="6" t="s">
        <v>12</v>
      </c>
      <c r="I1669" s="19">
        <v>15435</v>
      </c>
    </row>
    <row r="1670" spans="2:9" ht="15" customHeight="1" x14ac:dyDescent="0.2">
      <c r="E1670"/>
      <c r="F1670" s="20" t="s">
        <v>15</v>
      </c>
      <c r="G1670" s="21"/>
      <c r="H1670" s="22" t="s">
        <v>680</v>
      </c>
      <c r="I1670" s="23">
        <f>SUBTOTAL(9,I1669:I1669)</f>
        <v>15435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3</v>
      </c>
      <c r="C1672" t="s">
        <v>515</v>
      </c>
      <c r="D1672" s="3">
        <v>3329</v>
      </c>
      <c r="E1672" t="s">
        <v>614</v>
      </c>
      <c r="F1672" s="17">
        <v>332901</v>
      </c>
      <c r="G1672" s="18" t="s">
        <v>671</v>
      </c>
      <c r="I1672" s="1"/>
    </row>
    <row r="1673" spans="2:9" x14ac:dyDescent="0.2">
      <c r="E1673"/>
      <c r="G1673" s="8"/>
      <c r="H1673" s="6" t="s">
        <v>12</v>
      </c>
      <c r="I1673" s="19">
        <v>6439</v>
      </c>
    </row>
    <row r="1674" spans="2:9" ht="15" customHeight="1" x14ac:dyDescent="0.2">
      <c r="E1674"/>
      <c r="F1674" s="20" t="s">
        <v>15</v>
      </c>
      <c r="G1674" s="21"/>
      <c r="H1674" s="22" t="s">
        <v>681</v>
      </c>
      <c r="I1674" s="23">
        <f>SUBTOTAL(9,I1673:I1673)</f>
        <v>6439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3</v>
      </c>
      <c r="C1676" t="s">
        <v>515</v>
      </c>
      <c r="D1676" s="3">
        <v>3329</v>
      </c>
      <c r="E1676" t="s">
        <v>614</v>
      </c>
      <c r="F1676" s="17">
        <v>332902</v>
      </c>
      <c r="G1676" s="18" t="s">
        <v>474</v>
      </c>
      <c r="I1676" s="1"/>
    </row>
    <row r="1677" spans="2:9" x14ac:dyDescent="0.2">
      <c r="E1677"/>
      <c r="G1677" s="8"/>
      <c r="H1677" s="6" t="s">
        <v>12</v>
      </c>
      <c r="I1677" s="19">
        <v>19027</v>
      </c>
    </row>
    <row r="1678" spans="2:9" x14ac:dyDescent="0.2">
      <c r="E1678"/>
      <c r="G1678" s="8"/>
      <c r="H1678" s="6" t="s">
        <v>516</v>
      </c>
      <c r="I1678" s="19">
        <v>-4000</v>
      </c>
    </row>
    <row r="1679" spans="2:9" ht="15" customHeight="1" x14ac:dyDescent="0.2">
      <c r="E1679"/>
      <c r="F1679" s="20" t="s">
        <v>15</v>
      </c>
      <c r="G1679" s="21"/>
      <c r="H1679" s="22" t="s">
        <v>682</v>
      </c>
      <c r="I1679" s="23">
        <f>SUBTOTAL(9,I1677:I1678)</f>
        <v>15027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3</v>
      </c>
      <c r="C1681" t="s">
        <v>515</v>
      </c>
      <c r="D1681" s="3">
        <v>3334</v>
      </c>
      <c r="E1681" t="s">
        <v>619</v>
      </c>
      <c r="F1681" s="17">
        <v>333401</v>
      </c>
      <c r="G1681" s="18" t="s">
        <v>671</v>
      </c>
      <c r="I1681" s="1"/>
    </row>
    <row r="1682" spans="2:9" x14ac:dyDescent="0.2">
      <c r="E1682"/>
      <c r="G1682" s="8"/>
      <c r="H1682" s="6" t="s">
        <v>12</v>
      </c>
      <c r="I1682" s="19">
        <v>5649</v>
      </c>
    </row>
    <row r="1683" spans="2:9" ht="15" customHeight="1" x14ac:dyDescent="0.2">
      <c r="E1683"/>
      <c r="F1683" s="20" t="s">
        <v>15</v>
      </c>
      <c r="G1683" s="21"/>
      <c r="H1683" s="22" t="s">
        <v>683</v>
      </c>
      <c r="I1683" s="23">
        <f>SUBTOTAL(9,I1682:I1682)</f>
        <v>5649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3</v>
      </c>
      <c r="C1685" t="s">
        <v>515</v>
      </c>
      <c r="D1685" s="3">
        <v>3334</v>
      </c>
      <c r="E1685" t="s">
        <v>619</v>
      </c>
      <c r="F1685" s="17">
        <v>333402</v>
      </c>
      <c r="G1685" s="18" t="s">
        <v>474</v>
      </c>
      <c r="I1685" s="1"/>
    </row>
    <row r="1686" spans="2:9" x14ac:dyDescent="0.2">
      <c r="E1686"/>
      <c r="G1686" s="8"/>
      <c r="H1686" s="6" t="s">
        <v>12</v>
      </c>
      <c r="I1686" s="19">
        <v>9259</v>
      </c>
    </row>
    <row r="1687" spans="2:9" ht="15" customHeight="1" x14ac:dyDescent="0.2">
      <c r="E1687"/>
      <c r="F1687" s="20" t="s">
        <v>15</v>
      </c>
      <c r="G1687" s="21"/>
      <c r="H1687" s="22" t="s">
        <v>684</v>
      </c>
      <c r="I1687" s="23">
        <f>SUBTOTAL(9,I1686:I1686)</f>
        <v>9259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3</v>
      </c>
      <c r="C1689" t="s">
        <v>515</v>
      </c>
      <c r="D1689" s="3">
        <v>3334</v>
      </c>
      <c r="E1689" t="s">
        <v>619</v>
      </c>
      <c r="F1689" s="17">
        <v>333470</v>
      </c>
      <c r="G1689" s="18" t="s">
        <v>685</v>
      </c>
      <c r="I1689" s="1"/>
    </row>
    <row r="1690" spans="2:9" x14ac:dyDescent="0.2">
      <c r="E1690"/>
      <c r="G1690" s="8"/>
      <c r="H1690" s="6" t="s">
        <v>12</v>
      </c>
      <c r="I1690" s="19">
        <v>1900</v>
      </c>
    </row>
    <row r="1691" spans="2:9" ht="15" customHeight="1" x14ac:dyDescent="0.2">
      <c r="E1691"/>
      <c r="F1691" s="20" t="s">
        <v>15</v>
      </c>
      <c r="G1691" s="21"/>
      <c r="H1691" s="22" t="s">
        <v>686</v>
      </c>
      <c r="I1691" s="23">
        <f>SUBTOTAL(9,I1690:I1690)</f>
        <v>1900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3</v>
      </c>
      <c r="C1693" t="s">
        <v>515</v>
      </c>
      <c r="D1693" s="3">
        <v>3339</v>
      </c>
      <c r="E1693" t="s">
        <v>687</v>
      </c>
      <c r="F1693" s="17">
        <v>333902</v>
      </c>
      <c r="G1693" s="18" t="s">
        <v>688</v>
      </c>
      <c r="I1693" s="1"/>
    </row>
    <row r="1694" spans="2:9" x14ac:dyDescent="0.2">
      <c r="E1694"/>
      <c r="G1694" s="8"/>
      <c r="H1694" s="6" t="s">
        <v>12</v>
      </c>
      <c r="I1694" s="19">
        <v>6678</v>
      </c>
    </row>
    <row r="1695" spans="2:9" ht="15" customHeight="1" x14ac:dyDescent="0.2">
      <c r="E1695"/>
      <c r="F1695" s="20" t="s">
        <v>15</v>
      </c>
      <c r="G1695" s="21"/>
      <c r="H1695" s="22" t="s">
        <v>689</v>
      </c>
      <c r="I1695" s="23">
        <f>SUBTOTAL(9,I1694:I1694)</f>
        <v>6678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3</v>
      </c>
      <c r="C1697" t="s">
        <v>515</v>
      </c>
      <c r="D1697" s="3">
        <v>3339</v>
      </c>
      <c r="E1697" t="s">
        <v>687</v>
      </c>
      <c r="F1697" s="17">
        <v>333904</v>
      </c>
      <c r="G1697" s="18" t="s">
        <v>690</v>
      </c>
      <c r="I1697" s="1"/>
    </row>
    <row r="1698" spans="2:9" x14ac:dyDescent="0.2">
      <c r="E1698"/>
      <c r="G1698" s="8"/>
      <c r="H1698" s="6" t="s">
        <v>12</v>
      </c>
      <c r="I1698" s="19">
        <v>159</v>
      </c>
    </row>
    <row r="1699" spans="2:9" ht="15" customHeight="1" x14ac:dyDescent="0.2">
      <c r="E1699"/>
      <c r="F1699" s="20" t="s">
        <v>15</v>
      </c>
      <c r="G1699" s="21"/>
      <c r="H1699" s="22" t="s">
        <v>691</v>
      </c>
      <c r="I1699" s="23">
        <f>SUBTOTAL(9,I1698:I1698)</f>
        <v>159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3</v>
      </c>
      <c r="C1701" t="s">
        <v>515</v>
      </c>
      <c r="D1701" s="3">
        <v>3339</v>
      </c>
      <c r="E1701" t="s">
        <v>687</v>
      </c>
      <c r="F1701" s="17">
        <v>333907</v>
      </c>
      <c r="G1701" s="18" t="s">
        <v>474</v>
      </c>
      <c r="I1701" s="1"/>
    </row>
    <row r="1702" spans="2:9" x14ac:dyDescent="0.2">
      <c r="E1702"/>
      <c r="G1702" s="8"/>
      <c r="H1702" s="6" t="s">
        <v>12</v>
      </c>
      <c r="I1702" s="19">
        <v>6248</v>
      </c>
    </row>
    <row r="1703" spans="2:9" ht="15" customHeight="1" x14ac:dyDescent="0.2">
      <c r="E1703"/>
      <c r="F1703" s="20" t="s">
        <v>15</v>
      </c>
      <c r="G1703" s="21"/>
      <c r="H1703" s="22" t="s">
        <v>692</v>
      </c>
      <c r="I1703" s="23">
        <f>SUBTOTAL(9,I1702:I1702)</f>
        <v>6248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3</v>
      </c>
      <c r="C1705" t="s">
        <v>515</v>
      </c>
      <c r="D1705" s="3">
        <v>3342</v>
      </c>
      <c r="E1705" t="s">
        <v>663</v>
      </c>
      <c r="F1705" s="17">
        <v>334201</v>
      </c>
      <c r="G1705" s="18" t="s">
        <v>671</v>
      </c>
      <c r="I1705" s="1"/>
    </row>
    <row r="1706" spans="2:9" x14ac:dyDescent="0.2">
      <c r="E1706"/>
      <c r="G1706" s="8"/>
      <c r="H1706" s="6" t="s">
        <v>12</v>
      </c>
      <c r="I1706" s="19">
        <v>19601</v>
      </c>
    </row>
    <row r="1707" spans="2:9" x14ac:dyDescent="0.2">
      <c r="E1707"/>
      <c r="G1707" s="8"/>
      <c r="H1707" s="6" t="s">
        <v>516</v>
      </c>
      <c r="I1707" s="19">
        <v>11000</v>
      </c>
    </row>
    <row r="1708" spans="2:9" ht="15" customHeight="1" x14ac:dyDescent="0.2">
      <c r="E1708"/>
      <c r="F1708" s="20" t="s">
        <v>15</v>
      </c>
      <c r="G1708" s="21"/>
      <c r="H1708" s="22" t="s">
        <v>693</v>
      </c>
      <c r="I1708" s="23">
        <f>SUBTOTAL(9,I1706:I1707)</f>
        <v>30601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3</v>
      </c>
      <c r="C1710" t="s">
        <v>515</v>
      </c>
      <c r="D1710" s="3">
        <v>3342</v>
      </c>
      <c r="E1710" t="s">
        <v>663</v>
      </c>
      <c r="F1710" s="17">
        <v>334202</v>
      </c>
      <c r="G1710" s="18" t="s">
        <v>694</v>
      </c>
      <c r="I1710" s="1"/>
    </row>
    <row r="1711" spans="2:9" x14ac:dyDescent="0.2">
      <c r="E1711"/>
      <c r="G1711" s="8"/>
      <c r="H1711" s="6" t="s">
        <v>12</v>
      </c>
      <c r="I1711" s="19">
        <v>3883</v>
      </c>
    </row>
    <row r="1712" spans="2:9" ht="15" customHeight="1" x14ac:dyDescent="0.2">
      <c r="E1712"/>
      <c r="F1712" s="20" t="s">
        <v>15</v>
      </c>
      <c r="G1712" s="21"/>
      <c r="H1712" s="22" t="s">
        <v>695</v>
      </c>
      <c r="I1712" s="23">
        <f>SUBTOTAL(9,I1711:I1711)</f>
        <v>3883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3</v>
      </c>
      <c r="C1714" t="s">
        <v>515</v>
      </c>
      <c r="D1714" s="3">
        <v>5568</v>
      </c>
      <c r="E1714" t="s">
        <v>696</v>
      </c>
      <c r="F1714" s="17">
        <v>556871</v>
      </c>
      <c r="G1714" s="18" t="s">
        <v>697</v>
      </c>
      <c r="I1714" s="1"/>
    </row>
    <row r="1715" spans="2:9" x14ac:dyDescent="0.2">
      <c r="E1715"/>
      <c r="G1715" s="8"/>
      <c r="H1715" s="6" t="s">
        <v>12</v>
      </c>
      <c r="I1715" s="19">
        <v>24215</v>
      </c>
    </row>
    <row r="1716" spans="2:9" ht="15" customHeight="1" x14ac:dyDescent="0.2">
      <c r="E1716"/>
      <c r="F1716" s="20" t="s">
        <v>15</v>
      </c>
      <c r="G1716" s="21"/>
      <c r="H1716" s="22" t="s">
        <v>698</v>
      </c>
      <c r="I1716" s="23">
        <f>SUBTOTAL(9,I1715:I1715)</f>
        <v>24215</v>
      </c>
    </row>
    <row r="1717" spans="2:9" x14ac:dyDescent="0.2">
      <c r="F1717" s="20"/>
      <c r="G1717" s="24"/>
      <c r="H1717" s="25"/>
      <c r="I1717" s="26"/>
    </row>
    <row r="1718" spans="2:9" ht="15" customHeight="1" x14ac:dyDescent="0.2">
      <c r="B1718" s="2">
        <v>3</v>
      </c>
      <c r="C1718" t="s">
        <v>515</v>
      </c>
      <c r="D1718" s="3">
        <v>5568</v>
      </c>
      <c r="E1718" t="s">
        <v>696</v>
      </c>
      <c r="F1718" s="17">
        <v>556873</v>
      </c>
      <c r="G1718" s="18" t="s">
        <v>699</v>
      </c>
      <c r="I1718" s="1"/>
    </row>
    <row r="1719" spans="2:9" x14ac:dyDescent="0.2">
      <c r="E1719"/>
      <c r="G1719" s="8"/>
      <c r="H1719" s="6" t="s">
        <v>12</v>
      </c>
      <c r="I1719" s="19">
        <v>42961</v>
      </c>
    </row>
    <row r="1720" spans="2:9" ht="15" customHeight="1" x14ac:dyDescent="0.2">
      <c r="E1720"/>
      <c r="F1720" s="20" t="s">
        <v>15</v>
      </c>
      <c r="G1720" s="21"/>
      <c r="H1720" s="22" t="s">
        <v>700</v>
      </c>
      <c r="I1720" s="23">
        <f>SUBTOTAL(9,I1719:I1719)</f>
        <v>42961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3</v>
      </c>
      <c r="C1722" t="s">
        <v>515</v>
      </c>
      <c r="D1722" s="3">
        <v>5568</v>
      </c>
      <c r="E1722" t="s">
        <v>696</v>
      </c>
      <c r="F1722" s="17">
        <v>556874</v>
      </c>
      <c r="G1722" s="18" t="s">
        <v>701</v>
      </c>
      <c r="I1722" s="1"/>
    </row>
    <row r="1723" spans="2:9" x14ac:dyDescent="0.2">
      <c r="E1723"/>
      <c r="G1723" s="8"/>
      <c r="H1723" s="6" t="s">
        <v>12</v>
      </c>
      <c r="I1723" s="19">
        <v>5500</v>
      </c>
    </row>
    <row r="1724" spans="2:9" ht="15" customHeight="1" x14ac:dyDescent="0.2">
      <c r="E1724"/>
      <c r="F1724" s="20" t="s">
        <v>15</v>
      </c>
      <c r="G1724" s="21"/>
      <c r="H1724" s="22" t="s">
        <v>702</v>
      </c>
      <c r="I1724" s="23">
        <f>SUBTOTAL(9,I1723:I1723)</f>
        <v>5500</v>
      </c>
    </row>
    <row r="1725" spans="2:9" x14ac:dyDescent="0.2">
      <c r="F1725" s="20"/>
      <c r="G1725" s="24"/>
      <c r="H1725" s="25"/>
      <c r="I1725" s="26"/>
    </row>
    <row r="1726" spans="2:9" ht="15" customHeight="1" x14ac:dyDescent="0.2">
      <c r="B1726" s="2">
        <v>3</v>
      </c>
      <c r="C1726" t="s">
        <v>515</v>
      </c>
      <c r="D1726" s="3">
        <v>5568</v>
      </c>
      <c r="E1726" t="s">
        <v>696</v>
      </c>
      <c r="F1726" s="17">
        <v>556875</v>
      </c>
      <c r="G1726" s="18" t="s">
        <v>703</v>
      </c>
      <c r="I1726" s="1"/>
    </row>
    <row r="1727" spans="2:9" x14ac:dyDescent="0.2">
      <c r="E1727"/>
      <c r="G1727" s="8"/>
      <c r="H1727" s="6" t="s">
        <v>12</v>
      </c>
      <c r="I1727" s="19">
        <v>34000</v>
      </c>
    </row>
    <row r="1728" spans="2:9" ht="15" customHeight="1" x14ac:dyDescent="0.2">
      <c r="E1728"/>
      <c r="F1728" s="20" t="s">
        <v>15</v>
      </c>
      <c r="G1728" s="21"/>
      <c r="H1728" s="22" t="s">
        <v>704</v>
      </c>
      <c r="I1728" s="23">
        <f>SUBTOTAL(9,I1727:I1727)</f>
        <v>34000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705</v>
      </c>
      <c r="D1730" s="3">
        <v>61</v>
      </c>
      <c r="E1730" t="s">
        <v>706</v>
      </c>
      <c r="F1730" s="17">
        <v>6101</v>
      </c>
      <c r="G1730" s="18" t="s">
        <v>10</v>
      </c>
      <c r="I1730" s="1"/>
    </row>
    <row r="1731" spans="2:9" x14ac:dyDescent="0.2">
      <c r="E1731"/>
      <c r="G1731" s="8"/>
      <c r="H1731" s="6" t="s">
        <v>11</v>
      </c>
      <c r="I1731" s="19">
        <v>961</v>
      </c>
    </row>
    <row r="1732" spans="2:9" x14ac:dyDescent="0.2">
      <c r="E1732"/>
      <c r="G1732" s="8"/>
      <c r="H1732" s="6" t="s">
        <v>12</v>
      </c>
      <c r="I1732" s="19">
        <v>109750</v>
      </c>
    </row>
    <row r="1733" spans="2:9" x14ac:dyDescent="0.2">
      <c r="E1733"/>
      <c r="G1733" s="8"/>
      <c r="H1733" s="6" t="s">
        <v>13</v>
      </c>
      <c r="I1733" s="19">
        <v>1400</v>
      </c>
    </row>
    <row r="1734" spans="2:9" x14ac:dyDescent="0.2">
      <c r="E1734"/>
      <c r="G1734" s="8"/>
      <c r="H1734" s="6" t="s">
        <v>14</v>
      </c>
      <c r="I1734" s="19">
        <v>885</v>
      </c>
    </row>
    <row r="1735" spans="2:9" ht="15" customHeight="1" x14ac:dyDescent="0.2">
      <c r="E1735"/>
      <c r="F1735" s="20" t="s">
        <v>15</v>
      </c>
      <c r="G1735" s="21"/>
      <c r="H1735" s="22" t="s">
        <v>707</v>
      </c>
      <c r="I1735" s="23">
        <f>SUBTOTAL(9,I1731:I1734)</f>
        <v>112996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705</v>
      </c>
      <c r="D1737" s="3">
        <v>400</v>
      </c>
      <c r="E1737" t="s">
        <v>705</v>
      </c>
      <c r="F1737" s="17">
        <v>40001</v>
      </c>
      <c r="G1737" s="18" t="s">
        <v>10</v>
      </c>
      <c r="I1737" s="1"/>
    </row>
    <row r="1738" spans="2:9" x14ac:dyDescent="0.2">
      <c r="E1738"/>
      <c r="G1738" s="8"/>
      <c r="H1738" s="6" t="s">
        <v>11</v>
      </c>
      <c r="I1738" s="19">
        <v>24434</v>
      </c>
    </row>
    <row r="1739" spans="2:9" x14ac:dyDescent="0.2">
      <c r="E1739"/>
      <c r="G1739" s="8"/>
      <c r="H1739" s="6" t="s">
        <v>12</v>
      </c>
      <c r="I1739" s="19">
        <v>487634</v>
      </c>
    </row>
    <row r="1740" spans="2:9" x14ac:dyDescent="0.2">
      <c r="E1740"/>
      <c r="G1740" s="8"/>
      <c r="H1740" s="6" t="s">
        <v>78</v>
      </c>
      <c r="I1740" s="19">
        <v>-23400</v>
      </c>
    </row>
    <row r="1741" spans="2:9" x14ac:dyDescent="0.2">
      <c r="E1741"/>
      <c r="G1741" s="8"/>
      <c r="H1741" s="6" t="s">
        <v>13</v>
      </c>
      <c r="I1741" s="19">
        <v>1000</v>
      </c>
    </row>
    <row r="1742" spans="2:9" x14ac:dyDescent="0.2">
      <c r="E1742"/>
      <c r="G1742" s="8"/>
      <c r="H1742" s="6" t="s">
        <v>14</v>
      </c>
      <c r="I1742" s="19">
        <v>7470</v>
      </c>
    </row>
    <row r="1743" spans="2:9" x14ac:dyDescent="0.2">
      <c r="E1743"/>
      <c r="G1743" s="8"/>
      <c r="H1743" s="6" t="s">
        <v>708</v>
      </c>
      <c r="I1743" s="19">
        <v>-650</v>
      </c>
    </row>
    <row r="1744" spans="2:9" ht="15" customHeight="1" x14ac:dyDescent="0.2">
      <c r="E1744"/>
      <c r="F1744" s="20" t="s">
        <v>15</v>
      </c>
      <c r="G1744" s="21"/>
      <c r="H1744" s="22" t="s">
        <v>709</v>
      </c>
      <c r="I1744" s="23">
        <f>SUBTOTAL(9,I1738:I1743)</f>
        <v>496488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705</v>
      </c>
      <c r="D1746" s="3">
        <v>400</v>
      </c>
      <c r="E1746" t="s">
        <v>705</v>
      </c>
      <c r="F1746" s="17">
        <v>40023</v>
      </c>
      <c r="G1746" s="18" t="s">
        <v>710</v>
      </c>
      <c r="I1746" s="1"/>
    </row>
    <row r="1747" spans="2:9" x14ac:dyDescent="0.2">
      <c r="E1747"/>
      <c r="G1747" s="8"/>
      <c r="H1747" s="6" t="s">
        <v>11</v>
      </c>
      <c r="I1747" s="19">
        <v>19443</v>
      </c>
    </row>
    <row r="1748" spans="2:9" x14ac:dyDescent="0.2">
      <c r="E1748"/>
      <c r="G1748" s="8"/>
      <c r="H1748" s="6" t="s">
        <v>12</v>
      </c>
      <c r="I1748" s="19">
        <v>24692</v>
      </c>
    </row>
    <row r="1749" spans="2:9" x14ac:dyDescent="0.2">
      <c r="E1749"/>
      <c r="G1749" s="8"/>
      <c r="H1749" s="6" t="s">
        <v>13</v>
      </c>
      <c r="I1749" s="19">
        <v>5000</v>
      </c>
    </row>
    <row r="1750" spans="2:9" ht="15" customHeight="1" x14ac:dyDescent="0.2">
      <c r="E1750"/>
      <c r="F1750" s="20" t="s">
        <v>15</v>
      </c>
      <c r="G1750" s="21"/>
      <c r="H1750" s="22" t="s">
        <v>711</v>
      </c>
      <c r="I1750" s="23">
        <f>SUBTOTAL(9,I1747:I1749)</f>
        <v>49135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705</v>
      </c>
      <c r="D1752" s="3">
        <v>400</v>
      </c>
      <c r="E1752" t="s">
        <v>705</v>
      </c>
      <c r="F1752" s="17">
        <v>40050</v>
      </c>
      <c r="G1752" s="18" t="s">
        <v>396</v>
      </c>
      <c r="I1752" s="1"/>
    </row>
    <row r="1753" spans="2:9" x14ac:dyDescent="0.2">
      <c r="E1753"/>
      <c r="G1753" s="8"/>
      <c r="H1753" s="6" t="s">
        <v>12</v>
      </c>
      <c r="I1753" s="19">
        <v>24956</v>
      </c>
    </row>
    <row r="1754" spans="2:9" ht="15" customHeight="1" x14ac:dyDescent="0.2">
      <c r="E1754"/>
      <c r="F1754" s="20" t="s">
        <v>15</v>
      </c>
      <c r="G1754" s="21"/>
      <c r="H1754" s="22" t="s">
        <v>712</v>
      </c>
      <c r="I1754" s="23">
        <f>SUBTOTAL(9,I1753:I1753)</f>
        <v>24956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705</v>
      </c>
      <c r="D1756" s="3">
        <v>400</v>
      </c>
      <c r="E1756" t="s">
        <v>705</v>
      </c>
      <c r="F1756" s="17">
        <v>40070</v>
      </c>
      <c r="G1756" s="18" t="s">
        <v>713</v>
      </c>
      <c r="I1756" s="1"/>
    </row>
    <row r="1757" spans="2:9" x14ac:dyDescent="0.2">
      <c r="E1757"/>
      <c r="G1757" s="8"/>
      <c r="H1757" s="6" t="s">
        <v>12</v>
      </c>
      <c r="I1757" s="19">
        <v>9918</v>
      </c>
    </row>
    <row r="1758" spans="2:9" ht="15" customHeight="1" x14ac:dyDescent="0.2">
      <c r="E1758"/>
      <c r="F1758" s="20" t="s">
        <v>15</v>
      </c>
      <c r="G1758" s="21"/>
      <c r="H1758" s="22" t="s">
        <v>714</v>
      </c>
      <c r="I1758" s="23">
        <f>SUBTOTAL(9,I1757:I1757)</f>
        <v>9918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705</v>
      </c>
      <c r="D1760" s="3">
        <v>400</v>
      </c>
      <c r="E1760" t="s">
        <v>705</v>
      </c>
      <c r="F1760" s="17">
        <v>40071</v>
      </c>
      <c r="G1760" s="18" t="s">
        <v>39</v>
      </c>
      <c r="I1760" s="1"/>
    </row>
    <row r="1761" spans="2:9" x14ac:dyDescent="0.2">
      <c r="E1761"/>
      <c r="G1761" s="8"/>
      <c r="H1761" s="6" t="s">
        <v>12</v>
      </c>
      <c r="I1761" s="19">
        <v>14020</v>
      </c>
    </row>
    <row r="1762" spans="2:9" x14ac:dyDescent="0.2">
      <c r="E1762"/>
      <c r="G1762" s="8"/>
      <c r="H1762" s="6" t="s">
        <v>13</v>
      </c>
      <c r="I1762" s="19">
        <v>37</v>
      </c>
    </row>
    <row r="1763" spans="2:9" ht="15" customHeight="1" x14ac:dyDescent="0.2">
      <c r="E1763"/>
      <c r="F1763" s="20" t="s">
        <v>15</v>
      </c>
      <c r="G1763" s="21"/>
      <c r="H1763" s="22" t="s">
        <v>715</v>
      </c>
      <c r="I1763" s="23">
        <f>SUBTOTAL(9,I1761:I1762)</f>
        <v>14057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705</v>
      </c>
      <c r="D1765" s="3">
        <v>410</v>
      </c>
      <c r="E1765" t="s">
        <v>716</v>
      </c>
      <c r="F1765" s="17">
        <v>41001</v>
      </c>
      <c r="G1765" s="18" t="s">
        <v>10</v>
      </c>
      <c r="I1765" s="1"/>
    </row>
    <row r="1766" spans="2:9" x14ac:dyDescent="0.2">
      <c r="E1766"/>
      <c r="G1766" s="8"/>
      <c r="H1766" s="6" t="s">
        <v>11</v>
      </c>
      <c r="I1766" s="19">
        <v>52916</v>
      </c>
    </row>
    <row r="1767" spans="2:9" x14ac:dyDescent="0.2">
      <c r="E1767"/>
      <c r="G1767" s="8"/>
      <c r="H1767" s="6" t="s">
        <v>12</v>
      </c>
      <c r="I1767" s="19">
        <v>2451320</v>
      </c>
    </row>
    <row r="1768" spans="2:9" x14ac:dyDescent="0.2">
      <c r="E1768"/>
      <c r="G1768" s="8"/>
      <c r="H1768" s="6" t="s">
        <v>13</v>
      </c>
      <c r="I1768" s="19">
        <v>26400</v>
      </c>
    </row>
    <row r="1769" spans="2:9" x14ac:dyDescent="0.2">
      <c r="E1769"/>
      <c r="G1769" s="8"/>
      <c r="H1769" s="6" t="s">
        <v>14</v>
      </c>
      <c r="I1769" s="19">
        <v>18205</v>
      </c>
    </row>
    <row r="1770" spans="2:9" ht="15" customHeight="1" x14ac:dyDescent="0.2">
      <c r="E1770"/>
      <c r="F1770" s="20" t="s">
        <v>15</v>
      </c>
      <c r="G1770" s="21"/>
      <c r="H1770" s="22" t="s">
        <v>717</v>
      </c>
      <c r="I1770" s="23">
        <f>SUBTOTAL(9,I1766:I1769)</f>
        <v>2548841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705</v>
      </c>
      <c r="D1772" s="3">
        <v>410</v>
      </c>
      <c r="E1772" t="s">
        <v>716</v>
      </c>
      <c r="F1772" s="17">
        <v>41021</v>
      </c>
      <c r="G1772" s="18" t="s">
        <v>139</v>
      </c>
      <c r="I1772" s="1"/>
    </row>
    <row r="1773" spans="2:9" x14ac:dyDescent="0.2">
      <c r="E1773"/>
      <c r="G1773" s="8"/>
      <c r="H1773" s="6" t="s">
        <v>11</v>
      </c>
      <c r="I1773" s="19">
        <v>647</v>
      </c>
    </row>
    <row r="1774" spans="2:9" x14ac:dyDescent="0.2">
      <c r="E1774"/>
      <c r="G1774" s="8"/>
      <c r="H1774" s="6" t="s">
        <v>12</v>
      </c>
      <c r="I1774" s="19">
        <v>70259</v>
      </c>
    </row>
    <row r="1775" spans="2:9" x14ac:dyDescent="0.2">
      <c r="E1775"/>
      <c r="G1775" s="8"/>
      <c r="H1775" s="6" t="s">
        <v>708</v>
      </c>
      <c r="I1775" s="19">
        <v>9951</v>
      </c>
    </row>
    <row r="1776" spans="2:9" ht="15" customHeight="1" x14ac:dyDescent="0.2">
      <c r="E1776"/>
      <c r="F1776" s="20" t="s">
        <v>15</v>
      </c>
      <c r="G1776" s="21"/>
      <c r="H1776" s="22" t="s">
        <v>718</v>
      </c>
      <c r="I1776" s="23">
        <f>SUBTOTAL(9,I1773:I1775)</f>
        <v>80857</v>
      </c>
    </row>
    <row r="1777" spans="2:9" x14ac:dyDescent="0.2">
      <c r="F1777" s="20"/>
      <c r="G1777" s="24"/>
      <c r="H1777" s="25"/>
      <c r="I1777" s="26"/>
    </row>
    <row r="1778" spans="2:9" ht="15" customHeight="1" x14ac:dyDescent="0.2">
      <c r="B1778" s="2">
        <v>4</v>
      </c>
      <c r="C1778" t="s">
        <v>705</v>
      </c>
      <c r="D1778" s="3">
        <v>410</v>
      </c>
      <c r="E1778" t="s">
        <v>716</v>
      </c>
      <c r="F1778" s="17">
        <v>41022</v>
      </c>
      <c r="G1778" s="18" t="s">
        <v>719</v>
      </c>
      <c r="I1778" s="1"/>
    </row>
    <row r="1779" spans="2:9" x14ac:dyDescent="0.2">
      <c r="E1779"/>
      <c r="G1779" s="8"/>
      <c r="H1779" s="6" t="s">
        <v>11</v>
      </c>
      <c r="I1779" s="19">
        <v>3777</v>
      </c>
    </row>
    <row r="1780" spans="2:9" x14ac:dyDescent="0.2">
      <c r="E1780"/>
      <c r="G1780" s="8"/>
      <c r="H1780" s="6" t="s">
        <v>12</v>
      </c>
      <c r="I1780" s="19">
        <v>6578</v>
      </c>
    </row>
    <row r="1781" spans="2:9" x14ac:dyDescent="0.2">
      <c r="E1781"/>
      <c r="G1781" s="8"/>
      <c r="H1781" s="6" t="s">
        <v>708</v>
      </c>
      <c r="I1781" s="19">
        <v>-2632</v>
      </c>
    </row>
    <row r="1782" spans="2:9" ht="15" customHeight="1" x14ac:dyDescent="0.2">
      <c r="E1782"/>
      <c r="F1782" s="20" t="s">
        <v>15</v>
      </c>
      <c r="G1782" s="21"/>
      <c r="H1782" s="22" t="s">
        <v>720</v>
      </c>
      <c r="I1782" s="23">
        <f>SUBTOTAL(9,I1779:I1781)</f>
        <v>7723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705</v>
      </c>
      <c r="D1784" s="3">
        <v>414</v>
      </c>
      <c r="E1784" t="s">
        <v>721</v>
      </c>
      <c r="F1784" s="17">
        <v>41401</v>
      </c>
      <c r="G1784" s="18" t="s">
        <v>10</v>
      </c>
      <c r="I1784" s="1"/>
    </row>
    <row r="1785" spans="2:9" x14ac:dyDescent="0.2">
      <c r="E1785"/>
      <c r="G1785" s="8"/>
      <c r="H1785" s="6" t="s">
        <v>11</v>
      </c>
      <c r="I1785" s="19">
        <v>11623</v>
      </c>
    </row>
    <row r="1786" spans="2:9" x14ac:dyDescent="0.2">
      <c r="E1786"/>
      <c r="G1786" s="8"/>
      <c r="H1786" s="6" t="s">
        <v>12</v>
      </c>
      <c r="I1786" s="19">
        <v>228227</v>
      </c>
    </row>
    <row r="1787" spans="2:9" x14ac:dyDescent="0.2">
      <c r="E1787"/>
      <c r="G1787" s="8"/>
      <c r="H1787" s="6" t="s">
        <v>14</v>
      </c>
      <c r="I1787" s="19">
        <v>2298</v>
      </c>
    </row>
    <row r="1788" spans="2:9" ht="15" customHeight="1" x14ac:dyDescent="0.2">
      <c r="E1788"/>
      <c r="F1788" s="20" t="s">
        <v>15</v>
      </c>
      <c r="G1788" s="21"/>
      <c r="H1788" s="22" t="s">
        <v>722</v>
      </c>
      <c r="I1788" s="23">
        <f>SUBTOTAL(9,I1785:I1787)</f>
        <v>242148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705</v>
      </c>
      <c r="D1790" s="3">
        <v>414</v>
      </c>
      <c r="E1790" t="s">
        <v>721</v>
      </c>
      <c r="F1790" s="17">
        <v>41421</v>
      </c>
      <c r="G1790" s="18" t="s">
        <v>139</v>
      </c>
      <c r="I1790" s="1"/>
    </row>
    <row r="1791" spans="2:9" x14ac:dyDescent="0.2">
      <c r="E1791"/>
      <c r="G1791" s="8"/>
      <c r="H1791" s="6" t="s">
        <v>11</v>
      </c>
      <c r="I1791" s="19">
        <v>1862</v>
      </c>
    </row>
    <row r="1792" spans="2:9" x14ac:dyDescent="0.2">
      <c r="E1792"/>
      <c r="G1792" s="8"/>
      <c r="H1792" s="6" t="s">
        <v>12</v>
      </c>
      <c r="I1792" s="19">
        <v>37976</v>
      </c>
    </row>
    <row r="1793" spans="2:9" x14ac:dyDescent="0.2">
      <c r="E1793"/>
      <c r="G1793" s="8"/>
      <c r="H1793" s="6" t="s">
        <v>708</v>
      </c>
      <c r="I1793" s="19">
        <v>-4000</v>
      </c>
    </row>
    <row r="1794" spans="2:9" ht="15" customHeight="1" x14ac:dyDescent="0.2">
      <c r="E1794"/>
      <c r="F1794" s="20" t="s">
        <v>15</v>
      </c>
      <c r="G1794" s="21"/>
      <c r="H1794" s="22" t="s">
        <v>723</v>
      </c>
      <c r="I1794" s="23">
        <f>SUBTOTAL(9,I1791:I1793)</f>
        <v>35838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705</v>
      </c>
      <c r="D1796" s="3">
        <v>430</v>
      </c>
      <c r="E1796" t="s">
        <v>724</v>
      </c>
      <c r="F1796" s="17">
        <v>43001</v>
      </c>
      <c r="G1796" s="18" t="s">
        <v>10</v>
      </c>
      <c r="I1796" s="1"/>
    </row>
    <row r="1797" spans="2:9" x14ac:dyDescent="0.2">
      <c r="E1797"/>
      <c r="G1797" s="8"/>
      <c r="H1797" s="6" t="s">
        <v>11</v>
      </c>
      <c r="I1797" s="19">
        <v>27756</v>
      </c>
    </row>
    <row r="1798" spans="2:9" x14ac:dyDescent="0.2">
      <c r="E1798"/>
      <c r="G1798" s="8"/>
      <c r="H1798" s="6" t="s">
        <v>12</v>
      </c>
      <c r="I1798" s="19">
        <v>4670787</v>
      </c>
    </row>
    <row r="1799" spans="2:9" x14ac:dyDescent="0.2">
      <c r="E1799"/>
      <c r="G1799" s="8"/>
      <c r="H1799" s="6" t="s">
        <v>13</v>
      </c>
      <c r="I1799" s="19">
        <v>-60367</v>
      </c>
    </row>
    <row r="1800" spans="2:9" x14ac:dyDescent="0.2">
      <c r="E1800"/>
      <c r="G1800" s="8"/>
      <c r="H1800" s="6" t="s">
        <v>81</v>
      </c>
      <c r="I1800" s="19">
        <v>10000</v>
      </c>
    </row>
    <row r="1801" spans="2:9" x14ac:dyDescent="0.2">
      <c r="E1801"/>
      <c r="G1801" s="8"/>
      <c r="H1801" s="6" t="s">
        <v>14</v>
      </c>
      <c r="I1801" s="19">
        <v>70105</v>
      </c>
    </row>
    <row r="1802" spans="2:9" x14ac:dyDescent="0.2">
      <c r="E1802"/>
      <c r="G1802" s="8"/>
      <c r="H1802" s="6" t="s">
        <v>708</v>
      </c>
      <c r="I1802" s="19">
        <v>-1115</v>
      </c>
    </row>
    <row r="1803" spans="2:9" ht="15" customHeight="1" x14ac:dyDescent="0.2">
      <c r="E1803"/>
      <c r="F1803" s="20" t="s">
        <v>15</v>
      </c>
      <c r="G1803" s="21"/>
      <c r="H1803" s="22" t="s">
        <v>725</v>
      </c>
      <c r="I1803" s="23">
        <f>SUBTOTAL(9,I1797:I1802)</f>
        <v>4717166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705</v>
      </c>
      <c r="D1805" s="3">
        <v>430</v>
      </c>
      <c r="E1805" t="s">
        <v>724</v>
      </c>
      <c r="F1805" s="17">
        <v>43021</v>
      </c>
      <c r="G1805" s="18" t="s">
        <v>726</v>
      </c>
      <c r="I1805" s="1"/>
    </row>
    <row r="1806" spans="2:9" x14ac:dyDescent="0.2">
      <c r="E1806"/>
      <c r="G1806" s="8"/>
      <c r="H1806" s="6" t="s">
        <v>11</v>
      </c>
      <c r="I1806" s="19">
        <v>2468</v>
      </c>
    </row>
    <row r="1807" spans="2:9" x14ac:dyDescent="0.2">
      <c r="E1807"/>
      <c r="G1807" s="8"/>
      <c r="H1807" s="6" t="s">
        <v>12</v>
      </c>
      <c r="I1807" s="19">
        <v>87559</v>
      </c>
    </row>
    <row r="1808" spans="2:9" ht="15" customHeight="1" x14ac:dyDescent="0.2">
      <c r="E1808"/>
      <c r="F1808" s="20" t="s">
        <v>15</v>
      </c>
      <c r="G1808" s="21"/>
      <c r="H1808" s="22" t="s">
        <v>727</v>
      </c>
      <c r="I1808" s="23">
        <f>SUBTOTAL(9,I1806:I1807)</f>
        <v>90027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705</v>
      </c>
      <c r="D1810" s="3">
        <v>430</v>
      </c>
      <c r="E1810" t="s">
        <v>724</v>
      </c>
      <c r="F1810" s="17">
        <v>43045</v>
      </c>
      <c r="G1810" s="18" t="s">
        <v>19</v>
      </c>
      <c r="I1810" s="1"/>
    </row>
    <row r="1811" spans="2:9" x14ac:dyDescent="0.2">
      <c r="E1811"/>
      <c r="G1811" s="8"/>
      <c r="H1811" s="6" t="s">
        <v>11</v>
      </c>
      <c r="I1811" s="19">
        <v>2236</v>
      </c>
    </row>
    <row r="1812" spans="2:9" x14ac:dyDescent="0.2">
      <c r="E1812"/>
      <c r="G1812" s="8"/>
      <c r="H1812" s="6" t="s">
        <v>12</v>
      </c>
      <c r="I1812" s="19">
        <v>23619</v>
      </c>
    </row>
    <row r="1813" spans="2:9" x14ac:dyDescent="0.2">
      <c r="E1813"/>
      <c r="G1813" s="8"/>
      <c r="H1813" s="6" t="s">
        <v>13</v>
      </c>
      <c r="I1813" s="19">
        <v>27400</v>
      </c>
    </row>
    <row r="1814" spans="2:9" x14ac:dyDescent="0.2">
      <c r="E1814"/>
      <c r="G1814" s="8"/>
      <c r="H1814" s="6" t="s">
        <v>708</v>
      </c>
      <c r="I1814" s="19">
        <v>7000</v>
      </c>
    </row>
    <row r="1815" spans="2:9" ht="15" customHeight="1" x14ac:dyDescent="0.2">
      <c r="E1815"/>
      <c r="F1815" s="20" t="s">
        <v>15</v>
      </c>
      <c r="G1815" s="21"/>
      <c r="H1815" s="22" t="s">
        <v>728</v>
      </c>
      <c r="I1815" s="23">
        <f>SUBTOTAL(9,I1811:I1814)</f>
        <v>60255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705</v>
      </c>
      <c r="D1817" s="3">
        <v>430</v>
      </c>
      <c r="E1817" t="s">
        <v>724</v>
      </c>
      <c r="F1817" s="17">
        <v>43060</v>
      </c>
      <c r="G1817" s="18" t="s">
        <v>729</v>
      </c>
      <c r="I1817" s="1"/>
    </row>
    <row r="1818" spans="2:9" x14ac:dyDescent="0.2">
      <c r="E1818"/>
      <c r="G1818" s="8"/>
      <c r="H1818" s="6" t="s">
        <v>11</v>
      </c>
      <c r="I1818" s="19">
        <v>11792</v>
      </c>
    </row>
    <row r="1819" spans="2:9" x14ac:dyDescent="0.2">
      <c r="E1819"/>
      <c r="G1819" s="8"/>
      <c r="H1819" s="6" t="s">
        <v>12</v>
      </c>
      <c r="I1819" s="19">
        <v>76800</v>
      </c>
    </row>
    <row r="1820" spans="2:9" x14ac:dyDescent="0.2">
      <c r="E1820"/>
      <c r="G1820" s="8"/>
      <c r="H1820" s="6" t="s">
        <v>708</v>
      </c>
      <c r="I1820" s="19">
        <v>-18800</v>
      </c>
    </row>
    <row r="1821" spans="2:9" ht="15" customHeight="1" x14ac:dyDescent="0.2">
      <c r="E1821"/>
      <c r="F1821" s="20" t="s">
        <v>15</v>
      </c>
      <c r="G1821" s="21"/>
      <c r="H1821" s="22" t="s">
        <v>730</v>
      </c>
      <c r="I1821" s="23">
        <f>SUBTOTAL(9,I1818:I1820)</f>
        <v>69792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705</v>
      </c>
      <c r="D1823" s="3">
        <v>430</v>
      </c>
      <c r="E1823" t="s">
        <v>724</v>
      </c>
      <c r="F1823" s="17">
        <v>43070</v>
      </c>
      <c r="G1823" s="18" t="s">
        <v>256</v>
      </c>
      <c r="I1823" s="1"/>
    </row>
    <row r="1824" spans="2:9" x14ac:dyDescent="0.2">
      <c r="E1824"/>
      <c r="G1824" s="8"/>
      <c r="H1824" s="6" t="s">
        <v>12</v>
      </c>
      <c r="I1824" s="19">
        <v>24044</v>
      </c>
    </row>
    <row r="1825" spans="2:9" x14ac:dyDescent="0.2">
      <c r="E1825"/>
      <c r="G1825" s="8"/>
      <c r="H1825" s="6" t="s">
        <v>81</v>
      </c>
      <c r="I1825" s="19">
        <v>500</v>
      </c>
    </row>
    <row r="1826" spans="2:9" ht="15" customHeight="1" x14ac:dyDescent="0.2">
      <c r="E1826"/>
      <c r="F1826" s="20" t="s">
        <v>15</v>
      </c>
      <c r="G1826" s="21"/>
      <c r="H1826" s="22" t="s">
        <v>731</v>
      </c>
      <c r="I1826" s="23">
        <f>SUBTOTAL(9,I1824:I1825)</f>
        <v>24544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705</v>
      </c>
      <c r="D1828" s="3">
        <v>432</v>
      </c>
      <c r="E1828" t="s">
        <v>732</v>
      </c>
      <c r="F1828" s="17">
        <v>43201</v>
      </c>
      <c r="G1828" s="18" t="s">
        <v>10</v>
      </c>
      <c r="I1828" s="1"/>
    </row>
    <row r="1829" spans="2:9" x14ac:dyDescent="0.2">
      <c r="E1829"/>
      <c r="G1829" s="8"/>
      <c r="H1829" s="6" t="s">
        <v>11</v>
      </c>
      <c r="I1829" s="19">
        <v>3852</v>
      </c>
    </row>
    <row r="1830" spans="2:9" x14ac:dyDescent="0.2">
      <c r="E1830"/>
      <c r="G1830" s="8"/>
      <c r="H1830" s="6" t="s">
        <v>12</v>
      </c>
      <c r="I1830" s="19">
        <v>242958</v>
      </c>
    </row>
    <row r="1831" spans="2:9" x14ac:dyDescent="0.2">
      <c r="E1831"/>
      <c r="G1831" s="8"/>
      <c r="H1831" s="6" t="s">
        <v>13</v>
      </c>
      <c r="I1831" s="19">
        <v>23067</v>
      </c>
    </row>
    <row r="1832" spans="2:9" x14ac:dyDescent="0.2">
      <c r="E1832"/>
      <c r="G1832" s="8"/>
      <c r="H1832" s="6" t="s">
        <v>14</v>
      </c>
      <c r="I1832" s="19">
        <v>4960</v>
      </c>
    </row>
    <row r="1833" spans="2:9" x14ac:dyDescent="0.2">
      <c r="E1833"/>
      <c r="G1833" s="8"/>
      <c r="H1833" s="6" t="s">
        <v>708</v>
      </c>
      <c r="I1833" s="19">
        <v>-500</v>
      </c>
    </row>
    <row r="1834" spans="2:9" ht="15" customHeight="1" x14ac:dyDescent="0.2">
      <c r="E1834"/>
      <c r="F1834" s="20" t="s">
        <v>15</v>
      </c>
      <c r="G1834" s="21"/>
      <c r="H1834" s="22" t="s">
        <v>733</v>
      </c>
      <c r="I1834" s="23">
        <f>SUBTOTAL(9,I1829:I1833)</f>
        <v>274337</v>
      </c>
    </row>
    <row r="1835" spans="2:9" x14ac:dyDescent="0.2">
      <c r="F1835" s="20"/>
      <c r="G1835" s="24"/>
      <c r="H1835" s="25"/>
      <c r="I1835" s="26"/>
    </row>
    <row r="1836" spans="2:9" ht="15" customHeight="1" x14ac:dyDescent="0.2">
      <c r="B1836" s="2">
        <v>4</v>
      </c>
      <c r="C1836" t="s">
        <v>705</v>
      </c>
      <c r="D1836" s="3">
        <v>440</v>
      </c>
      <c r="E1836" t="s">
        <v>734</v>
      </c>
      <c r="F1836" s="17">
        <v>44001</v>
      </c>
      <c r="G1836" s="18" t="s">
        <v>10</v>
      </c>
      <c r="I1836" s="1"/>
    </row>
    <row r="1837" spans="2:9" x14ac:dyDescent="0.2">
      <c r="E1837"/>
      <c r="G1837" s="8"/>
      <c r="H1837" s="6" t="s">
        <v>11</v>
      </c>
      <c r="I1837" s="19">
        <v>408668</v>
      </c>
    </row>
    <row r="1838" spans="2:9" x14ac:dyDescent="0.2">
      <c r="E1838"/>
      <c r="G1838" s="8"/>
      <c r="H1838" s="6" t="s">
        <v>12</v>
      </c>
      <c r="I1838" s="19">
        <v>17101318</v>
      </c>
    </row>
    <row r="1839" spans="2:9" x14ac:dyDescent="0.2">
      <c r="E1839"/>
      <c r="G1839" s="8"/>
      <c r="H1839" s="6" t="s">
        <v>13</v>
      </c>
      <c r="I1839" s="19">
        <v>46000</v>
      </c>
    </row>
    <row r="1840" spans="2:9" x14ac:dyDescent="0.2">
      <c r="E1840"/>
      <c r="G1840" s="8"/>
      <c r="H1840" s="6" t="s">
        <v>14</v>
      </c>
      <c r="I1840" s="19">
        <v>268106</v>
      </c>
    </row>
    <row r="1841" spans="2:9" x14ac:dyDescent="0.2">
      <c r="E1841"/>
      <c r="G1841" s="8"/>
      <c r="H1841" s="6" t="s">
        <v>708</v>
      </c>
      <c r="I1841" s="19">
        <v>-7300</v>
      </c>
    </row>
    <row r="1842" spans="2:9" ht="15" customHeight="1" x14ac:dyDescent="0.2">
      <c r="E1842"/>
      <c r="F1842" s="20" t="s">
        <v>15</v>
      </c>
      <c r="G1842" s="21"/>
      <c r="H1842" s="22" t="s">
        <v>735</v>
      </c>
      <c r="I1842" s="23">
        <f>SUBTOTAL(9,I1837:I1841)</f>
        <v>17816792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705</v>
      </c>
      <c r="D1844" s="3">
        <v>440</v>
      </c>
      <c r="E1844" t="s">
        <v>734</v>
      </c>
      <c r="F1844" s="17">
        <v>44021</v>
      </c>
      <c r="G1844" s="18" t="s">
        <v>139</v>
      </c>
      <c r="I1844" s="1"/>
    </row>
    <row r="1845" spans="2:9" x14ac:dyDescent="0.2">
      <c r="E1845"/>
      <c r="G1845" s="8"/>
      <c r="H1845" s="6" t="s">
        <v>11</v>
      </c>
      <c r="I1845" s="19">
        <v>1199</v>
      </c>
    </row>
    <row r="1846" spans="2:9" x14ac:dyDescent="0.2">
      <c r="E1846"/>
      <c r="G1846" s="8"/>
      <c r="H1846" s="6" t="s">
        <v>12</v>
      </c>
      <c r="I1846" s="19">
        <v>142117</v>
      </c>
    </row>
    <row r="1847" spans="2:9" x14ac:dyDescent="0.2">
      <c r="E1847"/>
      <c r="G1847" s="8"/>
      <c r="H1847" s="6" t="s">
        <v>708</v>
      </c>
      <c r="I1847" s="19">
        <v>-40000</v>
      </c>
    </row>
    <row r="1848" spans="2:9" ht="15" customHeight="1" x14ac:dyDescent="0.2">
      <c r="E1848"/>
      <c r="F1848" s="20" t="s">
        <v>15</v>
      </c>
      <c r="G1848" s="21"/>
      <c r="H1848" s="22" t="s">
        <v>736</v>
      </c>
      <c r="I1848" s="23">
        <f>SUBTOTAL(9,I1845:I1847)</f>
        <v>103316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705</v>
      </c>
      <c r="D1850" s="3">
        <v>440</v>
      </c>
      <c r="E1850" t="s">
        <v>734</v>
      </c>
      <c r="F1850" s="17">
        <v>44022</v>
      </c>
      <c r="G1850" s="18" t="s">
        <v>737</v>
      </c>
      <c r="I1850" s="1"/>
    </row>
    <row r="1851" spans="2:9" x14ac:dyDescent="0.2">
      <c r="E1851"/>
      <c r="G1851" s="8"/>
      <c r="H1851" s="6" t="s">
        <v>11</v>
      </c>
      <c r="I1851" s="19">
        <v>4454</v>
      </c>
    </row>
    <row r="1852" spans="2:9" x14ac:dyDescent="0.2">
      <c r="E1852"/>
      <c r="G1852" s="8"/>
      <c r="H1852" s="6" t="s">
        <v>12</v>
      </c>
      <c r="I1852" s="19">
        <v>8975</v>
      </c>
    </row>
    <row r="1853" spans="2:9" x14ac:dyDescent="0.2">
      <c r="E1853"/>
      <c r="G1853" s="8"/>
      <c r="H1853" s="6" t="s">
        <v>708</v>
      </c>
      <c r="I1853" s="19">
        <v>-2000</v>
      </c>
    </row>
    <row r="1854" spans="2:9" ht="15" customHeight="1" x14ac:dyDescent="0.2">
      <c r="E1854"/>
      <c r="F1854" s="20" t="s">
        <v>15</v>
      </c>
      <c r="G1854" s="21"/>
      <c r="H1854" s="22" t="s">
        <v>738</v>
      </c>
      <c r="I1854" s="23">
        <f>SUBTOTAL(9,I1851:I1853)</f>
        <v>11429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4</v>
      </c>
      <c r="C1856" t="s">
        <v>705</v>
      </c>
      <c r="D1856" s="3">
        <v>440</v>
      </c>
      <c r="E1856" t="s">
        <v>734</v>
      </c>
      <c r="F1856" s="17">
        <v>44023</v>
      </c>
      <c r="G1856" s="18" t="s">
        <v>739</v>
      </c>
      <c r="I1856" s="1"/>
    </row>
    <row r="1857" spans="2:9" x14ac:dyDescent="0.2">
      <c r="E1857"/>
      <c r="G1857" s="8"/>
      <c r="H1857" s="6" t="s">
        <v>11</v>
      </c>
      <c r="I1857" s="19">
        <v>696</v>
      </c>
    </row>
    <row r="1858" spans="2:9" x14ac:dyDescent="0.2">
      <c r="E1858"/>
      <c r="G1858" s="8"/>
      <c r="H1858" s="6" t="s">
        <v>12</v>
      </c>
      <c r="I1858" s="19">
        <v>27507</v>
      </c>
    </row>
    <row r="1859" spans="2:9" x14ac:dyDescent="0.2">
      <c r="E1859"/>
      <c r="G1859" s="8"/>
      <c r="H1859" s="6" t="s">
        <v>708</v>
      </c>
      <c r="I1859" s="19">
        <v>-6600</v>
      </c>
    </row>
    <row r="1860" spans="2:9" ht="15" customHeight="1" x14ac:dyDescent="0.2">
      <c r="E1860"/>
      <c r="F1860" s="20" t="s">
        <v>15</v>
      </c>
      <c r="G1860" s="21"/>
      <c r="H1860" s="22" t="s">
        <v>740</v>
      </c>
      <c r="I1860" s="23">
        <f>SUBTOTAL(9,I1857:I1859)</f>
        <v>21603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705</v>
      </c>
      <c r="D1862" s="3">
        <v>440</v>
      </c>
      <c r="E1862" t="s">
        <v>734</v>
      </c>
      <c r="F1862" s="17">
        <v>44025</v>
      </c>
      <c r="G1862" s="18" t="s">
        <v>741</v>
      </c>
      <c r="I1862" s="1"/>
    </row>
    <row r="1863" spans="2:9" x14ac:dyDescent="0.2">
      <c r="E1863"/>
      <c r="G1863" s="8"/>
      <c r="H1863" s="6" t="s">
        <v>12</v>
      </c>
      <c r="I1863" s="19">
        <v>201954</v>
      </c>
    </row>
    <row r="1864" spans="2:9" x14ac:dyDescent="0.2">
      <c r="E1864"/>
      <c r="G1864" s="8"/>
      <c r="H1864" s="6" t="s">
        <v>81</v>
      </c>
      <c r="I1864" s="19">
        <v>-52800</v>
      </c>
    </row>
    <row r="1865" spans="2:9" x14ac:dyDescent="0.2">
      <c r="E1865"/>
      <c r="G1865" s="8"/>
      <c r="H1865" s="6" t="s">
        <v>708</v>
      </c>
      <c r="I1865" s="19">
        <v>-31300</v>
      </c>
    </row>
    <row r="1866" spans="2:9" ht="15" customHeight="1" x14ac:dyDescent="0.2">
      <c r="E1866"/>
      <c r="F1866" s="20" t="s">
        <v>15</v>
      </c>
      <c r="G1866" s="21"/>
      <c r="H1866" s="22" t="s">
        <v>742</v>
      </c>
      <c r="I1866" s="23">
        <f>SUBTOTAL(9,I1863:I1865)</f>
        <v>117854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705</v>
      </c>
      <c r="D1868" s="3">
        <v>440</v>
      </c>
      <c r="E1868" t="s">
        <v>734</v>
      </c>
      <c r="F1868" s="17">
        <v>44045</v>
      </c>
      <c r="G1868" s="18" t="s">
        <v>19</v>
      </c>
      <c r="I1868" s="1"/>
    </row>
    <row r="1869" spans="2:9" x14ac:dyDescent="0.2">
      <c r="E1869"/>
      <c r="G1869" s="8"/>
      <c r="H1869" s="6" t="s">
        <v>12</v>
      </c>
      <c r="I1869" s="19">
        <v>660000</v>
      </c>
    </row>
    <row r="1870" spans="2:9" ht="15" customHeight="1" x14ac:dyDescent="0.2">
      <c r="E1870"/>
      <c r="F1870" s="20" t="s">
        <v>15</v>
      </c>
      <c r="G1870" s="21"/>
      <c r="H1870" s="22" t="s">
        <v>743</v>
      </c>
      <c r="I1870" s="23">
        <f>SUBTOTAL(9,I1869:I1869)</f>
        <v>660000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705</v>
      </c>
      <c r="D1872" s="3">
        <v>440</v>
      </c>
      <c r="E1872" t="s">
        <v>734</v>
      </c>
      <c r="F1872" s="17">
        <v>44070</v>
      </c>
      <c r="G1872" s="18" t="s">
        <v>256</v>
      </c>
      <c r="I1872" s="1"/>
    </row>
    <row r="1873" spans="2:9" x14ac:dyDescent="0.2">
      <c r="E1873"/>
      <c r="G1873" s="8"/>
      <c r="H1873" s="6" t="s">
        <v>12</v>
      </c>
      <c r="I1873" s="19">
        <v>90280</v>
      </c>
    </row>
    <row r="1874" spans="2:9" ht="15" customHeight="1" x14ac:dyDescent="0.2">
      <c r="E1874"/>
      <c r="F1874" s="20" t="s">
        <v>15</v>
      </c>
      <c r="G1874" s="21"/>
      <c r="H1874" s="22" t="s">
        <v>744</v>
      </c>
      <c r="I1874" s="23">
        <f>SUBTOTAL(9,I1873:I1873)</f>
        <v>90280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705</v>
      </c>
      <c r="D1876" s="3">
        <v>440</v>
      </c>
      <c r="E1876" t="s">
        <v>734</v>
      </c>
      <c r="F1876" s="17">
        <v>44071</v>
      </c>
      <c r="G1876" s="18" t="s">
        <v>745</v>
      </c>
      <c r="I1876" s="1"/>
    </row>
    <row r="1877" spans="2:9" x14ac:dyDescent="0.2">
      <c r="E1877"/>
      <c r="G1877" s="8"/>
      <c r="H1877" s="6" t="s">
        <v>12</v>
      </c>
      <c r="I1877" s="19">
        <v>5108</v>
      </c>
    </row>
    <row r="1878" spans="2:9" ht="15" customHeight="1" x14ac:dyDescent="0.2">
      <c r="E1878"/>
      <c r="F1878" s="20" t="s">
        <v>15</v>
      </c>
      <c r="G1878" s="21"/>
      <c r="H1878" s="22" t="s">
        <v>746</v>
      </c>
      <c r="I1878" s="23">
        <f>SUBTOTAL(9,I1877:I1877)</f>
        <v>5108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705</v>
      </c>
      <c r="D1880" s="3">
        <v>440</v>
      </c>
      <c r="E1880" t="s">
        <v>734</v>
      </c>
      <c r="F1880" s="17">
        <v>44073</v>
      </c>
      <c r="G1880" s="18" t="s">
        <v>747</v>
      </c>
      <c r="I1880" s="1"/>
    </row>
    <row r="1881" spans="2:9" x14ac:dyDescent="0.2">
      <c r="E1881"/>
      <c r="G1881" s="8"/>
      <c r="H1881" s="6" t="s">
        <v>12</v>
      </c>
      <c r="I1881" s="19">
        <v>184000</v>
      </c>
    </row>
    <row r="1882" spans="2:9" x14ac:dyDescent="0.2">
      <c r="E1882"/>
      <c r="G1882" s="8"/>
      <c r="H1882" s="6" t="s">
        <v>13</v>
      </c>
      <c r="I1882" s="19">
        <v>7700</v>
      </c>
    </row>
    <row r="1883" spans="2:9" ht="15" customHeight="1" x14ac:dyDescent="0.2">
      <c r="E1883"/>
      <c r="F1883" s="20" t="s">
        <v>15</v>
      </c>
      <c r="G1883" s="21"/>
      <c r="H1883" s="22" t="s">
        <v>748</v>
      </c>
      <c r="I1883" s="23">
        <f>SUBTOTAL(9,I1881:I1882)</f>
        <v>191700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705</v>
      </c>
      <c r="D1885" s="3">
        <v>442</v>
      </c>
      <c r="E1885" t="s">
        <v>749</v>
      </c>
      <c r="F1885" s="17">
        <v>44201</v>
      </c>
      <c r="G1885" s="18" t="s">
        <v>10</v>
      </c>
      <c r="I1885" s="1"/>
    </row>
    <row r="1886" spans="2:9" x14ac:dyDescent="0.2">
      <c r="E1886"/>
      <c r="G1886" s="8"/>
      <c r="H1886" s="6" t="s">
        <v>12</v>
      </c>
      <c r="I1886" s="19">
        <v>627039</v>
      </c>
    </row>
    <row r="1887" spans="2:9" x14ac:dyDescent="0.2">
      <c r="E1887"/>
      <c r="G1887" s="8"/>
      <c r="H1887" s="6" t="s">
        <v>13</v>
      </c>
      <c r="I1887" s="19">
        <v>-1900</v>
      </c>
    </row>
    <row r="1888" spans="2:9" x14ac:dyDescent="0.2">
      <c r="E1888"/>
      <c r="G1888" s="8"/>
      <c r="H1888" s="6" t="s">
        <v>14</v>
      </c>
      <c r="I1888" s="19">
        <v>7331</v>
      </c>
    </row>
    <row r="1889" spans="2:9" ht="15" customHeight="1" x14ac:dyDescent="0.2">
      <c r="E1889"/>
      <c r="F1889" s="20" t="s">
        <v>15</v>
      </c>
      <c r="G1889" s="21"/>
      <c r="H1889" s="22" t="s">
        <v>750</v>
      </c>
      <c r="I1889" s="23">
        <f>SUBTOTAL(9,I1886:I1888)</f>
        <v>632470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705</v>
      </c>
      <c r="D1891" s="3">
        <v>444</v>
      </c>
      <c r="E1891" t="s">
        <v>751</v>
      </c>
      <c r="F1891" s="17">
        <v>44401</v>
      </c>
      <c r="G1891" s="18" t="s">
        <v>10</v>
      </c>
      <c r="I1891" s="1"/>
    </row>
    <row r="1892" spans="2:9" x14ac:dyDescent="0.2">
      <c r="E1892"/>
      <c r="G1892" s="8"/>
      <c r="H1892" s="6" t="s">
        <v>11</v>
      </c>
      <c r="I1892" s="19">
        <v>28012</v>
      </c>
    </row>
    <row r="1893" spans="2:9" x14ac:dyDescent="0.2">
      <c r="E1893"/>
      <c r="G1893" s="8"/>
      <c r="H1893" s="6" t="s">
        <v>12</v>
      </c>
      <c r="I1893" s="19">
        <v>861215</v>
      </c>
    </row>
    <row r="1894" spans="2:9" x14ac:dyDescent="0.2">
      <c r="E1894"/>
      <c r="G1894" s="8"/>
      <c r="H1894" s="6" t="s">
        <v>13</v>
      </c>
      <c r="I1894" s="19">
        <v>4100</v>
      </c>
    </row>
    <row r="1895" spans="2:9" x14ac:dyDescent="0.2">
      <c r="E1895"/>
      <c r="G1895" s="8"/>
      <c r="H1895" s="6" t="s">
        <v>14</v>
      </c>
      <c r="I1895" s="19">
        <v>14119</v>
      </c>
    </row>
    <row r="1896" spans="2:9" x14ac:dyDescent="0.2">
      <c r="E1896"/>
      <c r="G1896" s="8"/>
      <c r="H1896" s="6" t="s">
        <v>708</v>
      </c>
      <c r="I1896" s="19">
        <v>7000</v>
      </c>
    </row>
    <row r="1897" spans="2:9" ht="15" customHeight="1" x14ac:dyDescent="0.2">
      <c r="E1897"/>
      <c r="F1897" s="20" t="s">
        <v>15</v>
      </c>
      <c r="G1897" s="21"/>
      <c r="H1897" s="22" t="s">
        <v>752</v>
      </c>
      <c r="I1897" s="23">
        <f>SUBTOTAL(9,I1892:I1896)</f>
        <v>914446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705</v>
      </c>
      <c r="D1899" s="3">
        <v>445</v>
      </c>
      <c r="E1899" t="s">
        <v>753</v>
      </c>
      <c r="F1899" s="17">
        <v>44501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7797</v>
      </c>
    </row>
    <row r="1901" spans="2:9" x14ac:dyDescent="0.2">
      <c r="E1901"/>
      <c r="G1901" s="8"/>
      <c r="H1901" s="6" t="s">
        <v>12</v>
      </c>
      <c r="I1901" s="19">
        <v>252753</v>
      </c>
    </row>
    <row r="1902" spans="2:9" x14ac:dyDescent="0.2">
      <c r="E1902"/>
      <c r="G1902" s="8"/>
      <c r="H1902" s="6" t="s">
        <v>13</v>
      </c>
      <c r="I1902" s="19">
        <v>2000</v>
      </c>
    </row>
    <row r="1903" spans="2:9" x14ac:dyDescent="0.2">
      <c r="E1903"/>
      <c r="G1903" s="8"/>
      <c r="H1903" s="6" t="s">
        <v>14</v>
      </c>
      <c r="I1903" s="19">
        <v>4569</v>
      </c>
    </row>
    <row r="1904" spans="2:9" ht="15" customHeight="1" x14ac:dyDescent="0.2">
      <c r="E1904"/>
      <c r="F1904" s="20" t="s">
        <v>15</v>
      </c>
      <c r="G1904" s="21"/>
      <c r="H1904" s="22" t="s">
        <v>754</v>
      </c>
      <c r="I1904" s="23">
        <f>SUBTOTAL(9,I1900:I1903)</f>
        <v>267119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705</v>
      </c>
      <c r="D1906" s="3">
        <v>446</v>
      </c>
      <c r="E1906" t="s">
        <v>755</v>
      </c>
      <c r="F1906" s="17">
        <v>44601</v>
      </c>
      <c r="G1906" s="18" t="s">
        <v>10</v>
      </c>
      <c r="I1906" s="1"/>
    </row>
    <row r="1907" spans="2:9" x14ac:dyDescent="0.2">
      <c r="E1907"/>
      <c r="G1907" s="8"/>
      <c r="H1907" s="6" t="s">
        <v>11</v>
      </c>
      <c r="I1907" s="19">
        <v>356</v>
      </c>
    </row>
    <row r="1908" spans="2:9" x14ac:dyDescent="0.2">
      <c r="E1908"/>
      <c r="G1908" s="8"/>
      <c r="H1908" s="6" t="s">
        <v>12</v>
      </c>
      <c r="I1908" s="19">
        <v>8722</v>
      </c>
    </row>
    <row r="1909" spans="2:9" x14ac:dyDescent="0.2">
      <c r="E1909"/>
      <c r="G1909" s="8"/>
      <c r="H1909" s="6" t="s">
        <v>14</v>
      </c>
      <c r="I1909" s="19">
        <v>136</v>
      </c>
    </row>
    <row r="1910" spans="2:9" ht="15" customHeight="1" x14ac:dyDescent="0.2">
      <c r="E1910"/>
      <c r="F1910" s="20" t="s">
        <v>15</v>
      </c>
      <c r="G1910" s="21"/>
      <c r="H1910" s="22" t="s">
        <v>756</v>
      </c>
      <c r="I1910" s="23">
        <f>SUBTOTAL(9,I1907:I1909)</f>
        <v>9214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4</v>
      </c>
      <c r="C1912" t="s">
        <v>705</v>
      </c>
      <c r="D1912" s="3">
        <v>448</v>
      </c>
      <c r="E1912" t="s">
        <v>757</v>
      </c>
      <c r="F1912" s="17">
        <v>44801</v>
      </c>
      <c r="G1912" s="18" t="s">
        <v>10</v>
      </c>
      <c r="I1912" s="1"/>
    </row>
    <row r="1913" spans="2:9" x14ac:dyDescent="0.2">
      <c r="E1913"/>
      <c r="G1913" s="8"/>
      <c r="H1913" s="6" t="s">
        <v>11</v>
      </c>
      <c r="I1913" s="19">
        <v>193</v>
      </c>
    </row>
    <row r="1914" spans="2:9" x14ac:dyDescent="0.2">
      <c r="E1914"/>
      <c r="G1914" s="8"/>
      <c r="H1914" s="6" t="s">
        <v>12</v>
      </c>
      <c r="I1914" s="19">
        <v>5508</v>
      </c>
    </row>
    <row r="1915" spans="2:9" x14ac:dyDescent="0.2">
      <c r="E1915"/>
      <c r="G1915" s="8"/>
      <c r="H1915" s="6" t="s">
        <v>14</v>
      </c>
      <c r="I1915" s="19">
        <v>80</v>
      </c>
    </row>
    <row r="1916" spans="2:9" ht="15" customHeight="1" x14ac:dyDescent="0.2">
      <c r="E1916"/>
      <c r="F1916" s="20" t="s">
        <v>15</v>
      </c>
      <c r="G1916" s="21"/>
      <c r="H1916" s="22" t="s">
        <v>758</v>
      </c>
      <c r="I1916" s="23">
        <f>SUBTOTAL(9,I1913:I1915)</f>
        <v>5781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705</v>
      </c>
      <c r="D1918" s="3">
        <v>451</v>
      </c>
      <c r="E1918" t="s">
        <v>759</v>
      </c>
      <c r="F1918" s="17">
        <v>45101</v>
      </c>
      <c r="G1918" s="18" t="s">
        <v>760</v>
      </c>
      <c r="I1918" s="1"/>
    </row>
    <row r="1919" spans="2:9" x14ac:dyDescent="0.2">
      <c r="E1919"/>
      <c r="G1919" s="8"/>
      <c r="H1919" s="6" t="s">
        <v>11</v>
      </c>
      <c r="I1919" s="19">
        <v>13061</v>
      </c>
    </row>
    <row r="1920" spans="2:9" x14ac:dyDescent="0.2">
      <c r="E1920"/>
      <c r="G1920" s="8"/>
      <c r="H1920" s="6" t="s">
        <v>12</v>
      </c>
      <c r="I1920" s="19">
        <v>757881</v>
      </c>
    </row>
    <row r="1921" spans="2:9" x14ac:dyDescent="0.2">
      <c r="E1921"/>
      <c r="G1921" s="8"/>
      <c r="H1921" s="6" t="s">
        <v>13</v>
      </c>
      <c r="I1921" s="19">
        <v>2900</v>
      </c>
    </row>
    <row r="1922" spans="2:9" x14ac:dyDescent="0.2">
      <c r="E1922"/>
      <c r="G1922" s="8"/>
      <c r="H1922" s="6" t="s">
        <v>14</v>
      </c>
      <c r="I1922" s="19">
        <v>10653</v>
      </c>
    </row>
    <row r="1923" spans="2:9" x14ac:dyDescent="0.2">
      <c r="E1923"/>
      <c r="G1923" s="8"/>
      <c r="H1923" s="6" t="s">
        <v>761</v>
      </c>
      <c r="I1923" s="19">
        <v>19800</v>
      </c>
    </row>
    <row r="1924" spans="2:9" x14ac:dyDescent="0.2">
      <c r="E1924"/>
      <c r="G1924" s="8"/>
      <c r="H1924" s="6" t="s">
        <v>708</v>
      </c>
      <c r="I1924" s="19">
        <v>-35500</v>
      </c>
    </row>
    <row r="1925" spans="2:9" ht="15" customHeight="1" x14ac:dyDescent="0.2">
      <c r="E1925"/>
      <c r="F1925" s="20" t="s">
        <v>15</v>
      </c>
      <c r="G1925" s="21"/>
      <c r="H1925" s="22" t="s">
        <v>762</v>
      </c>
      <c r="I1925" s="23">
        <f>SUBTOTAL(9,I1919:I1924)</f>
        <v>768795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705</v>
      </c>
      <c r="D1927" s="3">
        <v>451</v>
      </c>
      <c r="E1927" t="s">
        <v>759</v>
      </c>
      <c r="F1927" s="17">
        <v>45121</v>
      </c>
      <c r="G1927" s="18" t="s">
        <v>17</v>
      </c>
      <c r="I1927" s="1"/>
    </row>
    <row r="1928" spans="2:9" x14ac:dyDescent="0.2">
      <c r="E1928"/>
      <c r="G1928" s="8"/>
      <c r="H1928" s="6" t="s">
        <v>11</v>
      </c>
      <c r="I1928" s="19">
        <v>868</v>
      </c>
    </row>
    <row r="1929" spans="2:9" x14ac:dyDescent="0.2">
      <c r="E1929"/>
      <c r="G1929" s="8"/>
      <c r="H1929" s="6" t="s">
        <v>12</v>
      </c>
      <c r="I1929" s="19">
        <v>7234</v>
      </c>
    </row>
    <row r="1930" spans="2:9" x14ac:dyDescent="0.2">
      <c r="E1930"/>
      <c r="G1930" s="8"/>
      <c r="H1930" s="6" t="s">
        <v>763</v>
      </c>
      <c r="I1930" s="19">
        <v>12500</v>
      </c>
    </row>
    <row r="1931" spans="2:9" x14ac:dyDescent="0.2">
      <c r="E1931"/>
      <c r="G1931" s="8"/>
      <c r="H1931" s="6" t="s">
        <v>761</v>
      </c>
      <c r="I1931" s="19">
        <v>51800</v>
      </c>
    </row>
    <row r="1932" spans="2:9" x14ac:dyDescent="0.2">
      <c r="E1932"/>
      <c r="G1932" s="8"/>
      <c r="H1932" s="6" t="s">
        <v>764</v>
      </c>
      <c r="I1932" s="19">
        <v>12500</v>
      </c>
    </row>
    <row r="1933" spans="2:9" x14ac:dyDescent="0.2">
      <c r="E1933"/>
      <c r="G1933" s="8"/>
      <c r="H1933" s="6" t="s">
        <v>765</v>
      </c>
      <c r="I1933" s="19">
        <v>-12500</v>
      </c>
    </row>
    <row r="1934" spans="2:9" x14ac:dyDescent="0.2">
      <c r="E1934"/>
      <c r="G1934" s="8"/>
      <c r="H1934" s="6" t="s">
        <v>708</v>
      </c>
      <c r="I1934" s="19">
        <v>-9200</v>
      </c>
    </row>
    <row r="1935" spans="2:9" ht="15" customHeight="1" x14ac:dyDescent="0.2">
      <c r="E1935"/>
      <c r="F1935" s="20" t="s">
        <v>15</v>
      </c>
      <c r="G1935" s="21"/>
      <c r="H1935" s="22" t="s">
        <v>766</v>
      </c>
      <c r="I1935" s="23">
        <f>SUBTOTAL(9,I1928:I1934)</f>
        <v>63202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705</v>
      </c>
      <c r="D1937" s="3">
        <v>451</v>
      </c>
      <c r="E1937" t="s">
        <v>759</v>
      </c>
      <c r="F1937" s="17">
        <v>45170</v>
      </c>
      <c r="G1937" s="18" t="s">
        <v>713</v>
      </c>
      <c r="I1937" s="1"/>
    </row>
    <row r="1938" spans="2:9" x14ac:dyDescent="0.2">
      <c r="E1938"/>
      <c r="G1938" s="8"/>
      <c r="H1938" s="6" t="s">
        <v>12</v>
      </c>
      <c r="I1938" s="19">
        <v>6509</v>
      </c>
    </row>
    <row r="1939" spans="2:9" ht="15" customHeight="1" x14ac:dyDescent="0.2">
      <c r="E1939"/>
      <c r="F1939" s="20" t="s">
        <v>15</v>
      </c>
      <c r="G1939" s="21"/>
      <c r="H1939" s="22" t="s">
        <v>767</v>
      </c>
      <c r="I1939" s="23">
        <f>SUBTOTAL(9,I1938:I1938)</f>
        <v>6509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705</v>
      </c>
      <c r="D1941" s="3">
        <v>452</v>
      </c>
      <c r="E1941" t="s">
        <v>768</v>
      </c>
      <c r="F1941" s="17">
        <v>45201</v>
      </c>
      <c r="G1941" s="18" t="s">
        <v>10</v>
      </c>
      <c r="I1941" s="1"/>
    </row>
    <row r="1942" spans="2:9" x14ac:dyDescent="0.2">
      <c r="E1942"/>
      <c r="G1942" s="8"/>
      <c r="H1942" s="6" t="s">
        <v>11</v>
      </c>
      <c r="I1942" s="19">
        <v>295</v>
      </c>
    </row>
    <row r="1943" spans="2:9" x14ac:dyDescent="0.2">
      <c r="E1943"/>
      <c r="G1943" s="8"/>
      <c r="H1943" s="6" t="s">
        <v>12</v>
      </c>
      <c r="I1943" s="19">
        <v>25836</v>
      </c>
    </row>
    <row r="1944" spans="2:9" x14ac:dyDescent="0.2">
      <c r="E1944"/>
      <c r="G1944" s="8"/>
      <c r="H1944" s="6" t="s">
        <v>14</v>
      </c>
      <c r="I1944" s="19">
        <v>381</v>
      </c>
    </row>
    <row r="1945" spans="2:9" ht="15" customHeight="1" x14ac:dyDescent="0.2">
      <c r="E1945"/>
      <c r="F1945" s="20" t="s">
        <v>15</v>
      </c>
      <c r="G1945" s="21"/>
      <c r="H1945" s="22" t="s">
        <v>769</v>
      </c>
      <c r="I1945" s="23">
        <f>SUBTOTAL(9,I1942:I1944)</f>
        <v>26512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705</v>
      </c>
      <c r="D1947" s="3">
        <v>453</v>
      </c>
      <c r="E1947" t="s">
        <v>770</v>
      </c>
      <c r="F1947" s="17">
        <v>45301</v>
      </c>
      <c r="G1947" s="18" t="s">
        <v>10</v>
      </c>
      <c r="I1947" s="1"/>
    </row>
    <row r="1948" spans="2:9" x14ac:dyDescent="0.2">
      <c r="E1948"/>
      <c r="G1948" s="8"/>
      <c r="H1948" s="6" t="s">
        <v>11</v>
      </c>
      <c r="I1948" s="19">
        <v>371</v>
      </c>
    </row>
    <row r="1949" spans="2:9" x14ac:dyDescent="0.2">
      <c r="E1949"/>
      <c r="G1949" s="8"/>
      <c r="H1949" s="6" t="s">
        <v>12</v>
      </c>
      <c r="I1949" s="19">
        <v>31722</v>
      </c>
    </row>
    <row r="1950" spans="2:9" x14ac:dyDescent="0.2">
      <c r="E1950"/>
      <c r="G1950" s="8"/>
      <c r="H1950" s="6" t="s">
        <v>14</v>
      </c>
      <c r="I1950" s="19">
        <v>516</v>
      </c>
    </row>
    <row r="1951" spans="2:9" x14ac:dyDescent="0.2">
      <c r="E1951"/>
      <c r="G1951" s="8"/>
      <c r="H1951" s="6" t="s">
        <v>708</v>
      </c>
      <c r="I1951" s="19">
        <v>-800</v>
      </c>
    </row>
    <row r="1952" spans="2:9" ht="15" customHeight="1" x14ac:dyDescent="0.2">
      <c r="E1952"/>
      <c r="F1952" s="20" t="s">
        <v>15</v>
      </c>
      <c r="G1952" s="21"/>
      <c r="H1952" s="22" t="s">
        <v>771</v>
      </c>
      <c r="I1952" s="23">
        <f>SUBTOTAL(9,I1948:I1951)</f>
        <v>31809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705</v>
      </c>
      <c r="D1954" s="3">
        <v>454</v>
      </c>
      <c r="E1954" t="s">
        <v>772</v>
      </c>
      <c r="F1954" s="17">
        <v>45401</v>
      </c>
      <c r="G1954" s="18" t="s">
        <v>10</v>
      </c>
      <c r="I1954" s="1"/>
    </row>
    <row r="1955" spans="2:9" x14ac:dyDescent="0.2">
      <c r="E1955"/>
      <c r="G1955" s="8"/>
      <c r="H1955" s="6" t="s">
        <v>11</v>
      </c>
      <c r="I1955" s="19">
        <v>36595</v>
      </c>
    </row>
    <row r="1956" spans="2:9" x14ac:dyDescent="0.2">
      <c r="E1956"/>
      <c r="G1956" s="8"/>
      <c r="H1956" s="6" t="s">
        <v>12</v>
      </c>
      <c r="I1956" s="19">
        <v>687887</v>
      </c>
    </row>
    <row r="1957" spans="2:9" x14ac:dyDescent="0.2">
      <c r="E1957"/>
      <c r="G1957" s="8"/>
      <c r="H1957" s="6" t="s">
        <v>13</v>
      </c>
      <c r="I1957" s="19">
        <v>-12800</v>
      </c>
    </row>
    <row r="1958" spans="2:9" x14ac:dyDescent="0.2">
      <c r="E1958"/>
      <c r="G1958" s="8"/>
      <c r="H1958" s="6" t="s">
        <v>14</v>
      </c>
      <c r="I1958" s="19">
        <v>3884</v>
      </c>
    </row>
    <row r="1959" spans="2:9" x14ac:dyDescent="0.2">
      <c r="E1959"/>
      <c r="G1959" s="8"/>
      <c r="H1959" s="6" t="s">
        <v>708</v>
      </c>
      <c r="I1959" s="19">
        <v>-32308</v>
      </c>
    </row>
    <row r="1960" spans="2:9" ht="15" customHeight="1" x14ac:dyDescent="0.2">
      <c r="E1960"/>
      <c r="F1960" s="20" t="s">
        <v>15</v>
      </c>
      <c r="G1960" s="21"/>
      <c r="H1960" s="22" t="s">
        <v>773</v>
      </c>
      <c r="I1960" s="23">
        <f>SUBTOTAL(9,I1955:I1959)</f>
        <v>683258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705</v>
      </c>
      <c r="D1962" s="3">
        <v>454</v>
      </c>
      <c r="E1962" t="s">
        <v>772</v>
      </c>
      <c r="F1962" s="17">
        <v>45445</v>
      </c>
      <c r="G1962" s="18" t="s">
        <v>19</v>
      </c>
      <c r="I1962" s="1"/>
    </row>
    <row r="1963" spans="2:9" x14ac:dyDescent="0.2">
      <c r="E1963"/>
      <c r="G1963" s="8"/>
      <c r="H1963" s="6" t="s">
        <v>11</v>
      </c>
      <c r="I1963" s="19">
        <v>73028</v>
      </c>
    </row>
    <row r="1964" spans="2:9" x14ac:dyDescent="0.2">
      <c r="E1964"/>
      <c r="G1964" s="8"/>
      <c r="H1964" s="6" t="s">
        <v>12</v>
      </c>
      <c r="I1964" s="19">
        <v>2513208</v>
      </c>
    </row>
    <row r="1965" spans="2:9" x14ac:dyDescent="0.2">
      <c r="E1965"/>
      <c r="G1965" s="8"/>
      <c r="H1965" s="6" t="s">
        <v>13</v>
      </c>
      <c r="I1965" s="19">
        <v>-241706</v>
      </c>
    </row>
    <row r="1966" spans="2:9" x14ac:dyDescent="0.2">
      <c r="E1966"/>
      <c r="G1966" s="8"/>
      <c r="H1966" s="6" t="s">
        <v>708</v>
      </c>
      <c r="I1966" s="19">
        <v>-111498</v>
      </c>
    </row>
    <row r="1967" spans="2:9" ht="15" customHeight="1" x14ac:dyDescent="0.2">
      <c r="E1967"/>
      <c r="F1967" s="20" t="s">
        <v>15</v>
      </c>
      <c r="G1967" s="21"/>
      <c r="H1967" s="22" t="s">
        <v>774</v>
      </c>
      <c r="I1967" s="23">
        <f>SUBTOTAL(9,I1963:I1966)</f>
        <v>2233032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705</v>
      </c>
      <c r="D1969" s="3">
        <v>455</v>
      </c>
      <c r="E1969" t="s">
        <v>775</v>
      </c>
      <c r="F1969" s="17">
        <v>45501</v>
      </c>
      <c r="G1969" s="18" t="s">
        <v>10</v>
      </c>
      <c r="I1969" s="1"/>
    </row>
    <row r="1970" spans="2:9" x14ac:dyDescent="0.2">
      <c r="E1970"/>
      <c r="G1970" s="8"/>
      <c r="H1970" s="6" t="s">
        <v>11</v>
      </c>
      <c r="I1970" s="19">
        <v>5215</v>
      </c>
    </row>
    <row r="1971" spans="2:9" x14ac:dyDescent="0.2">
      <c r="E1971"/>
      <c r="G1971" s="8"/>
      <c r="H1971" s="6" t="s">
        <v>12</v>
      </c>
      <c r="I1971" s="19">
        <v>103978</v>
      </c>
    </row>
    <row r="1972" spans="2:9" x14ac:dyDescent="0.2">
      <c r="E1972"/>
      <c r="G1972" s="8"/>
      <c r="H1972" s="6" t="s">
        <v>13</v>
      </c>
      <c r="I1972" s="19">
        <v>3000</v>
      </c>
    </row>
    <row r="1973" spans="2:9" x14ac:dyDescent="0.2">
      <c r="E1973"/>
      <c r="G1973" s="8"/>
      <c r="H1973" s="6" t="s">
        <v>14</v>
      </c>
      <c r="I1973" s="19">
        <v>1339</v>
      </c>
    </row>
    <row r="1974" spans="2:9" x14ac:dyDescent="0.2">
      <c r="E1974"/>
      <c r="G1974" s="8"/>
      <c r="H1974" s="6" t="s">
        <v>708</v>
      </c>
      <c r="I1974" s="19">
        <v>750</v>
      </c>
    </row>
    <row r="1975" spans="2:9" ht="15" customHeight="1" x14ac:dyDescent="0.2">
      <c r="E1975"/>
      <c r="F1975" s="20" t="s">
        <v>15</v>
      </c>
      <c r="G1975" s="21"/>
      <c r="H1975" s="22" t="s">
        <v>776</v>
      </c>
      <c r="I1975" s="23">
        <f>SUBTOTAL(9,I1970:I1974)</f>
        <v>114282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705</v>
      </c>
      <c r="D1977" s="3">
        <v>455</v>
      </c>
      <c r="E1977" t="s">
        <v>775</v>
      </c>
      <c r="F1977" s="17">
        <v>45521</v>
      </c>
      <c r="G1977" s="18" t="s">
        <v>139</v>
      </c>
      <c r="I1977" s="1"/>
    </row>
    <row r="1978" spans="2:9" x14ac:dyDescent="0.2">
      <c r="E1978"/>
      <c r="G1978" s="8"/>
      <c r="H1978" s="6" t="s">
        <v>11</v>
      </c>
      <c r="I1978" s="19">
        <v>757</v>
      </c>
    </row>
    <row r="1979" spans="2:9" x14ac:dyDescent="0.2">
      <c r="E1979"/>
      <c r="G1979" s="8"/>
      <c r="H1979" s="6" t="s">
        <v>12</v>
      </c>
      <c r="I1979" s="19">
        <v>27545</v>
      </c>
    </row>
    <row r="1980" spans="2:9" ht="15" customHeight="1" x14ac:dyDescent="0.2">
      <c r="E1980"/>
      <c r="F1980" s="20" t="s">
        <v>15</v>
      </c>
      <c r="G1980" s="21"/>
      <c r="H1980" s="22" t="s">
        <v>777</v>
      </c>
      <c r="I1980" s="23">
        <f>SUBTOTAL(9,I1978:I1979)</f>
        <v>28302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705</v>
      </c>
      <c r="D1982" s="3">
        <v>455</v>
      </c>
      <c r="E1982" t="s">
        <v>775</v>
      </c>
      <c r="F1982" s="17">
        <v>45545</v>
      </c>
      <c r="G1982" s="18" t="s">
        <v>19</v>
      </c>
      <c r="I1982" s="1"/>
    </row>
    <row r="1983" spans="2:9" x14ac:dyDescent="0.2">
      <c r="E1983"/>
      <c r="G1983" s="8"/>
      <c r="H1983" s="6" t="s">
        <v>11</v>
      </c>
      <c r="I1983" s="19">
        <v>5193</v>
      </c>
    </row>
    <row r="1984" spans="2:9" x14ac:dyDescent="0.2">
      <c r="E1984"/>
      <c r="G1984" s="8"/>
      <c r="H1984" s="6" t="s">
        <v>12</v>
      </c>
      <c r="I1984" s="19">
        <v>8717</v>
      </c>
    </row>
    <row r="1985" spans="2:9" x14ac:dyDescent="0.2">
      <c r="E1985"/>
      <c r="G1985" s="8"/>
      <c r="H1985" s="6" t="s">
        <v>13</v>
      </c>
      <c r="I1985" s="19">
        <v>-3000</v>
      </c>
    </row>
    <row r="1986" spans="2:9" ht="15" customHeight="1" x14ac:dyDescent="0.2">
      <c r="E1986"/>
      <c r="F1986" s="20" t="s">
        <v>15</v>
      </c>
      <c r="G1986" s="21"/>
      <c r="H1986" s="22" t="s">
        <v>778</v>
      </c>
      <c r="I1986" s="23">
        <f>SUBTOTAL(9,I1983:I1985)</f>
        <v>10910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4</v>
      </c>
      <c r="C1988" t="s">
        <v>705</v>
      </c>
      <c r="D1988" s="3">
        <v>455</v>
      </c>
      <c r="E1988" t="s">
        <v>775</v>
      </c>
      <c r="F1988" s="17">
        <v>45571</v>
      </c>
      <c r="G1988" s="18" t="s">
        <v>779</v>
      </c>
      <c r="I1988" s="1"/>
    </row>
    <row r="1989" spans="2:9" x14ac:dyDescent="0.2">
      <c r="E1989"/>
      <c r="G1989" s="8"/>
      <c r="H1989" s="6" t="s">
        <v>12</v>
      </c>
      <c r="I1989" s="19">
        <v>47652</v>
      </c>
    </row>
    <row r="1990" spans="2:9" x14ac:dyDescent="0.2">
      <c r="E1990"/>
      <c r="G1990" s="8"/>
      <c r="H1990" s="6" t="s">
        <v>13</v>
      </c>
      <c r="I1990" s="19">
        <v>12100</v>
      </c>
    </row>
    <row r="1991" spans="2:9" ht="15" customHeight="1" x14ac:dyDescent="0.2">
      <c r="E1991"/>
      <c r="F1991" s="20" t="s">
        <v>15</v>
      </c>
      <c r="G1991" s="21"/>
      <c r="H1991" s="22" t="s">
        <v>780</v>
      </c>
      <c r="I1991" s="23">
        <f>SUBTOTAL(9,I1989:I1990)</f>
        <v>59752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705</v>
      </c>
      <c r="D1993" s="3">
        <v>455</v>
      </c>
      <c r="E1993" t="s">
        <v>775</v>
      </c>
      <c r="F1993" s="17">
        <v>45572</v>
      </c>
      <c r="G1993" s="18" t="s">
        <v>781</v>
      </c>
      <c r="I1993" s="1"/>
    </row>
    <row r="1994" spans="2:9" x14ac:dyDescent="0.2">
      <c r="E1994"/>
      <c r="G1994" s="8"/>
      <c r="H1994" s="6" t="s">
        <v>12</v>
      </c>
      <c r="I1994" s="19">
        <v>109536</v>
      </c>
    </row>
    <row r="1995" spans="2:9" x14ac:dyDescent="0.2">
      <c r="E1995"/>
      <c r="G1995" s="8"/>
      <c r="H1995" s="6" t="s">
        <v>13</v>
      </c>
      <c r="I1995" s="19">
        <v>-2500</v>
      </c>
    </row>
    <row r="1996" spans="2:9" ht="15" customHeight="1" x14ac:dyDescent="0.2">
      <c r="E1996"/>
      <c r="F1996" s="20" t="s">
        <v>15</v>
      </c>
      <c r="G1996" s="21"/>
      <c r="H1996" s="22" t="s">
        <v>782</v>
      </c>
      <c r="I1996" s="23">
        <f>SUBTOTAL(9,I1994:I1995)</f>
        <v>107036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705</v>
      </c>
      <c r="D1998" s="3">
        <v>456</v>
      </c>
      <c r="E1998" t="s">
        <v>783</v>
      </c>
      <c r="F1998" s="17">
        <v>45601</v>
      </c>
      <c r="G1998" s="18" t="s">
        <v>784</v>
      </c>
      <c r="I1998" s="1"/>
    </row>
    <row r="1999" spans="2:9" x14ac:dyDescent="0.2">
      <c r="E1999"/>
      <c r="G1999" s="8"/>
      <c r="H1999" s="6" t="s">
        <v>11</v>
      </c>
      <c r="I1999" s="19">
        <v>8367</v>
      </c>
    </row>
    <row r="2000" spans="2:9" x14ac:dyDescent="0.2">
      <c r="E2000"/>
      <c r="G2000" s="8"/>
      <c r="H2000" s="6" t="s">
        <v>12</v>
      </c>
      <c r="I2000" s="19">
        <v>121102</v>
      </c>
    </row>
    <row r="2001" spans="2:9" x14ac:dyDescent="0.2">
      <c r="E2001"/>
      <c r="G2001" s="8"/>
      <c r="H2001" s="6" t="s">
        <v>13</v>
      </c>
      <c r="I2001" s="19">
        <v>47350</v>
      </c>
    </row>
    <row r="2002" spans="2:9" x14ac:dyDescent="0.2">
      <c r="E2002"/>
      <c r="G2002" s="8"/>
      <c r="H2002" s="6" t="s">
        <v>14</v>
      </c>
      <c r="I2002" s="19">
        <v>3466</v>
      </c>
    </row>
    <row r="2003" spans="2:9" x14ac:dyDescent="0.2">
      <c r="E2003"/>
      <c r="G2003" s="8"/>
      <c r="H2003" s="6" t="s">
        <v>708</v>
      </c>
      <c r="I2003" s="19">
        <v>-22100</v>
      </c>
    </row>
    <row r="2004" spans="2:9" ht="15" customHeight="1" x14ac:dyDescent="0.2">
      <c r="E2004"/>
      <c r="F2004" s="20" t="s">
        <v>15</v>
      </c>
      <c r="G2004" s="21"/>
      <c r="H2004" s="22" t="s">
        <v>785</v>
      </c>
      <c r="I2004" s="23">
        <f>SUBTOTAL(9,I1999:I2003)</f>
        <v>158185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705</v>
      </c>
      <c r="D2006" s="3">
        <v>456</v>
      </c>
      <c r="E2006" t="s">
        <v>783</v>
      </c>
      <c r="F2006" s="17">
        <v>45621</v>
      </c>
      <c r="G2006" s="18" t="s">
        <v>786</v>
      </c>
      <c r="I2006" s="1"/>
    </row>
    <row r="2007" spans="2:9" x14ac:dyDescent="0.2">
      <c r="E2007"/>
      <c r="G2007" s="8"/>
      <c r="H2007" s="6" t="s">
        <v>11</v>
      </c>
      <c r="I2007" s="19">
        <v>16776</v>
      </c>
    </row>
    <row r="2008" spans="2:9" x14ac:dyDescent="0.2">
      <c r="E2008"/>
      <c r="G2008" s="8"/>
      <c r="H2008" s="6" t="s">
        <v>12</v>
      </c>
      <c r="I2008" s="19">
        <v>357001</v>
      </c>
    </row>
    <row r="2009" spans="2:9" x14ac:dyDescent="0.2">
      <c r="E2009"/>
      <c r="G2009" s="8"/>
      <c r="H2009" s="6" t="s">
        <v>13</v>
      </c>
      <c r="I2009" s="19">
        <v>-18900</v>
      </c>
    </row>
    <row r="2010" spans="2:9" ht="15" customHeight="1" x14ac:dyDescent="0.2">
      <c r="E2010"/>
      <c r="F2010" s="20" t="s">
        <v>15</v>
      </c>
      <c r="G2010" s="21"/>
      <c r="H2010" s="22" t="s">
        <v>787</v>
      </c>
      <c r="I2010" s="23">
        <f>SUBTOTAL(9,I2007:I2009)</f>
        <v>354877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705</v>
      </c>
      <c r="D2012" s="3">
        <v>456</v>
      </c>
      <c r="E2012" t="s">
        <v>783</v>
      </c>
      <c r="F2012" s="17">
        <v>45622</v>
      </c>
      <c r="G2012" s="18" t="s">
        <v>788</v>
      </c>
      <c r="I2012" s="1"/>
    </row>
    <row r="2013" spans="2:9" x14ac:dyDescent="0.2">
      <c r="E2013"/>
      <c r="G2013" s="8"/>
      <c r="H2013" s="6" t="s">
        <v>12</v>
      </c>
      <c r="I2013" s="19">
        <v>94833</v>
      </c>
    </row>
    <row r="2014" spans="2:9" ht="15" customHeight="1" x14ac:dyDescent="0.2">
      <c r="E2014"/>
      <c r="F2014" s="20" t="s">
        <v>15</v>
      </c>
      <c r="G2014" s="21"/>
      <c r="H2014" s="22" t="s">
        <v>789</v>
      </c>
      <c r="I2014" s="23">
        <f>SUBTOTAL(9,I2013:I2013)</f>
        <v>94833</v>
      </c>
    </row>
    <row r="2015" spans="2:9" x14ac:dyDescent="0.2">
      <c r="F2015" s="20"/>
      <c r="G2015" s="24"/>
      <c r="H2015" s="25"/>
      <c r="I2015" s="26"/>
    </row>
    <row r="2016" spans="2:9" ht="15" customHeight="1" x14ac:dyDescent="0.2">
      <c r="B2016" s="2">
        <v>4</v>
      </c>
      <c r="C2016" t="s">
        <v>705</v>
      </c>
      <c r="D2016" s="3">
        <v>456</v>
      </c>
      <c r="E2016" t="s">
        <v>783</v>
      </c>
      <c r="F2016" s="17">
        <v>45645</v>
      </c>
      <c r="G2016" s="18" t="s">
        <v>19</v>
      </c>
      <c r="I2016" s="1"/>
    </row>
    <row r="2017" spans="2:9" x14ac:dyDescent="0.2">
      <c r="E2017"/>
      <c r="G2017" s="8"/>
      <c r="H2017" s="6" t="s">
        <v>11</v>
      </c>
      <c r="I2017" s="19">
        <v>188995</v>
      </c>
    </row>
    <row r="2018" spans="2:9" x14ac:dyDescent="0.2">
      <c r="E2018"/>
      <c r="G2018" s="8"/>
      <c r="H2018" s="6" t="s">
        <v>12</v>
      </c>
      <c r="I2018" s="19">
        <v>34352</v>
      </c>
    </row>
    <row r="2019" spans="2:9" x14ac:dyDescent="0.2">
      <c r="E2019"/>
      <c r="G2019" s="8"/>
      <c r="H2019" s="6" t="s">
        <v>13</v>
      </c>
      <c r="I2019" s="19">
        <v>10000</v>
      </c>
    </row>
    <row r="2020" spans="2:9" x14ac:dyDescent="0.2">
      <c r="E2020"/>
      <c r="G2020" s="8"/>
      <c r="H2020" s="6" t="s">
        <v>708</v>
      </c>
      <c r="I2020" s="19">
        <v>40400</v>
      </c>
    </row>
    <row r="2021" spans="2:9" ht="15" customHeight="1" x14ac:dyDescent="0.2">
      <c r="E2021"/>
      <c r="F2021" s="20" t="s">
        <v>15</v>
      </c>
      <c r="G2021" s="21"/>
      <c r="H2021" s="22" t="s">
        <v>790</v>
      </c>
      <c r="I2021" s="23">
        <f>SUBTOTAL(9,I2017:I2020)</f>
        <v>273747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705</v>
      </c>
      <c r="D2023" s="3">
        <v>460</v>
      </c>
      <c r="E2023" t="s">
        <v>791</v>
      </c>
      <c r="F2023" s="17">
        <v>46001</v>
      </c>
      <c r="G2023" s="18" t="s">
        <v>10</v>
      </c>
      <c r="I2023" s="1"/>
    </row>
    <row r="2024" spans="2:9" x14ac:dyDescent="0.2">
      <c r="E2024"/>
      <c r="G2024" s="8"/>
      <c r="H2024" s="6" t="s">
        <v>11</v>
      </c>
      <c r="I2024" s="19">
        <v>1767</v>
      </c>
    </row>
    <row r="2025" spans="2:9" x14ac:dyDescent="0.2">
      <c r="E2025"/>
      <c r="G2025" s="8"/>
      <c r="H2025" s="6" t="s">
        <v>12</v>
      </c>
      <c r="I2025" s="19">
        <v>46352</v>
      </c>
    </row>
    <row r="2026" spans="2:9" x14ac:dyDescent="0.2">
      <c r="E2026"/>
      <c r="G2026" s="8"/>
      <c r="H2026" s="6" t="s">
        <v>14</v>
      </c>
      <c r="I2026" s="19">
        <v>815</v>
      </c>
    </row>
    <row r="2027" spans="2:9" ht="15" customHeight="1" x14ac:dyDescent="0.2">
      <c r="E2027"/>
      <c r="F2027" s="20" t="s">
        <v>15</v>
      </c>
      <c r="G2027" s="21"/>
      <c r="H2027" s="22" t="s">
        <v>792</v>
      </c>
      <c r="I2027" s="23">
        <f>SUBTOTAL(9,I2024:I2026)</f>
        <v>48934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705</v>
      </c>
      <c r="D2029" s="3">
        <v>466</v>
      </c>
      <c r="E2029" t="s">
        <v>793</v>
      </c>
      <c r="F2029" s="17">
        <v>46601</v>
      </c>
      <c r="G2029" s="18" t="s">
        <v>10</v>
      </c>
      <c r="I2029" s="1"/>
    </row>
    <row r="2030" spans="2:9" x14ac:dyDescent="0.2">
      <c r="E2030"/>
      <c r="G2030" s="8"/>
      <c r="H2030" s="6" t="s">
        <v>12</v>
      </c>
      <c r="I2030" s="19">
        <v>1166441</v>
      </c>
    </row>
    <row r="2031" spans="2:9" x14ac:dyDescent="0.2">
      <c r="E2031"/>
      <c r="G2031" s="8"/>
      <c r="H2031" s="6" t="s">
        <v>14</v>
      </c>
      <c r="I2031" s="19">
        <v>1946</v>
      </c>
    </row>
    <row r="2032" spans="2:9" x14ac:dyDescent="0.2">
      <c r="E2032"/>
      <c r="G2032" s="8"/>
      <c r="H2032" s="6" t="s">
        <v>708</v>
      </c>
      <c r="I2032" s="19">
        <v>-72266</v>
      </c>
    </row>
    <row r="2033" spans="2:9" ht="15" customHeight="1" x14ac:dyDescent="0.2">
      <c r="E2033"/>
      <c r="F2033" s="20" t="s">
        <v>15</v>
      </c>
      <c r="G2033" s="21"/>
      <c r="H2033" s="22" t="s">
        <v>794</v>
      </c>
      <c r="I2033" s="23">
        <f>SUBTOTAL(9,I2030:I2032)</f>
        <v>1096121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705</v>
      </c>
      <c r="D2035" s="3">
        <v>467</v>
      </c>
      <c r="E2035" t="s">
        <v>795</v>
      </c>
      <c r="F2035" s="17">
        <v>46701</v>
      </c>
      <c r="G2035" s="18" t="s">
        <v>10</v>
      </c>
      <c r="I2035" s="1"/>
    </row>
    <row r="2036" spans="2:9" x14ac:dyDescent="0.2">
      <c r="E2036"/>
      <c r="G2036" s="8"/>
      <c r="H2036" s="6" t="s">
        <v>12</v>
      </c>
      <c r="I2036" s="19">
        <v>4276</v>
      </c>
    </row>
    <row r="2037" spans="2:9" x14ac:dyDescent="0.2">
      <c r="E2037"/>
      <c r="G2037" s="8"/>
      <c r="H2037" s="6" t="s">
        <v>13</v>
      </c>
      <c r="I2037" s="19">
        <v>1476</v>
      </c>
    </row>
    <row r="2038" spans="2:9" ht="15" customHeight="1" x14ac:dyDescent="0.2">
      <c r="E2038"/>
      <c r="F2038" s="20" t="s">
        <v>15</v>
      </c>
      <c r="G2038" s="21"/>
      <c r="H2038" s="22" t="s">
        <v>796</v>
      </c>
      <c r="I2038" s="23">
        <f>SUBTOTAL(9,I2036:I2037)</f>
        <v>5752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705</v>
      </c>
      <c r="D2040" s="3">
        <v>468</v>
      </c>
      <c r="E2040" t="s">
        <v>797</v>
      </c>
      <c r="F2040" s="17">
        <v>46801</v>
      </c>
      <c r="G2040" s="18" t="s">
        <v>10</v>
      </c>
      <c r="I2040" s="1"/>
    </row>
    <row r="2041" spans="2:9" x14ac:dyDescent="0.2">
      <c r="E2041"/>
      <c r="G2041" s="8"/>
      <c r="H2041" s="6" t="s">
        <v>11</v>
      </c>
      <c r="I2041" s="19">
        <v>521</v>
      </c>
    </row>
    <row r="2042" spans="2:9" x14ac:dyDescent="0.2">
      <c r="E2042"/>
      <c r="G2042" s="8"/>
      <c r="H2042" s="6" t="s">
        <v>12</v>
      </c>
      <c r="I2042" s="19">
        <v>16802</v>
      </c>
    </row>
    <row r="2043" spans="2:9" x14ac:dyDescent="0.2">
      <c r="E2043"/>
      <c r="G2043" s="8"/>
      <c r="H2043" s="6" t="s">
        <v>14</v>
      </c>
      <c r="I2043" s="19">
        <v>276</v>
      </c>
    </row>
    <row r="2044" spans="2:9" ht="15" customHeight="1" x14ac:dyDescent="0.2">
      <c r="E2044"/>
      <c r="F2044" s="20" t="s">
        <v>15</v>
      </c>
      <c r="G2044" s="21"/>
      <c r="H2044" s="22" t="s">
        <v>798</v>
      </c>
      <c r="I2044" s="23">
        <f>SUBTOTAL(9,I2041:I2043)</f>
        <v>17599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705</v>
      </c>
      <c r="D2046" s="3">
        <v>469</v>
      </c>
      <c r="E2046" t="s">
        <v>799</v>
      </c>
      <c r="F2046" s="17">
        <v>46901</v>
      </c>
      <c r="G2046" s="18" t="s">
        <v>10</v>
      </c>
      <c r="I2046" s="1"/>
    </row>
    <row r="2047" spans="2:9" x14ac:dyDescent="0.2">
      <c r="E2047"/>
      <c r="G2047" s="8"/>
      <c r="H2047" s="6" t="s">
        <v>11</v>
      </c>
      <c r="I2047" s="19">
        <v>1028</v>
      </c>
    </row>
    <row r="2048" spans="2:9" x14ac:dyDescent="0.2">
      <c r="E2048"/>
      <c r="G2048" s="8"/>
      <c r="H2048" s="6" t="s">
        <v>12</v>
      </c>
      <c r="I2048" s="19">
        <v>249504</v>
      </c>
    </row>
    <row r="2049" spans="2:9" x14ac:dyDescent="0.2">
      <c r="E2049"/>
      <c r="G2049" s="8"/>
      <c r="H2049" s="6" t="s">
        <v>14</v>
      </c>
      <c r="I2049" s="19">
        <v>4352</v>
      </c>
    </row>
    <row r="2050" spans="2:9" ht="15" customHeight="1" x14ac:dyDescent="0.2">
      <c r="E2050"/>
      <c r="F2050" s="20" t="s">
        <v>15</v>
      </c>
      <c r="G2050" s="21"/>
      <c r="H2050" s="22" t="s">
        <v>800</v>
      </c>
      <c r="I2050" s="23">
        <f>SUBTOTAL(9,I2047:I2049)</f>
        <v>254884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705</v>
      </c>
      <c r="D2052" s="3">
        <v>469</v>
      </c>
      <c r="E2052" t="s">
        <v>799</v>
      </c>
      <c r="F2052" s="17">
        <v>46921</v>
      </c>
      <c r="G2052" s="18" t="s">
        <v>139</v>
      </c>
      <c r="I2052" s="1"/>
    </row>
    <row r="2053" spans="2:9" x14ac:dyDescent="0.2">
      <c r="E2053"/>
      <c r="G2053" s="8"/>
      <c r="H2053" s="6" t="s">
        <v>11</v>
      </c>
      <c r="I2053" s="19">
        <v>8702</v>
      </c>
    </row>
    <row r="2054" spans="2:9" x14ac:dyDescent="0.2">
      <c r="E2054"/>
      <c r="G2054" s="8"/>
      <c r="H2054" s="6" t="s">
        <v>12</v>
      </c>
      <c r="I2054" s="19">
        <v>155230</v>
      </c>
    </row>
    <row r="2055" spans="2:9" x14ac:dyDescent="0.2">
      <c r="E2055"/>
      <c r="G2055" s="8"/>
      <c r="H2055" s="6" t="s">
        <v>708</v>
      </c>
      <c r="I2055" s="19">
        <v>-5230</v>
      </c>
    </row>
    <row r="2056" spans="2:9" ht="15" customHeight="1" x14ac:dyDescent="0.2">
      <c r="E2056"/>
      <c r="F2056" s="20" t="s">
        <v>15</v>
      </c>
      <c r="G2056" s="21"/>
      <c r="H2056" s="22" t="s">
        <v>801</v>
      </c>
      <c r="I2056" s="23">
        <f>SUBTOTAL(9,I2053:I2055)</f>
        <v>158702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705</v>
      </c>
      <c r="D2058" s="3">
        <v>470</v>
      </c>
      <c r="E2058" t="s">
        <v>802</v>
      </c>
      <c r="F2058" s="17">
        <v>47001</v>
      </c>
      <c r="G2058" s="18" t="s">
        <v>10</v>
      </c>
      <c r="I2058" s="1"/>
    </row>
    <row r="2059" spans="2:9" x14ac:dyDescent="0.2">
      <c r="E2059"/>
      <c r="G2059" s="8"/>
      <c r="H2059" s="6" t="s">
        <v>11</v>
      </c>
      <c r="I2059" s="19">
        <v>34400</v>
      </c>
    </row>
    <row r="2060" spans="2:9" x14ac:dyDescent="0.2">
      <c r="E2060"/>
      <c r="G2060" s="8"/>
      <c r="H2060" s="6" t="s">
        <v>12</v>
      </c>
      <c r="I2060" s="19">
        <v>687039</v>
      </c>
    </row>
    <row r="2061" spans="2:9" x14ac:dyDescent="0.2">
      <c r="E2061"/>
      <c r="G2061" s="8"/>
      <c r="H2061" s="6" t="s">
        <v>13</v>
      </c>
      <c r="I2061" s="19">
        <v>-87147</v>
      </c>
    </row>
    <row r="2062" spans="2:9" x14ac:dyDescent="0.2">
      <c r="E2062"/>
      <c r="G2062" s="8"/>
      <c r="H2062" s="6" t="s">
        <v>14</v>
      </c>
      <c r="I2062" s="19">
        <v>422</v>
      </c>
    </row>
    <row r="2063" spans="2:9" ht="15" customHeight="1" x14ac:dyDescent="0.2">
      <c r="E2063"/>
      <c r="F2063" s="20" t="s">
        <v>15</v>
      </c>
      <c r="G2063" s="21"/>
      <c r="H2063" s="22" t="s">
        <v>803</v>
      </c>
      <c r="I2063" s="23">
        <f>SUBTOTAL(9,I2059:I2062)</f>
        <v>634714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705</v>
      </c>
      <c r="D2065" s="3">
        <v>470</v>
      </c>
      <c r="E2065" t="s">
        <v>802</v>
      </c>
      <c r="F2065" s="17">
        <v>47072</v>
      </c>
      <c r="G2065" s="18" t="s">
        <v>804</v>
      </c>
      <c r="I2065" s="1"/>
    </row>
    <row r="2066" spans="2:9" x14ac:dyDescent="0.2">
      <c r="E2066"/>
      <c r="G2066" s="8"/>
      <c r="H2066" s="6" t="s">
        <v>12</v>
      </c>
      <c r="I2066" s="19">
        <v>54849</v>
      </c>
    </row>
    <row r="2067" spans="2:9" ht="15" customHeight="1" x14ac:dyDescent="0.2">
      <c r="E2067"/>
      <c r="F2067" s="20" t="s">
        <v>15</v>
      </c>
      <c r="G2067" s="21"/>
      <c r="H2067" s="22" t="s">
        <v>805</v>
      </c>
      <c r="I2067" s="23">
        <f>SUBTOTAL(9,I2066:I2066)</f>
        <v>54849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705</v>
      </c>
      <c r="D2069" s="3">
        <v>471</v>
      </c>
      <c r="E2069" t="s">
        <v>806</v>
      </c>
      <c r="F2069" s="17">
        <v>47171</v>
      </c>
      <c r="G2069" s="18" t="s">
        <v>807</v>
      </c>
      <c r="I2069" s="1"/>
    </row>
    <row r="2070" spans="2:9" x14ac:dyDescent="0.2">
      <c r="E2070"/>
      <c r="G2070" s="8"/>
      <c r="H2070" s="6" t="s">
        <v>12</v>
      </c>
      <c r="I2070" s="19">
        <v>106543</v>
      </c>
    </row>
    <row r="2071" spans="2:9" x14ac:dyDescent="0.2">
      <c r="E2071"/>
      <c r="G2071" s="8"/>
      <c r="H2071" s="6" t="s">
        <v>708</v>
      </c>
      <c r="I2071" s="19">
        <v>30000</v>
      </c>
    </row>
    <row r="2072" spans="2:9" ht="15" customHeight="1" x14ac:dyDescent="0.2">
      <c r="E2072"/>
      <c r="F2072" s="20" t="s">
        <v>15</v>
      </c>
      <c r="G2072" s="21"/>
      <c r="H2072" s="22" t="s">
        <v>808</v>
      </c>
      <c r="I2072" s="23">
        <f>SUBTOTAL(9,I2070:I2071)</f>
        <v>136543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705</v>
      </c>
      <c r="D2074" s="3">
        <v>471</v>
      </c>
      <c r="E2074" t="s">
        <v>806</v>
      </c>
      <c r="F2074" s="17">
        <v>47172</v>
      </c>
      <c r="G2074" s="18" t="s">
        <v>809</v>
      </c>
      <c r="I2074" s="1"/>
    </row>
    <row r="2075" spans="2:9" x14ac:dyDescent="0.2">
      <c r="E2075"/>
      <c r="G2075" s="8"/>
      <c r="H2075" s="6" t="s">
        <v>12</v>
      </c>
      <c r="I2075" s="19">
        <v>59702</v>
      </c>
    </row>
    <row r="2076" spans="2:9" x14ac:dyDescent="0.2">
      <c r="E2076"/>
      <c r="G2076" s="8"/>
      <c r="H2076" s="6" t="s">
        <v>13</v>
      </c>
      <c r="I2076" s="19">
        <v>30000</v>
      </c>
    </row>
    <row r="2077" spans="2:9" ht="15" customHeight="1" x14ac:dyDescent="0.2">
      <c r="E2077"/>
      <c r="F2077" s="20" t="s">
        <v>15</v>
      </c>
      <c r="G2077" s="21"/>
      <c r="H2077" s="22" t="s">
        <v>810</v>
      </c>
      <c r="I2077" s="23">
        <f>SUBTOTAL(9,I2075:I2076)</f>
        <v>89702</v>
      </c>
    </row>
    <row r="2078" spans="2:9" x14ac:dyDescent="0.2">
      <c r="F2078" s="20"/>
      <c r="G2078" s="24"/>
      <c r="H2078" s="25"/>
      <c r="I2078" s="26"/>
    </row>
    <row r="2079" spans="2:9" ht="15" customHeight="1" x14ac:dyDescent="0.2">
      <c r="B2079" s="2">
        <v>4</v>
      </c>
      <c r="C2079" t="s">
        <v>705</v>
      </c>
      <c r="D2079" s="3">
        <v>471</v>
      </c>
      <c r="E2079" t="s">
        <v>806</v>
      </c>
      <c r="F2079" s="17">
        <v>47173</v>
      </c>
      <c r="G2079" s="18" t="s">
        <v>811</v>
      </c>
      <c r="I2079" s="1"/>
    </row>
    <row r="2080" spans="2:9" x14ac:dyDescent="0.2">
      <c r="E2080"/>
      <c r="G2080" s="8"/>
      <c r="H2080" s="6" t="s">
        <v>12</v>
      </c>
      <c r="I2080" s="19">
        <v>31388</v>
      </c>
    </row>
    <row r="2081" spans="2:9" x14ac:dyDescent="0.2">
      <c r="E2081"/>
      <c r="G2081" s="8"/>
      <c r="H2081" s="6" t="s">
        <v>13</v>
      </c>
      <c r="I2081" s="19">
        <v>-6400</v>
      </c>
    </row>
    <row r="2082" spans="2:9" ht="15" customHeight="1" x14ac:dyDescent="0.2">
      <c r="E2082"/>
      <c r="F2082" s="20" t="s">
        <v>15</v>
      </c>
      <c r="G2082" s="21"/>
      <c r="H2082" s="22" t="s">
        <v>812</v>
      </c>
      <c r="I2082" s="23">
        <f>SUBTOTAL(9,I2080:I2081)</f>
        <v>24988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705</v>
      </c>
      <c r="D2084" s="3">
        <v>473</v>
      </c>
      <c r="E2084" t="s">
        <v>813</v>
      </c>
      <c r="F2084" s="17">
        <v>47301</v>
      </c>
      <c r="G2084" s="18" t="s">
        <v>10</v>
      </c>
      <c r="I2084" s="1"/>
    </row>
    <row r="2085" spans="2:9" x14ac:dyDescent="0.2">
      <c r="E2085"/>
      <c r="G2085" s="8"/>
      <c r="H2085" s="6" t="s">
        <v>11</v>
      </c>
      <c r="I2085" s="19">
        <v>1459</v>
      </c>
    </row>
    <row r="2086" spans="2:9" x14ac:dyDescent="0.2">
      <c r="E2086"/>
      <c r="G2086" s="8"/>
      <c r="H2086" s="6" t="s">
        <v>12</v>
      </c>
      <c r="I2086" s="19">
        <v>72454</v>
      </c>
    </row>
    <row r="2087" spans="2:9" x14ac:dyDescent="0.2">
      <c r="E2087"/>
      <c r="G2087" s="8"/>
      <c r="H2087" s="6" t="s">
        <v>14</v>
      </c>
      <c r="I2087" s="19">
        <v>1369</v>
      </c>
    </row>
    <row r="2088" spans="2:9" ht="15" customHeight="1" x14ac:dyDescent="0.2">
      <c r="E2088"/>
      <c r="F2088" s="20" t="s">
        <v>15</v>
      </c>
      <c r="G2088" s="21"/>
      <c r="H2088" s="22" t="s">
        <v>814</v>
      </c>
      <c r="I2088" s="23">
        <f>SUBTOTAL(9,I2085:I2087)</f>
        <v>75282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705</v>
      </c>
      <c r="D2090" s="3">
        <v>473</v>
      </c>
      <c r="E2090" t="s">
        <v>813</v>
      </c>
      <c r="F2090" s="17">
        <v>47370</v>
      </c>
      <c r="G2090" s="18" t="s">
        <v>815</v>
      </c>
      <c r="I2090" s="1"/>
    </row>
    <row r="2091" spans="2:9" x14ac:dyDescent="0.2">
      <c r="E2091"/>
      <c r="G2091" s="8"/>
      <c r="H2091" s="6" t="s">
        <v>12</v>
      </c>
      <c r="I2091" s="19">
        <v>355550</v>
      </c>
    </row>
    <row r="2092" spans="2:9" x14ac:dyDescent="0.2">
      <c r="E2092"/>
      <c r="G2092" s="8"/>
      <c r="H2092" s="6" t="s">
        <v>708</v>
      </c>
      <c r="I2092" s="19">
        <v>-55550</v>
      </c>
    </row>
    <row r="2093" spans="2:9" ht="15" customHeight="1" x14ac:dyDescent="0.2">
      <c r="E2093"/>
      <c r="F2093" s="20" t="s">
        <v>15</v>
      </c>
      <c r="G2093" s="21"/>
      <c r="H2093" s="22" t="s">
        <v>816</v>
      </c>
      <c r="I2093" s="23">
        <f>SUBTOTAL(9,I2091:I2092)</f>
        <v>300000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705</v>
      </c>
      <c r="D2095" s="3">
        <v>474</v>
      </c>
      <c r="E2095" t="s">
        <v>817</v>
      </c>
      <c r="F2095" s="17">
        <v>47401</v>
      </c>
      <c r="G2095" s="18" t="s">
        <v>10</v>
      </c>
      <c r="I2095" s="1"/>
    </row>
    <row r="2096" spans="2:9" x14ac:dyDescent="0.2">
      <c r="E2096"/>
      <c r="G2096" s="8"/>
      <c r="H2096" s="6" t="s">
        <v>11</v>
      </c>
      <c r="I2096" s="19">
        <v>2348</v>
      </c>
    </row>
    <row r="2097" spans="2:9" x14ac:dyDescent="0.2">
      <c r="E2097"/>
      <c r="G2097" s="8"/>
      <c r="H2097" s="6" t="s">
        <v>12</v>
      </c>
      <c r="I2097" s="19">
        <v>118433</v>
      </c>
    </row>
    <row r="2098" spans="2:9" x14ac:dyDescent="0.2">
      <c r="E2098"/>
      <c r="G2098" s="8"/>
      <c r="H2098" s="6" t="s">
        <v>13</v>
      </c>
      <c r="I2098" s="19">
        <v>-800</v>
      </c>
    </row>
    <row r="2099" spans="2:9" x14ac:dyDescent="0.2">
      <c r="E2099"/>
      <c r="G2099" s="8"/>
      <c r="H2099" s="6" t="s">
        <v>14</v>
      </c>
      <c r="I2099" s="19">
        <v>1987</v>
      </c>
    </row>
    <row r="2100" spans="2:9" x14ac:dyDescent="0.2">
      <c r="E2100"/>
      <c r="G2100" s="8"/>
      <c r="H2100" s="6" t="s">
        <v>708</v>
      </c>
      <c r="I2100" s="19">
        <v>620</v>
      </c>
    </row>
    <row r="2101" spans="2:9" ht="15" customHeight="1" x14ac:dyDescent="0.2">
      <c r="E2101"/>
      <c r="F2101" s="20" t="s">
        <v>15</v>
      </c>
      <c r="G2101" s="21"/>
      <c r="H2101" s="22" t="s">
        <v>818</v>
      </c>
      <c r="I2101" s="23">
        <f>SUBTOTAL(9,I2096:I2100)</f>
        <v>122588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705</v>
      </c>
      <c r="D2103" s="3">
        <v>474</v>
      </c>
      <c r="E2103" t="s">
        <v>817</v>
      </c>
      <c r="F2103" s="17">
        <v>47460</v>
      </c>
      <c r="G2103" s="18" t="s">
        <v>819</v>
      </c>
      <c r="I2103" s="1"/>
    </row>
    <row r="2104" spans="2:9" x14ac:dyDescent="0.2">
      <c r="E2104"/>
      <c r="G2104" s="8"/>
      <c r="H2104" s="6" t="s">
        <v>12</v>
      </c>
      <c r="I2104" s="19">
        <v>19268</v>
      </c>
    </row>
    <row r="2105" spans="2:9" ht="15" customHeight="1" x14ac:dyDescent="0.2">
      <c r="E2105"/>
      <c r="F2105" s="20" t="s">
        <v>15</v>
      </c>
      <c r="G2105" s="21"/>
      <c r="H2105" s="22" t="s">
        <v>820</v>
      </c>
      <c r="I2105" s="23">
        <f>SUBTOTAL(9,I2104:I2104)</f>
        <v>19268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4</v>
      </c>
      <c r="C2107" t="s">
        <v>705</v>
      </c>
      <c r="D2107" s="3">
        <v>474</v>
      </c>
      <c r="E2107" t="s">
        <v>817</v>
      </c>
      <c r="F2107" s="17">
        <v>47470</v>
      </c>
      <c r="G2107" s="18" t="s">
        <v>256</v>
      </c>
      <c r="I2107" s="1"/>
    </row>
    <row r="2108" spans="2:9" x14ac:dyDescent="0.2">
      <c r="E2108"/>
      <c r="G2108" s="8"/>
      <c r="H2108" s="6" t="s">
        <v>12</v>
      </c>
      <c r="I2108" s="19">
        <v>11800</v>
      </c>
    </row>
    <row r="2109" spans="2:9" ht="15" customHeight="1" x14ac:dyDescent="0.2">
      <c r="E2109"/>
      <c r="F2109" s="20" t="s">
        <v>15</v>
      </c>
      <c r="G2109" s="21"/>
      <c r="H2109" s="22" t="s">
        <v>821</v>
      </c>
      <c r="I2109" s="23">
        <f>SUBTOTAL(9,I2108:I2108)</f>
        <v>11800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4</v>
      </c>
      <c r="C2111" t="s">
        <v>705</v>
      </c>
      <c r="D2111" s="3">
        <v>475</v>
      </c>
      <c r="E2111" t="s">
        <v>822</v>
      </c>
      <c r="F2111" s="17">
        <v>47501</v>
      </c>
      <c r="G2111" s="18" t="s">
        <v>10</v>
      </c>
      <c r="I2111" s="1"/>
    </row>
    <row r="2112" spans="2:9" x14ac:dyDescent="0.2">
      <c r="E2112"/>
      <c r="G2112" s="8"/>
      <c r="H2112" s="6" t="s">
        <v>12</v>
      </c>
      <c r="I2112" s="19">
        <v>90223</v>
      </c>
    </row>
    <row r="2113" spans="2:9" x14ac:dyDescent="0.2">
      <c r="E2113"/>
      <c r="G2113" s="8"/>
      <c r="H2113" s="6" t="s">
        <v>13</v>
      </c>
      <c r="I2113" s="19">
        <v>13000</v>
      </c>
    </row>
    <row r="2114" spans="2:9" x14ac:dyDescent="0.2">
      <c r="E2114"/>
      <c r="G2114" s="8"/>
      <c r="H2114" s="6" t="s">
        <v>14</v>
      </c>
      <c r="I2114" s="19">
        <v>327</v>
      </c>
    </row>
    <row r="2115" spans="2:9" ht="15" customHeight="1" x14ac:dyDescent="0.2">
      <c r="E2115"/>
      <c r="F2115" s="20" t="s">
        <v>15</v>
      </c>
      <c r="G2115" s="21"/>
      <c r="H2115" s="22" t="s">
        <v>823</v>
      </c>
      <c r="I2115" s="23">
        <f>SUBTOTAL(9,I2112:I2114)</f>
        <v>103550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4</v>
      </c>
      <c r="C2117" t="s">
        <v>705</v>
      </c>
      <c r="D2117" s="3">
        <v>475</v>
      </c>
      <c r="E2117" t="s">
        <v>822</v>
      </c>
      <c r="F2117" s="17">
        <v>47521</v>
      </c>
      <c r="G2117" s="18" t="s">
        <v>17</v>
      </c>
      <c r="I2117" s="1"/>
    </row>
    <row r="2118" spans="2:9" x14ac:dyDescent="0.2">
      <c r="E2118"/>
      <c r="G2118" s="8"/>
      <c r="H2118" s="6" t="s">
        <v>11</v>
      </c>
      <c r="I2118" s="19">
        <v>14452</v>
      </c>
    </row>
    <row r="2119" spans="2:9" x14ac:dyDescent="0.2">
      <c r="E2119"/>
      <c r="G2119" s="8"/>
      <c r="H2119" s="6" t="s">
        <v>12</v>
      </c>
      <c r="I2119" s="19">
        <v>7442</v>
      </c>
    </row>
    <row r="2120" spans="2:9" ht="15" customHeight="1" x14ac:dyDescent="0.2">
      <c r="E2120"/>
      <c r="F2120" s="20" t="s">
        <v>15</v>
      </c>
      <c r="G2120" s="21"/>
      <c r="H2120" s="22" t="s">
        <v>824</v>
      </c>
      <c r="I2120" s="23">
        <f>SUBTOTAL(9,I2118:I2119)</f>
        <v>21894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705</v>
      </c>
      <c r="D2122" s="3">
        <v>480</v>
      </c>
      <c r="E2122" t="s">
        <v>825</v>
      </c>
      <c r="F2122" s="17">
        <v>48050</v>
      </c>
      <c r="G2122" s="18" t="s">
        <v>256</v>
      </c>
      <c r="I2122" s="1"/>
    </row>
    <row r="2123" spans="2:9" x14ac:dyDescent="0.2">
      <c r="E2123"/>
      <c r="G2123" s="8"/>
      <c r="H2123" s="6" t="s">
        <v>12</v>
      </c>
      <c r="I2123" s="19">
        <v>238370</v>
      </c>
    </row>
    <row r="2124" spans="2:9" x14ac:dyDescent="0.2">
      <c r="E2124"/>
      <c r="G2124" s="8"/>
      <c r="H2124" s="6" t="s">
        <v>13</v>
      </c>
      <c r="I2124" s="19">
        <v>53000</v>
      </c>
    </row>
    <row r="2125" spans="2:9" ht="15" customHeight="1" x14ac:dyDescent="0.2">
      <c r="E2125"/>
      <c r="F2125" s="20" t="s">
        <v>15</v>
      </c>
      <c r="G2125" s="21"/>
      <c r="H2125" s="22" t="s">
        <v>826</v>
      </c>
      <c r="I2125" s="23">
        <f>SUBTOTAL(9,I2123:I2124)</f>
        <v>291370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705</v>
      </c>
      <c r="D2127" s="3">
        <v>490</v>
      </c>
      <c r="E2127" t="s">
        <v>827</v>
      </c>
      <c r="F2127" s="17">
        <v>49001</v>
      </c>
      <c r="G2127" s="18" t="s">
        <v>10</v>
      </c>
      <c r="I2127" s="1"/>
    </row>
    <row r="2128" spans="2:9" x14ac:dyDescent="0.2">
      <c r="E2128"/>
      <c r="G2128" s="8"/>
      <c r="H2128" s="6" t="s">
        <v>11</v>
      </c>
      <c r="I2128" s="19">
        <v>25563</v>
      </c>
    </row>
    <row r="2129" spans="2:9" x14ac:dyDescent="0.2">
      <c r="E2129"/>
      <c r="G2129" s="8"/>
      <c r="H2129" s="6" t="s">
        <v>12</v>
      </c>
      <c r="I2129" s="19">
        <v>992010</v>
      </c>
    </row>
    <row r="2130" spans="2:9" x14ac:dyDescent="0.2">
      <c r="E2130"/>
      <c r="G2130" s="8"/>
      <c r="H2130" s="6" t="s">
        <v>13</v>
      </c>
      <c r="I2130" s="19">
        <v>-9000</v>
      </c>
    </row>
    <row r="2131" spans="2:9" x14ac:dyDescent="0.2">
      <c r="E2131"/>
      <c r="G2131" s="8"/>
      <c r="H2131" s="6" t="s">
        <v>14</v>
      </c>
      <c r="I2131" s="19">
        <v>13734</v>
      </c>
    </row>
    <row r="2132" spans="2:9" ht="15" customHeight="1" x14ac:dyDescent="0.2">
      <c r="E2132"/>
      <c r="F2132" s="20" t="s">
        <v>15</v>
      </c>
      <c r="G2132" s="21"/>
      <c r="H2132" s="22" t="s">
        <v>828</v>
      </c>
      <c r="I2132" s="23">
        <f>SUBTOTAL(9,I2128:I2131)</f>
        <v>1022307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705</v>
      </c>
      <c r="D2134" s="3">
        <v>490</v>
      </c>
      <c r="E2134" t="s">
        <v>827</v>
      </c>
      <c r="F2134" s="17">
        <v>49021</v>
      </c>
      <c r="G2134" s="18" t="s">
        <v>829</v>
      </c>
      <c r="I2134" s="1"/>
    </row>
    <row r="2135" spans="2:9" x14ac:dyDescent="0.2">
      <c r="E2135"/>
      <c r="G2135" s="8"/>
      <c r="H2135" s="6" t="s">
        <v>11</v>
      </c>
      <c r="I2135" s="19">
        <v>40551</v>
      </c>
    </row>
    <row r="2136" spans="2:9" x14ac:dyDescent="0.2">
      <c r="E2136"/>
      <c r="G2136" s="8"/>
      <c r="H2136" s="6" t="s">
        <v>12</v>
      </c>
      <c r="I2136" s="19">
        <v>1019623</v>
      </c>
    </row>
    <row r="2137" spans="2:9" x14ac:dyDescent="0.2">
      <c r="E2137"/>
      <c r="G2137" s="8"/>
      <c r="H2137" s="6" t="s">
        <v>13</v>
      </c>
      <c r="I2137" s="19">
        <v>-224455</v>
      </c>
    </row>
    <row r="2138" spans="2:9" x14ac:dyDescent="0.2">
      <c r="E2138"/>
      <c r="G2138" s="8"/>
      <c r="H2138" s="6" t="s">
        <v>708</v>
      </c>
      <c r="I2138" s="19">
        <v>31294</v>
      </c>
    </row>
    <row r="2139" spans="2:9" ht="15" customHeight="1" x14ac:dyDescent="0.2">
      <c r="E2139"/>
      <c r="F2139" s="20" t="s">
        <v>15</v>
      </c>
      <c r="G2139" s="21"/>
      <c r="H2139" s="22" t="s">
        <v>830</v>
      </c>
      <c r="I2139" s="23">
        <f>SUBTOTAL(9,I2135:I2138)</f>
        <v>867013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4</v>
      </c>
      <c r="C2141" t="s">
        <v>705</v>
      </c>
      <c r="D2141" s="3">
        <v>490</v>
      </c>
      <c r="E2141" t="s">
        <v>827</v>
      </c>
      <c r="F2141" s="17">
        <v>49022</v>
      </c>
      <c r="G2141" s="18" t="s">
        <v>831</v>
      </c>
      <c r="I2141" s="1"/>
    </row>
    <row r="2142" spans="2:9" x14ac:dyDescent="0.2">
      <c r="E2142"/>
      <c r="G2142" s="8"/>
      <c r="H2142" s="6" t="s">
        <v>12</v>
      </c>
      <c r="I2142" s="19">
        <v>31876</v>
      </c>
    </row>
    <row r="2143" spans="2:9" x14ac:dyDescent="0.2">
      <c r="E2143"/>
      <c r="G2143" s="8"/>
      <c r="H2143" s="6" t="s">
        <v>13</v>
      </c>
      <c r="I2143" s="19">
        <v>-10423</v>
      </c>
    </row>
    <row r="2144" spans="2:9" x14ac:dyDescent="0.2">
      <c r="E2144"/>
      <c r="G2144" s="8"/>
      <c r="H2144" s="6" t="s">
        <v>708</v>
      </c>
      <c r="I2144" s="19">
        <v>-9953</v>
      </c>
    </row>
    <row r="2145" spans="2:9" ht="15" customHeight="1" x14ac:dyDescent="0.2">
      <c r="E2145"/>
      <c r="F2145" s="20" t="s">
        <v>15</v>
      </c>
      <c r="G2145" s="21"/>
      <c r="H2145" s="22" t="s">
        <v>832</v>
      </c>
      <c r="I2145" s="23">
        <f>SUBTOTAL(9,I2142:I2144)</f>
        <v>11500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4</v>
      </c>
      <c r="C2147" t="s">
        <v>705</v>
      </c>
      <c r="D2147" s="3">
        <v>490</v>
      </c>
      <c r="E2147" t="s">
        <v>827</v>
      </c>
      <c r="F2147" s="17">
        <v>49023</v>
      </c>
      <c r="G2147" s="18" t="s">
        <v>833</v>
      </c>
      <c r="I2147" s="1"/>
    </row>
    <row r="2148" spans="2:9" x14ac:dyDescent="0.2">
      <c r="E2148"/>
      <c r="G2148" s="8"/>
      <c r="H2148" s="6" t="s">
        <v>11</v>
      </c>
      <c r="I2148" s="19">
        <v>819</v>
      </c>
    </row>
    <row r="2149" spans="2:9" x14ac:dyDescent="0.2">
      <c r="E2149"/>
      <c r="G2149" s="8"/>
      <c r="H2149" s="6" t="s">
        <v>12</v>
      </c>
      <c r="I2149" s="19">
        <v>4406</v>
      </c>
    </row>
    <row r="2150" spans="2:9" ht="15" customHeight="1" x14ac:dyDescent="0.2">
      <c r="E2150"/>
      <c r="F2150" s="20" t="s">
        <v>15</v>
      </c>
      <c r="G2150" s="21"/>
      <c r="H2150" s="22" t="s">
        <v>834</v>
      </c>
      <c r="I2150" s="23">
        <f>SUBTOTAL(9,I2148:I2149)</f>
        <v>5225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705</v>
      </c>
      <c r="D2152" s="3">
        <v>490</v>
      </c>
      <c r="E2152" t="s">
        <v>827</v>
      </c>
      <c r="F2152" s="17">
        <v>49030</v>
      </c>
      <c r="G2152" s="18" t="s">
        <v>835</v>
      </c>
      <c r="I2152" s="1"/>
    </row>
    <row r="2153" spans="2:9" x14ac:dyDescent="0.2">
      <c r="E2153"/>
      <c r="G2153" s="8"/>
      <c r="H2153" s="6" t="s">
        <v>13</v>
      </c>
      <c r="I2153" s="19">
        <v>97900</v>
      </c>
    </row>
    <row r="2154" spans="2:9" ht="15" customHeight="1" x14ac:dyDescent="0.2">
      <c r="E2154"/>
      <c r="F2154" s="20" t="s">
        <v>15</v>
      </c>
      <c r="G2154" s="21"/>
      <c r="H2154" s="22" t="s">
        <v>836</v>
      </c>
      <c r="I2154" s="23">
        <f>SUBTOTAL(9,I2153:I2153)</f>
        <v>97900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705</v>
      </c>
      <c r="D2156" s="3">
        <v>490</v>
      </c>
      <c r="E2156" t="s">
        <v>827</v>
      </c>
      <c r="F2156" s="17">
        <v>49045</v>
      </c>
      <c r="G2156" s="18" t="s">
        <v>19</v>
      </c>
      <c r="I2156" s="1"/>
    </row>
    <row r="2157" spans="2:9" x14ac:dyDescent="0.2">
      <c r="E2157"/>
      <c r="G2157" s="8"/>
      <c r="H2157" s="6" t="s">
        <v>11</v>
      </c>
      <c r="I2157" s="19">
        <v>81468</v>
      </c>
    </row>
    <row r="2158" spans="2:9" x14ac:dyDescent="0.2">
      <c r="E2158"/>
      <c r="G2158" s="8"/>
      <c r="H2158" s="6" t="s">
        <v>12</v>
      </c>
      <c r="I2158" s="19">
        <v>117170</v>
      </c>
    </row>
    <row r="2159" spans="2:9" x14ac:dyDescent="0.2">
      <c r="E2159"/>
      <c r="G2159" s="8"/>
      <c r="H2159" s="6" t="s">
        <v>13</v>
      </c>
      <c r="I2159" s="19">
        <v>3600</v>
      </c>
    </row>
    <row r="2160" spans="2:9" ht="15" customHeight="1" x14ac:dyDescent="0.2">
      <c r="E2160"/>
      <c r="F2160" s="20" t="s">
        <v>15</v>
      </c>
      <c r="G2160" s="21"/>
      <c r="H2160" s="22" t="s">
        <v>837</v>
      </c>
      <c r="I2160" s="23">
        <f>SUBTOTAL(9,I2157:I2159)</f>
        <v>202238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705</v>
      </c>
      <c r="D2162" s="3">
        <v>490</v>
      </c>
      <c r="E2162" t="s">
        <v>827</v>
      </c>
      <c r="F2162" s="17">
        <v>49060</v>
      </c>
      <c r="G2162" s="18" t="s">
        <v>838</v>
      </c>
      <c r="I2162" s="1"/>
    </row>
    <row r="2163" spans="2:9" x14ac:dyDescent="0.2">
      <c r="E2163"/>
      <c r="G2163" s="8"/>
      <c r="H2163" s="6" t="s">
        <v>12</v>
      </c>
      <c r="I2163" s="19">
        <v>208053</v>
      </c>
    </row>
    <row r="2164" spans="2:9" x14ac:dyDescent="0.2">
      <c r="E2164"/>
      <c r="G2164" s="8"/>
      <c r="H2164" s="6" t="s">
        <v>13</v>
      </c>
      <c r="I2164" s="19">
        <v>-22159</v>
      </c>
    </row>
    <row r="2165" spans="2:9" x14ac:dyDescent="0.2">
      <c r="E2165"/>
      <c r="G2165" s="8"/>
      <c r="H2165" s="6" t="s">
        <v>708</v>
      </c>
      <c r="I2165" s="19">
        <v>17730</v>
      </c>
    </row>
    <row r="2166" spans="2:9" ht="15" customHeight="1" x14ac:dyDescent="0.2">
      <c r="E2166"/>
      <c r="F2166" s="20" t="s">
        <v>15</v>
      </c>
      <c r="G2166" s="21"/>
      <c r="H2166" s="22" t="s">
        <v>839</v>
      </c>
      <c r="I2166" s="23">
        <f>SUBTOTAL(9,I2163:I2165)</f>
        <v>203624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705</v>
      </c>
      <c r="D2168" s="3">
        <v>490</v>
      </c>
      <c r="E2168" t="s">
        <v>827</v>
      </c>
      <c r="F2168" s="17">
        <v>49070</v>
      </c>
      <c r="G2168" s="18" t="s">
        <v>840</v>
      </c>
      <c r="I2168" s="1"/>
    </row>
    <row r="2169" spans="2:9" x14ac:dyDescent="0.2">
      <c r="E2169"/>
      <c r="G2169" s="8"/>
      <c r="H2169" s="6" t="s">
        <v>12</v>
      </c>
      <c r="I2169" s="19">
        <v>147739</v>
      </c>
    </row>
    <row r="2170" spans="2:9" x14ac:dyDescent="0.2">
      <c r="E2170"/>
      <c r="G2170" s="8"/>
      <c r="H2170" s="6" t="s">
        <v>13</v>
      </c>
      <c r="I2170" s="19">
        <v>-30753</v>
      </c>
    </row>
    <row r="2171" spans="2:9" x14ac:dyDescent="0.2">
      <c r="E2171"/>
      <c r="G2171" s="8"/>
      <c r="H2171" s="6" t="s">
        <v>708</v>
      </c>
      <c r="I2171" s="19">
        <v>-6410</v>
      </c>
    </row>
    <row r="2172" spans="2:9" ht="15" customHeight="1" x14ac:dyDescent="0.2">
      <c r="E2172"/>
      <c r="F2172" s="20" t="s">
        <v>15</v>
      </c>
      <c r="G2172" s="21"/>
      <c r="H2172" s="22" t="s">
        <v>841</v>
      </c>
      <c r="I2172" s="23">
        <f>SUBTOTAL(9,I2169:I2171)</f>
        <v>110576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705</v>
      </c>
      <c r="D2174" s="3">
        <v>490</v>
      </c>
      <c r="E2174" t="s">
        <v>827</v>
      </c>
      <c r="F2174" s="17">
        <v>49071</v>
      </c>
      <c r="G2174" s="18" t="s">
        <v>842</v>
      </c>
      <c r="I2174" s="1"/>
    </row>
    <row r="2175" spans="2:9" x14ac:dyDescent="0.2">
      <c r="E2175"/>
      <c r="G2175" s="8"/>
      <c r="H2175" s="6" t="s">
        <v>12</v>
      </c>
      <c r="I2175" s="19">
        <v>29415</v>
      </c>
    </row>
    <row r="2176" spans="2:9" x14ac:dyDescent="0.2">
      <c r="E2176"/>
      <c r="G2176" s="8"/>
      <c r="H2176" s="6" t="s">
        <v>708</v>
      </c>
      <c r="I2176" s="19">
        <v>-2643</v>
      </c>
    </row>
    <row r="2177" spans="2:9" ht="15" customHeight="1" x14ac:dyDescent="0.2">
      <c r="E2177"/>
      <c r="F2177" s="20" t="s">
        <v>15</v>
      </c>
      <c r="G2177" s="21"/>
      <c r="H2177" s="22" t="s">
        <v>843</v>
      </c>
      <c r="I2177" s="23">
        <f>SUBTOTAL(9,I2175:I2176)</f>
        <v>26772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4</v>
      </c>
      <c r="C2179" t="s">
        <v>705</v>
      </c>
      <c r="D2179" s="3">
        <v>490</v>
      </c>
      <c r="E2179" t="s">
        <v>827</v>
      </c>
      <c r="F2179" s="17">
        <v>49072</v>
      </c>
      <c r="G2179" s="18" t="s">
        <v>844</v>
      </c>
      <c r="I2179" s="1"/>
    </row>
    <row r="2180" spans="2:9" x14ac:dyDescent="0.2">
      <c r="E2180"/>
      <c r="G2180" s="8"/>
      <c r="H2180" s="6" t="s">
        <v>12</v>
      </c>
      <c r="I2180" s="19">
        <v>103847</v>
      </c>
    </row>
    <row r="2181" spans="2:9" x14ac:dyDescent="0.2">
      <c r="E2181"/>
      <c r="G2181" s="8"/>
      <c r="H2181" s="6" t="s">
        <v>13</v>
      </c>
      <c r="I2181" s="19">
        <v>-16250</v>
      </c>
    </row>
    <row r="2182" spans="2:9" x14ac:dyDescent="0.2">
      <c r="E2182"/>
      <c r="G2182" s="8"/>
      <c r="H2182" s="6" t="s">
        <v>708</v>
      </c>
      <c r="I2182" s="19">
        <v>-19568</v>
      </c>
    </row>
    <row r="2183" spans="2:9" ht="15" customHeight="1" x14ac:dyDescent="0.2">
      <c r="E2183"/>
      <c r="F2183" s="20" t="s">
        <v>15</v>
      </c>
      <c r="G2183" s="21"/>
      <c r="H2183" s="22" t="s">
        <v>845</v>
      </c>
      <c r="I2183" s="23">
        <f>SUBTOTAL(9,I2180:I2182)</f>
        <v>68029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4</v>
      </c>
      <c r="C2185" t="s">
        <v>705</v>
      </c>
      <c r="D2185" s="3">
        <v>490</v>
      </c>
      <c r="E2185" t="s">
        <v>827</v>
      </c>
      <c r="F2185" s="17">
        <v>49073</v>
      </c>
      <c r="G2185" s="18" t="s">
        <v>846</v>
      </c>
      <c r="I2185" s="1"/>
    </row>
    <row r="2186" spans="2:9" x14ac:dyDescent="0.2">
      <c r="E2186"/>
      <c r="G2186" s="8"/>
      <c r="H2186" s="6" t="s">
        <v>12</v>
      </c>
      <c r="I2186" s="19">
        <v>14849</v>
      </c>
    </row>
    <row r="2187" spans="2:9" ht="15" customHeight="1" x14ac:dyDescent="0.2">
      <c r="E2187"/>
      <c r="F2187" s="20" t="s">
        <v>15</v>
      </c>
      <c r="G2187" s="21"/>
      <c r="H2187" s="22" t="s">
        <v>847</v>
      </c>
      <c r="I2187" s="23">
        <f>SUBTOTAL(9,I2186:I2186)</f>
        <v>14849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705</v>
      </c>
      <c r="D2189" s="3">
        <v>490</v>
      </c>
      <c r="E2189" t="s">
        <v>827</v>
      </c>
      <c r="F2189" s="17">
        <v>49075</v>
      </c>
      <c r="G2189" s="18" t="s">
        <v>848</v>
      </c>
      <c r="I2189" s="1"/>
    </row>
    <row r="2190" spans="2:9" x14ac:dyDescent="0.2">
      <c r="E2190"/>
      <c r="G2190" s="8"/>
      <c r="H2190" s="6" t="s">
        <v>12</v>
      </c>
      <c r="I2190" s="19">
        <v>11194</v>
      </c>
    </row>
    <row r="2191" spans="2:9" x14ac:dyDescent="0.2">
      <c r="E2191"/>
      <c r="G2191" s="8"/>
      <c r="H2191" s="6" t="s">
        <v>13</v>
      </c>
      <c r="I2191" s="19">
        <v>726</v>
      </c>
    </row>
    <row r="2192" spans="2:9" x14ac:dyDescent="0.2">
      <c r="E2192"/>
      <c r="G2192" s="8"/>
      <c r="H2192" s="6" t="s">
        <v>708</v>
      </c>
      <c r="I2192" s="19">
        <v>459</v>
      </c>
    </row>
    <row r="2193" spans="2:9" ht="15" customHeight="1" x14ac:dyDescent="0.2">
      <c r="E2193"/>
      <c r="F2193" s="20" t="s">
        <v>15</v>
      </c>
      <c r="G2193" s="21"/>
      <c r="H2193" s="22" t="s">
        <v>849</v>
      </c>
      <c r="I2193" s="23">
        <f>SUBTOTAL(9,I2190:I2192)</f>
        <v>12379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705</v>
      </c>
      <c r="D2195" s="3">
        <v>491</v>
      </c>
      <c r="E2195" t="s">
        <v>850</v>
      </c>
      <c r="F2195" s="17">
        <v>49101</v>
      </c>
      <c r="G2195" s="18" t="s">
        <v>851</v>
      </c>
      <c r="I2195" s="1"/>
    </row>
    <row r="2196" spans="2:9" x14ac:dyDescent="0.2">
      <c r="E2196"/>
      <c r="G2196" s="8"/>
      <c r="H2196" s="6" t="s">
        <v>11</v>
      </c>
      <c r="I2196" s="19">
        <v>7433</v>
      </c>
    </row>
    <row r="2197" spans="2:9" x14ac:dyDescent="0.2">
      <c r="E2197"/>
      <c r="G2197" s="8"/>
      <c r="H2197" s="6" t="s">
        <v>12</v>
      </c>
      <c r="I2197" s="19">
        <v>309867</v>
      </c>
    </row>
    <row r="2198" spans="2:9" x14ac:dyDescent="0.2">
      <c r="E2198"/>
      <c r="G2198" s="8"/>
      <c r="H2198" s="6" t="s">
        <v>13</v>
      </c>
      <c r="I2198" s="19">
        <v>-1000</v>
      </c>
    </row>
    <row r="2199" spans="2:9" x14ac:dyDescent="0.2">
      <c r="E2199"/>
      <c r="G2199" s="8"/>
      <c r="H2199" s="6" t="s">
        <v>14</v>
      </c>
      <c r="I2199" s="19">
        <v>4833</v>
      </c>
    </row>
    <row r="2200" spans="2:9" x14ac:dyDescent="0.2">
      <c r="E2200"/>
      <c r="G2200" s="8"/>
      <c r="H2200" s="6" t="s">
        <v>708</v>
      </c>
      <c r="I2200" s="19">
        <v>-4000</v>
      </c>
    </row>
    <row r="2201" spans="2:9" ht="15" customHeight="1" x14ac:dyDescent="0.2">
      <c r="E2201"/>
      <c r="F2201" s="20" t="s">
        <v>15</v>
      </c>
      <c r="G2201" s="21"/>
      <c r="H2201" s="22" t="s">
        <v>852</v>
      </c>
      <c r="I2201" s="23">
        <f>SUBTOTAL(9,I2196:I2200)</f>
        <v>317133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705</v>
      </c>
      <c r="D2203" s="3">
        <v>491</v>
      </c>
      <c r="E2203" t="s">
        <v>850</v>
      </c>
      <c r="F2203" s="17">
        <v>49121</v>
      </c>
      <c r="G2203" s="18" t="s">
        <v>853</v>
      </c>
      <c r="I2203" s="1"/>
    </row>
    <row r="2204" spans="2:9" x14ac:dyDescent="0.2">
      <c r="E2204"/>
      <c r="G2204" s="8"/>
      <c r="H2204" s="6" t="s">
        <v>12</v>
      </c>
      <c r="I2204" s="19">
        <v>6221</v>
      </c>
    </row>
    <row r="2205" spans="2:9" x14ac:dyDescent="0.2">
      <c r="E2205"/>
      <c r="G2205" s="8"/>
      <c r="H2205" s="6" t="s">
        <v>708</v>
      </c>
      <c r="I2205" s="19">
        <v>4000</v>
      </c>
    </row>
    <row r="2206" spans="2:9" ht="15" customHeight="1" x14ac:dyDescent="0.2">
      <c r="E2206"/>
      <c r="F2206" s="20" t="s">
        <v>15</v>
      </c>
      <c r="G2206" s="21"/>
      <c r="H2206" s="22" t="s">
        <v>854</v>
      </c>
      <c r="I2206" s="23">
        <f>SUBTOTAL(9,I2204:I2205)</f>
        <v>10221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4</v>
      </c>
      <c r="C2208" t="s">
        <v>705</v>
      </c>
      <c r="D2208" s="3">
        <v>495</v>
      </c>
      <c r="E2208" t="s">
        <v>430</v>
      </c>
      <c r="F2208" s="17">
        <v>49501</v>
      </c>
      <c r="G2208" s="18" t="s">
        <v>10</v>
      </c>
      <c r="I2208" s="1"/>
    </row>
    <row r="2209" spans="2:9" x14ac:dyDescent="0.2">
      <c r="E2209"/>
      <c r="G2209" s="8"/>
      <c r="H2209" s="6" t="s">
        <v>12</v>
      </c>
      <c r="I2209" s="19">
        <v>241314</v>
      </c>
    </row>
    <row r="2210" spans="2:9" x14ac:dyDescent="0.2">
      <c r="E2210"/>
      <c r="G2210" s="8"/>
      <c r="H2210" s="6" t="s">
        <v>78</v>
      </c>
      <c r="I2210" s="19">
        <v>-241314</v>
      </c>
    </row>
    <row r="2211" spans="2:9" ht="15" customHeight="1" x14ac:dyDescent="0.2">
      <c r="E2211"/>
      <c r="F2211" s="20" t="s">
        <v>15</v>
      </c>
      <c r="G2211" s="21"/>
      <c r="H2211" s="22" t="s">
        <v>855</v>
      </c>
      <c r="I2211" s="23">
        <f>SUBTOTAL(9,I2209:I2210)</f>
        <v>0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4</v>
      </c>
      <c r="C2213" t="s">
        <v>705</v>
      </c>
      <c r="D2213" s="3">
        <v>496</v>
      </c>
      <c r="E2213" t="s">
        <v>432</v>
      </c>
      <c r="F2213" s="17">
        <v>49621</v>
      </c>
      <c r="G2213" s="18" t="s">
        <v>833</v>
      </c>
      <c r="I2213" s="1"/>
    </row>
    <row r="2214" spans="2:9" x14ac:dyDescent="0.2">
      <c r="E2214"/>
      <c r="G2214" s="8"/>
      <c r="H2214" s="6" t="s">
        <v>12</v>
      </c>
      <c r="I2214" s="19">
        <v>44572</v>
      </c>
    </row>
    <row r="2215" spans="2:9" x14ac:dyDescent="0.2">
      <c r="E2215"/>
      <c r="G2215" s="8"/>
      <c r="H2215" s="6" t="s">
        <v>78</v>
      </c>
      <c r="I2215" s="19">
        <v>-44572</v>
      </c>
    </row>
    <row r="2216" spans="2:9" ht="15" customHeight="1" x14ac:dyDescent="0.2">
      <c r="E2216"/>
      <c r="F2216" s="20" t="s">
        <v>15</v>
      </c>
      <c r="G2216" s="21"/>
      <c r="H2216" s="22" t="s">
        <v>856</v>
      </c>
      <c r="I2216" s="23">
        <f>SUBTOTAL(9,I2214:I2215)</f>
        <v>0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4</v>
      </c>
      <c r="C2218" t="s">
        <v>705</v>
      </c>
      <c r="D2218" s="3">
        <v>496</v>
      </c>
      <c r="E2218" t="s">
        <v>432</v>
      </c>
      <c r="F2218" s="17">
        <v>49645</v>
      </c>
      <c r="G2218" s="18" t="s">
        <v>19</v>
      </c>
      <c r="I2218" s="1"/>
    </row>
    <row r="2219" spans="2:9" x14ac:dyDescent="0.2">
      <c r="E2219"/>
      <c r="G2219" s="8"/>
      <c r="H2219" s="6" t="s">
        <v>12</v>
      </c>
      <c r="I2219" s="19">
        <v>51000</v>
      </c>
    </row>
    <row r="2220" spans="2:9" x14ac:dyDescent="0.2">
      <c r="E2220"/>
      <c r="G2220" s="8"/>
      <c r="H2220" s="6" t="s">
        <v>78</v>
      </c>
      <c r="I2220" s="19">
        <v>-51000</v>
      </c>
    </row>
    <row r="2221" spans="2:9" ht="15" customHeight="1" x14ac:dyDescent="0.2">
      <c r="E2221"/>
      <c r="F2221" s="20" t="s">
        <v>15</v>
      </c>
      <c r="G2221" s="21"/>
      <c r="H2221" s="22" t="s">
        <v>857</v>
      </c>
      <c r="I2221" s="23">
        <f>SUBTOTAL(9,I2219:I2220)</f>
        <v>0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4</v>
      </c>
      <c r="C2223" t="s">
        <v>705</v>
      </c>
      <c r="D2223" s="3">
        <v>496</v>
      </c>
      <c r="E2223" t="s">
        <v>432</v>
      </c>
      <c r="F2223" s="17">
        <v>49650</v>
      </c>
      <c r="G2223" s="18" t="s">
        <v>396</v>
      </c>
      <c r="I2223" s="1"/>
    </row>
    <row r="2224" spans="2:9" x14ac:dyDescent="0.2">
      <c r="E2224"/>
      <c r="G2224" s="8"/>
      <c r="H2224" s="6" t="s">
        <v>12</v>
      </c>
      <c r="I2224" s="19">
        <v>6857</v>
      </c>
    </row>
    <row r="2225" spans="2:9" x14ac:dyDescent="0.2">
      <c r="E2225"/>
      <c r="G2225" s="8"/>
      <c r="H2225" s="6" t="s">
        <v>78</v>
      </c>
      <c r="I2225" s="19">
        <v>-6857</v>
      </c>
    </row>
    <row r="2226" spans="2:9" ht="15" customHeight="1" x14ac:dyDescent="0.2">
      <c r="E2226"/>
      <c r="F2226" s="20" t="s">
        <v>15</v>
      </c>
      <c r="G2226" s="21"/>
      <c r="H2226" s="22" t="s">
        <v>858</v>
      </c>
      <c r="I2226" s="23">
        <f>SUBTOTAL(9,I2224:I2225)</f>
        <v>0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4</v>
      </c>
      <c r="C2228" t="s">
        <v>705</v>
      </c>
      <c r="D2228" s="3">
        <v>496</v>
      </c>
      <c r="E2228" t="s">
        <v>432</v>
      </c>
      <c r="F2228" s="17">
        <v>49660</v>
      </c>
      <c r="G2228" s="18" t="s">
        <v>437</v>
      </c>
      <c r="I2228" s="1"/>
    </row>
    <row r="2229" spans="2:9" x14ac:dyDescent="0.2">
      <c r="E2229"/>
      <c r="G2229" s="8"/>
      <c r="H2229" s="6" t="s">
        <v>12</v>
      </c>
      <c r="I2229" s="19">
        <v>11254978</v>
      </c>
    </row>
    <row r="2230" spans="2:9" x14ac:dyDescent="0.2">
      <c r="E2230"/>
      <c r="G2230" s="8"/>
      <c r="H2230" s="6" t="s">
        <v>78</v>
      </c>
      <c r="I2230" s="19">
        <v>-11254978</v>
      </c>
    </row>
    <row r="2231" spans="2:9" ht="15" customHeight="1" x14ac:dyDescent="0.2">
      <c r="E2231"/>
      <c r="F2231" s="20" t="s">
        <v>15</v>
      </c>
      <c r="G2231" s="21"/>
      <c r="H2231" s="22" t="s">
        <v>859</v>
      </c>
      <c r="I2231" s="23">
        <f>SUBTOTAL(9,I2229:I2230)</f>
        <v>0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4</v>
      </c>
      <c r="C2233" t="s">
        <v>705</v>
      </c>
      <c r="D2233" s="3">
        <v>496</v>
      </c>
      <c r="E2233" t="s">
        <v>432</v>
      </c>
      <c r="F2233" s="17">
        <v>49661</v>
      </c>
      <c r="G2233" s="18" t="s">
        <v>439</v>
      </c>
      <c r="I2233" s="1"/>
    </row>
    <row r="2234" spans="2:9" x14ac:dyDescent="0.2">
      <c r="E2234"/>
      <c r="G2234" s="8"/>
      <c r="H2234" s="6" t="s">
        <v>12</v>
      </c>
      <c r="I2234" s="19">
        <v>3329422</v>
      </c>
    </row>
    <row r="2235" spans="2:9" x14ac:dyDescent="0.2">
      <c r="E2235"/>
      <c r="G2235" s="8"/>
      <c r="H2235" s="6" t="s">
        <v>78</v>
      </c>
      <c r="I2235" s="19">
        <v>-3329422</v>
      </c>
    </row>
    <row r="2236" spans="2:9" ht="15" customHeight="1" x14ac:dyDescent="0.2">
      <c r="E2236"/>
      <c r="F2236" s="20" t="s">
        <v>15</v>
      </c>
      <c r="G2236" s="21"/>
      <c r="H2236" s="22" t="s">
        <v>860</v>
      </c>
      <c r="I2236" s="23">
        <f>SUBTOTAL(9,I2234:I2235)</f>
        <v>0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4</v>
      </c>
      <c r="C2238" t="s">
        <v>705</v>
      </c>
      <c r="D2238" s="3">
        <v>496</v>
      </c>
      <c r="E2238" t="s">
        <v>432</v>
      </c>
      <c r="F2238" s="17">
        <v>49662</v>
      </c>
      <c r="G2238" s="18" t="s">
        <v>441</v>
      </c>
      <c r="I2238" s="1"/>
    </row>
    <row r="2239" spans="2:9" x14ac:dyDescent="0.2">
      <c r="E2239"/>
      <c r="G2239" s="8"/>
      <c r="H2239" s="6" t="s">
        <v>12</v>
      </c>
      <c r="I2239" s="19">
        <v>199506</v>
      </c>
    </row>
    <row r="2240" spans="2:9" x14ac:dyDescent="0.2">
      <c r="E2240"/>
      <c r="G2240" s="8"/>
      <c r="H2240" s="6" t="s">
        <v>78</v>
      </c>
      <c r="I2240" s="19">
        <v>-199506</v>
      </c>
    </row>
    <row r="2241" spans="2:9" ht="15" customHeight="1" x14ac:dyDescent="0.2">
      <c r="E2241"/>
      <c r="F2241" s="20" t="s">
        <v>15</v>
      </c>
      <c r="G2241" s="21"/>
      <c r="H2241" s="22" t="s">
        <v>861</v>
      </c>
      <c r="I2241" s="23">
        <f>SUBTOTAL(9,I2239:I2240)</f>
        <v>0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4</v>
      </c>
      <c r="C2243" t="s">
        <v>705</v>
      </c>
      <c r="D2243" s="3">
        <v>496</v>
      </c>
      <c r="E2243" t="s">
        <v>432</v>
      </c>
      <c r="F2243" s="17">
        <v>49670</v>
      </c>
      <c r="G2243" s="18" t="s">
        <v>443</v>
      </c>
      <c r="I2243" s="1"/>
    </row>
    <row r="2244" spans="2:9" x14ac:dyDescent="0.2">
      <c r="E2244"/>
      <c r="G2244" s="8"/>
      <c r="H2244" s="6" t="s">
        <v>12</v>
      </c>
      <c r="I2244" s="19">
        <v>2161</v>
      </c>
    </row>
    <row r="2245" spans="2:9" x14ac:dyDescent="0.2">
      <c r="E2245"/>
      <c r="G2245" s="8"/>
      <c r="H2245" s="6" t="s">
        <v>78</v>
      </c>
      <c r="I2245" s="19">
        <v>-2161</v>
      </c>
    </row>
    <row r="2246" spans="2:9" ht="15" customHeight="1" x14ac:dyDescent="0.2">
      <c r="E2246"/>
      <c r="F2246" s="20" t="s">
        <v>15</v>
      </c>
      <c r="G2246" s="21"/>
      <c r="H2246" s="22" t="s">
        <v>862</v>
      </c>
      <c r="I2246" s="23">
        <f>SUBTOTAL(9,I2244:I2245)</f>
        <v>0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4</v>
      </c>
      <c r="C2248" t="s">
        <v>705</v>
      </c>
      <c r="D2248" s="3">
        <v>496</v>
      </c>
      <c r="E2248" t="s">
        <v>432</v>
      </c>
      <c r="F2248" s="17">
        <v>49671</v>
      </c>
      <c r="G2248" s="18" t="s">
        <v>445</v>
      </c>
      <c r="I2248" s="1"/>
    </row>
    <row r="2249" spans="2:9" x14ac:dyDescent="0.2">
      <c r="E2249"/>
      <c r="G2249" s="8"/>
      <c r="H2249" s="6" t="s">
        <v>12</v>
      </c>
      <c r="I2249" s="19">
        <v>107860</v>
      </c>
    </row>
    <row r="2250" spans="2:9" x14ac:dyDescent="0.2">
      <c r="E2250"/>
      <c r="G2250" s="8"/>
      <c r="H2250" s="6" t="s">
        <v>78</v>
      </c>
      <c r="I2250" s="19">
        <v>-107860</v>
      </c>
    </row>
    <row r="2251" spans="2:9" ht="15" customHeight="1" x14ac:dyDescent="0.2">
      <c r="E2251"/>
      <c r="F2251" s="20" t="s">
        <v>15</v>
      </c>
      <c r="G2251" s="21"/>
      <c r="H2251" s="22" t="s">
        <v>863</v>
      </c>
      <c r="I2251" s="23">
        <f>SUBTOTAL(9,I2249:I2250)</f>
        <v>0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4</v>
      </c>
      <c r="C2253" t="s">
        <v>705</v>
      </c>
      <c r="D2253" s="3">
        <v>496</v>
      </c>
      <c r="E2253" t="s">
        <v>432</v>
      </c>
      <c r="F2253" s="17">
        <v>49672</v>
      </c>
      <c r="G2253" s="18" t="s">
        <v>447</v>
      </c>
      <c r="I2253" s="1"/>
    </row>
    <row r="2254" spans="2:9" x14ac:dyDescent="0.2">
      <c r="E2254"/>
      <c r="G2254" s="8"/>
      <c r="H2254" s="6" t="s">
        <v>12</v>
      </c>
      <c r="I2254" s="19">
        <v>3921</v>
      </c>
    </row>
    <row r="2255" spans="2:9" x14ac:dyDescent="0.2">
      <c r="E2255"/>
      <c r="G2255" s="8"/>
      <c r="H2255" s="6" t="s">
        <v>78</v>
      </c>
      <c r="I2255" s="19">
        <v>-3921</v>
      </c>
    </row>
    <row r="2256" spans="2:9" ht="15" customHeight="1" x14ac:dyDescent="0.2">
      <c r="E2256"/>
      <c r="F2256" s="20" t="s">
        <v>15</v>
      </c>
      <c r="G2256" s="21"/>
      <c r="H2256" s="22" t="s">
        <v>864</v>
      </c>
      <c r="I2256" s="23">
        <f>SUBTOTAL(9,I2254:I2255)</f>
        <v>0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4</v>
      </c>
      <c r="C2258" t="s">
        <v>705</v>
      </c>
      <c r="D2258" s="3">
        <v>496</v>
      </c>
      <c r="E2258" t="s">
        <v>432</v>
      </c>
      <c r="F2258" s="17">
        <v>49673</v>
      </c>
      <c r="G2258" s="18" t="s">
        <v>256</v>
      </c>
      <c r="I2258" s="1"/>
    </row>
    <row r="2259" spans="2:9" x14ac:dyDescent="0.2">
      <c r="E2259"/>
      <c r="G2259" s="8"/>
      <c r="H2259" s="6" t="s">
        <v>12</v>
      </c>
      <c r="I2259" s="19">
        <v>7941</v>
      </c>
    </row>
    <row r="2260" spans="2:9" x14ac:dyDescent="0.2">
      <c r="E2260"/>
      <c r="G2260" s="8"/>
      <c r="H2260" s="6" t="s">
        <v>78</v>
      </c>
      <c r="I2260" s="19">
        <v>-7941</v>
      </c>
    </row>
    <row r="2261" spans="2:9" ht="15" customHeight="1" x14ac:dyDescent="0.2">
      <c r="E2261"/>
      <c r="F2261" s="20" t="s">
        <v>15</v>
      </c>
      <c r="G2261" s="21"/>
      <c r="H2261" s="22" t="s">
        <v>865</v>
      </c>
      <c r="I2261" s="23">
        <f>SUBTOTAL(9,I2259:I2260)</f>
        <v>0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4</v>
      </c>
      <c r="C2263" t="s">
        <v>705</v>
      </c>
      <c r="D2263" s="3">
        <v>497</v>
      </c>
      <c r="E2263" t="s">
        <v>450</v>
      </c>
      <c r="F2263" s="17">
        <v>49721</v>
      </c>
      <c r="G2263" s="18" t="s">
        <v>451</v>
      </c>
      <c r="I2263" s="1"/>
    </row>
    <row r="2264" spans="2:9" x14ac:dyDescent="0.2">
      <c r="E2264"/>
      <c r="G2264" s="8"/>
      <c r="H2264" s="6" t="s">
        <v>12</v>
      </c>
      <c r="I2264" s="19">
        <v>44525</v>
      </c>
    </row>
    <row r="2265" spans="2:9" x14ac:dyDescent="0.2">
      <c r="E2265"/>
      <c r="G2265" s="8"/>
      <c r="H2265" s="6" t="s">
        <v>78</v>
      </c>
      <c r="I2265" s="19">
        <v>-44525</v>
      </c>
    </row>
    <row r="2266" spans="2:9" ht="15" customHeight="1" x14ac:dyDescent="0.2">
      <c r="E2266"/>
      <c r="F2266" s="20" t="s">
        <v>15</v>
      </c>
      <c r="G2266" s="21"/>
      <c r="H2266" s="22" t="s">
        <v>866</v>
      </c>
      <c r="I2266" s="23">
        <f>SUBTOTAL(9,I2264:I2265)</f>
        <v>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705</v>
      </c>
      <c r="D2268" s="3">
        <v>497</v>
      </c>
      <c r="E2268" t="s">
        <v>450</v>
      </c>
      <c r="F2268" s="17">
        <v>49722</v>
      </c>
      <c r="G2268" s="18" t="s">
        <v>453</v>
      </c>
      <c r="I2268" s="1"/>
    </row>
    <row r="2269" spans="2:9" x14ac:dyDescent="0.2">
      <c r="E2269"/>
      <c r="G2269" s="8"/>
      <c r="H2269" s="6" t="s">
        <v>12</v>
      </c>
      <c r="I2269" s="19">
        <v>32267</v>
      </c>
    </row>
    <row r="2270" spans="2:9" x14ac:dyDescent="0.2">
      <c r="E2270"/>
      <c r="G2270" s="8"/>
      <c r="H2270" s="6" t="s">
        <v>78</v>
      </c>
      <c r="I2270" s="19">
        <v>-32267</v>
      </c>
    </row>
    <row r="2271" spans="2:9" ht="15" customHeight="1" x14ac:dyDescent="0.2">
      <c r="E2271"/>
      <c r="F2271" s="20" t="s">
        <v>15</v>
      </c>
      <c r="G2271" s="21"/>
      <c r="H2271" s="22" t="s">
        <v>867</v>
      </c>
      <c r="I2271" s="23">
        <f>SUBTOTAL(9,I2269:I2270)</f>
        <v>0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4</v>
      </c>
      <c r="C2273" t="s">
        <v>705</v>
      </c>
      <c r="D2273" s="3">
        <v>497</v>
      </c>
      <c r="E2273" t="s">
        <v>450</v>
      </c>
      <c r="F2273" s="17">
        <v>49760</v>
      </c>
      <c r="G2273" s="18" t="s">
        <v>455</v>
      </c>
      <c r="I2273" s="1"/>
    </row>
    <row r="2274" spans="2:9" x14ac:dyDescent="0.2">
      <c r="E2274"/>
      <c r="G2274" s="8"/>
      <c r="H2274" s="6" t="s">
        <v>12</v>
      </c>
      <c r="I2274" s="19">
        <v>1997096</v>
      </c>
    </row>
    <row r="2275" spans="2:9" x14ac:dyDescent="0.2">
      <c r="E2275"/>
      <c r="G2275" s="8"/>
      <c r="H2275" s="6" t="s">
        <v>78</v>
      </c>
      <c r="I2275" s="19">
        <v>-1997096</v>
      </c>
    </row>
    <row r="2276" spans="2:9" ht="15" customHeight="1" x14ac:dyDescent="0.2">
      <c r="E2276"/>
      <c r="F2276" s="20" t="s">
        <v>15</v>
      </c>
      <c r="G2276" s="21"/>
      <c r="H2276" s="22" t="s">
        <v>868</v>
      </c>
      <c r="I2276" s="23">
        <f>SUBTOTAL(9,I2274:I2275)</f>
        <v>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4</v>
      </c>
      <c r="C2278" t="s">
        <v>705</v>
      </c>
      <c r="D2278" s="3">
        <v>3400</v>
      </c>
      <c r="E2278" t="s">
        <v>705</v>
      </c>
      <c r="F2278" s="17">
        <v>340001</v>
      </c>
      <c r="G2278" s="18" t="s">
        <v>869</v>
      </c>
      <c r="I2278" s="1"/>
    </row>
    <row r="2279" spans="2:9" x14ac:dyDescent="0.2">
      <c r="E2279"/>
      <c r="G2279" s="8"/>
      <c r="H2279" s="6" t="s">
        <v>12</v>
      </c>
      <c r="I2279" s="19">
        <v>5355</v>
      </c>
    </row>
    <row r="2280" spans="2:9" x14ac:dyDescent="0.2">
      <c r="E2280"/>
      <c r="G2280" s="8"/>
      <c r="H2280" s="6" t="s">
        <v>708</v>
      </c>
      <c r="I2280" s="19">
        <v>-950</v>
      </c>
    </row>
    <row r="2281" spans="2:9" ht="15" customHeight="1" x14ac:dyDescent="0.2">
      <c r="E2281"/>
      <c r="F2281" s="20" t="s">
        <v>15</v>
      </c>
      <c r="G2281" s="21"/>
      <c r="H2281" s="22" t="s">
        <v>870</v>
      </c>
      <c r="I2281" s="23">
        <f>SUBTOTAL(9,I2279:I2280)</f>
        <v>4405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4</v>
      </c>
      <c r="C2283" t="s">
        <v>705</v>
      </c>
      <c r="D2283" s="3">
        <v>3400</v>
      </c>
      <c r="E2283" t="s">
        <v>705</v>
      </c>
      <c r="F2283" s="17">
        <v>340002</v>
      </c>
      <c r="G2283" s="18" t="s">
        <v>479</v>
      </c>
      <c r="I2283" s="1"/>
    </row>
    <row r="2284" spans="2:9" x14ac:dyDescent="0.2">
      <c r="E2284"/>
      <c r="G2284" s="8"/>
      <c r="H2284" s="6" t="s">
        <v>12</v>
      </c>
      <c r="I2284" s="19">
        <v>1241</v>
      </c>
    </row>
    <row r="2285" spans="2:9" ht="15" customHeight="1" x14ac:dyDescent="0.2">
      <c r="E2285"/>
      <c r="F2285" s="20" t="s">
        <v>15</v>
      </c>
      <c r="G2285" s="21"/>
      <c r="H2285" s="22" t="s">
        <v>871</v>
      </c>
      <c r="I2285" s="23">
        <f>SUBTOTAL(9,I2284:I2284)</f>
        <v>1241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4</v>
      </c>
      <c r="C2287" t="s">
        <v>705</v>
      </c>
      <c r="D2287" s="3">
        <v>3410</v>
      </c>
      <c r="E2287" t="s">
        <v>716</v>
      </c>
      <c r="F2287" s="17">
        <v>341001</v>
      </c>
      <c r="G2287" s="18" t="s">
        <v>872</v>
      </c>
      <c r="I2287" s="1"/>
    </row>
    <row r="2288" spans="2:9" x14ac:dyDescent="0.2">
      <c r="E2288"/>
      <c r="G2288" s="8"/>
      <c r="H2288" s="6" t="s">
        <v>12</v>
      </c>
      <c r="I2288" s="19">
        <v>385310</v>
      </c>
    </row>
    <row r="2289" spans="2:9" x14ac:dyDescent="0.2">
      <c r="E2289"/>
      <c r="G2289" s="8"/>
      <c r="H2289" s="6" t="s">
        <v>13</v>
      </c>
      <c r="I2289" s="19">
        <v>-3800</v>
      </c>
    </row>
    <row r="2290" spans="2:9" x14ac:dyDescent="0.2">
      <c r="E2290"/>
      <c r="G2290" s="8"/>
      <c r="H2290" s="6" t="s">
        <v>81</v>
      </c>
      <c r="I2290" s="19">
        <v>-16000</v>
      </c>
    </row>
    <row r="2291" spans="2:9" x14ac:dyDescent="0.2">
      <c r="E2291"/>
      <c r="G2291" s="8"/>
      <c r="H2291" s="6" t="s">
        <v>708</v>
      </c>
      <c r="I2291" s="19">
        <v>-44208</v>
      </c>
    </row>
    <row r="2292" spans="2:9" ht="15" customHeight="1" x14ac:dyDescent="0.2">
      <c r="E2292"/>
      <c r="F2292" s="20" t="s">
        <v>15</v>
      </c>
      <c r="G2292" s="21"/>
      <c r="H2292" s="22" t="s">
        <v>873</v>
      </c>
      <c r="I2292" s="23">
        <f>SUBTOTAL(9,I2288:I2291)</f>
        <v>321302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4</v>
      </c>
      <c r="C2294" t="s">
        <v>705</v>
      </c>
      <c r="D2294" s="3">
        <v>3410</v>
      </c>
      <c r="E2294" t="s">
        <v>716</v>
      </c>
      <c r="F2294" s="17">
        <v>341002</v>
      </c>
      <c r="G2294" s="18" t="s">
        <v>874</v>
      </c>
      <c r="I2294" s="1"/>
    </row>
    <row r="2295" spans="2:9" x14ac:dyDescent="0.2">
      <c r="E2295"/>
      <c r="G2295" s="8"/>
      <c r="H2295" s="6" t="s">
        <v>12</v>
      </c>
      <c r="I2295" s="19">
        <v>23200</v>
      </c>
    </row>
    <row r="2296" spans="2:9" ht="15" customHeight="1" x14ac:dyDescent="0.2">
      <c r="E2296"/>
      <c r="F2296" s="20" t="s">
        <v>15</v>
      </c>
      <c r="G2296" s="21"/>
      <c r="H2296" s="22" t="s">
        <v>875</v>
      </c>
      <c r="I2296" s="23">
        <f>SUBTOTAL(9,I2295:I2295)</f>
        <v>23200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4</v>
      </c>
      <c r="C2298" t="s">
        <v>705</v>
      </c>
      <c r="D2298" s="3">
        <v>3410</v>
      </c>
      <c r="E2298" t="s">
        <v>716</v>
      </c>
      <c r="F2298" s="17">
        <v>341003</v>
      </c>
      <c r="G2298" s="18" t="s">
        <v>876</v>
      </c>
      <c r="I2298" s="1"/>
    </row>
    <row r="2299" spans="2:9" x14ac:dyDescent="0.2">
      <c r="E2299"/>
      <c r="G2299" s="8"/>
      <c r="H2299" s="6" t="s">
        <v>12</v>
      </c>
      <c r="I2299" s="19">
        <v>1817</v>
      </c>
    </row>
    <row r="2300" spans="2:9" ht="15" customHeight="1" x14ac:dyDescent="0.2">
      <c r="E2300"/>
      <c r="F2300" s="20" t="s">
        <v>15</v>
      </c>
      <c r="G2300" s="21"/>
      <c r="H2300" s="22" t="s">
        <v>877</v>
      </c>
      <c r="I2300" s="23">
        <f>SUBTOTAL(9,I2299:I2299)</f>
        <v>1817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4</v>
      </c>
      <c r="C2302" t="s">
        <v>705</v>
      </c>
      <c r="D2302" s="3">
        <v>3410</v>
      </c>
      <c r="E2302" t="s">
        <v>716</v>
      </c>
      <c r="F2302" s="17">
        <v>341004</v>
      </c>
      <c r="G2302" s="18" t="s">
        <v>878</v>
      </c>
      <c r="I2302" s="1"/>
    </row>
    <row r="2303" spans="2:9" x14ac:dyDescent="0.2">
      <c r="E2303"/>
      <c r="G2303" s="8"/>
      <c r="H2303" s="6" t="s">
        <v>12</v>
      </c>
      <c r="I2303" s="19">
        <v>5946</v>
      </c>
    </row>
    <row r="2304" spans="2:9" ht="15" customHeight="1" x14ac:dyDescent="0.2">
      <c r="E2304"/>
      <c r="F2304" s="20" t="s">
        <v>15</v>
      </c>
      <c r="G2304" s="21"/>
      <c r="H2304" s="22" t="s">
        <v>879</v>
      </c>
      <c r="I2304" s="23">
        <f>SUBTOTAL(9,I2303:I2303)</f>
        <v>5946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4</v>
      </c>
      <c r="C2306" t="s">
        <v>705</v>
      </c>
      <c r="D2306" s="3">
        <v>3430</v>
      </c>
      <c r="E2306" t="s">
        <v>724</v>
      </c>
      <c r="F2306" s="17">
        <v>343002</v>
      </c>
      <c r="G2306" s="18" t="s">
        <v>880</v>
      </c>
      <c r="I2306" s="1"/>
    </row>
    <row r="2307" spans="2:9" x14ac:dyDescent="0.2">
      <c r="E2307"/>
      <c r="G2307" s="8"/>
      <c r="H2307" s="6" t="s">
        <v>12</v>
      </c>
      <c r="I2307" s="19">
        <v>88129</v>
      </c>
    </row>
    <row r="2308" spans="2:9" ht="15" customHeight="1" x14ac:dyDescent="0.2">
      <c r="E2308"/>
      <c r="F2308" s="20" t="s">
        <v>15</v>
      </c>
      <c r="G2308" s="21"/>
      <c r="H2308" s="22" t="s">
        <v>881</v>
      </c>
      <c r="I2308" s="23">
        <f>SUBTOTAL(9,I2307:I2307)</f>
        <v>88129</v>
      </c>
    </row>
    <row r="2309" spans="2:9" x14ac:dyDescent="0.2">
      <c r="F2309" s="20"/>
      <c r="G2309" s="24"/>
      <c r="H2309" s="25"/>
      <c r="I2309" s="26"/>
    </row>
    <row r="2310" spans="2:9" ht="15" customHeight="1" x14ac:dyDescent="0.2">
      <c r="B2310" s="2">
        <v>4</v>
      </c>
      <c r="C2310" t="s">
        <v>705</v>
      </c>
      <c r="D2310" s="3">
        <v>3430</v>
      </c>
      <c r="E2310" t="s">
        <v>724</v>
      </c>
      <c r="F2310" s="17">
        <v>343003</v>
      </c>
      <c r="G2310" s="18" t="s">
        <v>882</v>
      </c>
      <c r="I2310" s="1"/>
    </row>
    <row r="2311" spans="2:9" x14ac:dyDescent="0.2">
      <c r="E2311"/>
      <c r="G2311" s="8"/>
      <c r="H2311" s="6" t="s">
        <v>12</v>
      </c>
      <c r="I2311" s="19">
        <v>24412</v>
      </c>
    </row>
    <row r="2312" spans="2:9" ht="15" customHeight="1" x14ac:dyDescent="0.2">
      <c r="E2312"/>
      <c r="F2312" s="20" t="s">
        <v>15</v>
      </c>
      <c r="G2312" s="21"/>
      <c r="H2312" s="22" t="s">
        <v>883</v>
      </c>
      <c r="I2312" s="23">
        <f>SUBTOTAL(9,I2311:I2311)</f>
        <v>24412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4</v>
      </c>
      <c r="C2314" t="s">
        <v>705</v>
      </c>
      <c r="D2314" s="3">
        <v>3430</v>
      </c>
      <c r="E2314" t="s">
        <v>724</v>
      </c>
      <c r="F2314" s="17">
        <v>343004</v>
      </c>
      <c r="G2314" s="18" t="s">
        <v>256</v>
      </c>
      <c r="I2314" s="1"/>
    </row>
    <row r="2315" spans="2:9" x14ac:dyDescent="0.2">
      <c r="E2315"/>
      <c r="G2315" s="8"/>
      <c r="H2315" s="6" t="s">
        <v>12</v>
      </c>
      <c r="I2315" s="19">
        <v>2335</v>
      </c>
    </row>
    <row r="2316" spans="2:9" ht="15" customHeight="1" x14ac:dyDescent="0.2">
      <c r="E2316"/>
      <c r="F2316" s="20" t="s">
        <v>15</v>
      </c>
      <c r="G2316" s="21"/>
      <c r="H2316" s="22" t="s">
        <v>884</v>
      </c>
      <c r="I2316" s="23">
        <f>SUBTOTAL(9,I2315:I2315)</f>
        <v>2335</v>
      </c>
    </row>
    <row r="2317" spans="2:9" x14ac:dyDescent="0.2">
      <c r="F2317" s="20"/>
      <c r="G2317" s="24"/>
      <c r="H2317" s="25"/>
      <c r="I2317" s="26"/>
    </row>
    <row r="2318" spans="2:9" ht="15" customHeight="1" x14ac:dyDescent="0.2">
      <c r="B2318" s="2">
        <v>4</v>
      </c>
      <c r="C2318" t="s">
        <v>705</v>
      </c>
      <c r="D2318" s="3">
        <v>3432</v>
      </c>
      <c r="E2318" t="s">
        <v>732</v>
      </c>
      <c r="F2318" s="17">
        <v>343203</v>
      </c>
      <c r="G2318" s="18" t="s">
        <v>882</v>
      </c>
      <c r="I2318" s="1"/>
    </row>
    <row r="2319" spans="2:9" x14ac:dyDescent="0.2">
      <c r="E2319"/>
      <c r="G2319" s="8"/>
      <c r="H2319" s="6" t="s">
        <v>12</v>
      </c>
      <c r="I2319" s="19">
        <v>1033</v>
      </c>
    </row>
    <row r="2320" spans="2:9" x14ac:dyDescent="0.2">
      <c r="E2320"/>
      <c r="G2320" s="8"/>
      <c r="H2320" s="6" t="s">
        <v>708</v>
      </c>
      <c r="I2320" s="19">
        <v>-500</v>
      </c>
    </row>
    <row r="2321" spans="2:9" ht="15" customHeight="1" x14ac:dyDescent="0.2">
      <c r="E2321"/>
      <c r="F2321" s="20" t="s">
        <v>15</v>
      </c>
      <c r="G2321" s="21"/>
      <c r="H2321" s="22" t="s">
        <v>885</v>
      </c>
      <c r="I2321" s="23">
        <f>SUBTOTAL(9,I2319:I2320)</f>
        <v>533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4</v>
      </c>
      <c r="C2323" t="s">
        <v>705</v>
      </c>
      <c r="D2323" s="3">
        <v>3440</v>
      </c>
      <c r="E2323" t="s">
        <v>734</v>
      </c>
      <c r="F2323" s="17">
        <v>344001</v>
      </c>
      <c r="G2323" s="18" t="s">
        <v>886</v>
      </c>
      <c r="I2323" s="1"/>
    </row>
    <row r="2324" spans="2:9" x14ac:dyDescent="0.2">
      <c r="E2324"/>
      <c r="G2324" s="8"/>
      <c r="H2324" s="6" t="s">
        <v>12</v>
      </c>
      <c r="I2324" s="19">
        <v>258348</v>
      </c>
    </row>
    <row r="2325" spans="2:9" x14ac:dyDescent="0.2">
      <c r="E2325"/>
      <c r="G2325" s="8"/>
      <c r="H2325" s="6" t="s">
        <v>708</v>
      </c>
      <c r="I2325" s="19">
        <v>42700</v>
      </c>
    </row>
    <row r="2326" spans="2:9" ht="15" customHeight="1" x14ac:dyDescent="0.2">
      <c r="E2326"/>
      <c r="F2326" s="20" t="s">
        <v>15</v>
      </c>
      <c r="G2326" s="21"/>
      <c r="H2326" s="22" t="s">
        <v>887</v>
      </c>
      <c r="I2326" s="23">
        <f>SUBTOTAL(9,I2324:I2325)</f>
        <v>301048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4</v>
      </c>
      <c r="C2328" t="s">
        <v>705</v>
      </c>
      <c r="D2328" s="3">
        <v>3440</v>
      </c>
      <c r="E2328" t="s">
        <v>734</v>
      </c>
      <c r="F2328" s="17">
        <v>344002</v>
      </c>
      <c r="G2328" s="18" t="s">
        <v>888</v>
      </c>
      <c r="I2328" s="1"/>
    </row>
    <row r="2329" spans="2:9" x14ac:dyDescent="0.2">
      <c r="E2329"/>
      <c r="G2329" s="8"/>
      <c r="H2329" s="6" t="s">
        <v>12</v>
      </c>
      <c r="I2329" s="19">
        <v>272715</v>
      </c>
    </row>
    <row r="2330" spans="2:9" x14ac:dyDescent="0.2">
      <c r="E2330"/>
      <c r="G2330" s="8"/>
      <c r="H2330" s="6" t="s">
        <v>708</v>
      </c>
      <c r="I2330" s="19">
        <v>-50000</v>
      </c>
    </row>
    <row r="2331" spans="2:9" ht="15" customHeight="1" x14ac:dyDescent="0.2">
      <c r="E2331"/>
      <c r="F2331" s="20" t="s">
        <v>15</v>
      </c>
      <c r="G2331" s="21"/>
      <c r="H2331" s="22" t="s">
        <v>889</v>
      </c>
      <c r="I2331" s="23">
        <f>SUBTOTAL(9,I2329:I2330)</f>
        <v>222715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4</v>
      </c>
      <c r="C2333" t="s">
        <v>705</v>
      </c>
      <c r="D2333" s="3">
        <v>3440</v>
      </c>
      <c r="E2333" t="s">
        <v>734</v>
      </c>
      <c r="F2333" s="17">
        <v>344003</v>
      </c>
      <c r="G2333" s="18" t="s">
        <v>890</v>
      </c>
      <c r="I2333" s="1"/>
    </row>
    <row r="2334" spans="2:9" x14ac:dyDescent="0.2">
      <c r="E2334"/>
      <c r="G2334" s="8"/>
      <c r="H2334" s="6" t="s">
        <v>12</v>
      </c>
      <c r="I2334" s="19">
        <v>75489</v>
      </c>
    </row>
    <row r="2335" spans="2:9" ht="15" customHeight="1" x14ac:dyDescent="0.2">
      <c r="E2335"/>
      <c r="F2335" s="20" t="s">
        <v>15</v>
      </c>
      <c r="G2335" s="21"/>
      <c r="H2335" s="22" t="s">
        <v>891</v>
      </c>
      <c r="I2335" s="23">
        <f>SUBTOTAL(9,I2334:I2334)</f>
        <v>75489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4</v>
      </c>
      <c r="C2337" t="s">
        <v>705</v>
      </c>
      <c r="D2337" s="3">
        <v>3440</v>
      </c>
      <c r="E2337" t="s">
        <v>734</v>
      </c>
      <c r="F2337" s="17">
        <v>344004</v>
      </c>
      <c r="G2337" s="18" t="s">
        <v>892</v>
      </c>
      <c r="I2337" s="1"/>
    </row>
    <row r="2338" spans="2:9" x14ac:dyDescent="0.2">
      <c r="E2338"/>
      <c r="G2338" s="8"/>
      <c r="H2338" s="6" t="s">
        <v>12</v>
      </c>
      <c r="I2338" s="19">
        <v>1996</v>
      </c>
    </row>
    <row r="2339" spans="2:9" ht="15" customHeight="1" x14ac:dyDescent="0.2">
      <c r="E2339"/>
      <c r="F2339" s="20" t="s">
        <v>15</v>
      </c>
      <c r="G2339" s="21"/>
      <c r="H2339" s="22" t="s">
        <v>893</v>
      </c>
      <c r="I2339" s="23">
        <f>SUBTOTAL(9,I2338:I2338)</f>
        <v>1996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4</v>
      </c>
      <c r="C2341" t="s">
        <v>705</v>
      </c>
      <c r="D2341" s="3">
        <v>3440</v>
      </c>
      <c r="E2341" t="s">
        <v>734</v>
      </c>
      <c r="F2341" s="17">
        <v>344006</v>
      </c>
      <c r="G2341" s="18" t="s">
        <v>894</v>
      </c>
      <c r="I2341" s="1"/>
    </row>
    <row r="2342" spans="2:9" x14ac:dyDescent="0.2">
      <c r="E2342"/>
      <c r="G2342" s="8"/>
      <c r="H2342" s="6" t="s">
        <v>12</v>
      </c>
      <c r="I2342" s="19">
        <v>268284</v>
      </c>
    </row>
    <row r="2343" spans="2:9" x14ac:dyDescent="0.2">
      <c r="E2343"/>
      <c r="G2343" s="8"/>
      <c r="H2343" s="6" t="s">
        <v>13</v>
      </c>
      <c r="I2343" s="19">
        <v>-3392</v>
      </c>
    </row>
    <row r="2344" spans="2:9" x14ac:dyDescent="0.2">
      <c r="E2344"/>
      <c r="G2344" s="8"/>
      <c r="H2344" s="6" t="s">
        <v>708</v>
      </c>
      <c r="I2344" s="19">
        <v>444</v>
      </c>
    </row>
    <row r="2345" spans="2:9" ht="15" customHeight="1" x14ac:dyDescent="0.2">
      <c r="E2345"/>
      <c r="F2345" s="20" t="s">
        <v>15</v>
      </c>
      <c r="G2345" s="21"/>
      <c r="H2345" s="22" t="s">
        <v>895</v>
      </c>
      <c r="I2345" s="23">
        <f>SUBTOTAL(9,I2342:I2344)</f>
        <v>265336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4</v>
      </c>
      <c r="C2347" t="s">
        <v>705</v>
      </c>
      <c r="D2347" s="3">
        <v>3440</v>
      </c>
      <c r="E2347" t="s">
        <v>734</v>
      </c>
      <c r="F2347" s="17">
        <v>344007</v>
      </c>
      <c r="G2347" s="18" t="s">
        <v>896</v>
      </c>
      <c r="I2347" s="1"/>
    </row>
    <row r="2348" spans="2:9" x14ac:dyDescent="0.2">
      <c r="E2348"/>
      <c r="G2348" s="8"/>
      <c r="H2348" s="6" t="s">
        <v>12</v>
      </c>
      <c r="I2348" s="19">
        <v>831643</v>
      </c>
    </row>
    <row r="2349" spans="2:9" x14ac:dyDescent="0.2">
      <c r="E2349"/>
      <c r="G2349" s="8"/>
      <c r="H2349" s="6" t="s">
        <v>708</v>
      </c>
      <c r="I2349" s="19">
        <v>73400</v>
      </c>
    </row>
    <row r="2350" spans="2:9" ht="15" customHeight="1" x14ac:dyDescent="0.2">
      <c r="E2350"/>
      <c r="F2350" s="20" t="s">
        <v>15</v>
      </c>
      <c r="G2350" s="21"/>
      <c r="H2350" s="22" t="s">
        <v>897</v>
      </c>
      <c r="I2350" s="23">
        <f>SUBTOTAL(9,I2348:I2349)</f>
        <v>905043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4</v>
      </c>
      <c r="C2352" t="s">
        <v>705</v>
      </c>
      <c r="D2352" s="3">
        <v>3440</v>
      </c>
      <c r="E2352" t="s">
        <v>734</v>
      </c>
      <c r="F2352" s="17">
        <v>344008</v>
      </c>
      <c r="G2352" s="18" t="s">
        <v>898</v>
      </c>
      <c r="I2352" s="1"/>
    </row>
    <row r="2353" spans="2:9" x14ac:dyDescent="0.2">
      <c r="E2353"/>
      <c r="G2353" s="8"/>
      <c r="H2353" s="6" t="s">
        <v>12</v>
      </c>
      <c r="I2353" s="19">
        <v>21258</v>
      </c>
    </row>
    <row r="2354" spans="2:9" x14ac:dyDescent="0.2">
      <c r="E2354"/>
      <c r="G2354" s="8"/>
      <c r="H2354" s="6" t="s">
        <v>708</v>
      </c>
      <c r="I2354" s="19">
        <v>24900</v>
      </c>
    </row>
    <row r="2355" spans="2:9" ht="15" customHeight="1" x14ac:dyDescent="0.2">
      <c r="E2355"/>
      <c r="F2355" s="20" t="s">
        <v>15</v>
      </c>
      <c r="G2355" s="21"/>
      <c r="H2355" s="22" t="s">
        <v>899</v>
      </c>
      <c r="I2355" s="23">
        <f>SUBTOTAL(9,I2353:I2354)</f>
        <v>46158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4</v>
      </c>
      <c r="C2357" t="s">
        <v>705</v>
      </c>
      <c r="D2357" s="3">
        <v>3442</v>
      </c>
      <c r="E2357" t="s">
        <v>749</v>
      </c>
      <c r="F2357" s="17">
        <v>344202</v>
      </c>
      <c r="G2357" s="18" t="s">
        <v>869</v>
      </c>
      <c r="I2357" s="1"/>
    </row>
    <row r="2358" spans="2:9" x14ac:dyDescent="0.2">
      <c r="E2358"/>
      <c r="G2358" s="8"/>
      <c r="H2358" s="6" t="s">
        <v>12</v>
      </c>
      <c r="I2358" s="19">
        <v>16255</v>
      </c>
    </row>
    <row r="2359" spans="2:9" ht="15" customHeight="1" x14ac:dyDescent="0.2">
      <c r="E2359"/>
      <c r="F2359" s="20" t="s">
        <v>15</v>
      </c>
      <c r="G2359" s="21"/>
      <c r="H2359" s="22" t="s">
        <v>900</v>
      </c>
      <c r="I2359" s="23">
        <f>SUBTOTAL(9,I2358:I2358)</f>
        <v>16255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4</v>
      </c>
      <c r="C2361" t="s">
        <v>705</v>
      </c>
      <c r="D2361" s="3">
        <v>3442</v>
      </c>
      <c r="E2361" t="s">
        <v>749</v>
      </c>
      <c r="F2361" s="17">
        <v>344203</v>
      </c>
      <c r="G2361" s="18" t="s">
        <v>901</v>
      </c>
      <c r="I2361" s="1"/>
    </row>
    <row r="2362" spans="2:9" x14ac:dyDescent="0.2">
      <c r="E2362"/>
      <c r="G2362" s="8"/>
      <c r="H2362" s="6" t="s">
        <v>12</v>
      </c>
      <c r="I2362" s="19">
        <v>18075</v>
      </c>
    </row>
    <row r="2363" spans="2:9" ht="15" customHeight="1" x14ac:dyDescent="0.2">
      <c r="E2363"/>
      <c r="F2363" s="20" t="s">
        <v>15</v>
      </c>
      <c r="G2363" s="21"/>
      <c r="H2363" s="22" t="s">
        <v>902</v>
      </c>
      <c r="I2363" s="23">
        <f>SUBTOTAL(9,I2362:I2362)</f>
        <v>18075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4</v>
      </c>
      <c r="C2365" t="s">
        <v>705</v>
      </c>
      <c r="D2365" s="3">
        <v>3444</v>
      </c>
      <c r="E2365" t="s">
        <v>751</v>
      </c>
      <c r="F2365" s="17">
        <v>344402</v>
      </c>
      <c r="G2365" s="18" t="s">
        <v>903</v>
      </c>
      <c r="I2365" s="1"/>
    </row>
    <row r="2366" spans="2:9" x14ac:dyDescent="0.2">
      <c r="E2366"/>
      <c r="G2366" s="8"/>
      <c r="H2366" s="6" t="s">
        <v>12</v>
      </c>
      <c r="I2366" s="19">
        <v>14500</v>
      </c>
    </row>
    <row r="2367" spans="2:9" x14ac:dyDescent="0.2">
      <c r="E2367"/>
      <c r="G2367" s="8"/>
      <c r="H2367" s="6" t="s">
        <v>708</v>
      </c>
      <c r="I2367" s="19">
        <v>5500</v>
      </c>
    </row>
    <row r="2368" spans="2:9" ht="15" customHeight="1" x14ac:dyDescent="0.2">
      <c r="E2368"/>
      <c r="F2368" s="20" t="s">
        <v>15</v>
      </c>
      <c r="G2368" s="21"/>
      <c r="H2368" s="22" t="s">
        <v>904</v>
      </c>
      <c r="I2368" s="23">
        <f>SUBTOTAL(9,I2366:I2367)</f>
        <v>20000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4</v>
      </c>
      <c r="C2370" t="s">
        <v>705</v>
      </c>
      <c r="D2370" s="3">
        <v>3445</v>
      </c>
      <c r="E2370" t="s">
        <v>753</v>
      </c>
      <c r="F2370" s="17">
        <v>344502</v>
      </c>
      <c r="G2370" s="18" t="s">
        <v>903</v>
      </c>
      <c r="I2370" s="1"/>
    </row>
    <row r="2371" spans="2:9" x14ac:dyDescent="0.2">
      <c r="E2371"/>
      <c r="G2371" s="8"/>
      <c r="H2371" s="6" t="s">
        <v>13</v>
      </c>
      <c r="I2371" s="19">
        <v>2000</v>
      </c>
    </row>
    <row r="2372" spans="2:9" ht="15" customHeight="1" x14ac:dyDescent="0.2">
      <c r="E2372"/>
      <c r="F2372" s="20" t="s">
        <v>15</v>
      </c>
      <c r="G2372" s="21"/>
      <c r="H2372" s="22" t="s">
        <v>905</v>
      </c>
      <c r="I2372" s="23">
        <f>SUBTOTAL(9,I2371:I2371)</f>
        <v>2000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4</v>
      </c>
      <c r="C2374" t="s">
        <v>705</v>
      </c>
      <c r="D2374" s="3">
        <v>3451</v>
      </c>
      <c r="E2374" t="s">
        <v>759</v>
      </c>
      <c r="F2374" s="17">
        <v>345101</v>
      </c>
      <c r="G2374" s="18" t="s">
        <v>685</v>
      </c>
      <c r="I2374" s="1"/>
    </row>
    <row r="2375" spans="2:9" x14ac:dyDescent="0.2">
      <c r="E2375"/>
      <c r="G2375" s="8"/>
      <c r="H2375" s="6" t="s">
        <v>12</v>
      </c>
      <c r="I2375" s="19">
        <v>146966</v>
      </c>
    </row>
    <row r="2376" spans="2:9" ht="15" customHeight="1" x14ac:dyDescent="0.2">
      <c r="E2376"/>
      <c r="F2376" s="20" t="s">
        <v>15</v>
      </c>
      <c r="G2376" s="21"/>
      <c r="H2376" s="22" t="s">
        <v>906</v>
      </c>
      <c r="I2376" s="23">
        <f>SUBTOTAL(9,I2375:I2375)</f>
        <v>146966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4</v>
      </c>
      <c r="C2378" t="s">
        <v>705</v>
      </c>
      <c r="D2378" s="3">
        <v>3451</v>
      </c>
      <c r="E2378" t="s">
        <v>759</v>
      </c>
      <c r="F2378" s="17">
        <v>345103</v>
      </c>
      <c r="G2378" s="18" t="s">
        <v>869</v>
      </c>
      <c r="I2378" s="1"/>
    </row>
    <row r="2379" spans="2:9" x14ac:dyDescent="0.2">
      <c r="E2379"/>
      <c r="G2379" s="8"/>
      <c r="H2379" s="6" t="s">
        <v>12</v>
      </c>
      <c r="I2379" s="19">
        <v>26126</v>
      </c>
    </row>
    <row r="2380" spans="2:9" ht="15" customHeight="1" x14ac:dyDescent="0.2">
      <c r="E2380"/>
      <c r="F2380" s="20" t="s">
        <v>15</v>
      </c>
      <c r="G2380" s="21"/>
      <c r="H2380" s="22" t="s">
        <v>907</v>
      </c>
      <c r="I2380" s="23">
        <f>SUBTOTAL(9,I2379:I2379)</f>
        <v>26126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4</v>
      </c>
      <c r="C2382" t="s">
        <v>705</v>
      </c>
      <c r="D2382" s="3">
        <v>3451</v>
      </c>
      <c r="E2382" t="s">
        <v>759</v>
      </c>
      <c r="F2382" s="17">
        <v>345106</v>
      </c>
      <c r="G2382" s="18" t="s">
        <v>908</v>
      </c>
      <c r="I2382" s="1"/>
    </row>
    <row r="2383" spans="2:9" x14ac:dyDescent="0.2">
      <c r="E2383"/>
      <c r="G2383" s="8"/>
      <c r="H2383" s="6" t="s">
        <v>12</v>
      </c>
      <c r="I2383" s="19">
        <v>2173</v>
      </c>
    </row>
    <row r="2384" spans="2:9" ht="15" customHeight="1" x14ac:dyDescent="0.2">
      <c r="E2384"/>
      <c r="F2384" s="20" t="s">
        <v>15</v>
      </c>
      <c r="G2384" s="21"/>
      <c r="H2384" s="22" t="s">
        <v>909</v>
      </c>
      <c r="I2384" s="23">
        <f>SUBTOTAL(9,I2383:I2383)</f>
        <v>2173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4</v>
      </c>
      <c r="C2386" t="s">
        <v>705</v>
      </c>
      <c r="D2386" s="3">
        <v>3454</v>
      </c>
      <c r="E2386" t="s">
        <v>772</v>
      </c>
      <c r="F2386" s="17">
        <v>345401</v>
      </c>
      <c r="G2386" s="18" t="s">
        <v>903</v>
      </c>
      <c r="I2386" s="1"/>
    </row>
    <row r="2387" spans="2:9" x14ac:dyDescent="0.2">
      <c r="E2387"/>
      <c r="G2387" s="8"/>
      <c r="H2387" s="6" t="s">
        <v>12</v>
      </c>
      <c r="I2387" s="19">
        <v>25877</v>
      </c>
    </row>
    <row r="2388" spans="2:9" ht="15" customHeight="1" x14ac:dyDescent="0.2">
      <c r="E2388"/>
      <c r="F2388" s="20" t="s">
        <v>15</v>
      </c>
      <c r="G2388" s="21"/>
      <c r="H2388" s="22" t="s">
        <v>910</v>
      </c>
      <c r="I2388" s="23">
        <f>SUBTOTAL(9,I2387:I2387)</f>
        <v>25877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4</v>
      </c>
      <c r="C2390" t="s">
        <v>705</v>
      </c>
      <c r="D2390" s="3">
        <v>3456</v>
      </c>
      <c r="E2390" t="s">
        <v>783</v>
      </c>
      <c r="F2390" s="17">
        <v>345601</v>
      </c>
      <c r="G2390" s="18" t="s">
        <v>911</v>
      </c>
      <c r="I2390" s="1"/>
    </row>
    <row r="2391" spans="2:9" x14ac:dyDescent="0.2">
      <c r="E2391"/>
      <c r="G2391" s="8"/>
      <c r="H2391" s="6" t="s">
        <v>12</v>
      </c>
      <c r="I2391" s="19">
        <v>338696</v>
      </c>
    </row>
    <row r="2392" spans="2:9" x14ac:dyDescent="0.2">
      <c r="E2392"/>
      <c r="G2392" s="8"/>
      <c r="H2392" s="6" t="s">
        <v>13</v>
      </c>
      <c r="I2392" s="19">
        <v>-1200</v>
      </c>
    </row>
    <row r="2393" spans="2:9" ht="15" customHeight="1" x14ac:dyDescent="0.2">
      <c r="E2393"/>
      <c r="F2393" s="20" t="s">
        <v>15</v>
      </c>
      <c r="G2393" s="21"/>
      <c r="H2393" s="22" t="s">
        <v>912</v>
      </c>
      <c r="I2393" s="23">
        <f>SUBTOTAL(9,I2391:I2392)</f>
        <v>337496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4</v>
      </c>
      <c r="C2395" t="s">
        <v>705</v>
      </c>
      <c r="D2395" s="3">
        <v>3456</v>
      </c>
      <c r="E2395" t="s">
        <v>783</v>
      </c>
      <c r="F2395" s="17">
        <v>345602</v>
      </c>
      <c r="G2395" s="18" t="s">
        <v>913</v>
      </c>
      <c r="I2395" s="1"/>
    </row>
    <row r="2396" spans="2:9" x14ac:dyDescent="0.2">
      <c r="E2396"/>
      <c r="G2396" s="8"/>
      <c r="H2396" s="6" t="s">
        <v>12</v>
      </c>
      <c r="I2396" s="19">
        <v>42204</v>
      </c>
    </row>
    <row r="2397" spans="2:9" x14ac:dyDescent="0.2">
      <c r="E2397"/>
      <c r="G2397" s="8"/>
      <c r="H2397" s="6" t="s">
        <v>13</v>
      </c>
      <c r="I2397" s="19">
        <v>-9250</v>
      </c>
    </row>
    <row r="2398" spans="2:9" x14ac:dyDescent="0.2">
      <c r="E2398"/>
      <c r="G2398" s="8"/>
      <c r="H2398" s="6" t="s">
        <v>708</v>
      </c>
      <c r="I2398" s="19">
        <v>-9300</v>
      </c>
    </row>
    <row r="2399" spans="2:9" ht="15" customHeight="1" x14ac:dyDescent="0.2">
      <c r="E2399"/>
      <c r="F2399" s="20" t="s">
        <v>15</v>
      </c>
      <c r="G2399" s="21"/>
      <c r="H2399" s="22" t="s">
        <v>914</v>
      </c>
      <c r="I2399" s="23">
        <f>SUBTOTAL(9,I2396:I2398)</f>
        <v>23654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4</v>
      </c>
      <c r="C2401" t="s">
        <v>705</v>
      </c>
      <c r="D2401" s="3">
        <v>3456</v>
      </c>
      <c r="E2401" t="s">
        <v>783</v>
      </c>
      <c r="F2401" s="17">
        <v>345603</v>
      </c>
      <c r="G2401" s="18" t="s">
        <v>915</v>
      </c>
      <c r="I2401" s="1"/>
    </row>
    <row r="2402" spans="2:9" x14ac:dyDescent="0.2">
      <c r="E2402"/>
      <c r="G2402" s="8"/>
      <c r="H2402" s="6" t="s">
        <v>12</v>
      </c>
      <c r="I2402" s="19">
        <v>94969</v>
      </c>
    </row>
    <row r="2403" spans="2:9" ht="15" customHeight="1" x14ac:dyDescent="0.2">
      <c r="E2403"/>
      <c r="F2403" s="20" t="s">
        <v>15</v>
      </c>
      <c r="G2403" s="21"/>
      <c r="H2403" s="22" t="s">
        <v>916</v>
      </c>
      <c r="I2403" s="23">
        <f>SUBTOTAL(9,I2402:I2402)</f>
        <v>94969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4</v>
      </c>
      <c r="C2405" t="s">
        <v>705</v>
      </c>
      <c r="D2405" s="3">
        <v>3456</v>
      </c>
      <c r="E2405" t="s">
        <v>783</v>
      </c>
      <c r="F2405" s="17">
        <v>345604</v>
      </c>
      <c r="G2405" s="18" t="s">
        <v>917</v>
      </c>
      <c r="I2405" s="1"/>
    </row>
    <row r="2406" spans="2:9" x14ac:dyDescent="0.2">
      <c r="E2406"/>
      <c r="G2406" s="8"/>
      <c r="H2406" s="6" t="s">
        <v>12</v>
      </c>
      <c r="I2406" s="19">
        <v>9352</v>
      </c>
    </row>
    <row r="2407" spans="2:9" x14ac:dyDescent="0.2">
      <c r="E2407"/>
      <c r="G2407" s="8"/>
      <c r="H2407" s="6" t="s">
        <v>708</v>
      </c>
      <c r="I2407" s="19">
        <v>27600</v>
      </c>
    </row>
    <row r="2408" spans="2:9" ht="15" customHeight="1" x14ac:dyDescent="0.2">
      <c r="E2408"/>
      <c r="F2408" s="20" t="s">
        <v>15</v>
      </c>
      <c r="G2408" s="21"/>
      <c r="H2408" s="22" t="s">
        <v>918</v>
      </c>
      <c r="I2408" s="23">
        <f>SUBTOTAL(9,I2406:I2407)</f>
        <v>36952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4</v>
      </c>
      <c r="C2410" t="s">
        <v>705</v>
      </c>
      <c r="D2410" s="3">
        <v>3469</v>
      </c>
      <c r="E2410" t="s">
        <v>799</v>
      </c>
      <c r="F2410" s="17">
        <v>346901</v>
      </c>
      <c r="G2410" s="18" t="s">
        <v>919</v>
      </c>
      <c r="I2410" s="1"/>
    </row>
    <row r="2411" spans="2:9" x14ac:dyDescent="0.2">
      <c r="E2411"/>
      <c r="G2411" s="8"/>
      <c r="H2411" s="6" t="s">
        <v>12</v>
      </c>
      <c r="I2411" s="19">
        <v>9360</v>
      </c>
    </row>
    <row r="2412" spans="2:9" x14ac:dyDescent="0.2">
      <c r="E2412"/>
      <c r="G2412" s="8"/>
      <c r="H2412" s="6" t="s">
        <v>13</v>
      </c>
      <c r="I2412" s="19">
        <v>-5430</v>
      </c>
    </row>
    <row r="2413" spans="2:9" ht="15" customHeight="1" x14ac:dyDescent="0.2">
      <c r="E2413"/>
      <c r="F2413" s="20" t="s">
        <v>15</v>
      </c>
      <c r="G2413" s="21"/>
      <c r="H2413" s="22" t="s">
        <v>920</v>
      </c>
      <c r="I2413" s="23">
        <f>SUBTOTAL(9,I2411:I2412)</f>
        <v>3930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4</v>
      </c>
      <c r="C2415" t="s">
        <v>705</v>
      </c>
      <c r="D2415" s="3">
        <v>3470</v>
      </c>
      <c r="E2415" t="s">
        <v>802</v>
      </c>
      <c r="F2415" s="17">
        <v>347001</v>
      </c>
      <c r="G2415" s="18" t="s">
        <v>921</v>
      </c>
      <c r="I2415" s="1"/>
    </row>
    <row r="2416" spans="2:9" x14ac:dyDescent="0.2">
      <c r="E2416"/>
      <c r="G2416" s="8"/>
      <c r="H2416" s="6" t="s">
        <v>12</v>
      </c>
      <c r="I2416" s="19">
        <v>3948</v>
      </c>
    </row>
    <row r="2417" spans="2:9" ht="15" customHeight="1" x14ac:dyDescent="0.2">
      <c r="E2417"/>
      <c r="F2417" s="20" t="s">
        <v>15</v>
      </c>
      <c r="G2417" s="21"/>
      <c r="H2417" s="22" t="s">
        <v>922</v>
      </c>
      <c r="I2417" s="23">
        <f>SUBTOTAL(9,I2416:I2416)</f>
        <v>3948</v>
      </c>
    </row>
    <row r="2418" spans="2:9" x14ac:dyDescent="0.2">
      <c r="F2418" s="20"/>
      <c r="G2418" s="24"/>
      <c r="H2418" s="25"/>
      <c r="I2418" s="26"/>
    </row>
    <row r="2419" spans="2:9" ht="15" customHeight="1" x14ac:dyDescent="0.2">
      <c r="B2419" s="2">
        <v>4</v>
      </c>
      <c r="C2419" t="s">
        <v>705</v>
      </c>
      <c r="D2419" s="3">
        <v>3473</v>
      </c>
      <c r="E2419" t="s">
        <v>813</v>
      </c>
      <c r="F2419" s="17">
        <v>347301</v>
      </c>
      <c r="G2419" s="18" t="s">
        <v>869</v>
      </c>
      <c r="I2419" s="1"/>
    </row>
    <row r="2420" spans="2:9" x14ac:dyDescent="0.2">
      <c r="E2420"/>
      <c r="G2420" s="8"/>
      <c r="H2420" s="6" t="s">
        <v>12</v>
      </c>
      <c r="I2420" s="19">
        <v>5</v>
      </c>
    </row>
    <row r="2421" spans="2:9" ht="15" customHeight="1" x14ac:dyDescent="0.2">
      <c r="E2421"/>
      <c r="F2421" s="20" t="s">
        <v>15</v>
      </c>
      <c r="G2421" s="21"/>
      <c r="H2421" s="22" t="s">
        <v>923</v>
      </c>
      <c r="I2421" s="23">
        <f>SUBTOTAL(9,I2420:I2420)</f>
        <v>5</v>
      </c>
    </row>
    <row r="2422" spans="2:9" x14ac:dyDescent="0.2">
      <c r="F2422" s="20"/>
      <c r="G2422" s="24"/>
      <c r="H2422" s="25"/>
      <c r="I2422" s="26"/>
    </row>
    <row r="2423" spans="2:9" ht="15" customHeight="1" x14ac:dyDescent="0.2">
      <c r="B2423" s="2">
        <v>4</v>
      </c>
      <c r="C2423" t="s">
        <v>705</v>
      </c>
      <c r="D2423" s="3">
        <v>3474</v>
      </c>
      <c r="E2423" t="s">
        <v>817</v>
      </c>
      <c r="F2423" s="17">
        <v>347402</v>
      </c>
      <c r="G2423" s="18" t="s">
        <v>903</v>
      </c>
      <c r="I2423" s="1"/>
    </row>
    <row r="2424" spans="2:9" x14ac:dyDescent="0.2">
      <c r="E2424"/>
      <c r="G2424" s="8"/>
      <c r="H2424" s="6" t="s">
        <v>12</v>
      </c>
      <c r="I2424" s="19">
        <v>681</v>
      </c>
    </row>
    <row r="2425" spans="2:9" x14ac:dyDescent="0.2">
      <c r="E2425"/>
      <c r="G2425" s="8"/>
      <c r="H2425" s="6" t="s">
        <v>708</v>
      </c>
      <c r="I2425" s="19">
        <v>620</v>
      </c>
    </row>
    <row r="2426" spans="2:9" ht="15" customHeight="1" x14ac:dyDescent="0.2">
      <c r="E2426"/>
      <c r="F2426" s="20" t="s">
        <v>15</v>
      </c>
      <c r="G2426" s="21"/>
      <c r="H2426" s="22" t="s">
        <v>924</v>
      </c>
      <c r="I2426" s="23">
        <f>SUBTOTAL(9,I2424:I2425)</f>
        <v>1301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4</v>
      </c>
      <c r="C2428" t="s">
        <v>705</v>
      </c>
      <c r="D2428" s="3">
        <v>3490</v>
      </c>
      <c r="E2428" t="s">
        <v>827</v>
      </c>
      <c r="F2428" s="17">
        <v>349001</v>
      </c>
      <c r="G2428" s="18" t="s">
        <v>925</v>
      </c>
      <c r="I2428" s="1"/>
    </row>
    <row r="2429" spans="2:9" x14ac:dyDescent="0.2">
      <c r="E2429"/>
      <c r="G2429" s="8"/>
      <c r="H2429" s="6" t="s">
        <v>12</v>
      </c>
      <c r="I2429" s="19">
        <v>115468</v>
      </c>
    </row>
    <row r="2430" spans="2:9" x14ac:dyDescent="0.2">
      <c r="E2430"/>
      <c r="G2430" s="8"/>
      <c r="H2430" s="6" t="s">
        <v>13</v>
      </c>
      <c r="I2430" s="19">
        <v>-15440</v>
      </c>
    </row>
    <row r="2431" spans="2:9" x14ac:dyDescent="0.2">
      <c r="E2431"/>
      <c r="G2431" s="8"/>
      <c r="H2431" s="6" t="s">
        <v>708</v>
      </c>
      <c r="I2431" s="19">
        <v>-34941</v>
      </c>
    </row>
    <row r="2432" spans="2:9" ht="15" customHeight="1" x14ac:dyDescent="0.2">
      <c r="E2432"/>
      <c r="F2432" s="20" t="s">
        <v>15</v>
      </c>
      <c r="G2432" s="21"/>
      <c r="H2432" s="22" t="s">
        <v>926</v>
      </c>
      <c r="I2432" s="23">
        <f>SUBTOTAL(9,I2429:I2431)</f>
        <v>65087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4</v>
      </c>
      <c r="C2434" t="s">
        <v>705</v>
      </c>
      <c r="D2434" s="3">
        <v>3490</v>
      </c>
      <c r="E2434" t="s">
        <v>827</v>
      </c>
      <c r="F2434" s="17">
        <v>349003</v>
      </c>
      <c r="G2434" s="18" t="s">
        <v>927</v>
      </c>
      <c r="I2434" s="1"/>
    </row>
    <row r="2435" spans="2:9" x14ac:dyDescent="0.2">
      <c r="E2435"/>
      <c r="G2435" s="8"/>
      <c r="H2435" s="6" t="s">
        <v>12</v>
      </c>
      <c r="I2435" s="19">
        <v>12445</v>
      </c>
    </row>
    <row r="2436" spans="2:9" x14ac:dyDescent="0.2">
      <c r="E2436"/>
      <c r="G2436" s="8"/>
      <c r="H2436" s="6" t="s">
        <v>13</v>
      </c>
      <c r="I2436" s="19">
        <v>1705</v>
      </c>
    </row>
    <row r="2437" spans="2:9" x14ac:dyDescent="0.2">
      <c r="E2437"/>
      <c r="G2437" s="8"/>
      <c r="H2437" s="6" t="s">
        <v>708</v>
      </c>
      <c r="I2437" s="19">
        <v>483</v>
      </c>
    </row>
    <row r="2438" spans="2:9" ht="15" customHeight="1" x14ac:dyDescent="0.2">
      <c r="E2438"/>
      <c r="F2438" s="20" t="s">
        <v>15</v>
      </c>
      <c r="G2438" s="21"/>
      <c r="H2438" s="22" t="s">
        <v>928</v>
      </c>
      <c r="I2438" s="23">
        <f>SUBTOTAL(9,I2435:I2437)</f>
        <v>14633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4</v>
      </c>
      <c r="C2440" t="s">
        <v>705</v>
      </c>
      <c r="D2440" s="3">
        <v>3490</v>
      </c>
      <c r="E2440" t="s">
        <v>827</v>
      </c>
      <c r="F2440" s="17">
        <v>349004</v>
      </c>
      <c r="G2440" s="18" t="s">
        <v>929</v>
      </c>
      <c r="I2440" s="1"/>
    </row>
    <row r="2441" spans="2:9" x14ac:dyDescent="0.2">
      <c r="E2441"/>
      <c r="G2441" s="8"/>
      <c r="H2441" s="6" t="s">
        <v>12</v>
      </c>
      <c r="I2441" s="19">
        <v>706714</v>
      </c>
    </row>
    <row r="2442" spans="2:9" x14ac:dyDescent="0.2">
      <c r="E2442"/>
      <c r="G2442" s="8"/>
      <c r="H2442" s="6" t="s">
        <v>13</v>
      </c>
      <c r="I2442" s="19">
        <v>-221461</v>
      </c>
    </row>
    <row r="2443" spans="2:9" x14ac:dyDescent="0.2">
      <c r="E2443"/>
      <c r="G2443" s="8"/>
      <c r="H2443" s="6" t="s">
        <v>708</v>
      </c>
      <c r="I2443" s="19">
        <v>-126718</v>
      </c>
    </row>
    <row r="2444" spans="2:9" ht="15" customHeight="1" x14ac:dyDescent="0.2">
      <c r="E2444"/>
      <c r="F2444" s="20" t="s">
        <v>15</v>
      </c>
      <c r="G2444" s="21"/>
      <c r="H2444" s="22" t="s">
        <v>930</v>
      </c>
      <c r="I2444" s="23">
        <f>SUBTOTAL(9,I2441:I2443)</f>
        <v>358535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4</v>
      </c>
      <c r="C2446" t="s">
        <v>705</v>
      </c>
      <c r="D2446" s="3">
        <v>3490</v>
      </c>
      <c r="E2446" t="s">
        <v>827</v>
      </c>
      <c r="F2446" s="17">
        <v>349005</v>
      </c>
      <c r="G2446" s="18" t="s">
        <v>931</v>
      </c>
      <c r="I2446" s="1"/>
    </row>
    <row r="2447" spans="2:9" x14ac:dyDescent="0.2">
      <c r="E2447"/>
      <c r="G2447" s="8"/>
      <c r="H2447" s="6" t="s">
        <v>12</v>
      </c>
      <c r="I2447" s="19">
        <v>8655</v>
      </c>
    </row>
    <row r="2448" spans="2:9" x14ac:dyDescent="0.2">
      <c r="E2448"/>
      <c r="G2448" s="8"/>
      <c r="H2448" s="6" t="s">
        <v>708</v>
      </c>
      <c r="I2448" s="19">
        <v>-1855</v>
      </c>
    </row>
    <row r="2449" spans="2:9" ht="15" customHeight="1" x14ac:dyDescent="0.2">
      <c r="E2449"/>
      <c r="F2449" s="20" t="s">
        <v>15</v>
      </c>
      <c r="G2449" s="21"/>
      <c r="H2449" s="22" t="s">
        <v>932</v>
      </c>
      <c r="I2449" s="23">
        <f>SUBTOTAL(9,I2447:I2448)</f>
        <v>6800</v>
      </c>
    </row>
    <row r="2450" spans="2:9" x14ac:dyDescent="0.2">
      <c r="F2450" s="20"/>
      <c r="G2450" s="24"/>
      <c r="H2450" s="25"/>
      <c r="I2450" s="26"/>
    </row>
    <row r="2451" spans="2:9" ht="15" customHeight="1" x14ac:dyDescent="0.2">
      <c r="B2451" s="2">
        <v>4</v>
      </c>
      <c r="C2451" t="s">
        <v>705</v>
      </c>
      <c r="D2451" s="3">
        <v>3490</v>
      </c>
      <c r="E2451" t="s">
        <v>827</v>
      </c>
      <c r="F2451" s="17">
        <v>349006</v>
      </c>
      <c r="G2451" s="18" t="s">
        <v>933</v>
      </c>
      <c r="I2451" s="1"/>
    </row>
    <row r="2452" spans="2:9" x14ac:dyDescent="0.2">
      <c r="E2452"/>
      <c r="G2452" s="8"/>
      <c r="H2452" s="6" t="s">
        <v>12</v>
      </c>
      <c r="I2452" s="19">
        <v>14849</v>
      </c>
    </row>
    <row r="2453" spans="2:9" ht="15" customHeight="1" x14ac:dyDescent="0.2">
      <c r="E2453"/>
      <c r="F2453" s="20" t="s">
        <v>15</v>
      </c>
      <c r="G2453" s="21"/>
      <c r="H2453" s="22" t="s">
        <v>934</v>
      </c>
      <c r="I2453" s="23">
        <f>SUBTOTAL(9,I2452:I2452)</f>
        <v>14849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4</v>
      </c>
      <c r="C2455" t="s">
        <v>705</v>
      </c>
      <c r="D2455" s="3">
        <v>3496</v>
      </c>
      <c r="E2455" t="s">
        <v>432</v>
      </c>
      <c r="F2455" s="17">
        <v>349601</v>
      </c>
      <c r="G2455" s="18" t="s">
        <v>495</v>
      </c>
      <c r="I2455" s="1"/>
    </row>
    <row r="2456" spans="2:9" x14ac:dyDescent="0.2">
      <c r="E2456"/>
      <c r="G2456" s="8"/>
      <c r="H2456" s="6" t="s">
        <v>12</v>
      </c>
      <c r="I2456" s="19">
        <v>197200</v>
      </c>
    </row>
    <row r="2457" spans="2:9" x14ac:dyDescent="0.2">
      <c r="E2457"/>
      <c r="G2457" s="8"/>
      <c r="H2457" s="6" t="s">
        <v>78</v>
      </c>
      <c r="I2457" s="19">
        <v>-197200</v>
      </c>
    </row>
    <row r="2458" spans="2:9" ht="15" customHeight="1" x14ac:dyDescent="0.2">
      <c r="E2458"/>
      <c r="F2458" s="20" t="s">
        <v>15</v>
      </c>
      <c r="G2458" s="21"/>
      <c r="H2458" s="22" t="s">
        <v>935</v>
      </c>
      <c r="I2458" s="23">
        <f>SUBTOTAL(9,I2456:I2457)</f>
        <v>0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4</v>
      </c>
      <c r="C2460" t="s">
        <v>705</v>
      </c>
      <c r="D2460" s="3">
        <v>3496</v>
      </c>
      <c r="E2460" t="s">
        <v>432</v>
      </c>
      <c r="F2460" s="17">
        <v>349602</v>
      </c>
      <c r="G2460" s="18" t="s">
        <v>497</v>
      </c>
      <c r="I2460" s="1"/>
    </row>
    <row r="2461" spans="2:9" x14ac:dyDescent="0.2">
      <c r="E2461"/>
      <c r="G2461" s="8"/>
      <c r="H2461" s="6" t="s">
        <v>12</v>
      </c>
      <c r="I2461" s="19">
        <v>113874</v>
      </c>
    </row>
    <row r="2462" spans="2:9" x14ac:dyDescent="0.2">
      <c r="E2462"/>
      <c r="G2462" s="8"/>
      <c r="H2462" s="6" t="s">
        <v>78</v>
      </c>
      <c r="I2462" s="19">
        <v>-113874</v>
      </c>
    </row>
    <row r="2463" spans="2:9" ht="15" customHeight="1" x14ac:dyDescent="0.2">
      <c r="E2463"/>
      <c r="F2463" s="20" t="s">
        <v>15</v>
      </c>
      <c r="G2463" s="21"/>
      <c r="H2463" s="22" t="s">
        <v>936</v>
      </c>
      <c r="I2463" s="23">
        <f>SUBTOTAL(9,I2461:I2462)</f>
        <v>0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4</v>
      </c>
      <c r="C2465" t="s">
        <v>705</v>
      </c>
      <c r="D2465" s="3">
        <v>3496</v>
      </c>
      <c r="E2465" t="s">
        <v>432</v>
      </c>
      <c r="F2465" s="17">
        <v>349603</v>
      </c>
      <c r="G2465" s="18" t="s">
        <v>499</v>
      </c>
      <c r="I2465" s="1"/>
    </row>
    <row r="2466" spans="2:9" x14ac:dyDescent="0.2">
      <c r="E2466"/>
      <c r="G2466" s="8"/>
      <c r="H2466" s="6" t="s">
        <v>12</v>
      </c>
      <c r="I2466" s="19">
        <v>10167</v>
      </c>
    </row>
    <row r="2467" spans="2:9" x14ac:dyDescent="0.2">
      <c r="E2467"/>
      <c r="G2467" s="8"/>
      <c r="H2467" s="6" t="s">
        <v>78</v>
      </c>
      <c r="I2467" s="19">
        <v>-10167</v>
      </c>
    </row>
    <row r="2468" spans="2:9" ht="15" customHeight="1" x14ac:dyDescent="0.2">
      <c r="E2468"/>
      <c r="F2468" s="20" t="s">
        <v>15</v>
      </c>
      <c r="G2468" s="21"/>
      <c r="H2468" s="22" t="s">
        <v>937</v>
      </c>
      <c r="I2468" s="23">
        <f>SUBTOTAL(9,I2466:I2467)</f>
        <v>0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4</v>
      </c>
      <c r="C2470" t="s">
        <v>705</v>
      </c>
      <c r="D2470" s="3">
        <v>3497</v>
      </c>
      <c r="E2470" t="s">
        <v>450</v>
      </c>
      <c r="F2470" s="17">
        <v>349701</v>
      </c>
      <c r="G2470" s="18" t="s">
        <v>501</v>
      </c>
      <c r="I2470" s="1"/>
    </row>
    <row r="2471" spans="2:9" x14ac:dyDescent="0.2">
      <c r="E2471"/>
      <c r="G2471" s="8"/>
      <c r="H2471" s="6" t="s">
        <v>12</v>
      </c>
      <c r="I2471" s="19">
        <v>50505</v>
      </c>
    </row>
    <row r="2472" spans="2:9" x14ac:dyDescent="0.2">
      <c r="E2472"/>
      <c r="G2472" s="8"/>
      <c r="H2472" s="6" t="s">
        <v>78</v>
      </c>
      <c r="I2472" s="19">
        <v>-50505</v>
      </c>
    </row>
    <row r="2473" spans="2:9" ht="15" customHeight="1" x14ac:dyDescent="0.2">
      <c r="E2473"/>
      <c r="F2473" s="20" t="s">
        <v>15</v>
      </c>
      <c r="G2473" s="21"/>
      <c r="H2473" s="22" t="s">
        <v>938</v>
      </c>
      <c r="I2473" s="23">
        <f>SUBTOTAL(9,I2471:I2472)</f>
        <v>0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939</v>
      </c>
      <c r="D2475" s="3">
        <v>1</v>
      </c>
      <c r="E2475" t="s">
        <v>940</v>
      </c>
      <c r="F2475" s="17">
        <v>101</v>
      </c>
      <c r="G2475" s="18" t="s">
        <v>941</v>
      </c>
      <c r="I2475" s="1"/>
    </row>
    <row r="2476" spans="2:9" x14ac:dyDescent="0.2">
      <c r="E2476"/>
      <c r="G2476" s="8"/>
      <c r="H2476" s="6" t="s">
        <v>12</v>
      </c>
      <c r="I2476" s="19">
        <v>11730</v>
      </c>
    </row>
    <row r="2477" spans="2:9" ht="15" customHeight="1" x14ac:dyDescent="0.2">
      <c r="E2477"/>
      <c r="F2477" s="20" t="s">
        <v>15</v>
      </c>
      <c r="G2477" s="21"/>
      <c r="H2477" s="22" t="s">
        <v>942</v>
      </c>
      <c r="I2477" s="23">
        <f>SUBTOTAL(9,I2476:I2476)</f>
        <v>11730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939</v>
      </c>
      <c r="D2479" s="3">
        <v>1</v>
      </c>
      <c r="E2479" t="s">
        <v>940</v>
      </c>
      <c r="F2479" s="17">
        <v>150</v>
      </c>
      <c r="G2479" s="18" t="s">
        <v>943</v>
      </c>
      <c r="I2479" s="1"/>
    </row>
    <row r="2480" spans="2:9" x14ac:dyDescent="0.2">
      <c r="E2480"/>
      <c r="G2480" s="8"/>
      <c r="H2480" s="6" t="s">
        <v>12</v>
      </c>
      <c r="I2480" s="19">
        <v>196452</v>
      </c>
    </row>
    <row r="2481" spans="2:9" ht="15" customHeight="1" x14ac:dyDescent="0.2">
      <c r="E2481"/>
      <c r="F2481" s="20" t="s">
        <v>15</v>
      </c>
      <c r="G2481" s="21"/>
      <c r="H2481" s="22" t="s">
        <v>944</v>
      </c>
      <c r="I2481" s="23">
        <f>SUBTOTAL(9,I2480:I2480)</f>
        <v>196452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939</v>
      </c>
      <c r="D2483" s="3">
        <v>1</v>
      </c>
      <c r="E2483" t="s">
        <v>940</v>
      </c>
      <c r="F2483" s="17">
        <v>151</v>
      </c>
      <c r="G2483" s="18" t="s">
        <v>945</v>
      </c>
      <c r="I2483" s="1"/>
    </row>
    <row r="2484" spans="2:9" x14ac:dyDescent="0.2">
      <c r="E2484"/>
      <c r="G2484" s="8"/>
      <c r="H2484" s="6" t="s">
        <v>12</v>
      </c>
      <c r="I2484" s="19">
        <v>139400</v>
      </c>
    </row>
    <row r="2485" spans="2:9" ht="15" customHeight="1" x14ac:dyDescent="0.2">
      <c r="E2485"/>
      <c r="F2485" s="20" t="s">
        <v>15</v>
      </c>
      <c r="G2485" s="21"/>
      <c r="H2485" s="22" t="s">
        <v>946</v>
      </c>
      <c r="I2485" s="23">
        <f>SUBTOTAL(9,I2484:I2484)</f>
        <v>139400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939</v>
      </c>
      <c r="D2487" s="3">
        <v>2</v>
      </c>
      <c r="E2487" t="s">
        <v>947</v>
      </c>
      <c r="F2487" s="17">
        <v>201</v>
      </c>
      <c r="G2487" s="18" t="s">
        <v>941</v>
      </c>
      <c r="I2487" s="1"/>
    </row>
    <row r="2488" spans="2:9" x14ac:dyDescent="0.2">
      <c r="E2488"/>
      <c r="G2488" s="8"/>
      <c r="H2488" s="6" t="s">
        <v>12</v>
      </c>
      <c r="I2488" s="19">
        <v>9763</v>
      </c>
    </row>
    <row r="2489" spans="2:9" ht="15" customHeight="1" x14ac:dyDescent="0.2">
      <c r="E2489"/>
      <c r="F2489" s="20" t="s">
        <v>15</v>
      </c>
      <c r="G2489" s="21"/>
      <c r="H2489" s="22" t="s">
        <v>948</v>
      </c>
      <c r="I2489" s="23">
        <f>SUBTOTAL(9,I2488:I2488)</f>
        <v>9763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939</v>
      </c>
      <c r="D2491" s="3">
        <v>500</v>
      </c>
      <c r="E2491" t="s">
        <v>939</v>
      </c>
      <c r="F2491" s="17">
        <v>50001</v>
      </c>
      <c r="G2491" s="18" t="s">
        <v>10</v>
      </c>
      <c r="I2491" s="1"/>
    </row>
    <row r="2492" spans="2:9" x14ac:dyDescent="0.2">
      <c r="E2492"/>
      <c r="G2492" s="8"/>
      <c r="H2492" s="6" t="s">
        <v>11</v>
      </c>
      <c r="I2492" s="19">
        <v>14790</v>
      </c>
    </row>
    <row r="2493" spans="2:9" x14ac:dyDescent="0.2">
      <c r="E2493"/>
      <c r="G2493" s="8"/>
      <c r="H2493" s="6" t="s">
        <v>12</v>
      </c>
      <c r="I2493" s="19">
        <v>395219</v>
      </c>
    </row>
    <row r="2494" spans="2:9" x14ac:dyDescent="0.2">
      <c r="E2494"/>
      <c r="G2494" s="8"/>
      <c r="H2494" s="6" t="s">
        <v>14</v>
      </c>
      <c r="I2494" s="19">
        <v>7401</v>
      </c>
    </row>
    <row r="2495" spans="2:9" ht="15" customHeight="1" x14ac:dyDescent="0.2">
      <c r="E2495"/>
      <c r="F2495" s="20" t="s">
        <v>15</v>
      </c>
      <c r="G2495" s="21"/>
      <c r="H2495" s="22" t="s">
        <v>949</v>
      </c>
      <c r="I2495" s="23">
        <f>SUBTOTAL(9,I2492:I2494)</f>
        <v>417410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939</v>
      </c>
      <c r="D2497" s="3">
        <v>500</v>
      </c>
      <c r="E2497" t="s">
        <v>939</v>
      </c>
      <c r="F2497" s="17">
        <v>50021</v>
      </c>
      <c r="G2497" s="18" t="s">
        <v>17</v>
      </c>
      <c r="I2497" s="1"/>
    </row>
    <row r="2498" spans="2:9" x14ac:dyDescent="0.2">
      <c r="E2498"/>
      <c r="G2498" s="8"/>
      <c r="H2498" s="6" t="s">
        <v>11</v>
      </c>
      <c r="I2498" s="19">
        <v>19957</v>
      </c>
    </row>
    <row r="2499" spans="2:9" x14ac:dyDescent="0.2">
      <c r="E2499"/>
      <c r="G2499" s="8"/>
      <c r="H2499" s="6" t="s">
        <v>12</v>
      </c>
      <c r="I2499" s="19">
        <v>88536</v>
      </c>
    </row>
    <row r="2500" spans="2:9" ht="15" customHeight="1" x14ac:dyDescent="0.2">
      <c r="E2500"/>
      <c r="F2500" s="20" t="s">
        <v>15</v>
      </c>
      <c r="G2500" s="21"/>
      <c r="H2500" s="22" t="s">
        <v>950</v>
      </c>
      <c r="I2500" s="23">
        <f>SUBTOTAL(9,I2498:I2499)</f>
        <v>108493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939</v>
      </c>
      <c r="D2502" s="3">
        <v>500</v>
      </c>
      <c r="E2502" t="s">
        <v>939</v>
      </c>
      <c r="F2502" s="17">
        <v>50023</v>
      </c>
      <c r="G2502" s="18" t="s">
        <v>951</v>
      </c>
      <c r="I2502" s="1"/>
    </row>
    <row r="2503" spans="2:9" x14ac:dyDescent="0.2">
      <c r="E2503"/>
      <c r="G2503" s="8"/>
      <c r="H2503" s="6" t="s">
        <v>11</v>
      </c>
      <c r="I2503" s="19">
        <v>864</v>
      </c>
    </row>
    <row r="2504" spans="2:9" x14ac:dyDescent="0.2">
      <c r="E2504"/>
      <c r="G2504" s="8"/>
      <c r="H2504" s="6" t="s">
        <v>12</v>
      </c>
      <c r="I2504" s="19">
        <v>24089</v>
      </c>
    </row>
    <row r="2505" spans="2:9" ht="15" customHeight="1" x14ac:dyDescent="0.2">
      <c r="E2505"/>
      <c r="F2505" s="20" t="s">
        <v>15</v>
      </c>
      <c r="G2505" s="21"/>
      <c r="H2505" s="22" t="s">
        <v>952</v>
      </c>
      <c r="I2505" s="23">
        <f>SUBTOTAL(9,I2503:I2504)</f>
        <v>24953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939</v>
      </c>
      <c r="D2507" s="3">
        <v>500</v>
      </c>
      <c r="E2507" t="s">
        <v>939</v>
      </c>
      <c r="F2507" s="17">
        <v>50025</v>
      </c>
      <c r="G2507" s="18" t="s">
        <v>953</v>
      </c>
      <c r="I2507" s="1"/>
    </row>
    <row r="2508" spans="2:9" x14ac:dyDescent="0.2">
      <c r="E2508"/>
      <c r="G2508" s="8"/>
      <c r="H2508" s="6" t="s">
        <v>11</v>
      </c>
      <c r="I2508" s="19">
        <v>3341</v>
      </c>
    </row>
    <row r="2509" spans="2:9" x14ac:dyDescent="0.2">
      <c r="E2509"/>
      <c r="G2509" s="8"/>
      <c r="H2509" s="6" t="s">
        <v>12</v>
      </c>
      <c r="I2509" s="19">
        <v>4000</v>
      </c>
    </row>
    <row r="2510" spans="2:9" ht="15" customHeight="1" x14ac:dyDescent="0.2">
      <c r="E2510"/>
      <c r="F2510" s="20" t="s">
        <v>15</v>
      </c>
      <c r="G2510" s="21"/>
      <c r="H2510" s="22" t="s">
        <v>954</v>
      </c>
      <c r="I2510" s="23">
        <f>SUBTOTAL(9,I2508:I2509)</f>
        <v>7341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939</v>
      </c>
      <c r="D2512" s="3">
        <v>500</v>
      </c>
      <c r="E2512" t="s">
        <v>939</v>
      </c>
      <c r="F2512" s="17">
        <v>50027</v>
      </c>
      <c r="G2512" s="18" t="s">
        <v>955</v>
      </c>
      <c r="I2512" s="1"/>
    </row>
    <row r="2513" spans="2:9" x14ac:dyDescent="0.2">
      <c r="E2513"/>
      <c r="G2513" s="8"/>
      <c r="H2513" s="6" t="s">
        <v>13</v>
      </c>
      <c r="I2513" s="19">
        <v>13000</v>
      </c>
    </row>
    <row r="2514" spans="2:9" ht="15" customHeight="1" x14ac:dyDescent="0.2">
      <c r="E2514"/>
      <c r="F2514" s="20" t="s">
        <v>15</v>
      </c>
      <c r="G2514" s="21"/>
      <c r="H2514" s="22" t="s">
        <v>956</v>
      </c>
      <c r="I2514" s="23">
        <f>SUBTOTAL(9,I2513:I2513)</f>
        <v>13000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939</v>
      </c>
      <c r="D2516" s="3">
        <v>500</v>
      </c>
      <c r="E2516" t="s">
        <v>939</v>
      </c>
      <c r="F2516" s="17">
        <v>50050</v>
      </c>
      <c r="G2516" s="18" t="s">
        <v>957</v>
      </c>
      <c r="I2516" s="1"/>
    </row>
    <row r="2517" spans="2:9" x14ac:dyDescent="0.2">
      <c r="E2517"/>
      <c r="G2517" s="8"/>
      <c r="H2517" s="6" t="s">
        <v>12</v>
      </c>
      <c r="I2517" s="19">
        <v>65760</v>
      </c>
    </row>
    <row r="2518" spans="2:9" ht="15" customHeight="1" x14ac:dyDescent="0.2">
      <c r="E2518"/>
      <c r="F2518" s="20" t="s">
        <v>15</v>
      </c>
      <c r="G2518" s="21"/>
      <c r="H2518" s="22" t="s">
        <v>958</v>
      </c>
      <c r="I2518" s="23">
        <f>SUBTOTAL(9,I2517:I2517)</f>
        <v>65760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939</v>
      </c>
      <c r="D2520" s="3">
        <v>502</v>
      </c>
      <c r="E2520" t="s">
        <v>959</v>
      </c>
      <c r="F2520" s="17">
        <v>50221</v>
      </c>
      <c r="G2520" s="18" t="s">
        <v>960</v>
      </c>
      <c r="I2520" s="1"/>
    </row>
    <row r="2521" spans="2:9" x14ac:dyDescent="0.2">
      <c r="E2521"/>
      <c r="G2521" s="8"/>
      <c r="H2521" s="6" t="s">
        <v>11</v>
      </c>
      <c r="I2521" s="19">
        <v>1999</v>
      </c>
    </row>
    <row r="2522" spans="2:9" x14ac:dyDescent="0.2">
      <c r="E2522"/>
      <c r="G2522" s="8"/>
      <c r="H2522" s="6" t="s">
        <v>961</v>
      </c>
      <c r="I2522" s="19">
        <v>1000</v>
      </c>
    </row>
    <row r="2523" spans="2:9" ht="15" customHeight="1" x14ac:dyDescent="0.2">
      <c r="E2523"/>
      <c r="F2523" s="20" t="s">
        <v>15</v>
      </c>
      <c r="G2523" s="21"/>
      <c r="H2523" s="22" t="s">
        <v>962</v>
      </c>
      <c r="I2523" s="23">
        <f>SUBTOTAL(9,I2521:I2522)</f>
        <v>2999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939</v>
      </c>
      <c r="D2525" s="3">
        <v>502</v>
      </c>
      <c r="E2525" t="s">
        <v>959</v>
      </c>
      <c r="F2525" s="17">
        <v>50270</v>
      </c>
      <c r="G2525" s="18" t="s">
        <v>963</v>
      </c>
      <c r="I2525" s="1"/>
    </row>
    <row r="2526" spans="2:9" x14ac:dyDescent="0.2">
      <c r="E2526"/>
      <c r="G2526" s="8"/>
      <c r="H2526" s="6" t="s">
        <v>11</v>
      </c>
      <c r="I2526" s="19">
        <v>9835</v>
      </c>
    </row>
    <row r="2527" spans="2:9" x14ac:dyDescent="0.2">
      <c r="E2527"/>
      <c r="G2527" s="8"/>
      <c r="H2527" s="6" t="s">
        <v>961</v>
      </c>
      <c r="I2527" s="19">
        <v>16500</v>
      </c>
    </row>
    <row r="2528" spans="2:9" ht="15" customHeight="1" x14ac:dyDescent="0.2">
      <c r="E2528"/>
      <c r="F2528" s="20" t="s">
        <v>15</v>
      </c>
      <c r="G2528" s="21"/>
      <c r="H2528" s="22" t="s">
        <v>964</v>
      </c>
      <c r="I2528" s="23">
        <f>SUBTOTAL(9,I2526:I2527)</f>
        <v>26335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939</v>
      </c>
      <c r="D2530" s="3">
        <v>502</v>
      </c>
      <c r="E2530" t="s">
        <v>959</v>
      </c>
      <c r="F2530" s="17">
        <v>50271</v>
      </c>
      <c r="G2530" s="18" t="s">
        <v>965</v>
      </c>
      <c r="I2530" s="1"/>
    </row>
    <row r="2531" spans="2:9" x14ac:dyDescent="0.2">
      <c r="E2531"/>
      <c r="G2531" s="8"/>
      <c r="H2531" s="6" t="s">
        <v>12</v>
      </c>
      <c r="I2531" s="19">
        <v>185400</v>
      </c>
    </row>
    <row r="2532" spans="2:9" x14ac:dyDescent="0.2">
      <c r="E2532"/>
      <c r="G2532" s="8"/>
      <c r="H2532" s="6" t="s">
        <v>961</v>
      </c>
      <c r="I2532" s="19">
        <v>5200</v>
      </c>
    </row>
    <row r="2533" spans="2:9" ht="15" customHeight="1" x14ac:dyDescent="0.2">
      <c r="E2533"/>
      <c r="F2533" s="20" t="s">
        <v>15</v>
      </c>
      <c r="G2533" s="21"/>
      <c r="H2533" s="22" t="s">
        <v>966</v>
      </c>
      <c r="I2533" s="23">
        <f>SUBTOTAL(9,I2531:I2532)</f>
        <v>190600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939</v>
      </c>
      <c r="D2535" s="3">
        <v>510</v>
      </c>
      <c r="E2535" t="s">
        <v>967</v>
      </c>
      <c r="F2535" s="17">
        <v>51001</v>
      </c>
      <c r="G2535" s="18" t="s">
        <v>10</v>
      </c>
      <c r="I2535" s="1"/>
    </row>
    <row r="2536" spans="2:9" x14ac:dyDescent="0.2">
      <c r="E2536"/>
      <c r="G2536" s="8"/>
      <c r="H2536" s="6" t="s">
        <v>11</v>
      </c>
      <c r="I2536" s="19">
        <v>4340</v>
      </c>
    </row>
    <row r="2537" spans="2:9" x14ac:dyDescent="0.2">
      <c r="E2537"/>
      <c r="G2537" s="8"/>
      <c r="H2537" s="6" t="s">
        <v>12</v>
      </c>
      <c r="I2537" s="19">
        <v>660786</v>
      </c>
    </row>
    <row r="2538" spans="2:9" x14ac:dyDescent="0.2">
      <c r="E2538"/>
      <c r="G2538" s="8"/>
      <c r="H2538" s="6" t="s">
        <v>14</v>
      </c>
      <c r="I2538" s="19">
        <v>9496</v>
      </c>
    </row>
    <row r="2539" spans="2:9" ht="15" customHeight="1" x14ac:dyDescent="0.2">
      <c r="E2539"/>
      <c r="F2539" s="20" t="s">
        <v>15</v>
      </c>
      <c r="G2539" s="21"/>
      <c r="H2539" s="22" t="s">
        <v>968</v>
      </c>
      <c r="I2539" s="23">
        <f>SUBTOTAL(9,I2536:I2538)</f>
        <v>674622</v>
      </c>
    </row>
    <row r="2540" spans="2:9" x14ac:dyDescent="0.2">
      <c r="F2540" s="20"/>
      <c r="G2540" s="24"/>
      <c r="H2540" s="25"/>
      <c r="I2540" s="26"/>
    </row>
    <row r="2541" spans="2:9" ht="15" customHeight="1" x14ac:dyDescent="0.2">
      <c r="B2541" s="2">
        <v>5</v>
      </c>
      <c r="C2541" t="s">
        <v>939</v>
      </c>
      <c r="D2541" s="3">
        <v>510</v>
      </c>
      <c r="E2541" t="s">
        <v>967</v>
      </c>
      <c r="F2541" s="17">
        <v>51022</v>
      </c>
      <c r="G2541" s="18" t="s">
        <v>969</v>
      </c>
      <c r="I2541" s="1"/>
    </row>
    <row r="2542" spans="2:9" x14ac:dyDescent="0.2">
      <c r="E2542"/>
      <c r="G2542" s="8"/>
      <c r="H2542" s="6" t="s">
        <v>11</v>
      </c>
      <c r="I2542" s="19">
        <v>364</v>
      </c>
    </row>
    <row r="2543" spans="2:9" x14ac:dyDescent="0.2">
      <c r="E2543"/>
      <c r="G2543" s="8"/>
      <c r="H2543" s="6" t="s">
        <v>12</v>
      </c>
      <c r="I2543" s="19">
        <v>127664</v>
      </c>
    </row>
    <row r="2544" spans="2:9" ht="15" customHeight="1" x14ac:dyDescent="0.2">
      <c r="E2544"/>
      <c r="F2544" s="20" t="s">
        <v>15</v>
      </c>
      <c r="G2544" s="21"/>
      <c r="H2544" s="22" t="s">
        <v>970</v>
      </c>
      <c r="I2544" s="23">
        <f>SUBTOTAL(9,I2542:I2543)</f>
        <v>128028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939</v>
      </c>
      <c r="D2546" s="3">
        <v>510</v>
      </c>
      <c r="E2546" t="s">
        <v>967</v>
      </c>
      <c r="F2546" s="17">
        <v>51023</v>
      </c>
      <c r="G2546" s="18" t="s">
        <v>971</v>
      </c>
      <c r="I2546" s="1"/>
    </row>
    <row r="2547" spans="2:9" x14ac:dyDescent="0.2">
      <c r="E2547"/>
      <c r="G2547" s="8"/>
      <c r="H2547" s="6" t="s">
        <v>11</v>
      </c>
      <c r="I2547" s="19">
        <v>420</v>
      </c>
    </row>
    <row r="2548" spans="2:9" x14ac:dyDescent="0.2">
      <c r="E2548"/>
      <c r="G2548" s="8"/>
      <c r="H2548" s="6" t="s">
        <v>12</v>
      </c>
      <c r="I2548" s="19">
        <v>9044</v>
      </c>
    </row>
    <row r="2549" spans="2:9" ht="15" customHeight="1" x14ac:dyDescent="0.2">
      <c r="E2549"/>
      <c r="F2549" s="20" t="s">
        <v>15</v>
      </c>
      <c r="G2549" s="21"/>
      <c r="H2549" s="22" t="s">
        <v>972</v>
      </c>
      <c r="I2549" s="23">
        <f>SUBTOTAL(9,I2547:I2548)</f>
        <v>9464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939</v>
      </c>
      <c r="D2551" s="3">
        <v>510</v>
      </c>
      <c r="E2551" t="s">
        <v>967</v>
      </c>
      <c r="F2551" s="17">
        <v>51045</v>
      </c>
      <c r="G2551" s="18" t="s">
        <v>19</v>
      </c>
      <c r="I2551" s="1"/>
    </row>
    <row r="2552" spans="2:9" x14ac:dyDescent="0.2">
      <c r="E2552"/>
      <c r="G2552" s="8"/>
      <c r="H2552" s="6" t="s">
        <v>11</v>
      </c>
      <c r="I2552" s="19">
        <v>8537</v>
      </c>
    </row>
    <row r="2553" spans="2:9" x14ac:dyDescent="0.2">
      <c r="E2553"/>
      <c r="G2553" s="8"/>
      <c r="H2553" s="6" t="s">
        <v>12</v>
      </c>
      <c r="I2553" s="19">
        <v>20087</v>
      </c>
    </row>
    <row r="2554" spans="2:9" x14ac:dyDescent="0.2">
      <c r="E2554"/>
      <c r="G2554" s="8"/>
      <c r="H2554" s="6" t="s">
        <v>13</v>
      </c>
      <c r="I2554" s="19">
        <v>6700</v>
      </c>
    </row>
    <row r="2555" spans="2:9" ht="15" customHeight="1" x14ac:dyDescent="0.2">
      <c r="E2555"/>
      <c r="F2555" s="20" t="s">
        <v>15</v>
      </c>
      <c r="G2555" s="21"/>
      <c r="H2555" s="22" t="s">
        <v>973</v>
      </c>
      <c r="I2555" s="23">
        <f>SUBTOTAL(9,I2552:I2554)</f>
        <v>35324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939</v>
      </c>
      <c r="D2557" s="3">
        <v>510</v>
      </c>
      <c r="E2557" t="s">
        <v>967</v>
      </c>
      <c r="F2557" s="17">
        <v>51046</v>
      </c>
      <c r="G2557" s="18" t="s">
        <v>974</v>
      </c>
      <c r="I2557" s="1"/>
    </row>
    <row r="2558" spans="2:9" x14ac:dyDescent="0.2">
      <c r="E2558"/>
      <c r="G2558" s="8"/>
      <c r="H2558" s="6" t="s">
        <v>11</v>
      </c>
      <c r="I2558" s="19">
        <v>5702</v>
      </c>
    </row>
    <row r="2559" spans="2:9" x14ac:dyDescent="0.2">
      <c r="E2559"/>
      <c r="G2559" s="8"/>
      <c r="H2559" s="6" t="s">
        <v>12</v>
      </c>
      <c r="I2559" s="19">
        <v>8364</v>
      </c>
    </row>
    <row r="2560" spans="2:9" ht="15" customHeight="1" x14ac:dyDescent="0.2">
      <c r="E2560"/>
      <c r="F2560" s="20" t="s">
        <v>15</v>
      </c>
      <c r="G2560" s="21"/>
      <c r="H2560" s="22" t="s">
        <v>975</v>
      </c>
      <c r="I2560" s="23">
        <f>SUBTOTAL(9,I2558:I2559)</f>
        <v>14066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939</v>
      </c>
      <c r="D2562" s="3">
        <v>525</v>
      </c>
      <c r="E2562" t="s">
        <v>976</v>
      </c>
      <c r="F2562" s="17">
        <v>52501</v>
      </c>
      <c r="G2562" s="18" t="s">
        <v>10</v>
      </c>
      <c r="I2562" s="1"/>
    </row>
    <row r="2563" spans="2:9" x14ac:dyDescent="0.2">
      <c r="E2563"/>
      <c r="G2563" s="8"/>
      <c r="H2563" s="6" t="s">
        <v>11</v>
      </c>
      <c r="I2563" s="19">
        <v>27247</v>
      </c>
    </row>
    <row r="2564" spans="2:9" x14ac:dyDescent="0.2">
      <c r="E2564"/>
      <c r="G2564" s="8"/>
      <c r="H2564" s="6" t="s">
        <v>12</v>
      </c>
      <c r="I2564" s="19">
        <v>1836856</v>
      </c>
    </row>
    <row r="2565" spans="2:9" x14ac:dyDescent="0.2">
      <c r="E2565"/>
      <c r="G2565" s="8"/>
      <c r="H2565" s="6" t="s">
        <v>14</v>
      </c>
      <c r="I2565" s="19">
        <v>31320</v>
      </c>
    </row>
    <row r="2566" spans="2:9" ht="15" customHeight="1" x14ac:dyDescent="0.2">
      <c r="E2566"/>
      <c r="F2566" s="20" t="s">
        <v>15</v>
      </c>
      <c r="G2566" s="21"/>
      <c r="H2566" s="22" t="s">
        <v>977</v>
      </c>
      <c r="I2566" s="23">
        <f>SUBTOTAL(9,I2563:I2565)</f>
        <v>1895423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939</v>
      </c>
      <c r="D2568" s="3">
        <v>525</v>
      </c>
      <c r="E2568" t="s">
        <v>976</v>
      </c>
      <c r="F2568" s="17">
        <v>52521</v>
      </c>
      <c r="G2568" s="18" t="s">
        <v>17</v>
      </c>
      <c r="I2568" s="1"/>
    </row>
    <row r="2569" spans="2:9" x14ac:dyDescent="0.2">
      <c r="E2569"/>
      <c r="G2569" s="8"/>
      <c r="H2569" s="6" t="s">
        <v>11</v>
      </c>
      <c r="I2569" s="19">
        <v>20827</v>
      </c>
    </row>
    <row r="2570" spans="2:9" x14ac:dyDescent="0.2">
      <c r="E2570"/>
      <c r="G2570" s="8"/>
      <c r="H2570" s="6" t="s">
        <v>12</v>
      </c>
      <c r="I2570" s="19">
        <v>163894</v>
      </c>
    </row>
    <row r="2571" spans="2:9" ht="15" customHeight="1" x14ac:dyDescent="0.2">
      <c r="E2571"/>
      <c r="F2571" s="20" t="s">
        <v>15</v>
      </c>
      <c r="G2571" s="21"/>
      <c r="H2571" s="22" t="s">
        <v>978</v>
      </c>
      <c r="I2571" s="23">
        <f>SUBTOTAL(9,I2569:I2570)</f>
        <v>184721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939</v>
      </c>
      <c r="D2573" s="3">
        <v>530</v>
      </c>
      <c r="E2573" t="s">
        <v>979</v>
      </c>
      <c r="F2573" s="17">
        <v>53030</v>
      </c>
      <c r="G2573" s="18" t="s">
        <v>980</v>
      </c>
      <c r="I2573" s="1"/>
    </row>
    <row r="2574" spans="2:9" x14ac:dyDescent="0.2">
      <c r="E2574"/>
      <c r="G2574" s="8"/>
      <c r="H2574" s="6" t="s">
        <v>11</v>
      </c>
      <c r="I2574" s="19">
        <v>48045</v>
      </c>
    </row>
    <row r="2575" spans="2:9" x14ac:dyDescent="0.2">
      <c r="E2575"/>
      <c r="G2575" s="8"/>
      <c r="H2575" s="6" t="s">
        <v>12</v>
      </c>
      <c r="I2575" s="19">
        <v>57598</v>
      </c>
    </row>
    <row r="2576" spans="2:9" x14ac:dyDescent="0.2">
      <c r="E2576"/>
      <c r="G2576" s="8"/>
      <c r="H2576" s="6" t="s">
        <v>981</v>
      </c>
      <c r="I2576" s="19">
        <v>-4000</v>
      </c>
    </row>
    <row r="2577" spans="2:9" ht="15" customHeight="1" x14ac:dyDescent="0.2">
      <c r="E2577"/>
      <c r="F2577" s="20" t="s">
        <v>15</v>
      </c>
      <c r="G2577" s="21"/>
      <c r="H2577" s="22" t="s">
        <v>982</v>
      </c>
      <c r="I2577" s="23">
        <f>SUBTOTAL(9,I2574:I2576)</f>
        <v>101643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939</v>
      </c>
      <c r="D2579" s="3">
        <v>530</v>
      </c>
      <c r="E2579" t="s">
        <v>979</v>
      </c>
      <c r="F2579" s="17">
        <v>53031</v>
      </c>
      <c r="G2579" s="18" t="s">
        <v>983</v>
      </c>
      <c r="I2579" s="1"/>
    </row>
    <row r="2580" spans="2:9" x14ac:dyDescent="0.2">
      <c r="E2580"/>
      <c r="G2580" s="8"/>
      <c r="H2580" s="6" t="s">
        <v>12</v>
      </c>
      <c r="I2580" s="19">
        <v>80000</v>
      </c>
    </row>
    <row r="2581" spans="2:9" x14ac:dyDescent="0.2">
      <c r="E2581"/>
      <c r="G2581" s="8"/>
      <c r="H2581" s="6" t="s">
        <v>13</v>
      </c>
      <c r="I2581" s="19">
        <v>70000</v>
      </c>
    </row>
    <row r="2582" spans="2:9" ht="15" customHeight="1" x14ac:dyDescent="0.2">
      <c r="E2582"/>
      <c r="F2582" s="20" t="s">
        <v>15</v>
      </c>
      <c r="G2582" s="21"/>
      <c r="H2582" s="22" t="s">
        <v>984</v>
      </c>
      <c r="I2582" s="23">
        <f>SUBTOTAL(9,I2580:I2581)</f>
        <v>150000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939</v>
      </c>
      <c r="D2584" s="3">
        <v>530</v>
      </c>
      <c r="E2584" t="s">
        <v>979</v>
      </c>
      <c r="F2584" s="17">
        <v>53033</v>
      </c>
      <c r="G2584" s="18" t="s">
        <v>985</v>
      </c>
      <c r="I2584" s="1"/>
    </row>
    <row r="2585" spans="2:9" x14ac:dyDescent="0.2">
      <c r="E2585"/>
      <c r="G2585" s="8"/>
      <c r="H2585" s="6" t="s">
        <v>11</v>
      </c>
      <c r="I2585" s="19">
        <v>71678</v>
      </c>
    </row>
    <row r="2586" spans="2:9" x14ac:dyDescent="0.2">
      <c r="E2586"/>
      <c r="G2586" s="8"/>
      <c r="H2586" s="6" t="s">
        <v>12</v>
      </c>
      <c r="I2586" s="19">
        <v>1955000</v>
      </c>
    </row>
    <row r="2587" spans="2:9" x14ac:dyDescent="0.2">
      <c r="E2587"/>
      <c r="G2587" s="8"/>
      <c r="H2587" s="6" t="s">
        <v>13</v>
      </c>
      <c r="I2587" s="19">
        <v>170000</v>
      </c>
    </row>
    <row r="2588" spans="2:9" x14ac:dyDescent="0.2">
      <c r="E2588"/>
      <c r="G2588" s="8"/>
      <c r="H2588" s="6" t="s">
        <v>81</v>
      </c>
      <c r="I2588" s="19">
        <v>-100000</v>
      </c>
    </row>
    <row r="2589" spans="2:9" ht="15" customHeight="1" x14ac:dyDescent="0.2">
      <c r="E2589"/>
      <c r="F2589" s="20" t="s">
        <v>15</v>
      </c>
      <c r="G2589" s="21"/>
      <c r="H2589" s="22" t="s">
        <v>986</v>
      </c>
      <c r="I2589" s="23">
        <f>SUBTOTAL(9,I2585:I2588)</f>
        <v>2096678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939</v>
      </c>
      <c r="D2591" s="3">
        <v>530</v>
      </c>
      <c r="E2591" t="s">
        <v>979</v>
      </c>
      <c r="F2591" s="17">
        <v>53034</v>
      </c>
      <c r="G2591" s="18" t="s">
        <v>987</v>
      </c>
      <c r="I2591" s="1"/>
    </row>
    <row r="2592" spans="2:9" x14ac:dyDescent="0.2">
      <c r="E2592"/>
      <c r="G2592" s="8"/>
      <c r="H2592" s="6" t="s">
        <v>12</v>
      </c>
      <c r="I2592" s="19">
        <v>7500</v>
      </c>
    </row>
    <row r="2593" spans="2:9" ht="15" customHeight="1" x14ac:dyDescent="0.2">
      <c r="E2593"/>
      <c r="F2593" s="20" t="s">
        <v>15</v>
      </c>
      <c r="G2593" s="21"/>
      <c r="H2593" s="22" t="s">
        <v>988</v>
      </c>
      <c r="I2593" s="23">
        <f>SUBTOTAL(9,I2592:I2592)</f>
        <v>7500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939</v>
      </c>
      <c r="D2595" s="3">
        <v>530</v>
      </c>
      <c r="E2595" t="s">
        <v>979</v>
      </c>
      <c r="F2595" s="17">
        <v>53036</v>
      </c>
      <c r="G2595" s="18" t="s">
        <v>989</v>
      </c>
      <c r="I2595" s="1"/>
    </row>
    <row r="2596" spans="2:9" x14ac:dyDescent="0.2">
      <c r="E2596"/>
      <c r="G2596" s="8"/>
      <c r="H2596" s="6" t="s">
        <v>11</v>
      </c>
      <c r="I2596" s="19">
        <v>1614</v>
      </c>
    </row>
    <row r="2597" spans="2:9" x14ac:dyDescent="0.2">
      <c r="E2597"/>
      <c r="G2597" s="8"/>
      <c r="H2597" s="6" t="s">
        <v>12</v>
      </c>
      <c r="I2597" s="19">
        <v>19000</v>
      </c>
    </row>
    <row r="2598" spans="2:9" ht="15" customHeight="1" x14ac:dyDescent="0.2">
      <c r="E2598"/>
      <c r="F2598" s="20" t="s">
        <v>15</v>
      </c>
      <c r="G2598" s="21"/>
      <c r="H2598" s="22" t="s">
        <v>990</v>
      </c>
      <c r="I2598" s="23">
        <f>SUBTOTAL(9,I2596:I2597)</f>
        <v>20614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939</v>
      </c>
      <c r="D2600" s="3">
        <v>530</v>
      </c>
      <c r="E2600" t="s">
        <v>979</v>
      </c>
      <c r="F2600" s="17">
        <v>53045</v>
      </c>
      <c r="G2600" s="18" t="s">
        <v>19</v>
      </c>
      <c r="I2600" s="1"/>
    </row>
    <row r="2601" spans="2:9" x14ac:dyDescent="0.2">
      <c r="E2601"/>
      <c r="G2601" s="8"/>
      <c r="H2601" s="6" t="s">
        <v>11</v>
      </c>
      <c r="I2601" s="19">
        <v>51532</v>
      </c>
    </row>
    <row r="2602" spans="2:9" x14ac:dyDescent="0.2">
      <c r="E2602"/>
      <c r="G2602" s="8"/>
      <c r="H2602" s="6" t="s">
        <v>12</v>
      </c>
      <c r="I2602" s="19">
        <v>161000</v>
      </c>
    </row>
    <row r="2603" spans="2:9" x14ac:dyDescent="0.2">
      <c r="E2603"/>
      <c r="G2603" s="8"/>
      <c r="H2603" s="6" t="s">
        <v>981</v>
      </c>
      <c r="I2603" s="19">
        <v>4000</v>
      </c>
    </row>
    <row r="2604" spans="2:9" ht="15" customHeight="1" x14ac:dyDescent="0.2">
      <c r="E2604"/>
      <c r="F2604" s="20" t="s">
        <v>15</v>
      </c>
      <c r="G2604" s="21"/>
      <c r="H2604" s="22" t="s">
        <v>991</v>
      </c>
      <c r="I2604" s="23">
        <f>SUBTOTAL(9,I2601:I2603)</f>
        <v>216532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939</v>
      </c>
      <c r="D2606" s="3">
        <v>531</v>
      </c>
      <c r="E2606" t="s">
        <v>992</v>
      </c>
      <c r="F2606" s="17">
        <v>53101</v>
      </c>
      <c r="G2606" s="18" t="s">
        <v>10</v>
      </c>
      <c r="I2606" s="1"/>
    </row>
    <row r="2607" spans="2:9" x14ac:dyDescent="0.2">
      <c r="E2607"/>
      <c r="G2607" s="8"/>
      <c r="H2607" s="6" t="s">
        <v>11</v>
      </c>
      <c r="I2607" s="19">
        <v>1305</v>
      </c>
    </row>
    <row r="2608" spans="2:9" x14ac:dyDescent="0.2">
      <c r="E2608"/>
      <c r="G2608" s="8"/>
      <c r="H2608" s="6" t="s">
        <v>12</v>
      </c>
      <c r="I2608" s="19">
        <v>26275</v>
      </c>
    </row>
    <row r="2609" spans="2:9" x14ac:dyDescent="0.2">
      <c r="E2609"/>
      <c r="G2609" s="8"/>
      <c r="H2609" s="6" t="s">
        <v>14</v>
      </c>
      <c r="I2609" s="19">
        <v>189</v>
      </c>
    </row>
    <row r="2610" spans="2:9" ht="15" customHeight="1" x14ac:dyDescent="0.2">
      <c r="E2610"/>
      <c r="F2610" s="20" t="s">
        <v>15</v>
      </c>
      <c r="G2610" s="21"/>
      <c r="H2610" s="22" t="s">
        <v>993</v>
      </c>
      <c r="I2610" s="23">
        <f>SUBTOTAL(9,I2607:I2609)</f>
        <v>27769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939</v>
      </c>
      <c r="D2612" s="3">
        <v>531</v>
      </c>
      <c r="E2612" t="s">
        <v>992</v>
      </c>
      <c r="F2612" s="17">
        <v>53145</v>
      </c>
      <c r="G2612" s="18" t="s">
        <v>19</v>
      </c>
      <c r="I2612" s="1"/>
    </row>
    <row r="2613" spans="2:9" x14ac:dyDescent="0.2">
      <c r="E2613"/>
      <c r="G2613" s="8"/>
      <c r="H2613" s="6" t="s">
        <v>11</v>
      </c>
      <c r="I2613" s="19">
        <v>6268</v>
      </c>
    </row>
    <row r="2614" spans="2:9" x14ac:dyDescent="0.2">
      <c r="E2614"/>
      <c r="G2614" s="8"/>
      <c r="H2614" s="6" t="s">
        <v>12</v>
      </c>
      <c r="I2614" s="19">
        <v>52996</v>
      </c>
    </row>
    <row r="2615" spans="2:9" ht="15" customHeight="1" x14ac:dyDescent="0.2">
      <c r="E2615"/>
      <c r="F2615" s="20" t="s">
        <v>15</v>
      </c>
      <c r="G2615" s="21"/>
      <c r="H2615" s="22" t="s">
        <v>994</v>
      </c>
      <c r="I2615" s="23">
        <f>SUBTOTAL(9,I2613:I2614)</f>
        <v>59264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939</v>
      </c>
      <c r="D2617" s="3">
        <v>532</v>
      </c>
      <c r="E2617" t="s">
        <v>995</v>
      </c>
      <c r="F2617" s="17">
        <v>53221</v>
      </c>
      <c r="G2617" s="18" t="s">
        <v>17</v>
      </c>
      <c r="I2617" s="1"/>
    </row>
    <row r="2618" spans="2:9" x14ac:dyDescent="0.2">
      <c r="E2618"/>
      <c r="G2618" s="8"/>
      <c r="H2618" s="6" t="s">
        <v>11</v>
      </c>
      <c r="I2618" s="19">
        <v>77</v>
      </c>
    </row>
    <row r="2619" spans="2:9" x14ac:dyDescent="0.2">
      <c r="E2619"/>
      <c r="G2619" s="8"/>
      <c r="H2619" s="6" t="s">
        <v>12</v>
      </c>
      <c r="I2619" s="19">
        <v>97</v>
      </c>
    </row>
    <row r="2620" spans="2:9" ht="15" customHeight="1" x14ac:dyDescent="0.2">
      <c r="E2620"/>
      <c r="F2620" s="20" t="s">
        <v>15</v>
      </c>
      <c r="G2620" s="21"/>
      <c r="H2620" s="22" t="s">
        <v>996</v>
      </c>
      <c r="I2620" s="23">
        <f>SUBTOTAL(9,I2618:I2619)</f>
        <v>174</v>
      </c>
    </row>
    <row r="2621" spans="2:9" x14ac:dyDescent="0.2">
      <c r="F2621" s="20"/>
      <c r="G2621" s="24"/>
      <c r="H2621" s="25"/>
      <c r="I2621" s="26"/>
    </row>
    <row r="2622" spans="2:9" ht="15" customHeight="1" x14ac:dyDescent="0.2">
      <c r="B2622" s="2">
        <v>5</v>
      </c>
      <c r="C2622" t="s">
        <v>939</v>
      </c>
      <c r="D2622" s="3">
        <v>532</v>
      </c>
      <c r="E2622" t="s">
        <v>995</v>
      </c>
      <c r="F2622" s="17">
        <v>53230</v>
      </c>
      <c r="G2622" s="18" t="s">
        <v>997</v>
      </c>
      <c r="I2622" s="1"/>
    </row>
    <row r="2623" spans="2:9" x14ac:dyDescent="0.2">
      <c r="E2623"/>
      <c r="G2623" s="8"/>
      <c r="H2623" s="6" t="s">
        <v>11</v>
      </c>
      <c r="I2623" s="19">
        <v>5000</v>
      </c>
    </row>
    <row r="2624" spans="2:9" x14ac:dyDescent="0.2">
      <c r="E2624"/>
      <c r="G2624" s="8"/>
      <c r="H2624" s="6" t="s">
        <v>12</v>
      </c>
      <c r="I2624" s="19">
        <v>6000</v>
      </c>
    </row>
    <row r="2625" spans="2:9" ht="15" customHeight="1" x14ac:dyDescent="0.2">
      <c r="E2625"/>
      <c r="F2625" s="20" t="s">
        <v>15</v>
      </c>
      <c r="G2625" s="21"/>
      <c r="H2625" s="22" t="s">
        <v>998</v>
      </c>
      <c r="I2625" s="23">
        <f>SUBTOTAL(9,I2623:I2624)</f>
        <v>11000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5</v>
      </c>
      <c r="C2627" t="s">
        <v>939</v>
      </c>
      <c r="D2627" s="3">
        <v>533</v>
      </c>
      <c r="E2627" t="s">
        <v>999</v>
      </c>
      <c r="F2627" s="17">
        <v>53301</v>
      </c>
      <c r="G2627" s="18" t="s">
        <v>10</v>
      </c>
      <c r="I2627" s="1"/>
    </row>
    <row r="2628" spans="2:9" x14ac:dyDescent="0.2">
      <c r="E2628"/>
      <c r="G2628" s="8"/>
      <c r="H2628" s="6" t="s">
        <v>11</v>
      </c>
      <c r="I2628" s="19">
        <v>1009</v>
      </c>
    </row>
    <row r="2629" spans="2:9" x14ac:dyDescent="0.2">
      <c r="E2629"/>
      <c r="G2629" s="8"/>
      <c r="H2629" s="6" t="s">
        <v>12</v>
      </c>
      <c r="I2629" s="19">
        <v>20200</v>
      </c>
    </row>
    <row r="2630" spans="2:9" x14ac:dyDescent="0.2">
      <c r="E2630"/>
      <c r="G2630" s="8"/>
      <c r="H2630" s="6" t="s">
        <v>13</v>
      </c>
      <c r="I2630" s="19">
        <v>2210</v>
      </c>
    </row>
    <row r="2631" spans="2:9" x14ac:dyDescent="0.2">
      <c r="E2631"/>
      <c r="G2631" s="8"/>
      <c r="H2631" s="6" t="s">
        <v>14</v>
      </c>
      <c r="I2631" s="19">
        <v>77</v>
      </c>
    </row>
    <row r="2632" spans="2:9" ht="15" customHeight="1" x14ac:dyDescent="0.2">
      <c r="E2632"/>
      <c r="F2632" s="20" t="s">
        <v>15</v>
      </c>
      <c r="G2632" s="21"/>
      <c r="H2632" s="22" t="s">
        <v>1000</v>
      </c>
      <c r="I2632" s="23">
        <f>SUBTOTAL(9,I2628:I2631)</f>
        <v>23496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939</v>
      </c>
      <c r="D2634" s="3">
        <v>533</v>
      </c>
      <c r="E2634" t="s">
        <v>999</v>
      </c>
      <c r="F2634" s="17">
        <v>53345</v>
      </c>
      <c r="G2634" s="18" t="s">
        <v>19</v>
      </c>
      <c r="I2634" s="1"/>
    </row>
    <row r="2635" spans="2:9" x14ac:dyDescent="0.2">
      <c r="E2635"/>
      <c r="G2635" s="8"/>
      <c r="H2635" s="6" t="s">
        <v>11</v>
      </c>
      <c r="I2635" s="19">
        <v>14556</v>
      </c>
    </row>
    <row r="2636" spans="2:9" x14ac:dyDescent="0.2">
      <c r="E2636"/>
      <c r="G2636" s="8"/>
      <c r="H2636" s="6" t="s">
        <v>12</v>
      </c>
      <c r="I2636" s="19">
        <v>27000</v>
      </c>
    </row>
    <row r="2637" spans="2:9" x14ac:dyDescent="0.2">
      <c r="E2637"/>
      <c r="G2637" s="8"/>
      <c r="H2637" s="6" t="s">
        <v>13</v>
      </c>
      <c r="I2637" s="19">
        <v>35500</v>
      </c>
    </row>
    <row r="2638" spans="2:9" ht="15" customHeight="1" x14ac:dyDescent="0.2">
      <c r="E2638"/>
      <c r="F2638" s="20" t="s">
        <v>15</v>
      </c>
      <c r="G2638" s="21"/>
      <c r="H2638" s="22" t="s">
        <v>1001</v>
      </c>
      <c r="I2638" s="23">
        <f>SUBTOTAL(9,I2635:I2637)</f>
        <v>77056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5</v>
      </c>
      <c r="C2640" t="s">
        <v>939</v>
      </c>
      <c r="D2640" s="3">
        <v>540</v>
      </c>
      <c r="E2640" t="s">
        <v>1002</v>
      </c>
      <c r="F2640" s="17">
        <v>54001</v>
      </c>
      <c r="G2640" s="18" t="s">
        <v>10</v>
      </c>
      <c r="I2640" s="1"/>
    </row>
    <row r="2641" spans="2:9" x14ac:dyDescent="0.2">
      <c r="E2641"/>
      <c r="G2641" s="8"/>
      <c r="H2641" s="6" t="s">
        <v>11</v>
      </c>
      <c r="I2641" s="19">
        <v>12910</v>
      </c>
    </row>
    <row r="2642" spans="2:9" x14ac:dyDescent="0.2">
      <c r="E2642"/>
      <c r="G2642" s="8"/>
      <c r="H2642" s="6" t="s">
        <v>12</v>
      </c>
      <c r="I2642" s="19">
        <v>273667</v>
      </c>
    </row>
    <row r="2643" spans="2:9" x14ac:dyDescent="0.2">
      <c r="E2643"/>
      <c r="G2643" s="8"/>
      <c r="H2643" s="6" t="s">
        <v>14</v>
      </c>
      <c r="I2643" s="19">
        <v>5148</v>
      </c>
    </row>
    <row r="2644" spans="2:9" x14ac:dyDescent="0.2">
      <c r="E2644"/>
      <c r="G2644" s="8"/>
      <c r="H2644" s="6" t="s">
        <v>981</v>
      </c>
      <c r="I2644" s="19">
        <v>770</v>
      </c>
    </row>
    <row r="2645" spans="2:9" ht="15" customHeight="1" x14ac:dyDescent="0.2">
      <c r="E2645"/>
      <c r="F2645" s="20" t="s">
        <v>15</v>
      </c>
      <c r="G2645" s="21"/>
      <c r="H2645" s="22" t="s">
        <v>1003</v>
      </c>
      <c r="I2645" s="23">
        <f>SUBTOTAL(9,I2641:I2644)</f>
        <v>292495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939</v>
      </c>
      <c r="D2647" s="3">
        <v>540</v>
      </c>
      <c r="E2647" t="s">
        <v>1002</v>
      </c>
      <c r="F2647" s="17">
        <v>54021</v>
      </c>
      <c r="G2647" s="18" t="s">
        <v>17</v>
      </c>
      <c r="I2647" s="1"/>
    </row>
    <row r="2648" spans="2:9" x14ac:dyDescent="0.2">
      <c r="E2648"/>
      <c r="G2648" s="8"/>
      <c r="H2648" s="6" t="s">
        <v>11</v>
      </c>
      <c r="I2648" s="19">
        <v>6264</v>
      </c>
    </row>
    <row r="2649" spans="2:9" x14ac:dyDescent="0.2">
      <c r="E2649"/>
      <c r="G2649" s="8"/>
      <c r="H2649" s="6" t="s">
        <v>12</v>
      </c>
      <c r="I2649" s="19">
        <v>37052</v>
      </c>
    </row>
    <row r="2650" spans="2:9" ht="15" customHeight="1" x14ac:dyDescent="0.2">
      <c r="E2650"/>
      <c r="F2650" s="20" t="s">
        <v>15</v>
      </c>
      <c r="G2650" s="21"/>
      <c r="H2650" s="22" t="s">
        <v>1004</v>
      </c>
      <c r="I2650" s="23">
        <f>SUBTOTAL(9,I2648:I2649)</f>
        <v>43316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5</v>
      </c>
      <c r="C2652" t="s">
        <v>939</v>
      </c>
      <c r="D2652" s="3">
        <v>540</v>
      </c>
      <c r="E2652" t="s">
        <v>1002</v>
      </c>
      <c r="F2652" s="17">
        <v>54022</v>
      </c>
      <c r="G2652" s="18" t="s">
        <v>1005</v>
      </c>
      <c r="I2652" s="1"/>
    </row>
    <row r="2653" spans="2:9" x14ac:dyDescent="0.2">
      <c r="E2653"/>
      <c r="G2653" s="8"/>
      <c r="H2653" s="6" t="s">
        <v>12</v>
      </c>
      <c r="I2653" s="19">
        <v>63815</v>
      </c>
    </row>
    <row r="2654" spans="2:9" ht="15" customHeight="1" x14ac:dyDescent="0.2">
      <c r="E2654"/>
      <c r="F2654" s="20" t="s">
        <v>15</v>
      </c>
      <c r="G2654" s="21"/>
      <c r="H2654" s="22" t="s">
        <v>1006</v>
      </c>
      <c r="I2654" s="23">
        <f>SUBTOTAL(9,I2653:I2653)</f>
        <v>63815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5</v>
      </c>
      <c r="C2656" t="s">
        <v>939</v>
      </c>
      <c r="D2656" s="3">
        <v>540</v>
      </c>
      <c r="E2656" t="s">
        <v>1002</v>
      </c>
      <c r="F2656" s="17">
        <v>54023</v>
      </c>
      <c r="G2656" s="18" t="s">
        <v>1007</v>
      </c>
      <c r="I2656" s="1"/>
    </row>
    <row r="2657" spans="2:9" x14ac:dyDescent="0.2">
      <c r="E2657"/>
      <c r="G2657" s="8"/>
      <c r="H2657" s="6" t="s">
        <v>11</v>
      </c>
      <c r="I2657" s="19">
        <v>14777</v>
      </c>
    </row>
    <row r="2658" spans="2:9" x14ac:dyDescent="0.2">
      <c r="E2658"/>
      <c r="G2658" s="8"/>
      <c r="H2658" s="6" t="s">
        <v>12</v>
      </c>
      <c r="I2658" s="19">
        <v>104347</v>
      </c>
    </row>
    <row r="2659" spans="2:9" ht="15" customHeight="1" x14ac:dyDescent="0.2">
      <c r="E2659"/>
      <c r="F2659" s="20" t="s">
        <v>15</v>
      </c>
      <c r="G2659" s="21"/>
      <c r="H2659" s="22" t="s">
        <v>1008</v>
      </c>
      <c r="I2659" s="23">
        <f>SUBTOTAL(9,I2657:I2658)</f>
        <v>119124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939</v>
      </c>
      <c r="D2661" s="3">
        <v>540</v>
      </c>
      <c r="E2661" t="s">
        <v>1002</v>
      </c>
      <c r="F2661" s="17">
        <v>54025</v>
      </c>
      <c r="G2661" s="18" t="s">
        <v>1009</v>
      </c>
      <c r="I2661" s="1"/>
    </row>
    <row r="2662" spans="2:9" x14ac:dyDescent="0.2">
      <c r="E2662"/>
      <c r="G2662" s="8"/>
      <c r="H2662" s="6" t="s">
        <v>11</v>
      </c>
      <c r="I2662" s="19">
        <v>16063</v>
      </c>
    </row>
    <row r="2663" spans="2:9" x14ac:dyDescent="0.2">
      <c r="E2663"/>
      <c r="G2663" s="8"/>
      <c r="H2663" s="6" t="s">
        <v>12</v>
      </c>
      <c r="I2663" s="19">
        <v>113314</v>
      </c>
    </row>
    <row r="2664" spans="2:9" ht="15" customHeight="1" x14ac:dyDescent="0.2">
      <c r="E2664"/>
      <c r="F2664" s="20" t="s">
        <v>15</v>
      </c>
      <c r="G2664" s="21"/>
      <c r="H2664" s="22" t="s">
        <v>1010</v>
      </c>
      <c r="I2664" s="23">
        <f>SUBTOTAL(9,I2662:I2663)</f>
        <v>129377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939</v>
      </c>
      <c r="D2666" s="3">
        <v>540</v>
      </c>
      <c r="E2666" t="s">
        <v>1002</v>
      </c>
      <c r="F2666" s="17">
        <v>54027</v>
      </c>
      <c r="G2666" s="18" t="s">
        <v>1011</v>
      </c>
      <c r="I2666" s="1"/>
    </row>
    <row r="2667" spans="2:9" x14ac:dyDescent="0.2">
      <c r="E2667"/>
      <c r="G2667" s="8"/>
      <c r="H2667" s="6" t="s">
        <v>11</v>
      </c>
      <c r="I2667" s="19">
        <v>49</v>
      </c>
    </row>
    <row r="2668" spans="2:9" x14ac:dyDescent="0.2">
      <c r="E2668"/>
      <c r="G2668" s="8"/>
      <c r="H2668" s="6" t="s">
        <v>12</v>
      </c>
      <c r="I2668" s="19">
        <v>3493</v>
      </c>
    </row>
    <row r="2669" spans="2:9" x14ac:dyDescent="0.2">
      <c r="E2669"/>
      <c r="G2669" s="8"/>
      <c r="H2669" s="6" t="s">
        <v>981</v>
      </c>
      <c r="I2669" s="19">
        <v>1550</v>
      </c>
    </row>
    <row r="2670" spans="2:9" ht="15" customHeight="1" x14ac:dyDescent="0.2">
      <c r="E2670"/>
      <c r="F2670" s="20" t="s">
        <v>15</v>
      </c>
      <c r="G2670" s="21"/>
      <c r="H2670" s="22" t="s">
        <v>1012</v>
      </c>
      <c r="I2670" s="23">
        <f>SUBTOTAL(9,I2667:I2669)</f>
        <v>5092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939</v>
      </c>
      <c r="D2672" s="3">
        <v>540</v>
      </c>
      <c r="E2672" t="s">
        <v>1002</v>
      </c>
      <c r="F2672" s="17">
        <v>54071</v>
      </c>
      <c r="G2672" s="18" t="s">
        <v>1013</v>
      </c>
      <c r="I2672" s="1"/>
    </row>
    <row r="2673" spans="2:9" x14ac:dyDescent="0.2">
      <c r="E2673"/>
      <c r="G2673" s="8"/>
      <c r="H2673" s="6" t="s">
        <v>12</v>
      </c>
      <c r="I2673" s="19">
        <v>815</v>
      </c>
    </row>
    <row r="2674" spans="2:9" ht="15" customHeight="1" x14ac:dyDescent="0.2">
      <c r="E2674"/>
      <c r="F2674" s="20" t="s">
        <v>15</v>
      </c>
      <c r="G2674" s="21"/>
      <c r="H2674" s="22" t="s">
        <v>1014</v>
      </c>
      <c r="I2674" s="23">
        <f>SUBTOTAL(9,I2673:I2673)</f>
        <v>815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5</v>
      </c>
      <c r="C2676" t="s">
        <v>939</v>
      </c>
      <c r="D2676" s="3">
        <v>541</v>
      </c>
      <c r="E2676" t="s">
        <v>1015</v>
      </c>
      <c r="F2676" s="17">
        <v>54122</v>
      </c>
      <c r="G2676" s="18" t="s">
        <v>1016</v>
      </c>
      <c r="I2676" s="1"/>
    </row>
    <row r="2677" spans="2:9" x14ac:dyDescent="0.2">
      <c r="E2677"/>
      <c r="G2677" s="8"/>
      <c r="H2677" s="6" t="s">
        <v>11</v>
      </c>
      <c r="I2677" s="19">
        <v>1435</v>
      </c>
    </row>
    <row r="2678" spans="2:9" x14ac:dyDescent="0.2">
      <c r="E2678"/>
      <c r="G2678" s="8"/>
      <c r="H2678" s="6" t="s">
        <v>12</v>
      </c>
      <c r="I2678" s="19">
        <v>7158</v>
      </c>
    </row>
    <row r="2679" spans="2:9" ht="15" customHeight="1" x14ac:dyDescent="0.2">
      <c r="E2679"/>
      <c r="F2679" s="20" t="s">
        <v>15</v>
      </c>
      <c r="G2679" s="21"/>
      <c r="H2679" s="22" t="s">
        <v>1017</v>
      </c>
      <c r="I2679" s="23">
        <f>SUBTOTAL(9,I2677:I2678)</f>
        <v>8593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939</v>
      </c>
      <c r="D2681" s="3">
        <v>541</v>
      </c>
      <c r="E2681" t="s">
        <v>1015</v>
      </c>
      <c r="F2681" s="17">
        <v>54170</v>
      </c>
      <c r="G2681" s="18" t="s">
        <v>1018</v>
      </c>
      <c r="I2681" s="1"/>
    </row>
    <row r="2682" spans="2:9" x14ac:dyDescent="0.2">
      <c r="E2682"/>
      <c r="G2682" s="8"/>
      <c r="H2682" s="6" t="s">
        <v>12</v>
      </c>
      <c r="I2682" s="19">
        <v>6399</v>
      </c>
    </row>
    <row r="2683" spans="2:9" x14ac:dyDescent="0.2">
      <c r="E2683"/>
      <c r="G2683" s="8"/>
      <c r="H2683" s="6" t="s">
        <v>81</v>
      </c>
      <c r="I2683" s="19">
        <v>3000</v>
      </c>
    </row>
    <row r="2684" spans="2:9" ht="15" customHeight="1" x14ac:dyDescent="0.2">
      <c r="E2684"/>
      <c r="F2684" s="20" t="s">
        <v>15</v>
      </c>
      <c r="G2684" s="21"/>
      <c r="H2684" s="22" t="s">
        <v>1019</v>
      </c>
      <c r="I2684" s="23">
        <f>SUBTOTAL(9,I2682:I2683)</f>
        <v>9399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939</v>
      </c>
      <c r="D2686" s="3">
        <v>542</v>
      </c>
      <c r="E2686" t="s">
        <v>1020</v>
      </c>
      <c r="F2686" s="17">
        <v>54201</v>
      </c>
      <c r="G2686" s="18" t="s">
        <v>10</v>
      </c>
      <c r="I2686" s="1"/>
    </row>
    <row r="2687" spans="2:9" x14ac:dyDescent="0.2">
      <c r="E2687"/>
      <c r="G2687" s="8"/>
      <c r="H2687" s="6" t="s">
        <v>11</v>
      </c>
      <c r="I2687" s="19">
        <v>319</v>
      </c>
    </row>
    <row r="2688" spans="2:9" x14ac:dyDescent="0.2">
      <c r="E2688"/>
      <c r="G2688" s="8"/>
      <c r="H2688" s="6" t="s">
        <v>12</v>
      </c>
      <c r="I2688" s="19">
        <v>5757</v>
      </c>
    </row>
    <row r="2689" spans="2:9" x14ac:dyDescent="0.2">
      <c r="E2689"/>
      <c r="G2689" s="8"/>
      <c r="H2689" s="6" t="s">
        <v>13</v>
      </c>
      <c r="I2689" s="19">
        <v>-365</v>
      </c>
    </row>
    <row r="2690" spans="2:9" x14ac:dyDescent="0.2">
      <c r="E2690"/>
      <c r="G2690" s="8"/>
      <c r="H2690" s="6" t="s">
        <v>14</v>
      </c>
      <c r="I2690" s="19">
        <v>117</v>
      </c>
    </row>
    <row r="2691" spans="2:9" ht="15" customHeight="1" x14ac:dyDescent="0.2">
      <c r="E2691"/>
      <c r="F2691" s="20" t="s">
        <v>15</v>
      </c>
      <c r="G2691" s="21"/>
      <c r="H2691" s="22" t="s">
        <v>1021</v>
      </c>
      <c r="I2691" s="23">
        <f>SUBTOTAL(9,I2687:I2690)</f>
        <v>5828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939</v>
      </c>
      <c r="D2693" s="3">
        <v>542</v>
      </c>
      <c r="E2693" t="s">
        <v>1020</v>
      </c>
      <c r="F2693" s="17">
        <v>54270</v>
      </c>
      <c r="G2693" s="18" t="s">
        <v>1022</v>
      </c>
      <c r="I2693" s="1"/>
    </row>
    <row r="2694" spans="2:9" x14ac:dyDescent="0.2">
      <c r="E2694"/>
      <c r="G2694" s="8"/>
      <c r="H2694" s="6" t="s">
        <v>12</v>
      </c>
      <c r="I2694" s="19">
        <v>34800</v>
      </c>
    </row>
    <row r="2695" spans="2:9" x14ac:dyDescent="0.2">
      <c r="E2695"/>
      <c r="G2695" s="8"/>
      <c r="H2695" s="6" t="s">
        <v>981</v>
      </c>
      <c r="I2695" s="19">
        <v>-10200</v>
      </c>
    </row>
    <row r="2696" spans="2:9" ht="15" customHeight="1" x14ac:dyDescent="0.2">
      <c r="E2696"/>
      <c r="F2696" s="20" t="s">
        <v>15</v>
      </c>
      <c r="G2696" s="21"/>
      <c r="H2696" s="22" t="s">
        <v>1023</v>
      </c>
      <c r="I2696" s="23">
        <f>SUBTOTAL(9,I2694:I2695)</f>
        <v>24600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939</v>
      </c>
      <c r="D2698" s="3">
        <v>545</v>
      </c>
      <c r="E2698" t="s">
        <v>1024</v>
      </c>
      <c r="F2698" s="17">
        <v>54501</v>
      </c>
      <c r="G2698" s="18" t="s">
        <v>10</v>
      </c>
      <c r="I2698" s="1"/>
    </row>
    <row r="2699" spans="2:9" x14ac:dyDescent="0.2">
      <c r="E2699"/>
      <c r="G2699" s="8"/>
      <c r="H2699" s="6" t="s">
        <v>12</v>
      </c>
      <c r="I2699" s="19">
        <v>54441</v>
      </c>
    </row>
    <row r="2700" spans="2:9" x14ac:dyDescent="0.2">
      <c r="E2700"/>
      <c r="G2700" s="8"/>
      <c r="H2700" s="6" t="s">
        <v>14</v>
      </c>
      <c r="I2700" s="19">
        <v>894</v>
      </c>
    </row>
    <row r="2701" spans="2:9" ht="15" customHeight="1" x14ac:dyDescent="0.2">
      <c r="E2701"/>
      <c r="F2701" s="20" t="s">
        <v>15</v>
      </c>
      <c r="G2701" s="21"/>
      <c r="H2701" s="22" t="s">
        <v>1025</v>
      </c>
      <c r="I2701" s="23">
        <f>SUBTOTAL(9,I2699:I2700)</f>
        <v>55335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939</v>
      </c>
      <c r="D2703" s="3">
        <v>546</v>
      </c>
      <c r="E2703" t="s">
        <v>1026</v>
      </c>
      <c r="F2703" s="17">
        <v>54601</v>
      </c>
      <c r="G2703" s="18" t="s">
        <v>10</v>
      </c>
      <c r="I2703" s="1"/>
    </row>
    <row r="2704" spans="2:9" x14ac:dyDescent="0.2">
      <c r="E2704"/>
      <c r="G2704" s="8"/>
      <c r="H2704" s="6" t="s">
        <v>12</v>
      </c>
      <c r="I2704" s="19">
        <v>1923</v>
      </c>
    </row>
    <row r="2705" spans="2:9" x14ac:dyDescent="0.2">
      <c r="E2705"/>
      <c r="G2705" s="8"/>
      <c r="H2705" s="6" t="s">
        <v>14</v>
      </c>
      <c r="I2705" s="19">
        <v>91</v>
      </c>
    </row>
    <row r="2706" spans="2:9" ht="15" customHeight="1" x14ac:dyDescent="0.2">
      <c r="E2706"/>
      <c r="F2706" s="20" t="s">
        <v>15</v>
      </c>
      <c r="G2706" s="21"/>
      <c r="H2706" s="22" t="s">
        <v>1027</v>
      </c>
      <c r="I2706" s="23">
        <f>SUBTOTAL(9,I2704:I2705)</f>
        <v>2014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939</v>
      </c>
      <c r="D2708" s="3">
        <v>550</v>
      </c>
      <c r="E2708" t="s">
        <v>1028</v>
      </c>
      <c r="F2708" s="17">
        <v>55062</v>
      </c>
      <c r="G2708" s="18" t="s">
        <v>1029</v>
      </c>
      <c r="I2708" s="1"/>
    </row>
    <row r="2709" spans="2:9" x14ac:dyDescent="0.2">
      <c r="E2709"/>
      <c r="G2709" s="8"/>
      <c r="H2709" s="6" t="s">
        <v>12</v>
      </c>
      <c r="I2709" s="19">
        <v>487714</v>
      </c>
    </row>
    <row r="2710" spans="2:9" ht="15" customHeight="1" x14ac:dyDescent="0.2">
      <c r="E2710"/>
      <c r="F2710" s="20" t="s">
        <v>15</v>
      </c>
      <c r="G2710" s="21"/>
      <c r="H2710" s="22" t="s">
        <v>1030</v>
      </c>
      <c r="I2710" s="23">
        <f>SUBTOTAL(9,I2709:I2709)</f>
        <v>487714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939</v>
      </c>
      <c r="D2712" s="3">
        <v>550</v>
      </c>
      <c r="E2712" t="s">
        <v>1028</v>
      </c>
      <c r="F2712" s="17">
        <v>55064</v>
      </c>
      <c r="G2712" s="18" t="s">
        <v>1031</v>
      </c>
      <c r="I2712" s="1"/>
    </row>
    <row r="2713" spans="2:9" x14ac:dyDescent="0.2">
      <c r="E2713"/>
      <c r="G2713" s="8"/>
      <c r="H2713" s="6" t="s">
        <v>12</v>
      </c>
      <c r="I2713" s="19">
        <v>154420</v>
      </c>
    </row>
    <row r="2714" spans="2:9" ht="15" customHeight="1" x14ac:dyDescent="0.2">
      <c r="E2714"/>
      <c r="F2714" s="20" t="s">
        <v>15</v>
      </c>
      <c r="G2714" s="21"/>
      <c r="H2714" s="22" t="s">
        <v>1032</v>
      </c>
      <c r="I2714" s="23">
        <f>SUBTOTAL(9,I2713:I2713)</f>
        <v>154420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939</v>
      </c>
      <c r="D2716" s="3">
        <v>550</v>
      </c>
      <c r="E2716" t="s">
        <v>1028</v>
      </c>
      <c r="F2716" s="17">
        <v>55066</v>
      </c>
      <c r="G2716" s="18" t="s">
        <v>1033</v>
      </c>
      <c r="I2716" s="1"/>
    </row>
    <row r="2717" spans="2:9" x14ac:dyDescent="0.2">
      <c r="E2717"/>
      <c r="G2717" s="8"/>
      <c r="H2717" s="6" t="s">
        <v>11</v>
      </c>
      <c r="I2717" s="19">
        <v>1543</v>
      </c>
    </row>
    <row r="2718" spans="2:9" ht="15" customHeight="1" x14ac:dyDescent="0.2">
      <c r="E2718"/>
      <c r="F2718" s="20" t="s">
        <v>15</v>
      </c>
      <c r="G2718" s="21"/>
      <c r="H2718" s="22" t="s">
        <v>1034</v>
      </c>
      <c r="I2718" s="23">
        <f>SUBTOTAL(9,I2717:I2717)</f>
        <v>1543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939</v>
      </c>
      <c r="D2720" s="3">
        <v>550</v>
      </c>
      <c r="E2720" t="s">
        <v>1028</v>
      </c>
      <c r="F2720" s="17">
        <v>55070</v>
      </c>
      <c r="G2720" s="18" t="s">
        <v>1035</v>
      </c>
      <c r="I2720" s="1"/>
    </row>
    <row r="2721" spans="2:9" x14ac:dyDescent="0.2">
      <c r="E2721"/>
      <c r="G2721" s="8"/>
      <c r="H2721" s="6" t="s">
        <v>12</v>
      </c>
      <c r="I2721" s="19">
        <v>115662</v>
      </c>
    </row>
    <row r="2722" spans="2:9" ht="15" customHeight="1" x14ac:dyDescent="0.2">
      <c r="E2722"/>
      <c r="F2722" s="20" t="s">
        <v>15</v>
      </c>
      <c r="G2722" s="21"/>
      <c r="H2722" s="22" t="s">
        <v>1036</v>
      </c>
      <c r="I2722" s="23">
        <f>SUBTOTAL(9,I2721:I2721)</f>
        <v>115662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5</v>
      </c>
      <c r="C2724" t="s">
        <v>939</v>
      </c>
      <c r="D2724" s="3">
        <v>550</v>
      </c>
      <c r="E2724" t="s">
        <v>1028</v>
      </c>
      <c r="F2724" s="17">
        <v>55073</v>
      </c>
      <c r="G2724" s="18" t="s">
        <v>1037</v>
      </c>
      <c r="I2724" s="1"/>
    </row>
    <row r="2725" spans="2:9" x14ac:dyDescent="0.2">
      <c r="E2725"/>
      <c r="G2725" s="8"/>
      <c r="H2725" s="6" t="s">
        <v>11</v>
      </c>
      <c r="I2725" s="19">
        <v>17000</v>
      </c>
    </row>
    <row r="2726" spans="2:9" x14ac:dyDescent="0.2">
      <c r="E2726"/>
      <c r="G2726" s="8"/>
      <c r="H2726" s="6" t="s">
        <v>12</v>
      </c>
      <c r="I2726" s="19">
        <v>48307</v>
      </c>
    </row>
    <row r="2727" spans="2:9" ht="15" customHeight="1" x14ac:dyDescent="0.2">
      <c r="E2727"/>
      <c r="F2727" s="20" t="s">
        <v>15</v>
      </c>
      <c r="G2727" s="21"/>
      <c r="H2727" s="22" t="s">
        <v>1038</v>
      </c>
      <c r="I2727" s="23">
        <f>SUBTOTAL(9,I2725:I2726)</f>
        <v>65307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5</v>
      </c>
      <c r="C2729" t="s">
        <v>939</v>
      </c>
      <c r="D2729" s="3">
        <v>552</v>
      </c>
      <c r="E2729" t="s">
        <v>1039</v>
      </c>
      <c r="F2729" s="17">
        <v>55272</v>
      </c>
      <c r="G2729" s="18" t="s">
        <v>1040</v>
      </c>
      <c r="I2729" s="1"/>
    </row>
    <row r="2730" spans="2:9" x14ac:dyDescent="0.2">
      <c r="E2730"/>
      <c r="G2730" s="8"/>
      <c r="H2730" s="6" t="s">
        <v>11</v>
      </c>
      <c r="I2730" s="19">
        <v>700</v>
      </c>
    </row>
    <row r="2731" spans="2:9" ht="15" customHeight="1" x14ac:dyDescent="0.2">
      <c r="E2731"/>
      <c r="F2731" s="20" t="s">
        <v>15</v>
      </c>
      <c r="G2731" s="21"/>
      <c r="H2731" s="22" t="s">
        <v>1041</v>
      </c>
      <c r="I2731" s="23">
        <f>SUBTOTAL(9,I2730:I2730)</f>
        <v>700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939</v>
      </c>
      <c r="D2733" s="3">
        <v>553</v>
      </c>
      <c r="E2733" t="s">
        <v>1042</v>
      </c>
      <c r="F2733" s="17">
        <v>55360</v>
      </c>
      <c r="G2733" s="18" t="s">
        <v>1043</v>
      </c>
      <c r="I2733" s="1"/>
    </row>
    <row r="2734" spans="2:9" x14ac:dyDescent="0.2">
      <c r="E2734"/>
      <c r="G2734" s="8"/>
      <c r="H2734" s="6" t="s">
        <v>12</v>
      </c>
      <c r="I2734" s="19">
        <v>142000</v>
      </c>
    </row>
    <row r="2735" spans="2:9" ht="15" customHeight="1" x14ac:dyDescent="0.2">
      <c r="E2735"/>
      <c r="F2735" s="20" t="s">
        <v>15</v>
      </c>
      <c r="G2735" s="21"/>
      <c r="H2735" s="22" t="s">
        <v>1044</v>
      </c>
      <c r="I2735" s="23">
        <f>SUBTOTAL(9,I2734:I2734)</f>
        <v>142000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939</v>
      </c>
      <c r="D2737" s="3">
        <v>553</v>
      </c>
      <c r="E2737" t="s">
        <v>1042</v>
      </c>
      <c r="F2737" s="17">
        <v>55363</v>
      </c>
      <c r="G2737" s="18" t="s">
        <v>1045</v>
      </c>
      <c r="I2737" s="1"/>
    </row>
    <row r="2738" spans="2:9" x14ac:dyDescent="0.2">
      <c r="E2738"/>
      <c r="G2738" s="8"/>
      <c r="H2738" s="6" t="s">
        <v>12</v>
      </c>
      <c r="I2738" s="19">
        <v>51300</v>
      </c>
    </row>
    <row r="2739" spans="2:9" ht="15" customHeight="1" x14ac:dyDescent="0.2">
      <c r="E2739"/>
      <c r="F2739" s="20" t="s">
        <v>15</v>
      </c>
      <c r="G2739" s="21"/>
      <c r="H2739" s="22" t="s">
        <v>1046</v>
      </c>
      <c r="I2739" s="23">
        <f>SUBTOTAL(9,I2738:I2738)</f>
        <v>51300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939</v>
      </c>
      <c r="D2741" s="3">
        <v>553</v>
      </c>
      <c r="E2741" t="s">
        <v>1042</v>
      </c>
      <c r="F2741" s="17">
        <v>55365</v>
      </c>
      <c r="G2741" s="18" t="s">
        <v>1047</v>
      </c>
      <c r="I2741" s="1"/>
    </row>
    <row r="2742" spans="2:9" x14ac:dyDescent="0.2">
      <c r="E2742"/>
      <c r="G2742" s="8"/>
      <c r="H2742" s="6" t="s">
        <v>12</v>
      </c>
      <c r="I2742" s="19">
        <v>112000</v>
      </c>
    </row>
    <row r="2743" spans="2:9" ht="15" customHeight="1" x14ac:dyDescent="0.2">
      <c r="E2743"/>
      <c r="F2743" s="20" t="s">
        <v>15</v>
      </c>
      <c r="G2743" s="21"/>
      <c r="H2743" s="22" t="s">
        <v>1048</v>
      </c>
      <c r="I2743" s="23">
        <f>SUBTOTAL(9,I2742:I2742)</f>
        <v>112000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939</v>
      </c>
      <c r="D2745" s="3">
        <v>553</v>
      </c>
      <c r="E2745" t="s">
        <v>1042</v>
      </c>
      <c r="F2745" s="17">
        <v>55374</v>
      </c>
      <c r="G2745" s="18" t="s">
        <v>1049</v>
      </c>
      <c r="I2745" s="1"/>
    </row>
    <row r="2746" spans="2:9" x14ac:dyDescent="0.2">
      <c r="E2746"/>
      <c r="G2746" s="8"/>
      <c r="H2746" s="6" t="s">
        <v>12</v>
      </c>
      <c r="I2746" s="19">
        <v>249844</v>
      </c>
    </row>
    <row r="2747" spans="2:9" ht="15" customHeight="1" x14ac:dyDescent="0.2">
      <c r="E2747"/>
      <c r="F2747" s="20" t="s">
        <v>15</v>
      </c>
      <c r="G2747" s="21"/>
      <c r="H2747" s="22" t="s">
        <v>1050</v>
      </c>
      <c r="I2747" s="23">
        <f>SUBTOTAL(9,I2746:I2746)</f>
        <v>249844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939</v>
      </c>
      <c r="D2749" s="3">
        <v>553</v>
      </c>
      <c r="E2749" t="s">
        <v>1042</v>
      </c>
      <c r="F2749" s="17">
        <v>55376</v>
      </c>
      <c r="G2749" s="18" t="s">
        <v>1051</v>
      </c>
      <c r="I2749" s="1"/>
    </row>
    <row r="2750" spans="2:9" x14ac:dyDescent="0.2">
      <c r="E2750"/>
      <c r="G2750" s="8"/>
      <c r="H2750" s="6" t="s">
        <v>11</v>
      </c>
      <c r="I2750" s="19">
        <v>32162</v>
      </c>
    </row>
    <row r="2751" spans="2:9" x14ac:dyDescent="0.2">
      <c r="E2751"/>
      <c r="G2751" s="8"/>
      <c r="H2751" s="6" t="s">
        <v>12</v>
      </c>
      <c r="I2751" s="19">
        <v>30000</v>
      </c>
    </row>
    <row r="2752" spans="2:9" ht="15" customHeight="1" x14ac:dyDescent="0.2">
      <c r="E2752"/>
      <c r="F2752" s="20" t="s">
        <v>15</v>
      </c>
      <c r="G2752" s="21"/>
      <c r="H2752" s="22" t="s">
        <v>1052</v>
      </c>
      <c r="I2752" s="23">
        <f>SUBTOTAL(9,I2750:I2751)</f>
        <v>62162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939</v>
      </c>
      <c r="D2754" s="3">
        <v>554</v>
      </c>
      <c r="E2754" t="s">
        <v>1053</v>
      </c>
      <c r="F2754" s="17">
        <v>55401</v>
      </c>
      <c r="G2754" s="18" t="s">
        <v>10</v>
      </c>
      <c r="I2754" s="1"/>
    </row>
    <row r="2755" spans="2:9" x14ac:dyDescent="0.2">
      <c r="E2755"/>
      <c r="G2755" s="8"/>
      <c r="H2755" s="6" t="s">
        <v>11</v>
      </c>
      <c r="I2755" s="19">
        <v>234</v>
      </c>
    </row>
    <row r="2756" spans="2:9" x14ac:dyDescent="0.2">
      <c r="E2756"/>
      <c r="G2756" s="8"/>
      <c r="H2756" s="6" t="s">
        <v>12</v>
      </c>
      <c r="I2756" s="19">
        <v>27727</v>
      </c>
    </row>
    <row r="2757" spans="2:9" x14ac:dyDescent="0.2">
      <c r="E2757"/>
      <c r="G2757" s="8"/>
      <c r="H2757" s="6" t="s">
        <v>14</v>
      </c>
      <c r="I2757" s="19">
        <v>397</v>
      </c>
    </row>
    <row r="2758" spans="2:9" ht="15" customHeight="1" x14ac:dyDescent="0.2">
      <c r="E2758"/>
      <c r="F2758" s="20" t="s">
        <v>15</v>
      </c>
      <c r="G2758" s="21"/>
      <c r="H2758" s="22" t="s">
        <v>1054</v>
      </c>
      <c r="I2758" s="23">
        <f>SUBTOTAL(9,I2755:I2757)</f>
        <v>28358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5</v>
      </c>
      <c r="C2760" t="s">
        <v>939</v>
      </c>
      <c r="D2760" s="3">
        <v>560</v>
      </c>
      <c r="E2760" t="s">
        <v>213</v>
      </c>
      <c r="F2760" s="17">
        <v>56050</v>
      </c>
      <c r="G2760" s="18" t="s">
        <v>213</v>
      </c>
      <c r="I2760" s="1"/>
    </row>
    <row r="2761" spans="2:9" x14ac:dyDescent="0.2">
      <c r="E2761"/>
      <c r="G2761" s="8"/>
      <c r="H2761" s="6" t="s">
        <v>12</v>
      </c>
      <c r="I2761" s="19">
        <v>310954</v>
      </c>
    </row>
    <row r="2762" spans="2:9" x14ac:dyDescent="0.2">
      <c r="E2762"/>
      <c r="G2762" s="8"/>
      <c r="H2762" s="6" t="s">
        <v>13</v>
      </c>
      <c r="I2762" s="19">
        <v>2000</v>
      </c>
    </row>
    <row r="2763" spans="2:9" ht="15" customHeight="1" x14ac:dyDescent="0.2">
      <c r="E2763"/>
      <c r="F2763" s="20" t="s">
        <v>15</v>
      </c>
      <c r="G2763" s="21"/>
      <c r="H2763" s="22" t="s">
        <v>1055</v>
      </c>
      <c r="I2763" s="23">
        <f>SUBTOTAL(9,I2761:I2762)</f>
        <v>312954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5</v>
      </c>
      <c r="C2765" t="s">
        <v>939</v>
      </c>
      <c r="D2765" s="3">
        <v>560</v>
      </c>
      <c r="E2765" t="s">
        <v>213</v>
      </c>
      <c r="F2765" s="17">
        <v>56054</v>
      </c>
      <c r="G2765" s="18" t="s">
        <v>1056</v>
      </c>
      <c r="I2765" s="1"/>
    </row>
    <row r="2766" spans="2:9" x14ac:dyDescent="0.2">
      <c r="E2766"/>
      <c r="G2766" s="8"/>
      <c r="H2766" s="6" t="s">
        <v>12</v>
      </c>
      <c r="I2766" s="19">
        <v>5566</v>
      </c>
    </row>
    <row r="2767" spans="2:9" ht="15" customHeight="1" x14ac:dyDescent="0.2">
      <c r="E2767"/>
      <c r="F2767" s="20" t="s">
        <v>15</v>
      </c>
      <c r="G2767" s="21"/>
      <c r="H2767" s="22" t="s">
        <v>1057</v>
      </c>
      <c r="I2767" s="23">
        <f>SUBTOTAL(9,I2766:I2766)</f>
        <v>5566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5</v>
      </c>
      <c r="C2769" t="s">
        <v>939</v>
      </c>
      <c r="D2769" s="3">
        <v>561</v>
      </c>
      <c r="E2769" t="s">
        <v>1058</v>
      </c>
      <c r="F2769" s="17">
        <v>56150</v>
      </c>
      <c r="G2769" s="18" t="s">
        <v>1059</v>
      </c>
      <c r="I2769" s="1"/>
    </row>
    <row r="2770" spans="2:9" x14ac:dyDescent="0.2">
      <c r="E2770"/>
      <c r="G2770" s="8"/>
      <c r="H2770" s="6" t="s">
        <v>12</v>
      </c>
      <c r="I2770" s="19">
        <v>5101</v>
      </c>
    </row>
    <row r="2771" spans="2:9" ht="15" customHeight="1" x14ac:dyDescent="0.2">
      <c r="E2771"/>
      <c r="F2771" s="20" t="s">
        <v>15</v>
      </c>
      <c r="G2771" s="21"/>
      <c r="H2771" s="22" t="s">
        <v>1060</v>
      </c>
      <c r="I2771" s="23">
        <f>SUBTOTAL(9,I2770:I2770)</f>
        <v>5101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939</v>
      </c>
      <c r="D2773" s="3">
        <v>561</v>
      </c>
      <c r="E2773" t="s">
        <v>1058</v>
      </c>
      <c r="F2773" s="17">
        <v>56151</v>
      </c>
      <c r="G2773" s="18" t="s">
        <v>1061</v>
      </c>
      <c r="I2773" s="1"/>
    </row>
    <row r="2774" spans="2:9" x14ac:dyDescent="0.2">
      <c r="E2774"/>
      <c r="G2774" s="8"/>
      <c r="H2774" s="6" t="s">
        <v>12</v>
      </c>
      <c r="I2774" s="19">
        <v>7065</v>
      </c>
    </row>
    <row r="2775" spans="2:9" ht="15" customHeight="1" x14ac:dyDescent="0.2">
      <c r="E2775"/>
      <c r="F2775" s="20" t="s">
        <v>15</v>
      </c>
      <c r="G2775" s="21"/>
      <c r="H2775" s="22" t="s">
        <v>1062</v>
      </c>
      <c r="I2775" s="23">
        <f>SUBTOTAL(9,I2774:I2774)</f>
        <v>7065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5</v>
      </c>
      <c r="C2777" t="s">
        <v>939</v>
      </c>
      <c r="D2777" s="3">
        <v>563</v>
      </c>
      <c r="E2777" t="s">
        <v>1063</v>
      </c>
      <c r="F2777" s="17">
        <v>56301</v>
      </c>
      <c r="G2777" s="18" t="s">
        <v>10</v>
      </c>
      <c r="I2777" s="1"/>
    </row>
    <row r="2778" spans="2:9" x14ac:dyDescent="0.2">
      <c r="E2778"/>
      <c r="G2778" s="8"/>
      <c r="H2778" s="6" t="s">
        <v>11</v>
      </c>
      <c r="I2778" s="19">
        <v>70</v>
      </c>
    </row>
    <row r="2779" spans="2:9" x14ac:dyDescent="0.2">
      <c r="E2779"/>
      <c r="G2779" s="8"/>
      <c r="H2779" s="6" t="s">
        <v>12</v>
      </c>
      <c r="I2779" s="19">
        <v>6255</v>
      </c>
    </row>
    <row r="2780" spans="2:9" x14ac:dyDescent="0.2">
      <c r="E2780"/>
      <c r="G2780" s="8"/>
      <c r="H2780" s="6" t="s">
        <v>14</v>
      </c>
      <c r="I2780" s="19">
        <v>89</v>
      </c>
    </row>
    <row r="2781" spans="2:9" ht="15" customHeight="1" x14ac:dyDescent="0.2">
      <c r="E2781"/>
      <c r="F2781" s="20" t="s">
        <v>15</v>
      </c>
      <c r="G2781" s="21"/>
      <c r="H2781" s="22" t="s">
        <v>1064</v>
      </c>
      <c r="I2781" s="23">
        <f>SUBTOTAL(9,I2778:I2780)</f>
        <v>6414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939</v>
      </c>
      <c r="D2783" s="3">
        <v>563</v>
      </c>
      <c r="E2783" t="s">
        <v>1063</v>
      </c>
      <c r="F2783" s="17">
        <v>56321</v>
      </c>
      <c r="G2783" s="18" t="s">
        <v>17</v>
      </c>
      <c r="I2783" s="1"/>
    </row>
    <row r="2784" spans="2:9" x14ac:dyDescent="0.2">
      <c r="E2784"/>
      <c r="G2784" s="8"/>
      <c r="H2784" s="6" t="s">
        <v>11</v>
      </c>
      <c r="I2784" s="19">
        <v>200</v>
      </c>
    </row>
    <row r="2785" spans="2:9" x14ac:dyDescent="0.2">
      <c r="E2785"/>
      <c r="G2785" s="8"/>
      <c r="H2785" s="6" t="s">
        <v>12</v>
      </c>
      <c r="I2785" s="19">
        <v>2653</v>
      </c>
    </row>
    <row r="2786" spans="2:9" ht="15" customHeight="1" x14ac:dyDescent="0.2">
      <c r="E2786"/>
      <c r="F2786" s="20" t="s">
        <v>15</v>
      </c>
      <c r="G2786" s="21"/>
      <c r="H2786" s="22" t="s">
        <v>1065</v>
      </c>
      <c r="I2786" s="23">
        <f>SUBTOTAL(9,I2784:I2785)</f>
        <v>2853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939</v>
      </c>
      <c r="D2788" s="3">
        <v>567</v>
      </c>
      <c r="E2788" t="s">
        <v>1066</v>
      </c>
      <c r="F2788" s="17">
        <v>56722</v>
      </c>
      <c r="G2788" s="18" t="s">
        <v>1067</v>
      </c>
      <c r="I2788" s="1"/>
    </row>
    <row r="2789" spans="2:9" x14ac:dyDescent="0.2">
      <c r="E2789"/>
      <c r="G2789" s="8"/>
      <c r="H2789" s="6" t="s">
        <v>12</v>
      </c>
      <c r="I2789" s="19">
        <v>1081</v>
      </c>
    </row>
    <row r="2790" spans="2:9" ht="15" customHeight="1" x14ac:dyDescent="0.2">
      <c r="E2790"/>
      <c r="F2790" s="20" t="s">
        <v>15</v>
      </c>
      <c r="G2790" s="21"/>
      <c r="H2790" s="22" t="s">
        <v>1068</v>
      </c>
      <c r="I2790" s="23">
        <f>SUBTOTAL(9,I2789:I2789)</f>
        <v>1081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939</v>
      </c>
      <c r="D2792" s="3">
        <v>567</v>
      </c>
      <c r="E2792" t="s">
        <v>1066</v>
      </c>
      <c r="F2792" s="17">
        <v>56725</v>
      </c>
      <c r="G2792" s="18" t="s">
        <v>1069</v>
      </c>
      <c r="I2792" s="1"/>
    </row>
    <row r="2793" spans="2:9" x14ac:dyDescent="0.2">
      <c r="E2793"/>
      <c r="G2793" s="8"/>
      <c r="H2793" s="6" t="s">
        <v>11</v>
      </c>
      <c r="I2793" s="19">
        <v>2000</v>
      </c>
    </row>
    <row r="2794" spans="2:9" x14ac:dyDescent="0.2">
      <c r="E2794"/>
      <c r="G2794" s="8"/>
      <c r="H2794" s="6" t="s">
        <v>12</v>
      </c>
      <c r="I2794" s="19">
        <v>1000</v>
      </c>
    </row>
    <row r="2795" spans="2:9" ht="15" customHeight="1" x14ac:dyDescent="0.2">
      <c r="E2795"/>
      <c r="F2795" s="20" t="s">
        <v>15</v>
      </c>
      <c r="G2795" s="21"/>
      <c r="H2795" s="22" t="s">
        <v>1070</v>
      </c>
      <c r="I2795" s="23">
        <f>SUBTOTAL(9,I2793:I2794)</f>
        <v>3000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939</v>
      </c>
      <c r="D2797" s="3">
        <v>567</v>
      </c>
      <c r="E2797" t="s">
        <v>1066</v>
      </c>
      <c r="F2797" s="17">
        <v>56760</v>
      </c>
      <c r="G2797" s="18" t="s">
        <v>1071</v>
      </c>
      <c r="I2797" s="1"/>
    </row>
    <row r="2798" spans="2:9" x14ac:dyDescent="0.2">
      <c r="E2798"/>
      <c r="G2798" s="8"/>
      <c r="H2798" s="6" t="s">
        <v>11</v>
      </c>
      <c r="I2798" s="19">
        <v>1982</v>
      </c>
    </row>
    <row r="2799" spans="2:9" x14ac:dyDescent="0.2">
      <c r="E2799"/>
      <c r="G2799" s="8"/>
      <c r="H2799" s="6" t="s">
        <v>12</v>
      </c>
      <c r="I2799" s="19">
        <v>2437</v>
      </c>
    </row>
    <row r="2800" spans="2:9" x14ac:dyDescent="0.2">
      <c r="E2800"/>
      <c r="G2800" s="8"/>
      <c r="H2800" s="6" t="s">
        <v>981</v>
      </c>
      <c r="I2800" s="19">
        <v>-200</v>
      </c>
    </row>
    <row r="2801" spans="2:9" ht="15" customHeight="1" x14ac:dyDescent="0.2">
      <c r="E2801"/>
      <c r="F2801" s="20" t="s">
        <v>15</v>
      </c>
      <c r="G2801" s="21"/>
      <c r="H2801" s="22" t="s">
        <v>1072</v>
      </c>
      <c r="I2801" s="23">
        <f>SUBTOTAL(9,I2798:I2800)</f>
        <v>4219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5</v>
      </c>
      <c r="C2803" t="s">
        <v>939</v>
      </c>
      <c r="D2803" s="3">
        <v>567</v>
      </c>
      <c r="E2803" t="s">
        <v>1066</v>
      </c>
      <c r="F2803" s="17">
        <v>56770</v>
      </c>
      <c r="G2803" s="18" t="s">
        <v>1073</v>
      </c>
      <c r="I2803" s="1"/>
    </row>
    <row r="2804" spans="2:9" x14ac:dyDescent="0.2">
      <c r="E2804"/>
      <c r="G2804" s="8"/>
      <c r="H2804" s="6" t="s">
        <v>12</v>
      </c>
      <c r="I2804" s="19">
        <v>7293</v>
      </c>
    </row>
    <row r="2805" spans="2:9" x14ac:dyDescent="0.2">
      <c r="E2805"/>
      <c r="G2805" s="8"/>
      <c r="H2805" s="6" t="s">
        <v>981</v>
      </c>
      <c r="I2805" s="19">
        <v>200</v>
      </c>
    </row>
    <row r="2806" spans="2:9" ht="15" customHeight="1" x14ac:dyDescent="0.2">
      <c r="E2806"/>
      <c r="F2806" s="20" t="s">
        <v>15</v>
      </c>
      <c r="G2806" s="21"/>
      <c r="H2806" s="22" t="s">
        <v>1074</v>
      </c>
      <c r="I2806" s="23">
        <f>SUBTOTAL(9,I2804:I2805)</f>
        <v>7493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5</v>
      </c>
      <c r="C2808" t="s">
        <v>939</v>
      </c>
      <c r="D2808" s="3">
        <v>567</v>
      </c>
      <c r="E2808" t="s">
        <v>1066</v>
      </c>
      <c r="F2808" s="17">
        <v>56772</v>
      </c>
      <c r="G2808" s="18" t="s">
        <v>1075</v>
      </c>
      <c r="I2808" s="1"/>
    </row>
    <row r="2809" spans="2:9" x14ac:dyDescent="0.2">
      <c r="E2809"/>
      <c r="G2809" s="8"/>
      <c r="H2809" s="6" t="s">
        <v>12</v>
      </c>
      <c r="I2809" s="19">
        <v>7222</v>
      </c>
    </row>
    <row r="2810" spans="2:9" ht="15" customHeight="1" x14ac:dyDescent="0.2">
      <c r="E2810"/>
      <c r="F2810" s="20" t="s">
        <v>15</v>
      </c>
      <c r="G2810" s="21"/>
      <c r="H2810" s="22" t="s">
        <v>1076</v>
      </c>
      <c r="I2810" s="23">
        <f>SUBTOTAL(9,I2809:I2809)</f>
        <v>7222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939</v>
      </c>
      <c r="D2812" s="3">
        <v>567</v>
      </c>
      <c r="E2812" t="s">
        <v>1066</v>
      </c>
      <c r="F2812" s="17">
        <v>56773</v>
      </c>
      <c r="G2812" s="18" t="s">
        <v>1077</v>
      </c>
      <c r="I2812" s="1"/>
    </row>
    <row r="2813" spans="2:9" x14ac:dyDescent="0.2">
      <c r="E2813"/>
      <c r="G2813" s="8"/>
      <c r="H2813" s="6" t="s">
        <v>12</v>
      </c>
      <c r="I2813" s="19">
        <v>6962</v>
      </c>
    </row>
    <row r="2814" spans="2:9" ht="15" customHeight="1" x14ac:dyDescent="0.2">
      <c r="E2814"/>
      <c r="F2814" s="20" t="s">
        <v>15</v>
      </c>
      <c r="G2814" s="21"/>
      <c r="H2814" s="22" t="s">
        <v>1078</v>
      </c>
      <c r="I2814" s="23">
        <f>SUBTOTAL(9,I2813:I2813)</f>
        <v>6962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939</v>
      </c>
      <c r="D2816" s="3">
        <v>567</v>
      </c>
      <c r="E2816" t="s">
        <v>1066</v>
      </c>
      <c r="F2816" s="17">
        <v>56774</v>
      </c>
      <c r="G2816" s="18" t="s">
        <v>1079</v>
      </c>
      <c r="I2816" s="1"/>
    </row>
    <row r="2817" spans="2:9" x14ac:dyDescent="0.2">
      <c r="E2817"/>
      <c r="G2817" s="8"/>
      <c r="H2817" s="6" t="s">
        <v>11</v>
      </c>
      <c r="I2817" s="19">
        <v>1504</v>
      </c>
    </row>
    <row r="2818" spans="2:9" x14ac:dyDescent="0.2">
      <c r="E2818"/>
      <c r="G2818" s="8"/>
      <c r="H2818" s="6" t="s">
        <v>12</v>
      </c>
      <c r="I2818" s="19">
        <v>10300</v>
      </c>
    </row>
    <row r="2819" spans="2:9" ht="15" customHeight="1" x14ac:dyDescent="0.2">
      <c r="E2819"/>
      <c r="F2819" s="20" t="s">
        <v>15</v>
      </c>
      <c r="G2819" s="21"/>
      <c r="H2819" s="22" t="s">
        <v>1080</v>
      </c>
      <c r="I2819" s="23">
        <f>SUBTOTAL(9,I2817:I2818)</f>
        <v>11804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939</v>
      </c>
      <c r="D2821" s="3">
        <v>567</v>
      </c>
      <c r="E2821" t="s">
        <v>1066</v>
      </c>
      <c r="F2821" s="17">
        <v>56775</v>
      </c>
      <c r="G2821" s="18" t="s">
        <v>1081</v>
      </c>
      <c r="I2821" s="1"/>
    </row>
    <row r="2822" spans="2:9" x14ac:dyDescent="0.2">
      <c r="E2822"/>
      <c r="G2822" s="8"/>
      <c r="H2822" s="6" t="s">
        <v>11</v>
      </c>
      <c r="I2822" s="19">
        <v>11559</v>
      </c>
    </row>
    <row r="2823" spans="2:9" x14ac:dyDescent="0.2">
      <c r="E2823"/>
      <c r="G2823" s="8"/>
      <c r="H2823" s="6" t="s">
        <v>12</v>
      </c>
      <c r="I2823" s="19">
        <v>4419</v>
      </c>
    </row>
    <row r="2824" spans="2:9" ht="15" customHeight="1" x14ac:dyDescent="0.2">
      <c r="E2824"/>
      <c r="F2824" s="20" t="s">
        <v>15</v>
      </c>
      <c r="G2824" s="21"/>
      <c r="H2824" s="22" t="s">
        <v>1082</v>
      </c>
      <c r="I2824" s="23">
        <f>SUBTOTAL(9,I2822:I2823)</f>
        <v>15978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939</v>
      </c>
      <c r="D2826" s="3">
        <v>571</v>
      </c>
      <c r="E2826" t="s">
        <v>1083</v>
      </c>
      <c r="F2826" s="17">
        <v>57121</v>
      </c>
      <c r="G2826" s="18" t="s">
        <v>17</v>
      </c>
      <c r="I2826" s="1"/>
    </row>
    <row r="2827" spans="2:9" x14ac:dyDescent="0.2">
      <c r="E2827"/>
      <c r="G2827" s="8"/>
      <c r="H2827" s="6" t="s">
        <v>11</v>
      </c>
      <c r="I2827" s="19">
        <v>15320</v>
      </c>
    </row>
    <row r="2828" spans="2:9" x14ac:dyDescent="0.2">
      <c r="E2828"/>
      <c r="G2828" s="8"/>
      <c r="H2828" s="6" t="s">
        <v>12</v>
      </c>
      <c r="I2828" s="19">
        <v>21184</v>
      </c>
    </row>
    <row r="2829" spans="2:9" ht="15" customHeight="1" x14ac:dyDescent="0.2">
      <c r="E2829"/>
      <c r="F2829" s="20" t="s">
        <v>15</v>
      </c>
      <c r="G2829" s="21"/>
      <c r="H2829" s="22" t="s">
        <v>1084</v>
      </c>
      <c r="I2829" s="23">
        <f>SUBTOTAL(9,I2827:I2828)</f>
        <v>36504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939</v>
      </c>
      <c r="D2831" s="3">
        <v>571</v>
      </c>
      <c r="E2831" t="s">
        <v>1083</v>
      </c>
      <c r="F2831" s="17">
        <v>57160</v>
      </c>
      <c r="G2831" s="18" t="s">
        <v>1085</v>
      </c>
      <c r="I2831" s="1"/>
    </row>
    <row r="2832" spans="2:9" x14ac:dyDescent="0.2">
      <c r="E2832"/>
      <c r="G2832" s="8"/>
      <c r="H2832" s="6" t="s">
        <v>12</v>
      </c>
      <c r="I2832" s="19">
        <v>125679688</v>
      </c>
    </row>
    <row r="2833" spans="2:9" x14ac:dyDescent="0.2">
      <c r="E2833"/>
      <c r="G2833" s="8"/>
      <c r="H2833" s="6" t="s">
        <v>13</v>
      </c>
      <c r="I2833" s="19">
        <v>-35800</v>
      </c>
    </row>
    <row r="2834" spans="2:9" x14ac:dyDescent="0.2">
      <c r="E2834"/>
      <c r="G2834" s="8"/>
      <c r="H2834" s="6" t="s">
        <v>981</v>
      </c>
      <c r="I2834" s="19">
        <v>50000</v>
      </c>
    </row>
    <row r="2835" spans="2:9" ht="15" customHeight="1" x14ac:dyDescent="0.2">
      <c r="E2835"/>
      <c r="F2835" s="20" t="s">
        <v>15</v>
      </c>
      <c r="G2835" s="21"/>
      <c r="H2835" s="22" t="s">
        <v>1086</v>
      </c>
      <c r="I2835" s="23">
        <f>SUBTOTAL(9,I2832:I2834)</f>
        <v>125693888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939</v>
      </c>
      <c r="D2837" s="3">
        <v>571</v>
      </c>
      <c r="E2837" t="s">
        <v>1083</v>
      </c>
      <c r="F2837" s="17">
        <v>57161</v>
      </c>
      <c r="G2837" s="18" t="s">
        <v>1087</v>
      </c>
      <c r="I2837" s="1"/>
    </row>
    <row r="2838" spans="2:9" x14ac:dyDescent="0.2">
      <c r="E2838"/>
      <c r="G2838" s="8"/>
      <c r="H2838" s="6" t="s">
        <v>12</v>
      </c>
      <c r="I2838" s="19">
        <v>831273</v>
      </c>
    </row>
    <row r="2839" spans="2:9" ht="15" customHeight="1" x14ac:dyDescent="0.2">
      <c r="E2839"/>
      <c r="F2839" s="20" t="s">
        <v>15</v>
      </c>
      <c r="G2839" s="21"/>
      <c r="H2839" s="22" t="s">
        <v>1088</v>
      </c>
      <c r="I2839" s="23">
        <f>SUBTOTAL(9,I2838:I2838)</f>
        <v>831273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939</v>
      </c>
      <c r="D2841" s="3">
        <v>571</v>
      </c>
      <c r="E2841" t="s">
        <v>1083</v>
      </c>
      <c r="F2841" s="17">
        <v>57162</v>
      </c>
      <c r="G2841" s="18" t="s">
        <v>1089</v>
      </c>
      <c r="I2841" s="1"/>
    </row>
    <row r="2842" spans="2:9" x14ac:dyDescent="0.2">
      <c r="E2842"/>
      <c r="G2842" s="8"/>
      <c r="H2842" s="6" t="s">
        <v>12</v>
      </c>
      <c r="I2842" s="19">
        <v>2139662</v>
      </c>
    </row>
    <row r="2843" spans="2:9" ht="15" customHeight="1" x14ac:dyDescent="0.2">
      <c r="E2843"/>
      <c r="F2843" s="20" t="s">
        <v>15</v>
      </c>
      <c r="G2843" s="21"/>
      <c r="H2843" s="22" t="s">
        <v>1090</v>
      </c>
      <c r="I2843" s="23">
        <f>SUBTOTAL(9,I2842:I2842)</f>
        <v>2139662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939</v>
      </c>
      <c r="D2845" s="3">
        <v>571</v>
      </c>
      <c r="E2845" t="s">
        <v>1083</v>
      </c>
      <c r="F2845" s="17">
        <v>57164</v>
      </c>
      <c r="G2845" s="18" t="s">
        <v>1091</v>
      </c>
      <c r="I2845" s="1"/>
    </row>
    <row r="2846" spans="2:9" x14ac:dyDescent="0.2">
      <c r="E2846"/>
      <c r="G2846" s="8"/>
      <c r="H2846" s="6" t="s">
        <v>11</v>
      </c>
      <c r="I2846" s="19">
        <v>59947</v>
      </c>
    </row>
    <row r="2847" spans="2:9" x14ac:dyDescent="0.2">
      <c r="E2847"/>
      <c r="G2847" s="8"/>
      <c r="H2847" s="6" t="s">
        <v>12</v>
      </c>
      <c r="I2847" s="19">
        <v>1432500</v>
      </c>
    </row>
    <row r="2848" spans="2:9" ht="15" customHeight="1" x14ac:dyDescent="0.2">
      <c r="E2848"/>
      <c r="F2848" s="20" t="s">
        <v>15</v>
      </c>
      <c r="G2848" s="21"/>
      <c r="H2848" s="22" t="s">
        <v>1092</v>
      </c>
      <c r="I2848" s="23">
        <f>SUBTOTAL(9,I2846:I2847)</f>
        <v>1492447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939</v>
      </c>
      <c r="D2850" s="3">
        <v>571</v>
      </c>
      <c r="E2850" t="s">
        <v>1083</v>
      </c>
      <c r="F2850" s="17">
        <v>57165</v>
      </c>
      <c r="G2850" s="18" t="s">
        <v>1093</v>
      </c>
      <c r="I2850" s="1"/>
    </row>
    <row r="2851" spans="2:9" x14ac:dyDescent="0.2">
      <c r="E2851"/>
      <c r="G2851" s="8"/>
      <c r="H2851" s="6" t="s">
        <v>12</v>
      </c>
      <c r="I2851" s="19">
        <v>200000</v>
      </c>
    </row>
    <row r="2852" spans="2:9" ht="15" customHeight="1" x14ac:dyDescent="0.2">
      <c r="E2852"/>
      <c r="F2852" s="20" t="s">
        <v>15</v>
      </c>
      <c r="G2852" s="21"/>
      <c r="H2852" s="22" t="s">
        <v>1094</v>
      </c>
      <c r="I2852" s="23">
        <f>SUBTOTAL(9,I2851:I2851)</f>
        <v>200000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939</v>
      </c>
      <c r="D2854" s="3">
        <v>571</v>
      </c>
      <c r="E2854" t="s">
        <v>1083</v>
      </c>
      <c r="F2854" s="17">
        <v>57166</v>
      </c>
      <c r="G2854" s="18" t="s">
        <v>1095</v>
      </c>
      <c r="I2854" s="1"/>
    </row>
    <row r="2855" spans="2:9" x14ac:dyDescent="0.2">
      <c r="E2855"/>
      <c r="G2855" s="8"/>
      <c r="H2855" s="6" t="s">
        <v>12</v>
      </c>
      <c r="I2855" s="19">
        <v>312444</v>
      </c>
    </row>
    <row r="2856" spans="2:9" ht="15" customHeight="1" x14ac:dyDescent="0.2">
      <c r="E2856"/>
      <c r="F2856" s="20" t="s">
        <v>15</v>
      </c>
      <c r="G2856" s="21"/>
      <c r="H2856" s="22" t="s">
        <v>1096</v>
      </c>
      <c r="I2856" s="23">
        <f>SUBTOTAL(9,I2855:I2855)</f>
        <v>312444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939</v>
      </c>
      <c r="D2858" s="3">
        <v>571</v>
      </c>
      <c r="E2858" t="s">
        <v>1083</v>
      </c>
      <c r="F2858" s="17">
        <v>57167</v>
      </c>
      <c r="G2858" s="18" t="s">
        <v>1097</v>
      </c>
      <c r="I2858" s="1"/>
    </row>
    <row r="2859" spans="2:9" x14ac:dyDescent="0.2">
      <c r="E2859"/>
      <c r="G2859" s="8"/>
      <c r="H2859" s="6" t="s">
        <v>12</v>
      </c>
      <c r="I2859" s="19">
        <v>490158</v>
      </c>
    </row>
    <row r="2860" spans="2:9" ht="15" customHeight="1" x14ac:dyDescent="0.2">
      <c r="E2860"/>
      <c r="F2860" s="20" t="s">
        <v>15</v>
      </c>
      <c r="G2860" s="21"/>
      <c r="H2860" s="22" t="s">
        <v>1098</v>
      </c>
      <c r="I2860" s="23">
        <f>SUBTOTAL(9,I2859:I2859)</f>
        <v>490158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939</v>
      </c>
      <c r="D2862" s="3">
        <v>572</v>
      </c>
      <c r="E2862" t="s">
        <v>1099</v>
      </c>
      <c r="F2862" s="17">
        <v>57260</v>
      </c>
      <c r="G2862" s="18" t="s">
        <v>1085</v>
      </c>
      <c r="I2862" s="1"/>
    </row>
    <row r="2863" spans="2:9" x14ac:dyDescent="0.2">
      <c r="E2863"/>
      <c r="G2863" s="8"/>
      <c r="H2863" s="6" t="s">
        <v>12</v>
      </c>
      <c r="I2863" s="19">
        <v>32589545</v>
      </c>
    </row>
    <row r="2864" spans="2:9" x14ac:dyDescent="0.2">
      <c r="E2864"/>
      <c r="G2864" s="8"/>
      <c r="H2864" s="6" t="s">
        <v>981</v>
      </c>
      <c r="I2864" s="19">
        <v>109000</v>
      </c>
    </row>
    <row r="2865" spans="2:9" ht="15" customHeight="1" x14ac:dyDescent="0.2">
      <c r="E2865"/>
      <c r="F2865" s="20" t="s">
        <v>15</v>
      </c>
      <c r="G2865" s="21"/>
      <c r="H2865" s="22" t="s">
        <v>1100</v>
      </c>
      <c r="I2865" s="23">
        <f>SUBTOTAL(9,I2863:I2864)</f>
        <v>32698545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939</v>
      </c>
      <c r="D2867" s="3">
        <v>572</v>
      </c>
      <c r="E2867" t="s">
        <v>1099</v>
      </c>
      <c r="F2867" s="17">
        <v>57262</v>
      </c>
      <c r="G2867" s="18" t="s">
        <v>1101</v>
      </c>
      <c r="I2867" s="1"/>
    </row>
    <row r="2868" spans="2:9" x14ac:dyDescent="0.2">
      <c r="E2868"/>
      <c r="G2868" s="8"/>
      <c r="H2868" s="6" t="s">
        <v>12</v>
      </c>
      <c r="I2868" s="19">
        <v>655923</v>
      </c>
    </row>
    <row r="2869" spans="2:9" ht="15" customHeight="1" x14ac:dyDescent="0.2">
      <c r="E2869"/>
      <c r="F2869" s="20" t="s">
        <v>15</v>
      </c>
      <c r="G2869" s="21"/>
      <c r="H2869" s="22" t="s">
        <v>1102</v>
      </c>
      <c r="I2869" s="23">
        <f>SUBTOTAL(9,I2868:I2868)</f>
        <v>655923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939</v>
      </c>
      <c r="D2871" s="3">
        <v>572</v>
      </c>
      <c r="E2871" t="s">
        <v>1099</v>
      </c>
      <c r="F2871" s="17">
        <v>57264</v>
      </c>
      <c r="G2871" s="18" t="s">
        <v>1103</v>
      </c>
      <c r="I2871" s="1"/>
    </row>
    <row r="2872" spans="2:9" x14ac:dyDescent="0.2">
      <c r="E2872"/>
      <c r="G2872" s="8"/>
      <c r="H2872" s="6" t="s">
        <v>12</v>
      </c>
      <c r="I2872" s="19">
        <v>369900</v>
      </c>
    </row>
    <row r="2873" spans="2:9" ht="15" customHeight="1" x14ac:dyDescent="0.2">
      <c r="E2873"/>
      <c r="F2873" s="20" t="s">
        <v>15</v>
      </c>
      <c r="G2873" s="21"/>
      <c r="H2873" s="22" t="s">
        <v>1104</v>
      </c>
      <c r="I2873" s="23">
        <f>SUBTOTAL(9,I2872:I2872)</f>
        <v>369900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939</v>
      </c>
      <c r="D2875" s="3">
        <v>573</v>
      </c>
      <c r="E2875" t="s">
        <v>1105</v>
      </c>
      <c r="F2875" s="17">
        <v>57360</v>
      </c>
      <c r="G2875" s="18" t="s">
        <v>1106</v>
      </c>
      <c r="I2875" s="1"/>
    </row>
    <row r="2876" spans="2:9" x14ac:dyDescent="0.2">
      <c r="E2876"/>
      <c r="G2876" s="8"/>
      <c r="H2876" s="6" t="s">
        <v>12</v>
      </c>
      <c r="I2876" s="19">
        <v>57764</v>
      </c>
    </row>
    <row r="2877" spans="2:9" ht="15" customHeight="1" x14ac:dyDescent="0.2">
      <c r="E2877"/>
      <c r="F2877" s="20" t="s">
        <v>15</v>
      </c>
      <c r="G2877" s="21"/>
      <c r="H2877" s="22" t="s">
        <v>1107</v>
      </c>
      <c r="I2877" s="23">
        <f>SUBTOTAL(9,I2876:I2876)</f>
        <v>57764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939</v>
      </c>
      <c r="D2879" s="3">
        <v>575</v>
      </c>
      <c r="E2879" t="s">
        <v>1108</v>
      </c>
      <c r="F2879" s="17">
        <v>57560</v>
      </c>
      <c r="G2879" s="18" t="s">
        <v>1109</v>
      </c>
      <c r="I2879" s="1"/>
    </row>
    <row r="2880" spans="2:9" x14ac:dyDescent="0.2">
      <c r="E2880"/>
      <c r="G2880" s="8"/>
      <c r="H2880" s="6" t="s">
        <v>12</v>
      </c>
      <c r="I2880" s="19">
        <v>9655582</v>
      </c>
    </row>
    <row r="2881" spans="2:9" x14ac:dyDescent="0.2">
      <c r="E2881"/>
      <c r="G2881" s="8"/>
      <c r="H2881" s="6" t="s">
        <v>981</v>
      </c>
      <c r="I2881" s="19">
        <v>-329976</v>
      </c>
    </row>
    <row r="2882" spans="2:9" ht="15" customHeight="1" x14ac:dyDescent="0.2">
      <c r="E2882"/>
      <c r="F2882" s="20" t="s">
        <v>15</v>
      </c>
      <c r="G2882" s="21"/>
      <c r="H2882" s="22" t="s">
        <v>1110</v>
      </c>
      <c r="I2882" s="23">
        <f>SUBTOTAL(9,I2880:I2881)</f>
        <v>9325606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939</v>
      </c>
      <c r="D2884" s="3">
        <v>577</v>
      </c>
      <c r="E2884" t="s">
        <v>1111</v>
      </c>
      <c r="F2884" s="17">
        <v>57701</v>
      </c>
      <c r="G2884" s="18" t="s">
        <v>10</v>
      </c>
      <c r="I2884" s="1"/>
    </row>
    <row r="2885" spans="2:9" x14ac:dyDescent="0.2">
      <c r="E2885"/>
      <c r="G2885" s="8"/>
      <c r="H2885" s="6" t="s">
        <v>12</v>
      </c>
      <c r="I2885" s="19">
        <v>8330</v>
      </c>
    </row>
    <row r="2886" spans="2:9" ht="15" customHeight="1" x14ac:dyDescent="0.2">
      <c r="E2886"/>
      <c r="F2886" s="20" t="s">
        <v>15</v>
      </c>
      <c r="G2886" s="21"/>
      <c r="H2886" s="22" t="s">
        <v>1112</v>
      </c>
      <c r="I2886" s="23">
        <f>SUBTOTAL(9,I2885:I2885)</f>
        <v>8330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939</v>
      </c>
      <c r="D2888" s="3">
        <v>577</v>
      </c>
      <c r="E2888" t="s">
        <v>1111</v>
      </c>
      <c r="F2888" s="17">
        <v>57770</v>
      </c>
      <c r="G2888" s="18" t="s">
        <v>1113</v>
      </c>
      <c r="I2888" s="1"/>
    </row>
    <row r="2889" spans="2:9" x14ac:dyDescent="0.2">
      <c r="E2889"/>
      <c r="G2889" s="8"/>
      <c r="H2889" s="6" t="s">
        <v>12</v>
      </c>
      <c r="I2889" s="19">
        <v>314082</v>
      </c>
    </row>
    <row r="2890" spans="2:9" ht="15" customHeight="1" x14ac:dyDescent="0.2">
      <c r="E2890"/>
      <c r="F2890" s="20" t="s">
        <v>15</v>
      </c>
      <c r="G2890" s="21"/>
      <c r="H2890" s="22" t="s">
        <v>1114</v>
      </c>
      <c r="I2890" s="23">
        <f>SUBTOTAL(9,I2889:I2889)</f>
        <v>314082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939</v>
      </c>
      <c r="D2892" s="3">
        <v>577</v>
      </c>
      <c r="E2892" t="s">
        <v>1111</v>
      </c>
      <c r="F2892" s="17">
        <v>57771</v>
      </c>
      <c r="G2892" s="18" t="s">
        <v>1115</v>
      </c>
      <c r="I2892" s="1"/>
    </row>
    <row r="2893" spans="2:9" x14ac:dyDescent="0.2">
      <c r="E2893"/>
      <c r="G2893" s="8"/>
      <c r="H2893" s="6" t="s">
        <v>12</v>
      </c>
      <c r="I2893" s="19">
        <v>33761</v>
      </c>
    </row>
    <row r="2894" spans="2:9" ht="15" customHeight="1" x14ac:dyDescent="0.2">
      <c r="E2894"/>
      <c r="F2894" s="20" t="s">
        <v>15</v>
      </c>
      <c r="G2894" s="21"/>
      <c r="H2894" s="22" t="s">
        <v>1116</v>
      </c>
      <c r="I2894" s="23">
        <f>SUBTOTAL(9,I2893:I2893)</f>
        <v>33761</v>
      </c>
    </row>
    <row r="2895" spans="2:9" x14ac:dyDescent="0.2">
      <c r="F2895" s="20"/>
      <c r="G2895" s="24"/>
      <c r="H2895" s="25"/>
      <c r="I2895" s="26"/>
    </row>
    <row r="2896" spans="2:9" ht="15" customHeight="1" x14ac:dyDescent="0.2">
      <c r="B2896" s="2">
        <v>5</v>
      </c>
      <c r="C2896" t="s">
        <v>939</v>
      </c>
      <c r="D2896" s="3">
        <v>577</v>
      </c>
      <c r="E2896" t="s">
        <v>1111</v>
      </c>
      <c r="F2896" s="17">
        <v>57773</v>
      </c>
      <c r="G2896" s="18" t="s">
        <v>1117</v>
      </c>
      <c r="I2896" s="1"/>
    </row>
    <row r="2897" spans="2:9" x14ac:dyDescent="0.2">
      <c r="E2897"/>
      <c r="G2897" s="8"/>
      <c r="H2897" s="6" t="s">
        <v>12</v>
      </c>
      <c r="I2897" s="19">
        <v>73771</v>
      </c>
    </row>
    <row r="2898" spans="2:9" ht="15" customHeight="1" x14ac:dyDescent="0.2">
      <c r="E2898"/>
      <c r="F2898" s="20" t="s">
        <v>15</v>
      </c>
      <c r="G2898" s="21"/>
      <c r="H2898" s="22" t="s">
        <v>1118</v>
      </c>
      <c r="I2898" s="23">
        <f>SUBTOTAL(9,I2897:I2897)</f>
        <v>73771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5</v>
      </c>
      <c r="C2900" t="s">
        <v>939</v>
      </c>
      <c r="D2900" s="3">
        <v>577</v>
      </c>
      <c r="E2900" t="s">
        <v>1111</v>
      </c>
      <c r="F2900" s="17">
        <v>57775</v>
      </c>
      <c r="G2900" s="18" t="s">
        <v>1119</v>
      </c>
      <c r="I2900" s="1"/>
    </row>
    <row r="2901" spans="2:9" x14ac:dyDescent="0.2">
      <c r="E2901"/>
      <c r="G2901" s="8"/>
      <c r="H2901" s="6" t="s">
        <v>12</v>
      </c>
      <c r="I2901" s="19">
        <v>21913</v>
      </c>
    </row>
    <row r="2902" spans="2:9" ht="15" customHeight="1" x14ac:dyDescent="0.2">
      <c r="E2902"/>
      <c r="F2902" s="20" t="s">
        <v>15</v>
      </c>
      <c r="G2902" s="21"/>
      <c r="H2902" s="22" t="s">
        <v>1120</v>
      </c>
      <c r="I2902" s="23">
        <f>SUBTOTAL(9,I2901:I2901)</f>
        <v>21913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5</v>
      </c>
      <c r="C2904" t="s">
        <v>939</v>
      </c>
      <c r="D2904" s="3">
        <v>577</v>
      </c>
      <c r="E2904" t="s">
        <v>1111</v>
      </c>
      <c r="F2904" s="17">
        <v>57776</v>
      </c>
      <c r="G2904" s="18" t="s">
        <v>1121</v>
      </c>
      <c r="I2904" s="1"/>
    </row>
    <row r="2905" spans="2:9" x14ac:dyDescent="0.2">
      <c r="E2905"/>
      <c r="G2905" s="8"/>
      <c r="H2905" s="6" t="s">
        <v>12</v>
      </c>
      <c r="I2905" s="19">
        <v>8256</v>
      </c>
    </row>
    <row r="2906" spans="2:9" ht="15" customHeight="1" x14ac:dyDescent="0.2">
      <c r="E2906"/>
      <c r="F2906" s="20" t="s">
        <v>15</v>
      </c>
      <c r="G2906" s="21"/>
      <c r="H2906" s="22" t="s">
        <v>1122</v>
      </c>
      <c r="I2906" s="23">
        <f>SUBTOTAL(9,I2905:I2905)</f>
        <v>8256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5</v>
      </c>
      <c r="C2908" t="s">
        <v>939</v>
      </c>
      <c r="D2908" s="3">
        <v>578</v>
      </c>
      <c r="E2908" t="s">
        <v>1123</v>
      </c>
      <c r="F2908" s="17">
        <v>57801</v>
      </c>
      <c r="G2908" s="18" t="s">
        <v>10</v>
      </c>
      <c r="I2908" s="1"/>
    </row>
    <row r="2909" spans="2:9" x14ac:dyDescent="0.2">
      <c r="E2909"/>
      <c r="G2909" s="8"/>
      <c r="H2909" s="6" t="s">
        <v>11</v>
      </c>
      <c r="I2909" s="19">
        <v>4917</v>
      </c>
    </row>
    <row r="2910" spans="2:9" x14ac:dyDescent="0.2">
      <c r="E2910"/>
      <c r="G2910" s="8"/>
      <c r="H2910" s="6" t="s">
        <v>12</v>
      </c>
      <c r="I2910" s="19">
        <v>55697</v>
      </c>
    </row>
    <row r="2911" spans="2:9" x14ac:dyDescent="0.2">
      <c r="E2911"/>
      <c r="G2911" s="8"/>
      <c r="H2911" s="6" t="s">
        <v>981</v>
      </c>
      <c r="I2911" s="19">
        <v>-5000</v>
      </c>
    </row>
    <row r="2912" spans="2:9" ht="15" customHeight="1" x14ac:dyDescent="0.2">
      <c r="E2912"/>
      <c r="F2912" s="20" t="s">
        <v>15</v>
      </c>
      <c r="G2912" s="21"/>
      <c r="H2912" s="22" t="s">
        <v>1124</v>
      </c>
      <c r="I2912" s="23">
        <f>SUBTOTAL(9,I2909:I2911)</f>
        <v>55614</v>
      </c>
    </row>
    <row r="2913" spans="2:9" x14ac:dyDescent="0.2">
      <c r="F2913" s="20"/>
      <c r="G2913" s="24"/>
      <c r="H2913" s="25"/>
      <c r="I2913" s="26"/>
    </row>
    <row r="2914" spans="2:9" ht="15" customHeight="1" x14ac:dyDescent="0.2">
      <c r="B2914" s="2">
        <v>5</v>
      </c>
      <c r="C2914" t="s">
        <v>939</v>
      </c>
      <c r="D2914" s="3">
        <v>579</v>
      </c>
      <c r="E2914" t="s">
        <v>1125</v>
      </c>
      <c r="F2914" s="17">
        <v>57901</v>
      </c>
      <c r="G2914" s="18" t="s">
        <v>10</v>
      </c>
      <c r="I2914" s="1"/>
    </row>
    <row r="2915" spans="2:9" x14ac:dyDescent="0.2">
      <c r="E2915"/>
      <c r="G2915" s="8"/>
      <c r="H2915" s="6" t="s">
        <v>11</v>
      </c>
      <c r="I2915" s="19">
        <v>461</v>
      </c>
    </row>
    <row r="2916" spans="2:9" x14ac:dyDescent="0.2">
      <c r="E2916"/>
      <c r="G2916" s="8"/>
      <c r="H2916" s="6" t="s">
        <v>12</v>
      </c>
      <c r="I2916" s="19">
        <v>11242</v>
      </c>
    </row>
    <row r="2917" spans="2:9" x14ac:dyDescent="0.2">
      <c r="E2917"/>
      <c r="G2917" s="8"/>
      <c r="H2917" s="6" t="s">
        <v>981</v>
      </c>
      <c r="I2917" s="19">
        <v>-2000</v>
      </c>
    </row>
    <row r="2918" spans="2:9" ht="15" customHeight="1" x14ac:dyDescent="0.2">
      <c r="E2918"/>
      <c r="F2918" s="20" t="s">
        <v>15</v>
      </c>
      <c r="G2918" s="21"/>
      <c r="H2918" s="22" t="s">
        <v>1126</v>
      </c>
      <c r="I2918" s="23">
        <f>SUBTOTAL(9,I2915:I2917)</f>
        <v>9703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939</v>
      </c>
      <c r="D2920" s="3">
        <v>580</v>
      </c>
      <c r="E2920" t="s">
        <v>1127</v>
      </c>
      <c r="F2920" s="17">
        <v>58070</v>
      </c>
      <c r="G2920" s="18" t="s">
        <v>1128</v>
      </c>
      <c r="I2920" s="1"/>
    </row>
    <row r="2921" spans="2:9" x14ac:dyDescent="0.2">
      <c r="E2921"/>
      <c r="G2921" s="8"/>
      <c r="H2921" s="6" t="s">
        <v>12</v>
      </c>
      <c r="I2921" s="19">
        <v>2777155</v>
      </c>
    </row>
    <row r="2922" spans="2:9" x14ac:dyDescent="0.2">
      <c r="E2922"/>
      <c r="G2922" s="8"/>
      <c r="H2922" s="6" t="s">
        <v>981</v>
      </c>
      <c r="I2922" s="19">
        <v>-70000</v>
      </c>
    </row>
    <row r="2923" spans="2:9" ht="15" customHeight="1" x14ac:dyDescent="0.2">
      <c r="E2923"/>
      <c r="F2923" s="20" t="s">
        <v>15</v>
      </c>
      <c r="G2923" s="21"/>
      <c r="H2923" s="22" t="s">
        <v>1129</v>
      </c>
      <c r="I2923" s="23">
        <f>SUBTOTAL(9,I2921:I2922)</f>
        <v>2707155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939</v>
      </c>
      <c r="D2925" s="3">
        <v>581</v>
      </c>
      <c r="E2925" t="s">
        <v>1130</v>
      </c>
      <c r="F2925" s="17">
        <v>58175</v>
      </c>
      <c r="G2925" s="18" t="s">
        <v>1131</v>
      </c>
      <c r="I2925" s="1"/>
    </row>
    <row r="2926" spans="2:9" x14ac:dyDescent="0.2">
      <c r="E2926"/>
      <c r="G2926" s="8"/>
      <c r="H2926" s="6" t="s">
        <v>12</v>
      </c>
      <c r="I2926" s="19">
        <v>479130</v>
      </c>
    </row>
    <row r="2927" spans="2:9" ht="15" customHeight="1" x14ac:dyDescent="0.2">
      <c r="E2927"/>
      <c r="F2927" s="20" t="s">
        <v>15</v>
      </c>
      <c r="G2927" s="21"/>
      <c r="H2927" s="22" t="s">
        <v>1132</v>
      </c>
      <c r="I2927" s="23">
        <f>SUBTOTAL(9,I2926:I2926)</f>
        <v>479130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939</v>
      </c>
      <c r="D2929" s="3">
        <v>581</v>
      </c>
      <c r="E2929" t="s">
        <v>1130</v>
      </c>
      <c r="F2929" s="17">
        <v>58176</v>
      </c>
      <c r="G2929" s="18" t="s">
        <v>1133</v>
      </c>
      <c r="I2929" s="1"/>
    </row>
    <row r="2930" spans="2:9" x14ac:dyDescent="0.2">
      <c r="E2930"/>
      <c r="G2930" s="8"/>
      <c r="H2930" s="6" t="s">
        <v>11</v>
      </c>
      <c r="I2930" s="19">
        <v>245305</v>
      </c>
    </row>
    <row r="2931" spans="2:9" x14ac:dyDescent="0.2">
      <c r="E2931"/>
      <c r="G2931" s="8"/>
      <c r="H2931" s="6" t="s">
        <v>12</v>
      </c>
      <c r="I2931" s="19">
        <v>843738</v>
      </c>
    </row>
    <row r="2932" spans="2:9" x14ac:dyDescent="0.2">
      <c r="E2932"/>
      <c r="G2932" s="8"/>
      <c r="H2932" s="6" t="s">
        <v>981</v>
      </c>
      <c r="I2932" s="19">
        <v>-160600</v>
      </c>
    </row>
    <row r="2933" spans="2:9" ht="15" customHeight="1" x14ac:dyDescent="0.2">
      <c r="E2933"/>
      <c r="F2933" s="20" t="s">
        <v>15</v>
      </c>
      <c r="G2933" s="21"/>
      <c r="H2933" s="22" t="s">
        <v>1134</v>
      </c>
      <c r="I2933" s="23">
        <f>SUBTOTAL(9,I2930:I2932)</f>
        <v>928443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939</v>
      </c>
      <c r="D2935" s="3">
        <v>581</v>
      </c>
      <c r="E2935" t="s">
        <v>1130</v>
      </c>
      <c r="F2935" s="17">
        <v>58177</v>
      </c>
      <c r="G2935" s="18" t="s">
        <v>1135</v>
      </c>
      <c r="I2935" s="1"/>
    </row>
    <row r="2936" spans="2:9" x14ac:dyDescent="0.2">
      <c r="E2936"/>
      <c r="G2936" s="8"/>
      <c r="H2936" s="6" t="s">
        <v>11</v>
      </c>
      <c r="I2936" s="19">
        <v>4600</v>
      </c>
    </row>
    <row r="2937" spans="2:9" x14ac:dyDescent="0.2">
      <c r="E2937"/>
      <c r="G2937" s="8"/>
      <c r="H2937" s="6" t="s">
        <v>12</v>
      </c>
      <c r="I2937" s="19">
        <v>11000</v>
      </c>
    </row>
    <row r="2938" spans="2:9" ht="15" customHeight="1" x14ac:dyDescent="0.2">
      <c r="E2938"/>
      <c r="F2938" s="20" t="s">
        <v>15</v>
      </c>
      <c r="G2938" s="21"/>
      <c r="H2938" s="22" t="s">
        <v>1136</v>
      </c>
      <c r="I2938" s="23">
        <f>SUBTOTAL(9,I2936:I2937)</f>
        <v>15600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5</v>
      </c>
      <c r="C2940" t="s">
        <v>939</v>
      </c>
      <c r="D2940" s="3">
        <v>581</v>
      </c>
      <c r="E2940" t="s">
        <v>1130</v>
      </c>
      <c r="F2940" s="17">
        <v>58178</v>
      </c>
      <c r="G2940" s="18" t="s">
        <v>1137</v>
      </c>
      <c r="I2940" s="1"/>
    </row>
    <row r="2941" spans="2:9" x14ac:dyDescent="0.2">
      <c r="E2941"/>
      <c r="G2941" s="8"/>
      <c r="H2941" s="6" t="s">
        <v>11</v>
      </c>
      <c r="I2941" s="19">
        <v>13698</v>
      </c>
    </row>
    <row r="2942" spans="2:9" x14ac:dyDescent="0.2">
      <c r="E2942"/>
      <c r="G2942" s="8"/>
      <c r="H2942" s="6" t="s">
        <v>12</v>
      </c>
      <c r="I2942" s="19">
        <v>34149</v>
      </c>
    </row>
    <row r="2943" spans="2:9" ht="15" customHeight="1" x14ac:dyDescent="0.2">
      <c r="E2943"/>
      <c r="F2943" s="20" t="s">
        <v>15</v>
      </c>
      <c r="G2943" s="21"/>
      <c r="H2943" s="22" t="s">
        <v>1138</v>
      </c>
      <c r="I2943" s="23">
        <f>SUBTOTAL(9,I2941:I2942)</f>
        <v>47847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939</v>
      </c>
      <c r="D2945" s="3">
        <v>581</v>
      </c>
      <c r="E2945" t="s">
        <v>1130</v>
      </c>
      <c r="F2945" s="17">
        <v>58179</v>
      </c>
      <c r="G2945" s="18" t="s">
        <v>1139</v>
      </c>
      <c r="I2945" s="1"/>
    </row>
    <row r="2946" spans="2:9" x14ac:dyDescent="0.2">
      <c r="E2946"/>
      <c r="G2946" s="8"/>
      <c r="H2946" s="6" t="s">
        <v>11</v>
      </c>
      <c r="I2946" s="19">
        <v>124200</v>
      </c>
    </row>
    <row r="2947" spans="2:9" x14ac:dyDescent="0.2">
      <c r="E2947"/>
      <c r="G2947" s="8"/>
      <c r="H2947" s="6" t="s">
        <v>12</v>
      </c>
      <c r="I2947" s="19">
        <v>15000</v>
      </c>
    </row>
    <row r="2948" spans="2:9" ht="15" customHeight="1" x14ac:dyDescent="0.2">
      <c r="E2948"/>
      <c r="F2948" s="20" t="s">
        <v>15</v>
      </c>
      <c r="G2948" s="21"/>
      <c r="H2948" s="22" t="s">
        <v>1140</v>
      </c>
      <c r="I2948" s="23">
        <f>SUBTOTAL(9,I2946:I2947)</f>
        <v>139200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5</v>
      </c>
      <c r="C2950" t="s">
        <v>939</v>
      </c>
      <c r="D2950" s="3">
        <v>585</v>
      </c>
      <c r="E2950" t="s">
        <v>1141</v>
      </c>
      <c r="F2950" s="17">
        <v>58501</v>
      </c>
      <c r="G2950" s="18" t="s">
        <v>10</v>
      </c>
      <c r="I2950" s="1"/>
    </row>
    <row r="2951" spans="2:9" x14ac:dyDescent="0.2">
      <c r="E2951"/>
      <c r="G2951" s="8"/>
      <c r="H2951" s="6" t="s">
        <v>11</v>
      </c>
      <c r="I2951" s="19">
        <v>1265</v>
      </c>
    </row>
    <row r="2952" spans="2:9" x14ac:dyDescent="0.2">
      <c r="E2952"/>
      <c r="G2952" s="8"/>
      <c r="H2952" s="6" t="s">
        <v>12</v>
      </c>
      <c r="I2952" s="19">
        <v>28717</v>
      </c>
    </row>
    <row r="2953" spans="2:9" x14ac:dyDescent="0.2">
      <c r="E2953"/>
      <c r="G2953" s="8"/>
      <c r="H2953" s="6" t="s">
        <v>13</v>
      </c>
      <c r="I2953" s="19">
        <v>500</v>
      </c>
    </row>
    <row r="2954" spans="2:9" x14ac:dyDescent="0.2">
      <c r="E2954"/>
      <c r="G2954" s="8"/>
      <c r="H2954" s="6" t="s">
        <v>14</v>
      </c>
      <c r="I2954" s="19">
        <v>508</v>
      </c>
    </row>
    <row r="2955" spans="2:9" ht="15" customHeight="1" x14ac:dyDescent="0.2">
      <c r="E2955"/>
      <c r="F2955" s="20" t="s">
        <v>15</v>
      </c>
      <c r="G2955" s="21"/>
      <c r="H2955" s="22" t="s">
        <v>1142</v>
      </c>
      <c r="I2955" s="23">
        <f>SUBTOTAL(9,I2951:I2954)</f>
        <v>30990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5</v>
      </c>
      <c r="C2957" t="s">
        <v>939</v>
      </c>
      <c r="D2957" s="3">
        <v>587</v>
      </c>
      <c r="E2957" t="s">
        <v>1143</v>
      </c>
      <c r="F2957" s="17">
        <v>58701</v>
      </c>
      <c r="G2957" s="18" t="s">
        <v>10</v>
      </c>
      <c r="I2957" s="1"/>
    </row>
    <row r="2958" spans="2:9" x14ac:dyDescent="0.2">
      <c r="E2958"/>
      <c r="G2958" s="8"/>
      <c r="H2958" s="6" t="s">
        <v>11</v>
      </c>
      <c r="I2958" s="19">
        <v>1784</v>
      </c>
    </row>
    <row r="2959" spans="2:9" x14ac:dyDescent="0.2">
      <c r="E2959"/>
      <c r="G2959" s="8"/>
      <c r="H2959" s="6" t="s">
        <v>12</v>
      </c>
      <c r="I2959" s="19">
        <v>103655</v>
      </c>
    </row>
    <row r="2960" spans="2:9" x14ac:dyDescent="0.2">
      <c r="E2960"/>
      <c r="G2960" s="8"/>
      <c r="H2960" s="6" t="s">
        <v>14</v>
      </c>
      <c r="I2960" s="19">
        <v>1662</v>
      </c>
    </row>
    <row r="2961" spans="2:9" ht="15" customHeight="1" x14ac:dyDescent="0.2">
      <c r="E2961"/>
      <c r="F2961" s="20" t="s">
        <v>15</v>
      </c>
      <c r="G2961" s="21"/>
      <c r="H2961" s="22" t="s">
        <v>1144</v>
      </c>
      <c r="I2961" s="23">
        <f>SUBTOTAL(9,I2958:I2960)</f>
        <v>107101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5</v>
      </c>
      <c r="C2963" t="s">
        <v>939</v>
      </c>
      <c r="D2963" s="3">
        <v>587</v>
      </c>
      <c r="E2963" t="s">
        <v>1143</v>
      </c>
      <c r="F2963" s="17">
        <v>58722</v>
      </c>
      <c r="G2963" s="18" t="s">
        <v>1145</v>
      </c>
      <c r="I2963" s="1"/>
    </row>
    <row r="2964" spans="2:9" x14ac:dyDescent="0.2">
      <c r="E2964"/>
      <c r="G2964" s="8"/>
      <c r="H2964" s="6" t="s">
        <v>11</v>
      </c>
      <c r="I2964" s="19">
        <v>33</v>
      </c>
    </row>
    <row r="2965" spans="2:9" x14ac:dyDescent="0.2">
      <c r="E2965"/>
      <c r="G2965" s="8"/>
      <c r="H2965" s="6" t="s">
        <v>12</v>
      </c>
      <c r="I2965" s="19">
        <v>53181</v>
      </c>
    </row>
    <row r="2966" spans="2:9" x14ac:dyDescent="0.2">
      <c r="E2966"/>
      <c r="G2966" s="8"/>
      <c r="H2966" s="6" t="s">
        <v>13</v>
      </c>
      <c r="I2966" s="19">
        <v>-4800</v>
      </c>
    </row>
    <row r="2967" spans="2:9" ht="15" customHeight="1" x14ac:dyDescent="0.2">
      <c r="E2967"/>
      <c r="F2967" s="20" t="s">
        <v>15</v>
      </c>
      <c r="G2967" s="21"/>
      <c r="H2967" s="22" t="s">
        <v>1146</v>
      </c>
      <c r="I2967" s="23">
        <f>SUBTOTAL(9,I2964:I2966)</f>
        <v>48414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939</v>
      </c>
      <c r="D2969" s="3">
        <v>590</v>
      </c>
      <c r="E2969" t="s">
        <v>1147</v>
      </c>
      <c r="F2969" s="17">
        <v>59061</v>
      </c>
      <c r="G2969" s="18" t="s">
        <v>1148</v>
      </c>
      <c r="I2969" s="1"/>
    </row>
    <row r="2970" spans="2:9" x14ac:dyDescent="0.2">
      <c r="E2970"/>
      <c r="G2970" s="8"/>
      <c r="H2970" s="6" t="s">
        <v>11</v>
      </c>
      <c r="I2970" s="19">
        <v>2746</v>
      </c>
    </row>
    <row r="2971" spans="2:9" x14ac:dyDescent="0.2">
      <c r="E2971"/>
      <c r="G2971" s="8"/>
      <c r="H2971" s="6" t="s">
        <v>12</v>
      </c>
      <c r="I2971" s="19">
        <v>20123</v>
      </c>
    </row>
    <row r="2972" spans="2:9" ht="15" customHeight="1" x14ac:dyDescent="0.2">
      <c r="E2972"/>
      <c r="F2972" s="20" t="s">
        <v>15</v>
      </c>
      <c r="G2972" s="21"/>
      <c r="H2972" s="22" t="s">
        <v>1149</v>
      </c>
      <c r="I2972" s="23">
        <f>SUBTOTAL(9,I2970:I2971)</f>
        <v>22869</v>
      </c>
    </row>
    <row r="2973" spans="2:9" x14ac:dyDescent="0.2">
      <c r="F2973" s="20"/>
      <c r="G2973" s="24"/>
      <c r="H2973" s="25"/>
      <c r="I2973" s="26"/>
    </row>
    <row r="2974" spans="2:9" ht="15" customHeight="1" x14ac:dyDescent="0.2">
      <c r="B2974" s="2">
        <v>5</v>
      </c>
      <c r="C2974" t="s">
        <v>939</v>
      </c>
      <c r="D2974" s="3">
        <v>590</v>
      </c>
      <c r="E2974" t="s">
        <v>1147</v>
      </c>
      <c r="F2974" s="17">
        <v>59065</v>
      </c>
      <c r="G2974" s="18" t="s">
        <v>1150</v>
      </c>
      <c r="I2974" s="1"/>
    </row>
    <row r="2975" spans="2:9" x14ac:dyDescent="0.2">
      <c r="E2975"/>
      <c r="G2975" s="8"/>
      <c r="H2975" s="6" t="s">
        <v>12</v>
      </c>
      <c r="I2975" s="19">
        <v>40150</v>
      </c>
    </row>
    <row r="2976" spans="2:9" ht="15" customHeight="1" x14ac:dyDescent="0.2">
      <c r="E2976"/>
      <c r="F2976" s="20" t="s">
        <v>15</v>
      </c>
      <c r="G2976" s="21"/>
      <c r="H2976" s="22" t="s">
        <v>1151</v>
      </c>
      <c r="I2976" s="23">
        <f>SUBTOTAL(9,I2975:I2975)</f>
        <v>40150</v>
      </c>
    </row>
    <row r="2977" spans="2:9" x14ac:dyDescent="0.2">
      <c r="F2977" s="20"/>
      <c r="G2977" s="24"/>
      <c r="H2977" s="25"/>
      <c r="I2977" s="26"/>
    </row>
    <row r="2978" spans="2:9" ht="15" customHeight="1" x14ac:dyDescent="0.2">
      <c r="B2978" s="2">
        <v>5</v>
      </c>
      <c r="C2978" t="s">
        <v>939</v>
      </c>
      <c r="D2978" s="3">
        <v>590</v>
      </c>
      <c r="E2978" t="s">
        <v>1147</v>
      </c>
      <c r="F2978" s="17">
        <v>59071</v>
      </c>
      <c r="G2978" s="18" t="s">
        <v>1152</v>
      </c>
      <c r="I2978" s="1"/>
    </row>
    <row r="2979" spans="2:9" x14ac:dyDescent="0.2">
      <c r="E2979"/>
      <c r="G2979" s="8"/>
      <c r="H2979" s="6" t="s">
        <v>12</v>
      </c>
      <c r="I2979" s="19">
        <v>852</v>
      </c>
    </row>
    <row r="2980" spans="2:9" ht="15" customHeight="1" x14ac:dyDescent="0.2">
      <c r="E2980"/>
      <c r="F2980" s="20" t="s">
        <v>15</v>
      </c>
      <c r="G2980" s="21"/>
      <c r="H2980" s="22" t="s">
        <v>1153</v>
      </c>
      <c r="I2980" s="23">
        <f>SUBTOTAL(9,I2979:I2979)</f>
        <v>852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5</v>
      </c>
      <c r="C2982" t="s">
        <v>939</v>
      </c>
      <c r="D2982" s="3">
        <v>590</v>
      </c>
      <c r="E2982" t="s">
        <v>1147</v>
      </c>
      <c r="F2982" s="17">
        <v>59072</v>
      </c>
      <c r="G2982" s="18" t="s">
        <v>1154</v>
      </c>
      <c r="I2982" s="1"/>
    </row>
    <row r="2983" spans="2:9" x14ac:dyDescent="0.2">
      <c r="E2983"/>
      <c r="G2983" s="8"/>
      <c r="H2983" s="6" t="s">
        <v>11</v>
      </c>
      <c r="I2983" s="19">
        <v>38700</v>
      </c>
    </row>
    <row r="2984" spans="2:9" x14ac:dyDescent="0.2">
      <c r="E2984"/>
      <c r="G2984" s="8"/>
      <c r="H2984" s="6" t="s">
        <v>12</v>
      </c>
      <c r="I2984" s="19">
        <v>15926</v>
      </c>
    </row>
    <row r="2985" spans="2:9" ht="15" customHeight="1" x14ac:dyDescent="0.2">
      <c r="E2985"/>
      <c r="F2985" s="20" t="s">
        <v>15</v>
      </c>
      <c r="G2985" s="21"/>
      <c r="H2985" s="22" t="s">
        <v>1155</v>
      </c>
      <c r="I2985" s="23">
        <f>SUBTOTAL(9,I2983:I2984)</f>
        <v>54626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5</v>
      </c>
      <c r="C2987" t="s">
        <v>939</v>
      </c>
      <c r="D2987" s="3">
        <v>590</v>
      </c>
      <c r="E2987" t="s">
        <v>1147</v>
      </c>
      <c r="F2987" s="17">
        <v>59081</v>
      </c>
      <c r="G2987" s="18" t="s">
        <v>1156</v>
      </c>
      <c r="I2987" s="1"/>
    </row>
    <row r="2988" spans="2:9" x14ac:dyDescent="0.2">
      <c r="E2988"/>
      <c r="G2988" s="8"/>
      <c r="H2988" s="6" t="s">
        <v>11</v>
      </c>
      <c r="I2988" s="19">
        <v>77</v>
      </c>
    </row>
    <row r="2989" spans="2:9" x14ac:dyDescent="0.2">
      <c r="E2989"/>
      <c r="G2989" s="8"/>
      <c r="H2989" s="6" t="s">
        <v>12</v>
      </c>
      <c r="I2989" s="19">
        <v>6725</v>
      </c>
    </row>
    <row r="2990" spans="2:9" ht="15" customHeight="1" x14ac:dyDescent="0.2">
      <c r="E2990"/>
      <c r="F2990" s="20" t="s">
        <v>15</v>
      </c>
      <c r="G2990" s="21"/>
      <c r="H2990" s="22" t="s">
        <v>1157</v>
      </c>
      <c r="I2990" s="23">
        <f>SUBTOTAL(9,I2988:I2989)</f>
        <v>6802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5</v>
      </c>
      <c r="C2992" t="s">
        <v>939</v>
      </c>
      <c r="D2992" s="3">
        <v>595</v>
      </c>
      <c r="E2992" t="s">
        <v>1158</v>
      </c>
      <c r="F2992" s="17">
        <v>59501</v>
      </c>
      <c r="G2992" s="18" t="s">
        <v>1159</v>
      </c>
      <c r="I2992" s="1"/>
    </row>
    <row r="2993" spans="2:9" x14ac:dyDescent="0.2">
      <c r="E2993"/>
      <c r="G2993" s="8"/>
      <c r="H2993" s="6" t="s">
        <v>11</v>
      </c>
      <c r="I2993" s="19">
        <v>10611</v>
      </c>
    </row>
    <row r="2994" spans="2:9" x14ac:dyDescent="0.2">
      <c r="E2994"/>
      <c r="G2994" s="8"/>
      <c r="H2994" s="6" t="s">
        <v>12</v>
      </c>
      <c r="I2994" s="19">
        <v>882524</v>
      </c>
    </row>
    <row r="2995" spans="2:9" x14ac:dyDescent="0.2">
      <c r="E2995"/>
      <c r="G2995" s="8"/>
      <c r="H2995" s="6" t="s">
        <v>14</v>
      </c>
      <c r="I2995" s="19">
        <v>13578</v>
      </c>
    </row>
    <row r="2996" spans="2:9" x14ac:dyDescent="0.2">
      <c r="E2996"/>
      <c r="G2996" s="8"/>
      <c r="H2996" s="6" t="s">
        <v>981</v>
      </c>
      <c r="I2996" s="19">
        <v>17914</v>
      </c>
    </row>
    <row r="2997" spans="2:9" ht="15" customHeight="1" x14ac:dyDescent="0.2">
      <c r="E2997"/>
      <c r="F2997" s="20" t="s">
        <v>15</v>
      </c>
      <c r="G2997" s="21"/>
      <c r="H2997" s="22" t="s">
        <v>1160</v>
      </c>
      <c r="I2997" s="23">
        <f>SUBTOTAL(9,I2993:I2996)</f>
        <v>924627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5</v>
      </c>
      <c r="C2999" t="s">
        <v>939</v>
      </c>
      <c r="D2999" s="3">
        <v>595</v>
      </c>
      <c r="E2999" t="s">
        <v>1158</v>
      </c>
      <c r="F2999" s="17">
        <v>59521</v>
      </c>
      <c r="G2999" s="18" t="s">
        <v>1161</v>
      </c>
      <c r="I2999" s="1"/>
    </row>
    <row r="3000" spans="2:9" x14ac:dyDescent="0.2">
      <c r="E3000"/>
      <c r="G3000" s="8"/>
      <c r="H3000" s="6" t="s">
        <v>11</v>
      </c>
      <c r="I3000" s="19">
        <v>43211</v>
      </c>
    </row>
    <row r="3001" spans="2:9" x14ac:dyDescent="0.2">
      <c r="E3001"/>
      <c r="G3001" s="8"/>
      <c r="H3001" s="6" t="s">
        <v>12</v>
      </c>
      <c r="I3001" s="19">
        <v>277205</v>
      </c>
    </row>
    <row r="3002" spans="2:9" x14ac:dyDescent="0.2">
      <c r="E3002"/>
      <c r="G3002" s="8"/>
      <c r="H3002" s="6" t="s">
        <v>981</v>
      </c>
      <c r="I3002" s="19">
        <v>48743</v>
      </c>
    </row>
    <row r="3003" spans="2:9" ht="15" customHeight="1" x14ac:dyDescent="0.2">
      <c r="E3003"/>
      <c r="F3003" s="20" t="s">
        <v>15</v>
      </c>
      <c r="G3003" s="21"/>
      <c r="H3003" s="22" t="s">
        <v>1162</v>
      </c>
      <c r="I3003" s="23">
        <f>SUBTOTAL(9,I3000:I3002)</f>
        <v>369159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5</v>
      </c>
      <c r="C3005" t="s">
        <v>939</v>
      </c>
      <c r="D3005" s="3">
        <v>595</v>
      </c>
      <c r="E3005" t="s">
        <v>1158</v>
      </c>
      <c r="F3005" s="17">
        <v>59530</v>
      </c>
      <c r="G3005" s="18" t="s">
        <v>1163</v>
      </c>
      <c r="I3005" s="1"/>
    </row>
    <row r="3006" spans="2:9" x14ac:dyDescent="0.2">
      <c r="E3006"/>
      <c r="G3006" s="8"/>
      <c r="H3006" s="6" t="s">
        <v>11</v>
      </c>
      <c r="I3006" s="19">
        <v>31041</v>
      </c>
    </row>
    <row r="3007" spans="2:9" x14ac:dyDescent="0.2">
      <c r="E3007"/>
      <c r="G3007" s="8"/>
      <c r="H3007" s="6" t="s">
        <v>12</v>
      </c>
      <c r="I3007" s="19">
        <v>25770</v>
      </c>
    </row>
    <row r="3008" spans="2:9" ht="15" customHeight="1" x14ac:dyDescent="0.2">
      <c r="E3008"/>
      <c r="F3008" s="20" t="s">
        <v>15</v>
      </c>
      <c r="G3008" s="21"/>
      <c r="H3008" s="22" t="s">
        <v>1164</v>
      </c>
      <c r="I3008" s="23">
        <f>SUBTOTAL(9,I3006:I3007)</f>
        <v>56811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5</v>
      </c>
      <c r="C3010" t="s">
        <v>939</v>
      </c>
      <c r="D3010" s="3">
        <v>2412</v>
      </c>
      <c r="E3010" t="s">
        <v>1165</v>
      </c>
      <c r="F3010" s="17">
        <v>241201</v>
      </c>
      <c r="G3010" s="18" t="s">
        <v>10</v>
      </c>
      <c r="I3010" s="1"/>
    </row>
    <row r="3011" spans="2:9" x14ac:dyDescent="0.2">
      <c r="E3011"/>
      <c r="G3011" s="8"/>
      <c r="H3011" s="6" t="s">
        <v>11</v>
      </c>
      <c r="I3011" s="19">
        <v>17364</v>
      </c>
    </row>
    <row r="3012" spans="2:9" x14ac:dyDescent="0.2">
      <c r="E3012"/>
      <c r="G3012" s="8"/>
      <c r="H3012" s="6" t="s">
        <v>12</v>
      </c>
      <c r="I3012" s="19">
        <v>344880</v>
      </c>
    </row>
    <row r="3013" spans="2:9" x14ac:dyDescent="0.2">
      <c r="E3013"/>
      <c r="G3013" s="8"/>
      <c r="H3013" s="6" t="s">
        <v>14</v>
      </c>
      <c r="I3013" s="19">
        <v>5521</v>
      </c>
    </row>
    <row r="3014" spans="2:9" ht="15" customHeight="1" x14ac:dyDescent="0.2">
      <c r="E3014"/>
      <c r="F3014" s="20" t="s">
        <v>15</v>
      </c>
      <c r="G3014" s="21"/>
      <c r="H3014" s="22" t="s">
        <v>1166</v>
      </c>
      <c r="I3014" s="23">
        <f>SUBTOTAL(9,I3011:I3013)</f>
        <v>367765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5</v>
      </c>
      <c r="C3016" t="s">
        <v>939</v>
      </c>
      <c r="D3016" s="3">
        <v>2412</v>
      </c>
      <c r="E3016" t="s">
        <v>1165</v>
      </c>
      <c r="F3016" s="17">
        <v>241221</v>
      </c>
      <c r="G3016" s="18" t="s">
        <v>17</v>
      </c>
      <c r="I3016" s="1"/>
    </row>
    <row r="3017" spans="2:9" x14ac:dyDescent="0.2">
      <c r="E3017"/>
      <c r="G3017" s="8"/>
      <c r="H3017" s="6" t="s">
        <v>11</v>
      </c>
      <c r="I3017" s="19">
        <v>552</v>
      </c>
    </row>
    <row r="3018" spans="2:9" x14ac:dyDescent="0.2">
      <c r="E3018"/>
      <c r="G3018" s="8"/>
      <c r="H3018" s="6" t="s">
        <v>12</v>
      </c>
      <c r="I3018" s="19">
        <v>11263</v>
      </c>
    </row>
    <row r="3019" spans="2:9" x14ac:dyDescent="0.2">
      <c r="E3019"/>
      <c r="G3019" s="8"/>
      <c r="H3019" s="6" t="s">
        <v>13</v>
      </c>
      <c r="I3019" s="19">
        <v>-500</v>
      </c>
    </row>
    <row r="3020" spans="2:9" ht="15" customHeight="1" x14ac:dyDescent="0.2">
      <c r="E3020"/>
      <c r="F3020" s="20" t="s">
        <v>15</v>
      </c>
      <c r="G3020" s="21"/>
      <c r="H3020" s="22" t="s">
        <v>1167</v>
      </c>
      <c r="I3020" s="23">
        <f>SUBTOTAL(9,I3017:I3019)</f>
        <v>11315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5</v>
      </c>
      <c r="C3022" t="s">
        <v>939</v>
      </c>
      <c r="D3022" s="3">
        <v>2412</v>
      </c>
      <c r="E3022" t="s">
        <v>1165</v>
      </c>
      <c r="F3022" s="17">
        <v>241245</v>
      </c>
      <c r="G3022" s="18" t="s">
        <v>19</v>
      </c>
      <c r="I3022" s="1"/>
    </row>
    <row r="3023" spans="2:9" x14ac:dyDescent="0.2">
      <c r="E3023"/>
      <c r="G3023" s="8"/>
      <c r="H3023" s="6" t="s">
        <v>11</v>
      </c>
      <c r="I3023" s="19">
        <v>24407</v>
      </c>
    </row>
    <row r="3024" spans="2:9" x14ac:dyDescent="0.2">
      <c r="E3024"/>
      <c r="G3024" s="8"/>
      <c r="H3024" s="6" t="s">
        <v>12</v>
      </c>
      <c r="I3024" s="19">
        <v>47699</v>
      </c>
    </row>
    <row r="3025" spans="2:9" ht="15" customHeight="1" x14ac:dyDescent="0.2">
      <c r="E3025"/>
      <c r="F3025" s="20" t="s">
        <v>15</v>
      </c>
      <c r="G3025" s="21"/>
      <c r="H3025" s="22" t="s">
        <v>1168</v>
      </c>
      <c r="I3025" s="23">
        <f>SUBTOTAL(9,I3023:I3024)</f>
        <v>72106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5</v>
      </c>
      <c r="C3027" t="s">
        <v>939</v>
      </c>
      <c r="D3027" s="3">
        <v>2412</v>
      </c>
      <c r="E3027" t="s">
        <v>1165</v>
      </c>
      <c r="F3027" s="17">
        <v>241271</v>
      </c>
      <c r="G3027" s="18" t="s">
        <v>1169</v>
      </c>
      <c r="I3027" s="1"/>
    </row>
    <row r="3028" spans="2:9" x14ac:dyDescent="0.2">
      <c r="E3028"/>
      <c r="G3028" s="8"/>
      <c r="H3028" s="6" t="s">
        <v>12</v>
      </c>
      <c r="I3028" s="19">
        <v>13000</v>
      </c>
    </row>
    <row r="3029" spans="2:9" ht="15" customHeight="1" x14ac:dyDescent="0.2">
      <c r="E3029"/>
      <c r="F3029" s="20" t="s">
        <v>15</v>
      </c>
      <c r="G3029" s="21"/>
      <c r="H3029" s="22" t="s">
        <v>1170</v>
      </c>
      <c r="I3029" s="23">
        <f>SUBTOTAL(9,I3028:I3028)</f>
        <v>13000</v>
      </c>
    </row>
    <row r="3030" spans="2:9" x14ac:dyDescent="0.2">
      <c r="F3030" s="20"/>
      <c r="G3030" s="24"/>
      <c r="H3030" s="25"/>
      <c r="I3030" s="26"/>
    </row>
    <row r="3031" spans="2:9" ht="15" customHeight="1" x14ac:dyDescent="0.2">
      <c r="B3031" s="2">
        <v>5</v>
      </c>
      <c r="C3031" t="s">
        <v>939</v>
      </c>
      <c r="D3031" s="3">
        <v>2412</v>
      </c>
      <c r="E3031" t="s">
        <v>1165</v>
      </c>
      <c r="F3031" s="17">
        <v>241272</v>
      </c>
      <c r="G3031" s="18" t="s">
        <v>1171</v>
      </c>
      <c r="I3031" s="1"/>
    </row>
    <row r="3032" spans="2:9" x14ac:dyDescent="0.2">
      <c r="E3032"/>
      <c r="G3032" s="8"/>
      <c r="H3032" s="6" t="s">
        <v>12</v>
      </c>
      <c r="I3032" s="19">
        <v>4500</v>
      </c>
    </row>
    <row r="3033" spans="2:9" x14ac:dyDescent="0.2">
      <c r="E3033"/>
      <c r="G3033" s="8"/>
      <c r="H3033" s="6" t="s">
        <v>981</v>
      </c>
      <c r="I3033" s="19">
        <v>600</v>
      </c>
    </row>
    <row r="3034" spans="2:9" ht="15" customHeight="1" x14ac:dyDescent="0.2">
      <c r="E3034"/>
      <c r="F3034" s="20" t="s">
        <v>15</v>
      </c>
      <c r="G3034" s="21"/>
      <c r="H3034" s="22" t="s">
        <v>1172</v>
      </c>
      <c r="I3034" s="23">
        <f>SUBTOTAL(9,I3032:I3033)</f>
        <v>5100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5</v>
      </c>
      <c r="C3036" t="s">
        <v>939</v>
      </c>
      <c r="D3036" s="3">
        <v>2412</v>
      </c>
      <c r="E3036" t="s">
        <v>1165</v>
      </c>
      <c r="F3036" s="17">
        <v>241290</v>
      </c>
      <c r="G3036" s="18" t="s">
        <v>1173</v>
      </c>
      <c r="I3036" s="1"/>
    </row>
    <row r="3037" spans="2:9" x14ac:dyDescent="0.2">
      <c r="E3037"/>
      <c r="G3037" s="8"/>
      <c r="H3037" s="6" t="s">
        <v>12</v>
      </c>
      <c r="I3037" s="19">
        <v>15030000</v>
      </c>
    </row>
    <row r="3038" spans="2:9" x14ac:dyDescent="0.2">
      <c r="E3038"/>
      <c r="G3038" s="8"/>
      <c r="H3038" s="6" t="s">
        <v>981</v>
      </c>
      <c r="I3038" s="19">
        <v>1400000</v>
      </c>
    </row>
    <row r="3039" spans="2:9" ht="15" customHeight="1" x14ac:dyDescent="0.2">
      <c r="E3039"/>
      <c r="F3039" s="20" t="s">
        <v>15</v>
      </c>
      <c r="G3039" s="21"/>
      <c r="H3039" s="22" t="s">
        <v>1174</v>
      </c>
      <c r="I3039" s="23">
        <f>SUBTOTAL(9,I3037:I3038)</f>
        <v>16430000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5</v>
      </c>
      <c r="C3041" t="s">
        <v>939</v>
      </c>
      <c r="D3041" s="3">
        <v>2445</v>
      </c>
      <c r="E3041" t="s">
        <v>1175</v>
      </c>
      <c r="F3041" s="17">
        <v>244524</v>
      </c>
      <c r="G3041" s="18" t="s">
        <v>1176</v>
      </c>
      <c r="I3041" s="1"/>
    </row>
    <row r="3042" spans="2:9" x14ac:dyDescent="0.2">
      <c r="E3042"/>
      <c r="G3042" s="8"/>
      <c r="H3042" s="6" t="s">
        <v>12</v>
      </c>
      <c r="I3042" s="19">
        <v>-436141</v>
      </c>
    </row>
    <row r="3043" spans="2:9" x14ac:dyDescent="0.2">
      <c r="E3043"/>
      <c r="G3043" s="8"/>
      <c r="H3043" s="6" t="s">
        <v>13</v>
      </c>
      <c r="I3043" s="19">
        <v>31000</v>
      </c>
    </row>
    <row r="3044" spans="2:9" ht="15" customHeight="1" x14ac:dyDescent="0.2">
      <c r="E3044"/>
      <c r="F3044" s="20" t="s">
        <v>15</v>
      </c>
      <c r="G3044" s="21"/>
      <c r="H3044" s="22" t="s">
        <v>1177</v>
      </c>
      <c r="I3044" s="23">
        <f>SUBTOTAL(9,I3042:I3043)</f>
        <v>-405141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5</v>
      </c>
      <c r="C3046" t="s">
        <v>939</v>
      </c>
      <c r="D3046" s="3">
        <v>2445</v>
      </c>
      <c r="E3046" t="s">
        <v>1175</v>
      </c>
      <c r="F3046" s="17">
        <v>244530</v>
      </c>
      <c r="G3046" s="18" t="s">
        <v>980</v>
      </c>
      <c r="I3046" s="1"/>
    </row>
    <row r="3047" spans="2:9" x14ac:dyDescent="0.2">
      <c r="E3047"/>
      <c r="G3047" s="8"/>
      <c r="H3047" s="6" t="s">
        <v>12</v>
      </c>
      <c r="I3047" s="19">
        <v>206401</v>
      </c>
    </row>
    <row r="3048" spans="2:9" x14ac:dyDescent="0.2">
      <c r="E3048"/>
      <c r="G3048" s="8"/>
      <c r="H3048" s="6" t="s">
        <v>13</v>
      </c>
      <c r="I3048" s="19">
        <v>143000</v>
      </c>
    </row>
    <row r="3049" spans="2:9" ht="15" customHeight="1" x14ac:dyDescent="0.2">
      <c r="E3049"/>
      <c r="F3049" s="20" t="s">
        <v>15</v>
      </c>
      <c r="G3049" s="21"/>
      <c r="H3049" s="22" t="s">
        <v>1178</v>
      </c>
      <c r="I3049" s="23">
        <f>SUBTOTAL(9,I3047:I3048)</f>
        <v>349401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5</v>
      </c>
      <c r="C3051" t="s">
        <v>939</v>
      </c>
      <c r="D3051" s="3">
        <v>2445</v>
      </c>
      <c r="E3051" t="s">
        <v>1175</v>
      </c>
      <c r="F3051" s="17">
        <v>244531</v>
      </c>
      <c r="G3051" s="18" t="s">
        <v>1179</v>
      </c>
      <c r="I3051" s="1"/>
    </row>
    <row r="3052" spans="2:9" x14ac:dyDescent="0.2">
      <c r="E3052"/>
      <c r="G3052" s="8"/>
      <c r="H3052" s="6" t="s">
        <v>1180</v>
      </c>
      <c r="I3052" s="19">
        <v>100000</v>
      </c>
    </row>
    <row r="3053" spans="2:9" x14ac:dyDescent="0.2">
      <c r="E3053"/>
      <c r="G3053" s="8"/>
      <c r="H3053" s="6" t="s">
        <v>13</v>
      </c>
      <c r="I3053" s="19">
        <v>-65000</v>
      </c>
    </row>
    <row r="3054" spans="2:9" ht="15" customHeight="1" x14ac:dyDescent="0.2">
      <c r="E3054"/>
      <c r="F3054" s="20" t="s">
        <v>15</v>
      </c>
      <c r="G3054" s="21"/>
      <c r="H3054" s="22" t="s">
        <v>1181</v>
      </c>
      <c r="I3054" s="23">
        <f>SUBTOTAL(9,I3052:I3053)</f>
        <v>35000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5</v>
      </c>
      <c r="C3056" t="s">
        <v>939</v>
      </c>
      <c r="D3056" s="3">
        <v>2445</v>
      </c>
      <c r="E3056" t="s">
        <v>1175</v>
      </c>
      <c r="F3056" s="17">
        <v>244532</v>
      </c>
      <c r="G3056" s="18" t="s">
        <v>1182</v>
      </c>
      <c r="I3056" s="1"/>
    </row>
    <row r="3057" spans="2:9" x14ac:dyDescent="0.2">
      <c r="E3057"/>
      <c r="G3057" s="8"/>
      <c r="H3057" s="6" t="s">
        <v>12</v>
      </c>
      <c r="I3057" s="19">
        <v>250000</v>
      </c>
    </row>
    <row r="3058" spans="2:9" x14ac:dyDescent="0.2">
      <c r="E3058"/>
      <c r="G3058" s="8"/>
      <c r="H3058" s="6" t="s">
        <v>13</v>
      </c>
      <c r="I3058" s="19">
        <v>150000</v>
      </c>
    </row>
    <row r="3059" spans="2:9" ht="15" customHeight="1" x14ac:dyDescent="0.2">
      <c r="E3059"/>
      <c r="F3059" s="20" t="s">
        <v>15</v>
      </c>
      <c r="G3059" s="21"/>
      <c r="H3059" s="22" t="s">
        <v>1183</v>
      </c>
      <c r="I3059" s="23">
        <f>SUBTOTAL(9,I3057:I3058)</f>
        <v>400000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5</v>
      </c>
      <c r="C3061" t="s">
        <v>939</v>
      </c>
      <c r="D3061" s="3">
        <v>2445</v>
      </c>
      <c r="E3061" t="s">
        <v>1175</v>
      </c>
      <c r="F3061" s="17">
        <v>244533</v>
      </c>
      <c r="G3061" s="18" t="s">
        <v>1184</v>
      </c>
      <c r="I3061" s="1"/>
    </row>
    <row r="3062" spans="2:9" x14ac:dyDescent="0.2">
      <c r="E3062"/>
      <c r="G3062" s="8"/>
      <c r="H3062" s="6" t="s">
        <v>11</v>
      </c>
      <c r="I3062" s="19">
        <v>268848</v>
      </c>
    </row>
    <row r="3063" spans="2:9" x14ac:dyDescent="0.2">
      <c r="E3063"/>
      <c r="G3063" s="8"/>
      <c r="H3063" s="6" t="s">
        <v>12</v>
      </c>
      <c r="I3063" s="19">
        <v>2844486</v>
      </c>
    </row>
    <row r="3064" spans="2:9" x14ac:dyDescent="0.2">
      <c r="E3064"/>
      <c r="G3064" s="8"/>
      <c r="H3064" s="6" t="s">
        <v>981</v>
      </c>
      <c r="I3064" s="19">
        <v>-230000</v>
      </c>
    </row>
    <row r="3065" spans="2:9" ht="15" customHeight="1" x14ac:dyDescent="0.2">
      <c r="E3065"/>
      <c r="F3065" s="20" t="s">
        <v>15</v>
      </c>
      <c r="G3065" s="21"/>
      <c r="H3065" s="22" t="s">
        <v>1185</v>
      </c>
      <c r="I3065" s="23">
        <f>SUBTOTAL(9,I3062:I3064)</f>
        <v>2883334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5</v>
      </c>
      <c r="C3067" t="s">
        <v>939</v>
      </c>
      <c r="D3067" s="3">
        <v>2445</v>
      </c>
      <c r="E3067" t="s">
        <v>1175</v>
      </c>
      <c r="F3067" s="17">
        <v>244534</v>
      </c>
      <c r="G3067" s="18" t="s">
        <v>1186</v>
      </c>
      <c r="I3067" s="1"/>
    </row>
    <row r="3068" spans="2:9" x14ac:dyDescent="0.2">
      <c r="E3068"/>
      <c r="G3068" s="8"/>
      <c r="H3068" s="6" t="s">
        <v>12</v>
      </c>
      <c r="I3068" s="19">
        <v>500000</v>
      </c>
    </row>
    <row r="3069" spans="2:9" x14ac:dyDescent="0.2">
      <c r="E3069"/>
      <c r="G3069" s="8"/>
      <c r="H3069" s="6" t="s">
        <v>981</v>
      </c>
      <c r="I3069" s="19">
        <v>50000</v>
      </c>
    </row>
    <row r="3070" spans="2:9" ht="15" customHeight="1" x14ac:dyDescent="0.2">
      <c r="E3070"/>
      <c r="F3070" s="20" t="s">
        <v>15</v>
      </c>
      <c r="G3070" s="21"/>
      <c r="H3070" s="22" t="s">
        <v>1187</v>
      </c>
      <c r="I3070" s="23">
        <f>SUBTOTAL(9,I3068:I3069)</f>
        <v>550000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5</v>
      </c>
      <c r="C3072" t="s">
        <v>939</v>
      </c>
      <c r="D3072" s="3">
        <v>2445</v>
      </c>
      <c r="E3072" t="s">
        <v>1175</v>
      </c>
      <c r="F3072" s="17">
        <v>244545</v>
      </c>
      <c r="G3072" s="18" t="s">
        <v>19</v>
      </c>
      <c r="I3072" s="1"/>
    </row>
    <row r="3073" spans="2:9" x14ac:dyDescent="0.2">
      <c r="E3073"/>
      <c r="G3073" s="8"/>
      <c r="H3073" s="6" t="s">
        <v>11</v>
      </c>
      <c r="I3073" s="19">
        <v>6448</v>
      </c>
    </row>
    <row r="3074" spans="2:9" x14ac:dyDescent="0.2">
      <c r="E3074"/>
      <c r="G3074" s="8"/>
      <c r="H3074" s="6" t="s">
        <v>12</v>
      </c>
      <c r="I3074" s="19">
        <v>301505</v>
      </c>
    </row>
    <row r="3075" spans="2:9" ht="15" customHeight="1" x14ac:dyDescent="0.2">
      <c r="E3075"/>
      <c r="F3075" s="20" t="s">
        <v>15</v>
      </c>
      <c r="G3075" s="21"/>
      <c r="H3075" s="22" t="s">
        <v>1188</v>
      </c>
      <c r="I3075" s="23">
        <f>SUBTOTAL(9,I3073:I3074)</f>
        <v>307953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5</v>
      </c>
      <c r="C3077" t="s">
        <v>939</v>
      </c>
      <c r="D3077" s="3">
        <v>2445</v>
      </c>
      <c r="E3077" t="s">
        <v>1175</v>
      </c>
      <c r="F3077" s="17">
        <v>244549</v>
      </c>
      <c r="G3077" s="18" t="s">
        <v>1189</v>
      </c>
      <c r="I3077" s="1"/>
    </row>
    <row r="3078" spans="2:9" x14ac:dyDescent="0.2">
      <c r="E3078"/>
      <c r="G3078" s="8"/>
      <c r="H3078" s="6" t="s">
        <v>12</v>
      </c>
      <c r="I3078" s="19">
        <v>198309</v>
      </c>
    </row>
    <row r="3079" spans="2:9" ht="15" customHeight="1" x14ac:dyDescent="0.2">
      <c r="E3079"/>
      <c r="F3079" s="20" t="s">
        <v>15</v>
      </c>
      <c r="G3079" s="21"/>
      <c r="H3079" s="22" t="s">
        <v>1190</v>
      </c>
      <c r="I3079" s="23">
        <f>SUBTOTAL(9,I3078:I3078)</f>
        <v>198309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5</v>
      </c>
      <c r="C3081" t="s">
        <v>939</v>
      </c>
      <c r="D3081" s="3">
        <v>3510</v>
      </c>
      <c r="E3081" t="s">
        <v>967</v>
      </c>
      <c r="F3081" s="17">
        <v>351002</v>
      </c>
      <c r="G3081" s="18" t="s">
        <v>671</v>
      </c>
      <c r="I3081" s="1"/>
    </row>
    <row r="3082" spans="2:9" x14ac:dyDescent="0.2">
      <c r="E3082"/>
      <c r="G3082" s="8"/>
      <c r="H3082" s="6" t="s">
        <v>12</v>
      </c>
      <c r="I3082" s="19">
        <v>21649</v>
      </c>
    </row>
    <row r="3083" spans="2:9" ht="15" customHeight="1" x14ac:dyDescent="0.2">
      <c r="E3083"/>
      <c r="F3083" s="20" t="s">
        <v>15</v>
      </c>
      <c r="G3083" s="21"/>
      <c r="H3083" s="22" t="s">
        <v>1191</v>
      </c>
      <c r="I3083" s="23">
        <f>SUBTOTAL(9,I3082:I3082)</f>
        <v>21649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5</v>
      </c>
      <c r="C3085" t="s">
        <v>939</v>
      </c>
      <c r="D3085" s="3">
        <v>3510</v>
      </c>
      <c r="E3085" t="s">
        <v>967</v>
      </c>
      <c r="F3085" s="17">
        <v>351003</v>
      </c>
      <c r="G3085" s="18" t="s">
        <v>1192</v>
      </c>
      <c r="I3085" s="1"/>
    </row>
    <row r="3086" spans="2:9" x14ac:dyDescent="0.2">
      <c r="E3086"/>
      <c r="G3086" s="8"/>
      <c r="H3086" s="6" t="s">
        <v>12</v>
      </c>
      <c r="I3086" s="19">
        <v>124138</v>
      </c>
    </row>
    <row r="3087" spans="2:9" ht="15" customHeight="1" x14ac:dyDescent="0.2">
      <c r="E3087"/>
      <c r="F3087" s="20" t="s">
        <v>15</v>
      </c>
      <c r="G3087" s="21"/>
      <c r="H3087" s="22" t="s">
        <v>1193</v>
      </c>
      <c r="I3087" s="23">
        <f>SUBTOTAL(9,I3086:I3086)</f>
        <v>124138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5</v>
      </c>
      <c r="C3089" t="s">
        <v>939</v>
      </c>
      <c r="D3089" s="3">
        <v>3525</v>
      </c>
      <c r="E3089" t="s">
        <v>976</v>
      </c>
      <c r="F3089" s="17">
        <v>352501</v>
      </c>
      <c r="G3089" s="18" t="s">
        <v>474</v>
      </c>
      <c r="I3089" s="1"/>
    </row>
    <row r="3090" spans="2:9" x14ac:dyDescent="0.2">
      <c r="E3090"/>
      <c r="G3090" s="8"/>
      <c r="H3090" s="6" t="s">
        <v>12</v>
      </c>
      <c r="I3090" s="19">
        <v>163894</v>
      </c>
    </row>
    <row r="3091" spans="2:9" ht="15" customHeight="1" x14ac:dyDescent="0.2">
      <c r="E3091"/>
      <c r="F3091" s="20" t="s">
        <v>15</v>
      </c>
      <c r="G3091" s="21"/>
      <c r="H3091" s="22" t="s">
        <v>1194</v>
      </c>
      <c r="I3091" s="23">
        <f>SUBTOTAL(9,I3090:I3090)</f>
        <v>163894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5</v>
      </c>
      <c r="C3093" t="s">
        <v>939</v>
      </c>
      <c r="D3093" s="3">
        <v>3533</v>
      </c>
      <c r="E3093" t="s">
        <v>999</v>
      </c>
      <c r="F3093" s="17">
        <v>353302</v>
      </c>
      <c r="G3093" s="18" t="s">
        <v>671</v>
      </c>
      <c r="I3093" s="1"/>
    </row>
    <row r="3094" spans="2:9" x14ac:dyDescent="0.2">
      <c r="E3094"/>
      <c r="G3094" s="8"/>
      <c r="H3094" s="6" t="s">
        <v>12</v>
      </c>
      <c r="I3094" s="19">
        <v>3183</v>
      </c>
    </row>
    <row r="3095" spans="2:9" ht="15" customHeight="1" x14ac:dyDescent="0.2">
      <c r="E3095"/>
      <c r="F3095" s="20" t="s">
        <v>15</v>
      </c>
      <c r="G3095" s="21"/>
      <c r="H3095" s="22" t="s">
        <v>1195</v>
      </c>
      <c r="I3095" s="23">
        <f>SUBTOTAL(9,I3094:I3094)</f>
        <v>3183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5</v>
      </c>
      <c r="C3097" t="s">
        <v>939</v>
      </c>
      <c r="D3097" s="3">
        <v>3540</v>
      </c>
      <c r="E3097" t="s">
        <v>1002</v>
      </c>
      <c r="F3097" s="17">
        <v>354002</v>
      </c>
      <c r="G3097" s="18" t="s">
        <v>1011</v>
      </c>
      <c r="I3097" s="1"/>
    </row>
    <row r="3098" spans="2:9" x14ac:dyDescent="0.2">
      <c r="E3098"/>
      <c r="G3098" s="8"/>
      <c r="H3098" s="6" t="s">
        <v>12</v>
      </c>
      <c r="I3098" s="19">
        <v>5281</v>
      </c>
    </row>
    <row r="3099" spans="2:9" x14ac:dyDescent="0.2">
      <c r="E3099"/>
      <c r="G3099" s="8"/>
      <c r="H3099" s="6" t="s">
        <v>981</v>
      </c>
      <c r="I3099" s="19">
        <v>2320</v>
      </c>
    </row>
    <row r="3100" spans="2:9" ht="15" customHeight="1" x14ac:dyDescent="0.2">
      <c r="E3100"/>
      <c r="F3100" s="20" t="s">
        <v>15</v>
      </c>
      <c r="G3100" s="21"/>
      <c r="H3100" s="22" t="s">
        <v>1196</v>
      </c>
      <c r="I3100" s="23">
        <f>SUBTOTAL(9,I3098:I3099)</f>
        <v>7601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5</v>
      </c>
      <c r="C3102" t="s">
        <v>939</v>
      </c>
      <c r="D3102" s="3">
        <v>3540</v>
      </c>
      <c r="E3102" t="s">
        <v>1002</v>
      </c>
      <c r="F3102" s="17">
        <v>354003</v>
      </c>
      <c r="G3102" s="18" t="s">
        <v>869</v>
      </c>
      <c r="I3102" s="1"/>
    </row>
    <row r="3103" spans="2:9" x14ac:dyDescent="0.2">
      <c r="E3103"/>
      <c r="G3103" s="8"/>
      <c r="H3103" s="6" t="s">
        <v>12</v>
      </c>
      <c r="I3103" s="19">
        <v>437</v>
      </c>
    </row>
    <row r="3104" spans="2:9" ht="15" customHeight="1" x14ac:dyDescent="0.2">
      <c r="E3104"/>
      <c r="F3104" s="20" t="s">
        <v>15</v>
      </c>
      <c r="G3104" s="21"/>
      <c r="H3104" s="22" t="s">
        <v>1197</v>
      </c>
      <c r="I3104" s="23">
        <f>SUBTOTAL(9,I3103:I3103)</f>
        <v>437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5</v>
      </c>
      <c r="C3106" t="s">
        <v>939</v>
      </c>
      <c r="D3106" s="3">
        <v>3540</v>
      </c>
      <c r="E3106" t="s">
        <v>1002</v>
      </c>
      <c r="F3106" s="17">
        <v>354004</v>
      </c>
      <c r="G3106" s="18" t="s">
        <v>1198</v>
      </c>
      <c r="I3106" s="1"/>
    </row>
    <row r="3107" spans="2:9" x14ac:dyDescent="0.2">
      <c r="E3107"/>
      <c r="G3107" s="8"/>
      <c r="H3107" s="6" t="s">
        <v>12</v>
      </c>
      <c r="I3107" s="19">
        <v>700</v>
      </c>
    </row>
    <row r="3108" spans="2:9" ht="15" customHeight="1" x14ac:dyDescent="0.2">
      <c r="E3108"/>
      <c r="F3108" s="20" t="s">
        <v>15</v>
      </c>
      <c r="G3108" s="21"/>
      <c r="H3108" s="22" t="s">
        <v>1199</v>
      </c>
      <c r="I3108" s="23">
        <f>SUBTOTAL(9,I3107:I3107)</f>
        <v>700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5</v>
      </c>
      <c r="C3110" t="s">
        <v>939</v>
      </c>
      <c r="D3110" s="3">
        <v>3540</v>
      </c>
      <c r="E3110" t="s">
        <v>1002</v>
      </c>
      <c r="F3110" s="17">
        <v>354005</v>
      </c>
      <c r="G3110" s="18" t="s">
        <v>1005</v>
      </c>
      <c r="I3110" s="1"/>
    </row>
    <row r="3111" spans="2:9" x14ac:dyDescent="0.2">
      <c r="E3111"/>
      <c r="G3111" s="8"/>
      <c r="H3111" s="6" t="s">
        <v>12</v>
      </c>
      <c r="I3111" s="19">
        <v>58828</v>
      </c>
    </row>
    <row r="3112" spans="2:9" ht="15" customHeight="1" x14ac:dyDescent="0.2">
      <c r="E3112"/>
      <c r="F3112" s="20" t="s">
        <v>15</v>
      </c>
      <c r="G3112" s="21"/>
      <c r="H3112" s="22" t="s">
        <v>1200</v>
      </c>
      <c r="I3112" s="23">
        <f>SUBTOTAL(9,I3111:I3111)</f>
        <v>58828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5</v>
      </c>
      <c r="C3114" t="s">
        <v>939</v>
      </c>
      <c r="D3114" s="3">
        <v>3540</v>
      </c>
      <c r="E3114" t="s">
        <v>1002</v>
      </c>
      <c r="F3114" s="17">
        <v>354006</v>
      </c>
      <c r="G3114" s="18" t="s">
        <v>1201</v>
      </c>
      <c r="I3114" s="1"/>
    </row>
    <row r="3115" spans="2:9" x14ac:dyDescent="0.2">
      <c r="E3115"/>
      <c r="G3115" s="8"/>
      <c r="H3115" s="6" t="s">
        <v>12</v>
      </c>
      <c r="I3115" s="19">
        <v>760</v>
      </c>
    </row>
    <row r="3116" spans="2:9" ht="15" customHeight="1" x14ac:dyDescent="0.2">
      <c r="E3116"/>
      <c r="F3116" s="20" t="s">
        <v>15</v>
      </c>
      <c r="G3116" s="21"/>
      <c r="H3116" s="22" t="s">
        <v>1202</v>
      </c>
      <c r="I3116" s="23">
        <f>SUBTOTAL(9,I3115:I3115)</f>
        <v>760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5</v>
      </c>
      <c r="C3118" t="s">
        <v>939</v>
      </c>
      <c r="D3118" s="3">
        <v>3540</v>
      </c>
      <c r="E3118" t="s">
        <v>1002</v>
      </c>
      <c r="F3118" s="17">
        <v>354086</v>
      </c>
      <c r="G3118" s="18" t="s">
        <v>1203</v>
      </c>
      <c r="I3118" s="1"/>
    </row>
    <row r="3119" spans="2:9" x14ac:dyDescent="0.2">
      <c r="E3119"/>
      <c r="G3119" s="8"/>
      <c r="H3119" s="6" t="s">
        <v>12</v>
      </c>
      <c r="I3119" s="19">
        <v>100</v>
      </c>
    </row>
    <row r="3120" spans="2:9" ht="15" customHeight="1" x14ac:dyDescent="0.2">
      <c r="E3120"/>
      <c r="F3120" s="20" t="s">
        <v>15</v>
      </c>
      <c r="G3120" s="21"/>
      <c r="H3120" s="22" t="s">
        <v>1204</v>
      </c>
      <c r="I3120" s="23">
        <f>SUBTOTAL(9,I3119:I3119)</f>
        <v>100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5</v>
      </c>
      <c r="C3122" t="s">
        <v>939</v>
      </c>
      <c r="D3122" s="3">
        <v>3563</v>
      </c>
      <c r="E3122" t="s">
        <v>1063</v>
      </c>
      <c r="F3122" s="17">
        <v>356302</v>
      </c>
      <c r="G3122" s="18" t="s">
        <v>869</v>
      </c>
      <c r="I3122" s="1"/>
    </row>
    <row r="3123" spans="2:9" x14ac:dyDescent="0.2">
      <c r="E3123"/>
      <c r="G3123" s="8"/>
      <c r="H3123" s="6" t="s">
        <v>12</v>
      </c>
      <c r="I3123" s="19">
        <v>2653</v>
      </c>
    </row>
    <row r="3124" spans="2:9" ht="15" customHeight="1" x14ac:dyDescent="0.2">
      <c r="E3124"/>
      <c r="F3124" s="20" t="s">
        <v>15</v>
      </c>
      <c r="G3124" s="21"/>
      <c r="H3124" s="22" t="s">
        <v>1205</v>
      </c>
      <c r="I3124" s="23">
        <f>SUBTOTAL(9,I3123:I3123)</f>
        <v>2653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5</v>
      </c>
      <c r="C3126" t="s">
        <v>939</v>
      </c>
      <c r="D3126" s="3">
        <v>3563</v>
      </c>
      <c r="E3126" t="s">
        <v>1063</v>
      </c>
      <c r="F3126" s="17">
        <v>356303</v>
      </c>
      <c r="G3126" s="18" t="s">
        <v>1206</v>
      </c>
      <c r="I3126" s="1"/>
    </row>
    <row r="3127" spans="2:9" x14ac:dyDescent="0.2">
      <c r="E3127"/>
      <c r="G3127" s="8"/>
      <c r="H3127" s="6" t="s">
        <v>12</v>
      </c>
      <c r="I3127" s="19">
        <v>264</v>
      </c>
    </row>
    <row r="3128" spans="2:9" ht="15" customHeight="1" x14ac:dyDescent="0.2">
      <c r="E3128"/>
      <c r="F3128" s="20" t="s">
        <v>15</v>
      </c>
      <c r="G3128" s="21"/>
      <c r="H3128" s="22" t="s">
        <v>1207</v>
      </c>
      <c r="I3128" s="23">
        <f>SUBTOTAL(9,I3127:I3127)</f>
        <v>264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5</v>
      </c>
      <c r="C3130" t="s">
        <v>939</v>
      </c>
      <c r="D3130" s="3">
        <v>3585</v>
      </c>
      <c r="E3130" t="s">
        <v>1141</v>
      </c>
      <c r="F3130" s="17">
        <v>358501</v>
      </c>
      <c r="G3130" s="18" t="s">
        <v>1208</v>
      </c>
      <c r="I3130" s="1"/>
    </row>
    <row r="3131" spans="2:9" x14ac:dyDescent="0.2">
      <c r="E3131"/>
      <c r="G3131" s="8"/>
      <c r="H3131" s="6" t="s">
        <v>12</v>
      </c>
      <c r="I3131" s="19">
        <v>1109</v>
      </c>
    </row>
    <row r="3132" spans="2:9" ht="15" customHeight="1" x14ac:dyDescent="0.2">
      <c r="E3132"/>
      <c r="F3132" s="20" t="s">
        <v>15</v>
      </c>
      <c r="G3132" s="21"/>
      <c r="H3132" s="22" t="s">
        <v>1209</v>
      </c>
      <c r="I3132" s="23">
        <f>SUBTOTAL(9,I3131:I3131)</f>
        <v>1109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5</v>
      </c>
      <c r="C3134" t="s">
        <v>939</v>
      </c>
      <c r="D3134" s="3">
        <v>3587</v>
      </c>
      <c r="E3134" t="s">
        <v>1143</v>
      </c>
      <c r="F3134" s="17">
        <v>358701</v>
      </c>
      <c r="G3134" s="18" t="s">
        <v>869</v>
      </c>
      <c r="I3134" s="1"/>
    </row>
    <row r="3135" spans="2:9" x14ac:dyDescent="0.2">
      <c r="E3135"/>
      <c r="G3135" s="8"/>
      <c r="H3135" s="6" t="s">
        <v>12</v>
      </c>
      <c r="I3135" s="19">
        <v>17</v>
      </c>
    </row>
    <row r="3136" spans="2:9" ht="15" customHeight="1" x14ac:dyDescent="0.2">
      <c r="E3136"/>
      <c r="F3136" s="20" t="s">
        <v>15</v>
      </c>
      <c r="G3136" s="21"/>
      <c r="H3136" s="22" t="s">
        <v>1210</v>
      </c>
      <c r="I3136" s="23">
        <f>SUBTOTAL(9,I3135:I3135)</f>
        <v>17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5</v>
      </c>
      <c r="C3138" t="s">
        <v>939</v>
      </c>
      <c r="D3138" s="3">
        <v>3587</v>
      </c>
      <c r="E3138" t="s">
        <v>1143</v>
      </c>
      <c r="F3138" s="17">
        <v>358704</v>
      </c>
      <c r="G3138" s="18" t="s">
        <v>1208</v>
      </c>
      <c r="I3138" s="1"/>
    </row>
    <row r="3139" spans="2:9" x14ac:dyDescent="0.2">
      <c r="E3139"/>
      <c r="G3139" s="8"/>
      <c r="H3139" s="6" t="s">
        <v>12</v>
      </c>
      <c r="I3139" s="19">
        <v>50070</v>
      </c>
    </row>
    <row r="3140" spans="2:9" x14ac:dyDescent="0.2">
      <c r="E3140"/>
      <c r="G3140" s="8"/>
      <c r="H3140" s="6" t="s">
        <v>13</v>
      </c>
      <c r="I3140" s="19">
        <v>-5700</v>
      </c>
    </row>
    <row r="3141" spans="2:9" ht="15" customHeight="1" x14ac:dyDescent="0.2">
      <c r="E3141"/>
      <c r="F3141" s="20" t="s">
        <v>15</v>
      </c>
      <c r="G3141" s="21"/>
      <c r="H3141" s="22" t="s">
        <v>1211</v>
      </c>
      <c r="I3141" s="23">
        <f>SUBTOTAL(9,I3139:I3140)</f>
        <v>44370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5</v>
      </c>
      <c r="C3143" t="s">
        <v>939</v>
      </c>
      <c r="D3143" s="3">
        <v>3595</v>
      </c>
      <c r="E3143" t="s">
        <v>1158</v>
      </c>
      <c r="F3143" s="17">
        <v>359501</v>
      </c>
      <c r="G3143" s="18" t="s">
        <v>1212</v>
      </c>
      <c r="I3143" s="1"/>
    </row>
    <row r="3144" spans="2:9" x14ac:dyDescent="0.2">
      <c r="E3144"/>
      <c r="G3144" s="8"/>
      <c r="H3144" s="6" t="s">
        <v>12</v>
      </c>
      <c r="I3144" s="19">
        <v>418540</v>
      </c>
    </row>
    <row r="3145" spans="2:9" x14ac:dyDescent="0.2">
      <c r="E3145"/>
      <c r="G3145" s="8"/>
      <c r="H3145" s="6" t="s">
        <v>981</v>
      </c>
      <c r="I3145" s="19">
        <v>-5000</v>
      </c>
    </row>
    <row r="3146" spans="2:9" ht="15" customHeight="1" x14ac:dyDescent="0.2">
      <c r="E3146"/>
      <c r="F3146" s="20" t="s">
        <v>15</v>
      </c>
      <c r="G3146" s="21"/>
      <c r="H3146" s="22" t="s">
        <v>1213</v>
      </c>
      <c r="I3146" s="23">
        <f>SUBTOTAL(9,I3144:I3145)</f>
        <v>413540</v>
      </c>
    </row>
    <row r="3147" spans="2:9" x14ac:dyDescent="0.2">
      <c r="F3147" s="20"/>
      <c r="G3147" s="24"/>
      <c r="H3147" s="25"/>
      <c r="I3147" s="26"/>
    </row>
    <row r="3148" spans="2:9" ht="15" customHeight="1" x14ac:dyDescent="0.2">
      <c r="B3148" s="2">
        <v>5</v>
      </c>
      <c r="C3148" t="s">
        <v>939</v>
      </c>
      <c r="D3148" s="3">
        <v>3595</v>
      </c>
      <c r="E3148" t="s">
        <v>1158</v>
      </c>
      <c r="F3148" s="17">
        <v>359502</v>
      </c>
      <c r="G3148" s="18" t="s">
        <v>1214</v>
      </c>
      <c r="I3148" s="1"/>
    </row>
    <row r="3149" spans="2:9" x14ac:dyDescent="0.2">
      <c r="E3149"/>
      <c r="G3149" s="8"/>
      <c r="H3149" s="6" t="s">
        <v>12</v>
      </c>
      <c r="I3149" s="19">
        <v>97177</v>
      </c>
    </row>
    <row r="3150" spans="2:9" x14ac:dyDescent="0.2">
      <c r="E3150"/>
      <c r="G3150" s="8"/>
      <c r="H3150" s="6" t="s">
        <v>981</v>
      </c>
      <c r="I3150" s="19">
        <v>18789</v>
      </c>
    </row>
    <row r="3151" spans="2:9" ht="15" customHeight="1" x14ac:dyDescent="0.2">
      <c r="E3151"/>
      <c r="F3151" s="20" t="s">
        <v>15</v>
      </c>
      <c r="G3151" s="21"/>
      <c r="H3151" s="22" t="s">
        <v>1215</v>
      </c>
      <c r="I3151" s="23">
        <f>SUBTOTAL(9,I3149:I3150)</f>
        <v>115966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5</v>
      </c>
      <c r="C3153" t="s">
        <v>939</v>
      </c>
      <c r="D3153" s="3">
        <v>3595</v>
      </c>
      <c r="E3153" t="s">
        <v>1158</v>
      </c>
      <c r="F3153" s="17">
        <v>359503</v>
      </c>
      <c r="G3153" s="18" t="s">
        <v>1216</v>
      </c>
      <c r="I3153" s="1"/>
    </row>
    <row r="3154" spans="2:9" x14ac:dyDescent="0.2">
      <c r="E3154"/>
      <c r="G3154" s="8"/>
      <c r="H3154" s="6" t="s">
        <v>12</v>
      </c>
      <c r="I3154" s="19">
        <v>293339</v>
      </c>
    </row>
    <row r="3155" spans="2:9" x14ac:dyDescent="0.2">
      <c r="E3155"/>
      <c r="G3155" s="8"/>
      <c r="H3155" s="6" t="s">
        <v>981</v>
      </c>
      <c r="I3155" s="19">
        <v>20525</v>
      </c>
    </row>
    <row r="3156" spans="2:9" ht="15" customHeight="1" x14ac:dyDescent="0.2">
      <c r="E3156"/>
      <c r="F3156" s="20" t="s">
        <v>15</v>
      </c>
      <c r="G3156" s="21"/>
      <c r="H3156" s="22" t="s">
        <v>1217</v>
      </c>
      <c r="I3156" s="23">
        <f>SUBTOTAL(9,I3154:I3155)</f>
        <v>313864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5</v>
      </c>
      <c r="C3158" t="s">
        <v>939</v>
      </c>
      <c r="D3158" s="3">
        <v>5312</v>
      </c>
      <c r="E3158" t="s">
        <v>1165</v>
      </c>
      <c r="F3158" s="17">
        <v>531201</v>
      </c>
      <c r="G3158" s="18" t="s">
        <v>1218</v>
      </c>
      <c r="I3158" s="1"/>
    </row>
    <row r="3159" spans="2:9" x14ac:dyDescent="0.2">
      <c r="E3159"/>
      <c r="G3159" s="8"/>
      <c r="H3159" s="6" t="s">
        <v>12</v>
      </c>
      <c r="I3159" s="19">
        <v>10524</v>
      </c>
    </row>
    <row r="3160" spans="2:9" x14ac:dyDescent="0.2">
      <c r="E3160"/>
      <c r="G3160" s="8"/>
      <c r="H3160" s="6" t="s">
        <v>981</v>
      </c>
      <c r="I3160" s="19">
        <v>-300</v>
      </c>
    </row>
    <row r="3161" spans="2:9" ht="15" customHeight="1" x14ac:dyDescent="0.2">
      <c r="E3161"/>
      <c r="F3161" s="20" t="s">
        <v>15</v>
      </c>
      <c r="G3161" s="21"/>
      <c r="H3161" s="22" t="s">
        <v>1219</v>
      </c>
      <c r="I3161" s="23">
        <f>SUBTOTAL(9,I3159:I3160)</f>
        <v>10224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5</v>
      </c>
      <c r="C3163" t="s">
        <v>939</v>
      </c>
      <c r="D3163" s="3">
        <v>5312</v>
      </c>
      <c r="E3163" t="s">
        <v>1165</v>
      </c>
      <c r="F3163" s="17">
        <v>531211</v>
      </c>
      <c r="G3163" s="18" t="s">
        <v>1220</v>
      </c>
      <c r="I3163" s="1"/>
    </row>
    <row r="3164" spans="2:9" x14ac:dyDescent="0.2">
      <c r="E3164"/>
      <c r="G3164" s="8"/>
      <c r="H3164" s="6" t="s">
        <v>12</v>
      </c>
      <c r="I3164" s="19">
        <v>102700</v>
      </c>
    </row>
    <row r="3165" spans="2:9" x14ac:dyDescent="0.2">
      <c r="E3165"/>
      <c r="G3165" s="8"/>
      <c r="H3165" s="6" t="s">
        <v>981</v>
      </c>
      <c r="I3165" s="19">
        <v>53000</v>
      </c>
    </row>
    <row r="3166" spans="2:9" ht="15" customHeight="1" x14ac:dyDescent="0.2">
      <c r="E3166"/>
      <c r="F3166" s="20" t="s">
        <v>15</v>
      </c>
      <c r="G3166" s="21"/>
      <c r="H3166" s="22" t="s">
        <v>1221</v>
      </c>
      <c r="I3166" s="23">
        <f>SUBTOTAL(9,I3164:I3165)</f>
        <v>155700</v>
      </c>
    </row>
    <row r="3167" spans="2:9" x14ac:dyDescent="0.2">
      <c r="F3167" s="20"/>
      <c r="G3167" s="24"/>
      <c r="H3167" s="25"/>
      <c r="I3167" s="26"/>
    </row>
    <row r="3168" spans="2:9" ht="15" customHeight="1" x14ac:dyDescent="0.2">
      <c r="B3168" s="2">
        <v>5</v>
      </c>
      <c r="C3168" t="s">
        <v>939</v>
      </c>
      <c r="D3168" s="3">
        <v>5312</v>
      </c>
      <c r="E3168" t="s">
        <v>1165</v>
      </c>
      <c r="F3168" s="17">
        <v>531290</v>
      </c>
      <c r="G3168" s="18" t="s">
        <v>1222</v>
      </c>
      <c r="I3168" s="1"/>
    </row>
    <row r="3169" spans="2:9" x14ac:dyDescent="0.2">
      <c r="E3169"/>
      <c r="G3169" s="8"/>
      <c r="H3169" s="6" t="s">
        <v>12</v>
      </c>
      <c r="I3169" s="19">
        <v>11590000</v>
      </c>
    </row>
    <row r="3170" spans="2:9" x14ac:dyDescent="0.2">
      <c r="E3170"/>
      <c r="G3170" s="8"/>
      <c r="H3170" s="6" t="s">
        <v>981</v>
      </c>
      <c r="I3170" s="19">
        <v>700000</v>
      </c>
    </row>
    <row r="3171" spans="2:9" ht="15" customHeight="1" x14ac:dyDescent="0.2">
      <c r="E3171"/>
      <c r="F3171" s="20" t="s">
        <v>15</v>
      </c>
      <c r="G3171" s="21"/>
      <c r="H3171" s="22" t="s">
        <v>1223</v>
      </c>
      <c r="I3171" s="23">
        <f>SUBTOTAL(9,I3169:I3170)</f>
        <v>12290000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5</v>
      </c>
      <c r="C3173" t="s">
        <v>939</v>
      </c>
      <c r="D3173" s="3">
        <v>5445</v>
      </c>
      <c r="E3173" t="s">
        <v>1175</v>
      </c>
      <c r="F3173" s="17">
        <v>544539</v>
      </c>
      <c r="G3173" s="18" t="s">
        <v>1224</v>
      </c>
      <c r="I3173" s="1"/>
    </row>
    <row r="3174" spans="2:9" x14ac:dyDescent="0.2">
      <c r="E3174"/>
      <c r="G3174" s="8"/>
      <c r="H3174" s="6" t="s">
        <v>12</v>
      </c>
      <c r="I3174" s="19">
        <v>1129976</v>
      </c>
    </row>
    <row r="3175" spans="2:9" x14ac:dyDescent="0.2">
      <c r="E3175"/>
      <c r="G3175" s="8"/>
      <c r="H3175" s="6" t="s">
        <v>13</v>
      </c>
      <c r="I3175" s="19">
        <v>150000</v>
      </c>
    </row>
    <row r="3176" spans="2:9" ht="15" customHeight="1" x14ac:dyDescent="0.2">
      <c r="E3176"/>
      <c r="F3176" s="20" t="s">
        <v>15</v>
      </c>
      <c r="G3176" s="21"/>
      <c r="H3176" s="22" t="s">
        <v>1225</v>
      </c>
      <c r="I3176" s="23">
        <f>SUBTOTAL(9,I3174:I3175)</f>
        <v>1279976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5</v>
      </c>
      <c r="C3178" t="s">
        <v>939</v>
      </c>
      <c r="D3178" s="3">
        <v>5446</v>
      </c>
      <c r="E3178" t="s">
        <v>1226</v>
      </c>
      <c r="F3178" s="17">
        <v>544640</v>
      </c>
      <c r="G3178" s="18" t="s">
        <v>1227</v>
      </c>
      <c r="I3178" s="1"/>
    </row>
    <row r="3179" spans="2:9" x14ac:dyDescent="0.2">
      <c r="E3179"/>
      <c r="G3179" s="8"/>
      <c r="H3179" s="6" t="s">
        <v>12</v>
      </c>
      <c r="I3179" s="19">
        <v>200</v>
      </c>
    </row>
    <row r="3180" spans="2:9" ht="15" customHeight="1" x14ac:dyDescent="0.2">
      <c r="E3180"/>
      <c r="F3180" s="20" t="s">
        <v>15</v>
      </c>
      <c r="G3180" s="21"/>
      <c r="H3180" s="22" t="s">
        <v>1228</v>
      </c>
      <c r="I3180" s="23">
        <f>SUBTOTAL(9,I3179:I3179)</f>
        <v>200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5</v>
      </c>
      <c r="C3182" t="s">
        <v>939</v>
      </c>
      <c r="D3182" s="3">
        <v>5615</v>
      </c>
      <c r="E3182" t="s">
        <v>1165</v>
      </c>
      <c r="F3182" s="17">
        <v>561580</v>
      </c>
      <c r="G3182" s="18" t="s">
        <v>513</v>
      </c>
      <c r="I3182" s="1"/>
    </row>
    <row r="3183" spans="2:9" x14ac:dyDescent="0.2">
      <c r="E3183"/>
      <c r="G3183" s="8"/>
      <c r="H3183" s="6" t="s">
        <v>12</v>
      </c>
      <c r="I3183" s="19">
        <v>2900000</v>
      </c>
    </row>
    <row r="3184" spans="2:9" ht="15" customHeight="1" x14ac:dyDescent="0.2">
      <c r="E3184"/>
      <c r="F3184" s="20" t="s">
        <v>15</v>
      </c>
      <c r="G3184" s="21"/>
      <c r="H3184" s="22" t="s">
        <v>1229</v>
      </c>
      <c r="I3184" s="23">
        <f>SUBTOTAL(9,I3183:I3183)</f>
        <v>2900000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5</v>
      </c>
      <c r="C3186" t="s">
        <v>939</v>
      </c>
      <c r="D3186" s="3">
        <v>5616</v>
      </c>
      <c r="E3186" t="s">
        <v>1230</v>
      </c>
      <c r="F3186" s="17">
        <v>561685</v>
      </c>
      <c r="G3186" s="18" t="s">
        <v>1231</v>
      </c>
      <c r="I3186" s="1"/>
    </row>
    <row r="3187" spans="2:9" x14ac:dyDescent="0.2">
      <c r="E3187"/>
      <c r="G3187" s="8"/>
      <c r="H3187" s="6" t="s">
        <v>12</v>
      </c>
      <c r="I3187" s="19">
        <v>443000</v>
      </c>
    </row>
    <row r="3188" spans="2:9" ht="15" customHeight="1" x14ac:dyDescent="0.2">
      <c r="E3188"/>
      <c r="F3188" s="20" t="s">
        <v>15</v>
      </c>
      <c r="G3188" s="21"/>
      <c r="H3188" s="22" t="s">
        <v>1232</v>
      </c>
      <c r="I3188" s="23">
        <f>SUBTOTAL(9,I3187:I3187)</f>
        <v>443000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1233</v>
      </c>
      <c r="D3190" s="3">
        <v>600</v>
      </c>
      <c r="E3190" t="s">
        <v>1233</v>
      </c>
      <c r="F3190" s="17">
        <v>60001</v>
      </c>
      <c r="G3190" s="18" t="s">
        <v>10</v>
      </c>
      <c r="I3190" s="1"/>
    </row>
    <row r="3191" spans="2:9" x14ac:dyDescent="0.2">
      <c r="E3191"/>
      <c r="G3191" s="8"/>
      <c r="H3191" s="6" t="s">
        <v>11</v>
      </c>
      <c r="I3191" s="19">
        <v>11410</v>
      </c>
    </row>
    <row r="3192" spans="2:9" x14ac:dyDescent="0.2">
      <c r="E3192"/>
      <c r="G3192" s="8"/>
      <c r="H3192" s="6" t="s">
        <v>12</v>
      </c>
      <c r="I3192" s="19">
        <v>219567</v>
      </c>
    </row>
    <row r="3193" spans="2:9" x14ac:dyDescent="0.2">
      <c r="E3193"/>
      <c r="G3193" s="8"/>
      <c r="H3193" s="6" t="s">
        <v>14</v>
      </c>
      <c r="I3193" s="19">
        <v>3200</v>
      </c>
    </row>
    <row r="3194" spans="2:9" ht="15" customHeight="1" x14ac:dyDescent="0.2">
      <c r="E3194"/>
      <c r="F3194" s="20" t="s">
        <v>15</v>
      </c>
      <c r="G3194" s="21"/>
      <c r="H3194" s="22" t="s">
        <v>1234</v>
      </c>
      <c r="I3194" s="23">
        <f>SUBTOTAL(9,I3191:I3193)</f>
        <v>234177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1233</v>
      </c>
      <c r="D3196" s="3">
        <v>601</v>
      </c>
      <c r="E3196" t="s">
        <v>1235</v>
      </c>
      <c r="F3196" s="17">
        <v>60121</v>
      </c>
      <c r="G3196" s="18" t="s">
        <v>139</v>
      </c>
      <c r="I3196" s="1"/>
    </row>
    <row r="3197" spans="2:9" x14ac:dyDescent="0.2">
      <c r="E3197"/>
      <c r="G3197" s="8"/>
      <c r="H3197" s="6" t="s">
        <v>11</v>
      </c>
      <c r="I3197" s="19">
        <v>2781</v>
      </c>
    </row>
    <row r="3198" spans="2:9" x14ac:dyDescent="0.2">
      <c r="E3198"/>
      <c r="G3198" s="8"/>
      <c r="H3198" s="6" t="s">
        <v>12</v>
      </c>
      <c r="I3198" s="19">
        <v>53035</v>
      </c>
    </row>
    <row r="3199" spans="2:9" x14ac:dyDescent="0.2">
      <c r="E3199"/>
      <c r="G3199" s="8"/>
      <c r="H3199" s="6" t="s">
        <v>13</v>
      </c>
      <c r="I3199" s="19">
        <v>-800</v>
      </c>
    </row>
    <row r="3200" spans="2:9" x14ac:dyDescent="0.2">
      <c r="E3200"/>
      <c r="G3200" s="8"/>
      <c r="H3200" s="6" t="s">
        <v>1236</v>
      </c>
      <c r="I3200" s="19">
        <v>800</v>
      </c>
    </row>
    <row r="3201" spans="2:9" ht="15" customHeight="1" x14ac:dyDescent="0.2">
      <c r="E3201"/>
      <c r="F3201" s="20" t="s">
        <v>15</v>
      </c>
      <c r="G3201" s="21"/>
      <c r="H3201" s="22" t="s">
        <v>1237</v>
      </c>
      <c r="I3201" s="23">
        <f>SUBTOTAL(9,I3197:I3200)</f>
        <v>55816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6</v>
      </c>
      <c r="C3203" t="s">
        <v>1233</v>
      </c>
      <c r="D3203" s="3">
        <v>601</v>
      </c>
      <c r="E3203" t="s">
        <v>1235</v>
      </c>
      <c r="F3203" s="17">
        <v>60150</v>
      </c>
      <c r="G3203" s="18" t="s">
        <v>396</v>
      </c>
      <c r="I3203" s="1"/>
    </row>
    <row r="3204" spans="2:9" x14ac:dyDescent="0.2">
      <c r="E3204"/>
      <c r="G3204" s="8"/>
      <c r="H3204" s="6" t="s">
        <v>12</v>
      </c>
      <c r="I3204" s="19">
        <v>162841</v>
      </c>
    </row>
    <row r="3205" spans="2:9" ht="15" customHeight="1" x14ac:dyDescent="0.2">
      <c r="E3205"/>
      <c r="F3205" s="20" t="s">
        <v>15</v>
      </c>
      <c r="G3205" s="21"/>
      <c r="H3205" s="22" t="s">
        <v>1238</v>
      </c>
      <c r="I3205" s="23">
        <f>SUBTOTAL(9,I3204:I3204)</f>
        <v>162841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1233</v>
      </c>
      <c r="D3207" s="3">
        <v>601</v>
      </c>
      <c r="E3207" t="s">
        <v>1235</v>
      </c>
      <c r="F3207" s="17">
        <v>60170</v>
      </c>
      <c r="G3207" s="18" t="s">
        <v>256</v>
      </c>
      <c r="I3207" s="1"/>
    </row>
    <row r="3208" spans="2:9" x14ac:dyDescent="0.2">
      <c r="E3208"/>
      <c r="G3208" s="8"/>
      <c r="H3208" s="6" t="s">
        <v>12</v>
      </c>
      <c r="I3208" s="19">
        <v>34530</v>
      </c>
    </row>
    <row r="3209" spans="2:9" x14ac:dyDescent="0.2">
      <c r="E3209"/>
      <c r="G3209" s="8"/>
      <c r="H3209" s="6" t="s">
        <v>13</v>
      </c>
      <c r="I3209" s="19">
        <v>-2100</v>
      </c>
    </row>
    <row r="3210" spans="2:9" x14ac:dyDescent="0.2">
      <c r="E3210"/>
      <c r="G3210" s="8"/>
      <c r="H3210" s="6" t="s">
        <v>81</v>
      </c>
      <c r="I3210" s="19">
        <v>-5000</v>
      </c>
    </row>
    <row r="3211" spans="2:9" x14ac:dyDescent="0.2">
      <c r="E3211"/>
      <c r="G3211" s="8"/>
      <c r="H3211" s="6" t="s">
        <v>1236</v>
      </c>
      <c r="I3211" s="19">
        <v>-3600</v>
      </c>
    </row>
    <row r="3212" spans="2:9" ht="15" customHeight="1" x14ac:dyDescent="0.2">
      <c r="E3212"/>
      <c r="F3212" s="20" t="s">
        <v>15</v>
      </c>
      <c r="G3212" s="21"/>
      <c r="H3212" s="22" t="s">
        <v>1239</v>
      </c>
      <c r="I3212" s="23">
        <f>SUBTOTAL(9,I3208:I3211)</f>
        <v>23830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1233</v>
      </c>
      <c r="D3214" s="3">
        <v>601</v>
      </c>
      <c r="E3214" t="s">
        <v>1235</v>
      </c>
      <c r="F3214" s="17">
        <v>60172</v>
      </c>
      <c r="G3214" s="18" t="s">
        <v>1240</v>
      </c>
      <c r="I3214" s="1"/>
    </row>
    <row r="3215" spans="2:9" x14ac:dyDescent="0.2">
      <c r="E3215"/>
      <c r="G3215" s="8"/>
      <c r="H3215" s="6" t="s">
        <v>12</v>
      </c>
      <c r="I3215" s="19">
        <v>16280</v>
      </c>
    </row>
    <row r="3216" spans="2:9" ht="15" customHeight="1" x14ac:dyDescent="0.2">
      <c r="E3216"/>
      <c r="F3216" s="20" t="s">
        <v>15</v>
      </c>
      <c r="G3216" s="21"/>
      <c r="H3216" s="22" t="s">
        <v>1241</v>
      </c>
      <c r="I3216" s="23">
        <f>SUBTOTAL(9,I3215:I3215)</f>
        <v>16280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1233</v>
      </c>
      <c r="D3218" s="3">
        <v>604</v>
      </c>
      <c r="E3218" t="s">
        <v>1242</v>
      </c>
      <c r="F3218" s="17">
        <v>60421</v>
      </c>
      <c r="G3218" s="18" t="s">
        <v>1243</v>
      </c>
      <c r="I3218" s="1"/>
    </row>
    <row r="3219" spans="2:9" x14ac:dyDescent="0.2">
      <c r="E3219"/>
      <c r="G3219" s="8"/>
      <c r="H3219" s="6" t="s">
        <v>11</v>
      </c>
      <c r="I3219" s="19">
        <v>5078</v>
      </c>
    </row>
    <row r="3220" spans="2:9" x14ac:dyDescent="0.2">
      <c r="E3220"/>
      <c r="G3220" s="8"/>
      <c r="H3220" s="6" t="s">
        <v>12</v>
      </c>
      <c r="I3220" s="19">
        <v>70417</v>
      </c>
    </row>
    <row r="3221" spans="2:9" ht="15" customHeight="1" x14ac:dyDescent="0.2">
      <c r="E3221"/>
      <c r="F3221" s="20" t="s">
        <v>15</v>
      </c>
      <c r="G3221" s="21"/>
      <c r="H3221" s="22" t="s">
        <v>1244</v>
      </c>
      <c r="I3221" s="23">
        <f>SUBTOTAL(9,I3219:I3220)</f>
        <v>75495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1233</v>
      </c>
      <c r="D3223" s="3">
        <v>604</v>
      </c>
      <c r="E3223" t="s">
        <v>1242</v>
      </c>
      <c r="F3223" s="17">
        <v>60445</v>
      </c>
      <c r="G3223" s="18" t="s">
        <v>1245</v>
      </c>
      <c r="I3223" s="1"/>
    </row>
    <row r="3224" spans="2:9" x14ac:dyDescent="0.2">
      <c r="E3224"/>
      <c r="G3224" s="8"/>
      <c r="H3224" s="6" t="s">
        <v>11</v>
      </c>
      <c r="I3224" s="19">
        <v>124823</v>
      </c>
    </row>
    <row r="3225" spans="2:9" x14ac:dyDescent="0.2">
      <c r="E3225"/>
      <c r="G3225" s="8"/>
      <c r="H3225" s="6" t="s">
        <v>12</v>
      </c>
      <c r="I3225" s="19">
        <v>561102</v>
      </c>
    </row>
    <row r="3226" spans="2:9" x14ac:dyDescent="0.2">
      <c r="E3226"/>
      <c r="G3226" s="8"/>
      <c r="H3226" s="6" t="s">
        <v>1236</v>
      </c>
      <c r="I3226" s="19">
        <v>-225000</v>
      </c>
    </row>
    <row r="3227" spans="2:9" ht="15" customHeight="1" x14ac:dyDescent="0.2">
      <c r="E3227"/>
      <c r="F3227" s="20" t="s">
        <v>15</v>
      </c>
      <c r="G3227" s="21"/>
      <c r="H3227" s="22" t="s">
        <v>1246</v>
      </c>
      <c r="I3227" s="23">
        <f>SUBTOTAL(9,I3224:I3226)</f>
        <v>460925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1233</v>
      </c>
      <c r="D3229" s="3">
        <v>605</v>
      </c>
      <c r="E3229" t="s">
        <v>1247</v>
      </c>
      <c r="F3229" s="17">
        <v>60501</v>
      </c>
      <c r="G3229" s="18" t="s">
        <v>10</v>
      </c>
      <c r="I3229" s="1"/>
    </row>
    <row r="3230" spans="2:9" x14ac:dyDescent="0.2">
      <c r="E3230"/>
      <c r="G3230" s="8"/>
      <c r="H3230" s="6" t="s">
        <v>11</v>
      </c>
      <c r="I3230" s="19">
        <v>337555</v>
      </c>
    </row>
    <row r="3231" spans="2:9" x14ac:dyDescent="0.2">
      <c r="E3231"/>
      <c r="G3231" s="8"/>
      <c r="H3231" s="6" t="s">
        <v>12</v>
      </c>
      <c r="I3231" s="19">
        <v>11494243</v>
      </c>
    </row>
    <row r="3232" spans="2:9" x14ac:dyDescent="0.2">
      <c r="E3232"/>
      <c r="G3232" s="8"/>
      <c r="H3232" s="6" t="s">
        <v>13</v>
      </c>
      <c r="I3232" s="19">
        <v>-10</v>
      </c>
    </row>
    <row r="3233" spans="2:9" x14ac:dyDescent="0.2">
      <c r="E3233"/>
      <c r="G3233" s="8"/>
      <c r="H3233" s="6" t="s">
        <v>14</v>
      </c>
      <c r="I3233" s="19">
        <v>178853</v>
      </c>
    </row>
    <row r="3234" spans="2:9" x14ac:dyDescent="0.2">
      <c r="E3234"/>
      <c r="G3234" s="8"/>
      <c r="H3234" s="6" t="s">
        <v>1236</v>
      </c>
      <c r="I3234" s="19">
        <v>201920</v>
      </c>
    </row>
    <row r="3235" spans="2:9" ht="15" customHeight="1" x14ac:dyDescent="0.2">
      <c r="E3235"/>
      <c r="F3235" s="20" t="s">
        <v>15</v>
      </c>
      <c r="G3235" s="21"/>
      <c r="H3235" s="22" t="s">
        <v>1248</v>
      </c>
      <c r="I3235" s="23">
        <f>SUBTOTAL(9,I3230:I3234)</f>
        <v>12212561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6</v>
      </c>
      <c r="C3237" t="s">
        <v>1233</v>
      </c>
      <c r="D3237" s="3">
        <v>605</v>
      </c>
      <c r="E3237" t="s">
        <v>1247</v>
      </c>
      <c r="F3237" s="17">
        <v>60521</v>
      </c>
      <c r="G3237" s="18" t="s">
        <v>139</v>
      </c>
      <c r="I3237" s="1"/>
    </row>
    <row r="3238" spans="2:9" x14ac:dyDescent="0.2">
      <c r="E3238"/>
      <c r="G3238" s="8"/>
      <c r="H3238" s="6" t="s">
        <v>11</v>
      </c>
      <c r="I3238" s="19">
        <v>1595</v>
      </c>
    </row>
    <row r="3239" spans="2:9" x14ac:dyDescent="0.2">
      <c r="E3239"/>
      <c r="G3239" s="8"/>
      <c r="H3239" s="6" t="s">
        <v>12</v>
      </c>
      <c r="I3239" s="19">
        <v>32546</v>
      </c>
    </row>
    <row r="3240" spans="2:9" ht="15" customHeight="1" x14ac:dyDescent="0.2">
      <c r="E3240"/>
      <c r="F3240" s="20" t="s">
        <v>15</v>
      </c>
      <c r="G3240" s="21"/>
      <c r="H3240" s="22" t="s">
        <v>1249</v>
      </c>
      <c r="I3240" s="23">
        <f>SUBTOTAL(9,I3238:I3239)</f>
        <v>34141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1233</v>
      </c>
      <c r="D3242" s="3">
        <v>605</v>
      </c>
      <c r="E3242" t="s">
        <v>1247</v>
      </c>
      <c r="F3242" s="17">
        <v>60522</v>
      </c>
      <c r="G3242" s="18" t="s">
        <v>1250</v>
      </c>
      <c r="I3242" s="1"/>
    </row>
    <row r="3243" spans="2:9" x14ac:dyDescent="0.2">
      <c r="E3243"/>
      <c r="G3243" s="8"/>
      <c r="H3243" s="6" t="s">
        <v>11</v>
      </c>
      <c r="I3243" s="19">
        <v>2284</v>
      </c>
    </row>
    <row r="3244" spans="2:9" x14ac:dyDescent="0.2">
      <c r="E3244"/>
      <c r="G3244" s="8"/>
      <c r="H3244" s="6" t="s">
        <v>12</v>
      </c>
      <c r="I3244" s="19">
        <v>52923</v>
      </c>
    </row>
    <row r="3245" spans="2:9" ht="15" customHeight="1" x14ac:dyDescent="0.2">
      <c r="E3245"/>
      <c r="F3245" s="20" t="s">
        <v>15</v>
      </c>
      <c r="G3245" s="21"/>
      <c r="H3245" s="22" t="s">
        <v>1251</v>
      </c>
      <c r="I3245" s="23">
        <f>SUBTOTAL(9,I3243:I3244)</f>
        <v>55207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1233</v>
      </c>
      <c r="D3247" s="3">
        <v>605</v>
      </c>
      <c r="E3247" t="s">
        <v>1247</v>
      </c>
      <c r="F3247" s="17">
        <v>60545</v>
      </c>
      <c r="G3247" s="18" t="s">
        <v>19</v>
      </c>
      <c r="I3247" s="1"/>
    </row>
    <row r="3248" spans="2:9" x14ac:dyDescent="0.2">
      <c r="E3248"/>
      <c r="G3248" s="8"/>
      <c r="H3248" s="6" t="s">
        <v>11</v>
      </c>
      <c r="I3248" s="19">
        <v>24204</v>
      </c>
    </row>
    <row r="3249" spans="2:9" x14ac:dyDescent="0.2">
      <c r="E3249"/>
      <c r="G3249" s="8"/>
      <c r="H3249" s="6" t="s">
        <v>12</v>
      </c>
      <c r="I3249" s="19">
        <v>273135</v>
      </c>
    </row>
    <row r="3250" spans="2:9" ht="15" customHeight="1" x14ac:dyDescent="0.2">
      <c r="E3250"/>
      <c r="F3250" s="20" t="s">
        <v>15</v>
      </c>
      <c r="G3250" s="21"/>
      <c r="H3250" s="22" t="s">
        <v>1252</v>
      </c>
      <c r="I3250" s="23">
        <f>SUBTOTAL(9,I3248:I3249)</f>
        <v>297339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1233</v>
      </c>
      <c r="D3252" s="3">
        <v>606</v>
      </c>
      <c r="E3252" t="s">
        <v>1253</v>
      </c>
      <c r="F3252" s="17">
        <v>60601</v>
      </c>
      <c r="G3252" s="18" t="s">
        <v>10</v>
      </c>
      <c r="I3252" s="1"/>
    </row>
    <row r="3253" spans="2:9" x14ac:dyDescent="0.2">
      <c r="E3253"/>
      <c r="G3253" s="8"/>
      <c r="H3253" s="6" t="s">
        <v>11</v>
      </c>
      <c r="I3253" s="19">
        <v>2926</v>
      </c>
    </row>
    <row r="3254" spans="2:9" x14ac:dyDescent="0.2">
      <c r="E3254"/>
      <c r="G3254" s="8"/>
      <c r="H3254" s="6" t="s">
        <v>12</v>
      </c>
      <c r="I3254" s="19">
        <v>71771</v>
      </c>
    </row>
    <row r="3255" spans="2:9" x14ac:dyDescent="0.2">
      <c r="E3255"/>
      <c r="G3255" s="8"/>
      <c r="H3255" s="6" t="s">
        <v>13</v>
      </c>
      <c r="I3255" s="19">
        <v>2900</v>
      </c>
    </row>
    <row r="3256" spans="2:9" x14ac:dyDescent="0.2">
      <c r="E3256"/>
      <c r="G3256" s="8"/>
      <c r="H3256" s="6" t="s">
        <v>14</v>
      </c>
      <c r="I3256" s="19">
        <v>1313</v>
      </c>
    </row>
    <row r="3257" spans="2:9" ht="15" customHeight="1" x14ac:dyDescent="0.2">
      <c r="E3257"/>
      <c r="F3257" s="20" t="s">
        <v>15</v>
      </c>
      <c r="G3257" s="21"/>
      <c r="H3257" s="22" t="s">
        <v>1254</v>
      </c>
      <c r="I3257" s="23">
        <f>SUBTOTAL(9,I3253:I3256)</f>
        <v>78910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1233</v>
      </c>
      <c r="D3259" s="3">
        <v>611</v>
      </c>
      <c r="E3259" t="s">
        <v>1255</v>
      </c>
      <c r="F3259" s="17">
        <v>61101</v>
      </c>
      <c r="G3259" s="18" t="s">
        <v>1256</v>
      </c>
      <c r="I3259" s="1"/>
    </row>
    <row r="3260" spans="2:9" x14ac:dyDescent="0.2">
      <c r="E3260"/>
      <c r="G3260" s="8"/>
      <c r="H3260" s="6" t="s">
        <v>12</v>
      </c>
      <c r="I3260" s="19">
        <v>18400</v>
      </c>
    </row>
    <row r="3261" spans="2:9" x14ac:dyDescent="0.2">
      <c r="E3261"/>
      <c r="G3261" s="8"/>
      <c r="H3261" s="6" t="s">
        <v>13</v>
      </c>
      <c r="I3261" s="19">
        <v>-1400</v>
      </c>
    </row>
    <row r="3262" spans="2:9" ht="15" customHeight="1" x14ac:dyDescent="0.2">
      <c r="E3262"/>
      <c r="F3262" s="20" t="s">
        <v>15</v>
      </c>
      <c r="G3262" s="21"/>
      <c r="H3262" s="22" t="s">
        <v>1257</v>
      </c>
      <c r="I3262" s="23">
        <f>SUBTOTAL(9,I3260:I3261)</f>
        <v>17000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1233</v>
      </c>
      <c r="D3264" s="3">
        <v>612</v>
      </c>
      <c r="E3264" t="s">
        <v>1258</v>
      </c>
      <c r="F3264" s="17">
        <v>61201</v>
      </c>
      <c r="G3264" s="18" t="s">
        <v>1256</v>
      </c>
      <c r="I3264" s="1"/>
    </row>
    <row r="3265" spans="2:9" x14ac:dyDescent="0.2">
      <c r="E3265"/>
      <c r="G3265" s="8"/>
      <c r="H3265" s="6" t="s">
        <v>12</v>
      </c>
      <c r="I3265" s="19">
        <v>4566000</v>
      </c>
    </row>
    <row r="3266" spans="2:9" x14ac:dyDescent="0.2">
      <c r="E3266"/>
      <c r="G3266" s="8"/>
      <c r="H3266" s="6" t="s">
        <v>13</v>
      </c>
      <c r="I3266" s="19">
        <v>211000</v>
      </c>
    </row>
    <row r="3267" spans="2:9" x14ac:dyDescent="0.2">
      <c r="E3267"/>
      <c r="G3267" s="8"/>
      <c r="H3267" s="6" t="s">
        <v>1236</v>
      </c>
      <c r="I3267" s="19">
        <v>-38000</v>
      </c>
    </row>
    <row r="3268" spans="2:9" ht="15" customHeight="1" x14ac:dyDescent="0.2">
      <c r="E3268"/>
      <c r="F3268" s="20" t="s">
        <v>15</v>
      </c>
      <c r="G3268" s="21"/>
      <c r="H3268" s="22" t="s">
        <v>1259</v>
      </c>
      <c r="I3268" s="23">
        <f>SUBTOTAL(9,I3265:I3267)</f>
        <v>4739000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1233</v>
      </c>
      <c r="D3270" s="3">
        <v>612</v>
      </c>
      <c r="E3270" t="s">
        <v>1258</v>
      </c>
      <c r="F3270" s="17">
        <v>61270</v>
      </c>
      <c r="G3270" s="18" t="s">
        <v>1260</v>
      </c>
      <c r="I3270" s="1"/>
    </row>
    <row r="3271" spans="2:9" x14ac:dyDescent="0.2">
      <c r="E3271"/>
      <c r="G3271" s="8"/>
      <c r="H3271" s="6" t="s">
        <v>12</v>
      </c>
      <c r="I3271" s="19">
        <v>174000</v>
      </c>
    </row>
    <row r="3272" spans="2:9" x14ac:dyDescent="0.2">
      <c r="E3272"/>
      <c r="G3272" s="8"/>
      <c r="H3272" s="6" t="s">
        <v>13</v>
      </c>
      <c r="I3272" s="19">
        <v>1000</v>
      </c>
    </row>
    <row r="3273" spans="2:9" x14ac:dyDescent="0.2">
      <c r="E3273"/>
      <c r="G3273" s="8"/>
      <c r="H3273" s="6" t="s">
        <v>1236</v>
      </c>
      <c r="I3273" s="19">
        <v>-2000</v>
      </c>
    </row>
    <row r="3274" spans="2:9" ht="15" customHeight="1" x14ac:dyDescent="0.2">
      <c r="E3274"/>
      <c r="F3274" s="20" t="s">
        <v>15</v>
      </c>
      <c r="G3274" s="21"/>
      <c r="H3274" s="22" t="s">
        <v>1261</v>
      </c>
      <c r="I3274" s="23">
        <f>SUBTOTAL(9,I3271:I3273)</f>
        <v>173000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1233</v>
      </c>
      <c r="D3276" s="3">
        <v>613</v>
      </c>
      <c r="E3276" t="s">
        <v>1262</v>
      </c>
      <c r="F3276" s="17">
        <v>61301</v>
      </c>
      <c r="G3276" s="18" t="s">
        <v>1256</v>
      </c>
      <c r="I3276" s="1"/>
    </row>
    <row r="3277" spans="2:9" x14ac:dyDescent="0.2">
      <c r="E3277"/>
      <c r="G3277" s="8"/>
      <c r="H3277" s="6" t="s">
        <v>12</v>
      </c>
      <c r="I3277" s="19">
        <v>4000</v>
      </c>
    </row>
    <row r="3278" spans="2:9" x14ac:dyDescent="0.2">
      <c r="E3278"/>
      <c r="G3278" s="8"/>
      <c r="H3278" s="6" t="s">
        <v>13</v>
      </c>
      <c r="I3278" s="19">
        <v>-1000</v>
      </c>
    </row>
    <row r="3279" spans="2:9" ht="15" customHeight="1" x14ac:dyDescent="0.2">
      <c r="E3279"/>
      <c r="F3279" s="20" t="s">
        <v>15</v>
      </c>
      <c r="G3279" s="21"/>
      <c r="H3279" s="22" t="s">
        <v>1263</v>
      </c>
      <c r="I3279" s="23">
        <f>SUBTOTAL(9,I3277:I3278)</f>
        <v>3000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1233</v>
      </c>
      <c r="D3281" s="3">
        <v>613</v>
      </c>
      <c r="E3281" t="s">
        <v>1262</v>
      </c>
      <c r="F3281" s="17">
        <v>61370</v>
      </c>
      <c r="G3281" s="18" t="s">
        <v>1260</v>
      </c>
      <c r="I3281" s="1"/>
    </row>
    <row r="3282" spans="2:9" x14ac:dyDescent="0.2">
      <c r="E3282"/>
      <c r="G3282" s="8"/>
      <c r="H3282" s="6" t="s">
        <v>12</v>
      </c>
      <c r="I3282" s="19">
        <v>22000</v>
      </c>
    </row>
    <row r="3283" spans="2:9" x14ac:dyDescent="0.2">
      <c r="E3283"/>
      <c r="G3283" s="8"/>
      <c r="H3283" s="6" t="s">
        <v>13</v>
      </c>
      <c r="I3283" s="19">
        <v>-1000</v>
      </c>
    </row>
    <row r="3284" spans="2:9" ht="15" customHeight="1" x14ac:dyDescent="0.2">
      <c r="E3284"/>
      <c r="F3284" s="20" t="s">
        <v>15</v>
      </c>
      <c r="G3284" s="21"/>
      <c r="H3284" s="22" t="s">
        <v>1264</v>
      </c>
      <c r="I3284" s="23">
        <f>SUBTOTAL(9,I3282:I3283)</f>
        <v>21000</v>
      </c>
    </row>
    <row r="3285" spans="2:9" x14ac:dyDescent="0.2">
      <c r="F3285" s="20"/>
      <c r="G3285" s="24"/>
      <c r="H3285" s="25"/>
      <c r="I3285" s="26"/>
    </row>
    <row r="3286" spans="2:9" ht="15" customHeight="1" x14ac:dyDescent="0.2">
      <c r="B3286" s="2">
        <v>6</v>
      </c>
      <c r="C3286" t="s">
        <v>1233</v>
      </c>
      <c r="D3286" s="3">
        <v>614</v>
      </c>
      <c r="E3286" t="s">
        <v>1265</v>
      </c>
      <c r="F3286" s="17">
        <v>61401</v>
      </c>
      <c r="G3286" s="18" t="s">
        <v>10</v>
      </c>
      <c r="I3286" s="1"/>
    </row>
    <row r="3287" spans="2:9" x14ac:dyDescent="0.2">
      <c r="E3287"/>
      <c r="G3287" s="8"/>
      <c r="H3287" s="6" t="s">
        <v>12</v>
      </c>
      <c r="I3287" s="19">
        <v>26000</v>
      </c>
    </row>
    <row r="3288" spans="2:9" x14ac:dyDescent="0.2">
      <c r="E3288"/>
      <c r="G3288" s="8"/>
      <c r="H3288" s="6" t="s">
        <v>13</v>
      </c>
      <c r="I3288" s="19">
        <v>2000</v>
      </c>
    </row>
    <row r="3289" spans="2:9" ht="15" customHeight="1" x14ac:dyDescent="0.2">
      <c r="E3289"/>
      <c r="F3289" s="20" t="s">
        <v>15</v>
      </c>
      <c r="G3289" s="21"/>
      <c r="H3289" s="22" t="s">
        <v>1266</v>
      </c>
      <c r="I3289" s="23">
        <f>SUBTOTAL(9,I3287:I3288)</f>
        <v>28000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6</v>
      </c>
      <c r="C3291" t="s">
        <v>1233</v>
      </c>
      <c r="D3291" s="3">
        <v>614</v>
      </c>
      <c r="E3291" t="s">
        <v>1265</v>
      </c>
      <c r="F3291" s="17">
        <v>61470</v>
      </c>
      <c r="G3291" s="18" t="s">
        <v>1267</v>
      </c>
      <c r="I3291" s="1"/>
    </row>
    <row r="3292" spans="2:9" x14ac:dyDescent="0.2">
      <c r="E3292"/>
      <c r="G3292" s="8"/>
      <c r="H3292" s="6" t="s">
        <v>12</v>
      </c>
      <c r="I3292" s="19">
        <v>2000</v>
      </c>
    </row>
    <row r="3293" spans="2:9" ht="15" customHeight="1" x14ac:dyDescent="0.2">
      <c r="E3293"/>
      <c r="F3293" s="20" t="s">
        <v>15</v>
      </c>
      <c r="G3293" s="21"/>
      <c r="H3293" s="22" t="s">
        <v>1268</v>
      </c>
      <c r="I3293" s="23">
        <f>SUBTOTAL(9,I3292:I3292)</f>
        <v>2000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1233</v>
      </c>
      <c r="D3295" s="3">
        <v>614</v>
      </c>
      <c r="E3295" t="s">
        <v>1265</v>
      </c>
      <c r="F3295" s="17">
        <v>61490</v>
      </c>
      <c r="G3295" s="18" t="s">
        <v>1269</v>
      </c>
      <c r="I3295" s="1"/>
    </row>
    <row r="3296" spans="2:9" x14ac:dyDescent="0.2">
      <c r="E3296"/>
      <c r="G3296" s="8"/>
      <c r="H3296" s="6" t="s">
        <v>12</v>
      </c>
      <c r="I3296" s="19">
        <v>3400000</v>
      </c>
    </row>
    <row r="3297" spans="2:9" x14ac:dyDescent="0.2">
      <c r="E3297"/>
      <c r="G3297" s="8"/>
      <c r="H3297" s="6" t="s">
        <v>13</v>
      </c>
      <c r="I3297" s="19">
        <v>900000</v>
      </c>
    </row>
    <row r="3298" spans="2:9" x14ac:dyDescent="0.2">
      <c r="E3298"/>
      <c r="G3298" s="8"/>
      <c r="H3298" s="6" t="s">
        <v>1236</v>
      </c>
      <c r="I3298" s="19">
        <v>600000</v>
      </c>
    </row>
    <row r="3299" spans="2:9" ht="15" customHeight="1" x14ac:dyDescent="0.2">
      <c r="E3299"/>
      <c r="F3299" s="20" t="s">
        <v>15</v>
      </c>
      <c r="G3299" s="21"/>
      <c r="H3299" s="22" t="s">
        <v>1270</v>
      </c>
      <c r="I3299" s="23">
        <f>SUBTOTAL(9,I3296:I3298)</f>
        <v>4900000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6</v>
      </c>
      <c r="C3301" t="s">
        <v>1233</v>
      </c>
      <c r="D3301" s="3">
        <v>615</v>
      </c>
      <c r="E3301" t="s">
        <v>1271</v>
      </c>
      <c r="F3301" s="17">
        <v>61501</v>
      </c>
      <c r="G3301" s="18" t="s">
        <v>1256</v>
      </c>
      <c r="I3301" s="1"/>
    </row>
    <row r="3302" spans="2:9" x14ac:dyDescent="0.2">
      <c r="E3302"/>
      <c r="G3302" s="8"/>
      <c r="H3302" s="6" t="s">
        <v>12</v>
      </c>
      <c r="I3302" s="19">
        <v>85000</v>
      </c>
    </row>
    <row r="3303" spans="2:9" ht="15" customHeight="1" x14ac:dyDescent="0.2">
      <c r="E3303"/>
      <c r="F3303" s="20" t="s">
        <v>15</v>
      </c>
      <c r="G3303" s="21"/>
      <c r="H3303" s="22" t="s">
        <v>1272</v>
      </c>
      <c r="I3303" s="23">
        <f>SUBTOTAL(9,I3302:I3302)</f>
        <v>85000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1233</v>
      </c>
      <c r="D3305" s="3">
        <v>616</v>
      </c>
      <c r="E3305" t="s">
        <v>1273</v>
      </c>
      <c r="F3305" s="17">
        <v>61601</v>
      </c>
      <c r="G3305" s="18" t="s">
        <v>1256</v>
      </c>
      <c r="I3305" s="1"/>
    </row>
    <row r="3306" spans="2:9" x14ac:dyDescent="0.2">
      <c r="E3306"/>
      <c r="G3306" s="8"/>
      <c r="H3306" s="6" t="s">
        <v>12</v>
      </c>
      <c r="I3306" s="19">
        <v>200000</v>
      </c>
    </row>
    <row r="3307" spans="2:9" x14ac:dyDescent="0.2">
      <c r="E3307"/>
      <c r="G3307" s="8"/>
      <c r="H3307" s="6" t="s">
        <v>13</v>
      </c>
      <c r="I3307" s="19">
        <v>-1000</v>
      </c>
    </row>
    <row r="3308" spans="2:9" ht="15" customHeight="1" x14ac:dyDescent="0.2">
      <c r="E3308"/>
      <c r="F3308" s="20" t="s">
        <v>15</v>
      </c>
      <c r="G3308" s="21"/>
      <c r="H3308" s="22" t="s">
        <v>1274</v>
      </c>
      <c r="I3308" s="23">
        <f>SUBTOTAL(9,I3306:I3307)</f>
        <v>199000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1233</v>
      </c>
      <c r="D3310" s="3">
        <v>621</v>
      </c>
      <c r="E3310" t="s">
        <v>1275</v>
      </c>
      <c r="F3310" s="17">
        <v>62121</v>
      </c>
      <c r="G3310" s="18" t="s">
        <v>139</v>
      </c>
      <c r="I3310" s="1"/>
    </row>
    <row r="3311" spans="2:9" x14ac:dyDescent="0.2">
      <c r="E3311"/>
      <c r="G3311" s="8"/>
      <c r="H3311" s="6" t="s">
        <v>11</v>
      </c>
      <c r="I3311" s="19">
        <v>3208</v>
      </c>
    </row>
    <row r="3312" spans="2:9" x14ac:dyDescent="0.2">
      <c r="E3312"/>
      <c r="G3312" s="8"/>
      <c r="H3312" s="6" t="s">
        <v>12</v>
      </c>
      <c r="I3312" s="19">
        <v>79090</v>
      </c>
    </row>
    <row r="3313" spans="2:9" ht="15" customHeight="1" x14ac:dyDescent="0.2">
      <c r="E3313"/>
      <c r="F3313" s="20" t="s">
        <v>15</v>
      </c>
      <c r="G3313" s="21"/>
      <c r="H3313" s="22" t="s">
        <v>1276</v>
      </c>
      <c r="I3313" s="23">
        <f>SUBTOTAL(9,I3311:I3312)</f>
        <v>82298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1233</v>
      </c>
      <c r="D3315" s="3">
        <v>621</v>
      </c>
      <c r="E3315" t="s">
        <v>1275</v>
      </c>
      <c r="F3315" s="17">
        <v>62163</v>
      </c>
      <c r="G3315" s="18" t="s">
        <v>1277</v>
      </c>
      <c r="I3315" s="1"/>
    </row>
    <row r="3316" spans="2:9" x14ac:dyDescent="0.2">
      <c r="E3316"/>
      <c r="G3316" s="8"/>
      <c r="H3316" s="6" t="s">
        <v>11</v>
      </c>
      <c r="I3316" s="19">
        <v>9820</v>
      </c>
    </row>
    <row r="3317" spans="2:9" x14ac:dyDescent="0.2">
      <c r="E3317"/>
      <c r="G3317" s="8"/>
      <c r="H3317" s="6" t="s">
        <v>12</v>
      </c>
      <c r="I3317" s="19">
        <v>151410</v>
      </c>
    </row>
    <row r="3318" spans="2:9" ht="15" customHeight="1" x14ac:dyDescent="0.2">
      <c r="E3318"/>
      <c r="F3318" s="20" t="s">
        <v>15</v>
      </c>
      <c r="G3318" s="21"/>
      <c r="H3318" s="22" t="s">
        <v>1278</v>
      </c>
      <c r="I3318" s="23">
        <f>SUBTOTAL(9,I3316:I3317)</f>
        <v>161230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1233</v>
      </c>
      <c r="D3320" s="3">
        <v>621</v>
      </c>
      <c r="E3320" t="s">
        <v>1275</v>
      </c>
      <c r="F3320" s="17">
        <v>62170</v>
      </c>
      <c r="G3320" s="18" t="s">
        <v>1279</v>
      </c>
      <c r="I3320" s="1"/>
    </row>
    <row r="3321" spans="2:9" x14ac:dyDescent="0.2">
      <c r="E3321"/>
      <c r="G3321" s="8"/>
      <c r="H3321" s="6" t="s">
        <v>11</v>
      </c>
      <c r="I3321" s="19">
        <v>2836</v>
      </c>
    </row>
    <row r="3322" spans="2:9" x14ac:dyDescent="0.2">
      <c r="E3322"/>
      <c r="G3322" s="8"/>
      <c r="H3322" s="6" t="s">
        <v>12</v>
      </c>
      <c r="I3322" s="19">
        <v>95700</v>
      </c>
    </row>
    <row r="3323" spans="2:9" ht="15" customHeight="1" x14ac:dyDescent="0.2">
      <c r="E3323"/>
      <c r="F3323" s="20" t="s">
        <v>15</v>
      </c>
      <c r="G3323" s="21"/>
      <c r="H3323" s="22" t="s">
        <v>1280</v>
      </c>
      <c r="I3323" s="23">
        <f>SUBTOTAL(9,I3321:I3322)</f>
        <v>98536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6</v>
      </c>
      <c r="C3325" t="s">
        <v>1233</v>
      </c>
      <c r="D3325" s="3">
        <v>621</v>
      </c>
      <c r="E3325" t="s">
        <v>1275</v>
      </c>
      <c r="F3325" s="17">
        <v>62174</v>
      </c>
      <c r="G3325" s="18" t="s">
        <v>1281</v>
      </c>
      <c r="I3325" s="1"/>
    </row>
    <row r="3326" spans="2:9" x14ac:dyDescent="0.2">
      <c r="E3326"/>
      <c r="G3326" s="8"/>
      <c r="H3326" s="6" t="s">
        <v>12</v>
      </c>
      <c r="I3326" s="19">
        <v>13350</v>
      </c>
    </row>
    <row r="3327" spans="2:9" ht="15" customHeight="1" x14ac:dyDescent="0.2">
      <c r="E3327"/>
      <c r="F3327" s="20" t="s">
        <v>15</v>
      </c>
      <c r="G3327" s="21"/>
      <c r="H3327" s="22" t="s">
        <v>1282</v>
      </c>
      <c r="I3327" s="23">
        <f>SUBTOTAL(9,I3326:I3326)</f>
        <v>13350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6</v>
      </c>
      <c r="C3329" t="s">
        <v>1233</v>
      </c>
      <c r="D3329" s="3">
        <v>634</v>
      </c>
      <c r="E3329" t="s">
        <v>1283</v>
      </c>
      <c r="F3329" s="17">
        <v>63476</v>
      </c>
      <c r="G3329" s="18" t="s">
        <v>1284</v>
      </c>
      <c r="I3329" s="1"/>
    </row>
    <row r="3330" spans="2:9" x14ac:dyDescent="0.2">
      <c r="E3330"/>
      <c r="G3330" s="8"/>
      <c r="H3330" s="6" t="s">
        <v>12</v>
      </c>
      <c r="I3330" s="19">
        <v>7477135</v>
      </c>
    </row>
    <row r="3331" spans="2:9" x14ac:dyDescent="0.2">
      <c r="E3331"/>
      <c r="G3331" s="8"/>
      <c r="H3331" s="6" t="s">
        <v>13</v>
      </c>
      <c r="I3331" s="19">
        <v>-69600</v>
      </c>
    </row>
    <row r="3332" spans="2:9" x14ac:dyDescent="0.2">
      <c r="E3332"/>
      <c r="G3332" s="8"/>
      <c r="H3332" s="6" t="s">
        <v>1236</v>
      </c>
      <c r="I3332" s="19">
        <v>-204720</v>
      </c>
    </row>
    <row r="3333" spans="2:9" ht="15" customHeight="1" x14ac:dyDescent="0.2">
      <c r="E3333"/>
      <c r="F3333" s="20" t="s">
        <v>15</v>
      </c>
      <c r="G3333" s="21"/>
      <c r="H3333" s="22" t="s">
        <v>1285</v>
      </c>
      <c r="I3333" s="23">
        <f>SUBTOTAL(9,I3330:I3332)</f>
        <v>7202815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6</v>
      </c>
      <c r="C3335" t="s">
        <v>1233</v>
      </c>
      <c r="D3335" s="3">
        <v>634</v>
      </c>
      <c r="E3335" t="s">
        <v>1283</v>
      </c>
      <c r="F3335" s="17">
        <v>63477</v>
      </c>
      <c r="G3335" s="18" t="s">
        <v>1286</v>
      </c>
      <c r="I3335" s="1"/>
    </row>
    <row r="3336" spans="2:9" x14ac:dyDescent="0.2">
      <c r="E3336"/>
      <c r="G3336" s="8"/>
      <c r="H3336" s="6" t="s">
        <v>11</v>
      </c>
      <c r="I3336" s="19">
        <v>23865</v>
      </c>
    </row>
    <row r="3337" spans="2:9" x14ac:dyDescent="0.2">
      <c r="E3337"/>
      <c r="G3337" s="8"/>
      <c r="H3337" s="6" t="s">
        <v>12</v>
      </c>
      <c r="I3337" s="19">
        <v>1395460</v>
      </c>
    </row>
    <row r="3338" spans="2:9" x14ac:dyDescent="0.2">
      <c r="E3338"/>
      <c r="G3338" s="8"/>
      <c r="H3338" s="6" t="s">
        <v>13</v>
      </c>
      <c r="I3338" s="19">
        <v>3700</v>
      </c>
    </row>
    <row r="3339" spans="2:9" ht="15" customHeight="1" x14ac:dyDescent="0.2">
      <c r="E3339"/>
      <c r="F3339" s="20" t="s">
        <v>15</v>
      </c>
      <c r="G3339" s="21"/>
      <c r="H3339" s="22" t="s">
        <v>1287</v>
      </c>
      <c r="I3339" s="23">
        <f>SUBTOTAL(9,I3336:I3338)</f>
        <v>1423025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1233</v>
      </c>
      <c r="D3341" s="3">
        <v>634</v>
      </c>
      <c r="E3341" t="s">
        <v>1283</v>
      </c>
      <c r="F3341" s="17">
        <v>63478</v>
      </c>
      <c r="G3341" s="18" t="s">
        <v>1288</v>
      </c>
      <c r="I3341" s="1"/>
    </row>
    <row r="3342" spans="2:9" x14ac:dyDescent="0.2">
      <c r="E3342"/>
      <c r="G3342" s="8"/>
      <c r="H3342" s="6" t="s">
        <v>12</v>
      </c>
      <c r="I3342" s="19">
        <v>66200</v>
      </c>
    </row>
    <row r="3343" spans="2:9" ht="15" customHeight="1" x14ac:dyDescent="0.2">
      <c r="E3343"/>
      <c r="F3343" s="20" t="s">
        <v>15</v>
      </c>
      <c r="G3343" s="21"/>
      <c r="H3343" s="22" t="s">
        <v>1289</v>
      </c>
      <c r="I3343" s="23">
        <f>SUBTOTAL(9,I3342:I3342)</f>
        <v>66200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6</v>
      </c>
      <c r="C3345" t="s">
        <v>1233</v>
      </c>
      <c r="D3345" s="3">
        <v>634</v>
      </c>
      <c r="E3345" t="s">
        <v>1283</v>
      </c>
      <c r="F3345" s="17">
        <v>63479</v>
      </c>
      <c r="G3345" s="18" t="s">
        <v>1290</v>
      </c>
      <c r="I3345" s="1"/>
    </row>
    <row r="3346" spans="2:9" x14ac:dyDescent="0.2">
      <c r="E3346"/>
      <c r="G3346" s="8"/>
      <c r="H3346" s="6" t="s">
        <v>12</v>
      </c>
      <c r="I3346" s="19">
        <v>60175</v>
      </c>
    </row>
    <row r="3347" spans="2:9" ht="15" customHeight="1" x14ac:dyDescent="0.2">
      <c r="E3347"/>
      <c r="F3347" s="20" t="s">
        <v>15</v>
      </c>
      <c r="G3347" s="21"/>
      <c r="H3347" s="22" t="s">
        <v>1291</v>
      </c>
      <c r="I3347" s="23">
        <f>SUBTOTAL(9,I3346:I3346)</f>
        <v>60175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1233</v>
      </c>
      <c r="D3349" s="3">
        <v>635</v>
      </c>
      <c r="E3349" t="s">
        <v>1292</v>
      </c>
      <c r="F3349" s="17">
        <v>63501</v>
      </c>
      <c r="G3349" s="18" t="s">
        <v>1256</v>
      </c>
      <c r="I3349" s="1"/>
    </row>
    <row r="3350" spans="2:9" x14ac:dyDescent="0.2">
      <c r="E3350"/>
      <c r="G3350" s="8"/>
      <c r="H3350" s="6" t="s">
        <v>12</v>
      </c>
      <c r="I3350" s="19">
        <v>19000</v>
      </c>
    </row>
    <row r="3351" spans="2:9" x14ac:dyDescent="0.2">
      <c r="E3351"/>
      <c r="G3351" s="8"/>
      <c r="H3351" s="6" t="s">
        <v>13</v>
      </c>
      <c r="I3351" s="19">
        <v>1000</v>
      </c>
    </row>
    <row r="3352" spans="2:9" x14ac:dyDescent="0.2">
      <c r="E3352"/>
      <c r="G3352" s="8"/>
      <c r="H3352" s="6" t="s">
        <v>1236</v>
      </c>
      <c r="I3352" s="19">
        <v>1000</v>
      </c>
    </row>
    <row r="3353" spans="2:9" ht="15" customHeight="1" x14ac:dyDescent="0.2">
      <c r="E3353"/>
      <c r="F3353" s="20" t="s">
        <v>15</v>
      </c>
      <c r="G3353" s="21"/>
      <c r="H3353" s="22" t="s">
        <v>1293</v>
      </c>
      <c r="I3353" s="23">
        <f>SUBTOTAL(9,I3350:I3352)</f>
        <v>21000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1233</v>
      </c>
      <c r="D3355" s="3">
        <v>640</v>
      </c>
      <c r="E3355" t="s">
        <v>1294</v>
      </c>
      <c r="F3355" s="17">
        <v>64001</v>
      </c>
      <c r="G3355" s="18" t="s">
        <v>10</v>
      </c>
      <c r="I3355" s="1"/>
    </row>
    <row r="3356" spans="2:9" x14ac:dyDescent="0.2">
      <c r="E3356"/>
      <c r="G3356" s="8"/>
      <c r="H3356" s="6" t="s">
        <v>11</v>
      </c>
      <c r="I3356" s="19">
        <v>5059</v>
      </c>
    </row>
    <row r="3357" spans="2:9" x14ac:dyDescent="0.2">
      <c r="E3357"/>
      <c r="G3357" s="8"/>
      <c r="H3357" s="6" t="s">
        <v>12</v>
      </c>
      <c r="I3357" s="19">
        <v>619769</v>
      </c>
    </row>
    <row r="3358" spans="2:9" x14ac:dyDescent="0.2">
      <c r="E3358"/>
      <c r="G3358" s="8"/>
      <c r="H3358" s="6" t="s">
        <v>14</v>
      </c>
      <c r="I3358" s="19">
        <v>9660</v>
      </c>
    </row>
    <row r="3359" spans="2:9" x14ac:dyDescent="0.2">
      <c r="E3359"/>
      <c r="G3359" s="8"/>
      <c r="H3359" s="6" t="s">
        <v>1236</v>
      </c>
      <c r="I3359" s="19">
        <v>1515</v>
      </c>
    </row>
    <row r="3360" spans="2:9" ht="15" customHeight="1" x14ac:dyDescent="0.2">
      <c r="E3360"/>
      <c r="F3360" s="20" t="s">
        <v>15</v>
      </c>
      <c r="G3360" s="21"/>
      <c r="H3360" s="22" t="s">
        <v>1295</v>
      </c>
      <c r="I3360" s="23">
        <f>SUBTOTAL(9,I3356:I3359)</f>
        <v>636003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1233</v>
      </c>
      <c r="D3362" s="3">
        <v>640</v>
      </c>
      <c r="E3362" t="s">
        <v>1294</v>
      </c>
      <c r="F3362" s="17">
        <v>64021</v>
      </c>
      <c r="G3362" s="18" t="s">
        <v>1296</v>
      </c>
      <c r="I3362" s="1"/>
    </row>
    <row r="3363" spans="2:9" x14ac:dyDescent="0.2">
      <c r="E3363"/>
      <c r="G3363" s="8"/>
      <c r="H3363" s="6" t="s">
        <v>12</v>
      </c>
      <c r="I3363" s="19">
        <v>11577</v>
      </c>
    </row>
    <row r="3364" spans="2:9" x14ac:dyDescent="0.2">
      <c r="E3364"/>
      <c r="G3364" s="8"/>
      <c r="H3364" s="6" t="s">
        <v>1236</v>
      </c>
      <c r="I3364" s="19">
        <v>3106</v>
      </c>
    </row>
    <row r="3365" spans="2:9" ht="15" customHeight="1" x14ac:dyDescent="0.2">
      <c r="E3365"/>
      <c r="F3365" s="20" t="s">
        <v>15</v>
      </c>
      <c r="G3365" s="21"/>
      <c r="H3365" s="22" t="s">
        <v>1297</v>
      </c>
      <c r="I3365" s="23">
        <f>SUBTOTAL(9,I3363:I3364)</f>
        <v>14683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1233</v>
      </c>
      <c r="D3367" s="3">
        <v>640</v>
      </c>
      <c r="E3367" t="s">
        <v>1294</v>
      </c>
      <c r="F3367" s="17">
        <v>64045</v>
      </c>
      <c r="G3367" s="18" t="s">
        <v>19</v>
      </c>
      <c r="I3367" s="1"/>
    </row>
    <row r="3368" spans="2:9" x14ac:dyDescent="0.2">
      <c r="E3368"/>
      <c r="G3368" s="8"/>
      <c r="H3368" s="6" t="s">
        <v>11</v>
      </c>
      <c r="I3368" s="19">
        <v>6426</v>
      </c>
    </row>
    <row r="3369" spans="2:9" x14ac:dyDescent="0.2">
      <c r="E3369"/>
      <c r="G3369" s="8"/>
      <c r="H3369" s="6" t="s">
        <v>12</v>
      </c>
      <c r="I3369" s="19">
        <v>4840</v>
      </c>
    </row>
    <row r="3370" spans="2:9" ht="15" customHeight="1" x14ac:dyDescent="0.2">
      <c r="E3370"/>
      <c r="F3370" s="20" t="s">
        <v>15</v>
      </c>
      <c r="G3370" s="21"/>
      <c r="H3370" s="22" t="s">
        <v>1298</v>
      </c>
      <c r="I3370" s="23">
        <f>SUBTOTAL(9,I3368:I3369)</f>
        <v>11266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1233</v>
      </c>
      <c r="D3372" s="3">
        <v>642</v>
      </c>
      <c r="E3372" t="s">
        <v>1299</v>
      </c>
      <c r="F3372" s="17">
        <v>64201</v>
      </c>
      <c r="G3372" s="18" t="s">
        <v>851</v>
      </c>
      <c r="I3372" s="1"/>
    </row>
    <row r="3373" spans="2:9" x14ac:dyDescent="0.2">
      <c r="E3373"/>
      <c r="G3373" s="8"/>
      <c r="H3373" s="6" t="s">
        <v>11</v>
      </c>
      <c r="I3373" s="19">
        <v>12999</v>
      </c>
    </row>
    <row r="3374" spans="2:9" x14ac:dyDescent="0.2">
      <c r="E3374"/>
      <c r="G3374" s="8"/>
      <c r="H3374" s="6" t="s">
        <v>12</v>
      </c>
      <c r="I3374" s="19">
        <v>266629</v>
      </c>
    </row>
    <row r="3375" spans="2:9" x14ac:dyDescent="0.2">
      <c r="E3375"/>
      <c r="G3375" s="8"/>
      <c r="H3375" s="6" t="s">
        <v>14</v>
      </c>
      <c r="I3375" s="19">
        <v>4394</v>
      </c>
    </row>
    <row r="3376" spans="2:9" ht="15" customHeight="1" x14ac:dyDescent="0.2">
      <c r="E3376"/>
      <c r="F3376" s="20" t="s">
        <v>15</v>
      </c>
      <c r="G3376" s="21"/>
      <c r="H3376" s="22" t="s">
        <v>1300</v>
      </c>
      <c r="I3376" s="23">
        <f>SUBTOTAL(9,I3373:I3375)</f>
        <v>284022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6</v>
      </c>
      <c r="C3378" t="s">
        <v>1233</v>
      </c>
      <c r="D3378" s="3">
        <v>642</v>
      </c>
      <c r="E3378" t="s">
        <v>1299</v>
      </c>
      <c r="F3378" s="17">
        <v>64221</v>
      </c>
      <c r="G3378" s="18" t="s">
        <v>139</v>
      </c>
      <c r="I3378" s="1"/>
    </row>
    <row r="3379" spans="2:9" x14ac:dyDescent="0.2">
      <c r="E3379"/>
      <c r="G3379" s="8"/>
      <c r="H3379" s="6" t="s">
        <v>11</v>
      </c>
      <c r="I3379" s="19">
        <v>1429</v>
      </c>
    </row>
    <row r="3380" spans="2:9" x14ac:dyDescent="0.2">
      <c r="E3380"/>
      <c r="G3380" s="8"/>
      <c r="H3380" s="6" t="s">
        <v>12</v>
      </c>
      <c r="I3380" s="19">
        <v>28744</v>
      </c>
    </row>
    <row r="3381" spans="2:9" ht="15" customHeight="1" x14ac:dyDescent="0.2">
      <c r="E3381"/>
      <c r="F3381" s="20" t="s">
        <v>15</v>
      </c>
      <c r="G3381" s="21"/>
      <c r="H3381" s="22" t="s">
        <v>1301</v>
      </c>
      <c r="I3381" s="23">
        <f>SUBTOTAL(9,I3379:I3380)</f>
        <v>30173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1233</v>
      </c>
      <c r="D3383" s="3">
        <v>642</v>
      </c>
      <c r="E3383" t="s">
        <v>1299</v>
      </c>
      <c r="F3383" s="17">
        <v>64245</v>
      </c>
      <c r="G3383" s="18" t="s">
        <v>19</v>
      </c>
      <c r="I3383" s="1"/>
    </row>
    <row r="3384" spans="2:9" x14ac:dyDescent="0.2">
      <c r="E3384"/>
      <c r="G3384" s="8"/>
      <c r="H3384" s="6" t="s">
        <v>11</v>
      </c>
      <c r="I3384" s="19">
        <v>2387</v>
      </c>
    </row>
    <row r="3385" spans="2:9" x14ac:dyDescent="0.2">
      <c r="E3385"/>
      <c r="G3385" s="8"/>
      <c r="H3385" s="6" t="s">
        <v>12</v>
      </c>
      <c r="I3385" s="19">
        <v>1600</v>
      </c>
    </row>
    <row r="3386" spans="2:9" ht="15" customHeight="1" x14ac:dyDescent="0.2">
      <c r="E3386"/>
      <c r="F3386" s="20" t="s">
        <v>15</v>
      </c>
      <c r="G3386" s="21"/>
      <c r="H3386" s="22" t="s">
        <v>1302</v>
      </c>
      <c r="I3386" s="23">
        <f>SUBTOTAL(9,I3384:I3385)</f>
        <v>3987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6</v>
      </c>
      <c r="C3388" t="s">
        <v>1233</v>
      </c>
      <c r="D3388" s="3">
        <v>643</v>
      </c>
      <c r="E3388" t="s">
        <v>1303</v>
      </c>
      <c r="F3388" s="17">
        <v>64350</v>
      </c>
      <c r="G3388" s="18" t="s">
        <v>1304</v>
      </c>
      <c r="I3388" s="1"/>
    </row>
    <row r="3389" spans="2:9" x14ac:dyDescent="0.2">
      <c r="E3389"/>
      <c r="G3389" s="8"/>
      <c r="H3389" s="6" t="s">
        <v>12</v>
      </c>
      <c r="I3389" s="19">
        <v>121821</v>
      </c>
    </row>
    <row r="3390" spans="2:9" ht="15" customHeight="1" x14ac:dyDescent="0.2">
      <c r="E3390"/>
      <c r="F3390" s="20" t="s">
        <v>15</v>
      </c>
      <c r="G3390" s="21"/>
      <c r="H3390" s="22" t="s">
        <v>1305</v>
      </c>
      <c r="I3390" s="23">
        <f>SUBTOTAL(9,I3389:I3389)</f>
        <v>121821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1233</v>
      </c>
      <c r="D3392" s="3">
        <v>646</v>
      </c>
      <c r="E3392" t="s">
        <v>1306</v>
      </c>
      <c r="F3392" s="17">
        <v>64671</v>
      </c>
      <c r="G3392" s="18" t="s">
        <v>1307</v>
      </c>
      <c r="I3392" s="1"/>
    </row>
    <row r="3393" spans="2:9" x14ac:dyDescent="0.2">
      <c r="E3393"/>
      <c r="G3393" s="8"/>
      <c r="H3393" s="6" t="s">
        <v>11</v>
      </c>
      <c r="I3393" s="19">
        <v>700</v>
      </c>
    </row>
    <row r="3394" spans="2:9" ht="15" customHeight="1" x14ac:dyDescent="0.2">
      <c r="E3394"/>
      <c r="F3394" s="20" t="s">
        <v>15</v>
      </c>
      <c r="G3394" s="21"/>
      <c r="H3394" s="22" t="s">
        <v>1308</v>
      </c>
      <c r="I3394" s="23">
        <f>SUBTOTAL(9,I3393:I3393)</f>
        <v>700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6</v>
      </c>
      <c r="C3396" t="s">
        <v>1233</v>
      </c>
      <c r="D3396" s="3">
        <v>646</v>
      </c>
      <c r="E3396" t="s">
        <v>1306</v>
      </c>
      <c r="F3396" s="17">
        <v>64672</v>
      </c>
      <c r="G3396" s="18" t="s">
        <v>350</v>
      </c>
      <c r="I3396" s="1"/>
    </row>
    <row r="3397" spans="2:9" x14ac:dyDescent="0.2">
      <c r="E3397"/>
      <c r="G3397" s="8"/>
      <c r="H3397" s="6" t="s">
        <v>11</v>
      </c>
      <c r="I3397" s="19">
        <v>823</v>
      </c>
    </row>
    <row r="3398" spans="2:9" x14ac:dyDescent="0.2">
      <c r="E3398"/>
      <c r="G3398" s="8"/>
      <c r="H3398" s="6" t="s">
        <v>12</v>
      </c>
      <c r="I3398" s="19">
        <v>3540</v>
      </c>
    </row>
    <row r="3399" spans="2:9" ht="15" customHeight="1" x14ac:dyDescent="0.2">
      <c r="E3399"/>
      <c r="F3399" s="20" t="s">
        <v>15</v>
      </c>
      <c r="G3399" s="21"/>
      <c r="H3399" s="22" t="s">
        <v>1309</v>
      </c>
      <c r="I3399" s="23">
        <f>SUBTOTAL(9,I3397:I3398)</f>
        <v>4363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1233</v>
      </c>
      <c r="D3401" s="3">
        <v>648</v>
      </c>
      <c r="E3401" t="s">
        <v>1310</v>
      </c>
      <c r="F3401" s="17">
        <v>64801</v>
      </c>
      <c r="G3401" s="18" t="s">
        <v>10</v>
      </c>
      <c r="I3401" s="1"/>
    </row>
    <row r="3402" spans="2:9" x14ac:dyDescent="0.2">
      <c r="E3402"/>
      <c r="G3402" s="8"/>
      <c r="H3402" s="6" t="s">
        <v>11</v>
      </c>
      <c r="I3402" s="19">
        <v>952</v>
      </c>
    </row>
    <row r="3403" spans="2:9" x14ac:dyDescent="0.2">
      <c r="E3403"/>
      <c r="G3403" s="8"/>
      <c r="H3403" s="6" t="s">
        <v>12</v>
      </c>
      <c r="I3403" s="19">
        <v>19350</v>
      </c>
    </row>
    <row r="3404" spans="2:9" x14ac:dyDescent="0.2">
      <c r="E3404"/>
      <c r="G3404" s="8"/>
      <c r="H3404" s="6" t="s">
        <v>14</v>
      </c>
      <c r="I3404" s="19">
        <v>236</v>
      </c>
    </row>
    <row r="3405" spans="2:9" ht="15" customHeight="1" x14ac:dyDescent="0.2">
      <c r="E3405"/>
      <c r="F3405" s="20" t="s">
        <v>15</v>
      </c>
      <c r="G3405" s="21"/>
      <c r="H3405" s="22" t="s">
        <v>1311</v>
      </c>
      <c r="I3405" s="23">
        <f>SUBTOTAL(9,I3402:I3404)</f>
        <v>20538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1233</v>
      </c>
      <c r="D3407" s="3">
        <v>648</v>
      </c>
      <c r="E3407" t="s">
        <v>1310</v>
      </c>
      <c r="F3407" s="17">
        <v>64821</v>
      </c>
      <c r="G3407" s="18" t="s">
        <v>354</v>
      </c>
      <c r="I3407" s="1"/>
    </row>
    <row r="3408" spans="2:9" x14ac:dyDescent="0.2">
      <c r="E3408"/>
      <c r="G3408" s="8"/>
      <c r="H3408" s="6" t="s">
        <v>11</v>
      </c>
      <c r="I3408" s="19">
        <v>2932</v>
      </c>
    </row>
    <row r="3409" spans="2:9" x14ac:dyDescent="0.2">
      <c r="E3409"/>
      <c r="G3409" s="8"/>
      <c r="H3409" s="6" t="s">
        <v>12</v>
      </c>
      <c r="I3409" s="19">
        <v>1527</v>
      </c>
    </row>
    <row r="3410" spans="2:9" x14ac:dyDescent="0.2">
      <c r="E3410"/>
      <c r="G3410" s="8"/>
      <c r="H3410" s="6" t="s">
        <v>1236</v>
      </c>
      <c r="I3410" s="19">
        <v>-1000</v>
      </c>
    </row>
    <row r="3411" spans="2:9" ht="15" customHeight="1" x14ac:dyDescent="0.2">
      <c r="E3411"/>
      <c r="F3411" s="20" t="s">
        <v>15</v>
      </c>
      <c r="G3411" s="21"/>
      <c r="H3411" s="22" t="s">
        <v>1312</v>
      </c>
      <c r="I3411" s="23">
        <f>SUBTOTAL(9,I3408:I3410)</f>
        <v>3459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6</v>
      </c>
      <c r="C3413" t="s">
        <v>1233</v>
      </c>
      <c r="D3413" s="3">
        <v>648</v>
      </c>
      <c r="E3413" t="s">
        <v>1310</v>
      </c>
      <c r="F3413" s="17">
        <v>64870</v>
      </c>
      <c r="G3413" s="18" t="s">
        <v>1313</v>
      </c>
      <c r="I3413" s="1"/>
    </row>
    <row r="3414" spans="2:9" x14ac:dyDescent="0.2">
      <c r="E3414"/>
      <c r="G3414" s="8"/>
      <c r="H3414" s="6" t="s">
        <v>12</v>
      </c>
      <c r="I3414" s="19">
        <v>2000</v>
      </c>
    </row>
    <row r="3415" spans="2:9" ht="15" customHeight="1" x14ac:dyDescent="0.2">
      <c r="E3415"/>
      <c r="F3415" s="20" t="s">
        <v>15</v>
      </c>
      <c r="G3415" s="21"/>
      <c r="H3415" s="22" t="s">
        <v>1314</v>
      </c>
      <c r="I3415" s="23">
        <f>SUBTOTAL(9,I3414:I3414)</f>
        <v>2000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1233</v>
      </c>
      <c r="D3417" s="3">
        <v>649</v>
      </c>
      <c r="E3417" t="s">
        <v>1315</v>
      </c>
      <c r="F3417" s="17">
        <v>64921</v>
      </c>
      <c r="G3417" s="18" t="s">
        <v>1316</v>
      </c>
      <c r="I3417" s="1"/>
    </row>
    <row r="3418" spans="2:9" x14ac:dyDescent="0.2">
      <c r="E3418"/>
      <c r="G3418" s="8"/>
      <c r="H3418" s="6" t="s">
        <v>11</v>
      </c>
      <c r="I3418" s="19">
        <v>140</v>
      </c>
    </row>
    <row r="3419" spans="2:9" x14ac:dyDescent="0.2">
      <c r="E3419"/>
      <c r="G3419" s="8"/>
      <c r="H3419" s="6" t="s">
        <v>12</v>
      </c>
      <c r="I3419" s="19">
        <v>2847</v>
      </c>
    </row>
    <row r="3420" spans="2:9" ht="15" customHeight="1" x14ac:dyDescent="0.2">
      <c r="E3420"/>
      <c r="F3420" s="20" t="s">
        <v>15</v>
      </c>
      <c r="G3420" s="21"/>
      <c r="H3420" s="22" t="s">
        <v>1317</v>
      </c>
      <c r="I3420" s="23">
        <f>SUBTOTAL(9,I3418:I3419)</f>
        <v>2987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1233</v>
      </c>
      <c r="D3422" s="3">
        <v>660</v>
      </c>
      <c r="E3422" t="s">
        <v>1318</v>
      </c>
      <c r="F3422" s="17">
        <v>66070</v>
      </c>
      <c r="G3422" s="18" t="s">
        <v>1319</v>
      </c>
      <c r="I3422" s="1"/>
    </row>
    <row r="3423" spans="2:9" x14ac:dyDescent="0.2">
      <c r="E3423"/>
      <c r="G3423" s="8"/>
      <c r="H3423" s="6" t="s">
        <v>12</v>
      </c>
      <c r="I3423" s="19">
        <v>70000</v>
      </c>
    </row>
    <row r="3424" spans="2:9" x14ac:dyDescent="0.2">
      <c r="E3424"/>
      <c r="G3424" s="8"/>
      <c r="H3424" s="6" t="s">
        <v>13</v>
      </c>
      <c r="I3424" s="19">
        <v>-1000</v>
      </c>
    </row>
    <row r="3425" spans="2:9" x14ac:dyDescent="0.2">
      <c r="E3425"/>
      <c r="G3425" s="8"/>
      <c r="H3425" s="6" t="s">
        <v>1236</v>
      </c>
      <c r="I3425" s="19">
        <v>-1000</v>
      </c>
    </row>
    <row r="3426" spans="2:9" ht="15" customHeight="1" x14ac:dyDescent="0.2">
      <c r="E3426"/>
      <c r="F3426" s="20" t="s">
        <v>15</v>
      </c>
      <c r="G3426" s="21"/>
      <c r="H3426" s="22" t="s">
        <v>1320</v>
      </c>
      <c r="I3426" s="23">
        <f>SUBTOTAL(9,I3423:I3425)</f>
        <v>68000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1233</v>
      </c>
      <c r="D3428" s="3">
        <v>660</v>
      </c>
      <c r="E3428" t="s">
        <v>1318</v>
      </c>
      <c r="F3428" s="17">
        <v>66071</v>
      </c>
      <c r="G3428" s="18" t="s">
        <v>1321</v>
      </c>
      <c r="I3428" s="1"/>
    </row>
    <row r="3429" spans="2:9" x14ac:dyDescent="0.2">
      <c r="E3429"/>
      <c r="G3429" s="8"/>
      <c r="H3429" s="6" t="s">
        <v>12</v>
      </c>
      <c r="I3429" s="19">
        <v>184000</v>
      </c>
    </row>
    <row r="3430" spans="2:9" x14ac:dyDescent="0.2">
      <c r="E3430"/>
      <c r="G3430" s="8"/>
      <c r="H3430" s="6" t="s">
        <v>13</v>
      </c>
      <c r="I3430" s="19">
        <v>-4000</v>
      </c>
    </row>
    <row r="3431" spans="2:9" x14ac:dyDescent="0.2">
      <c r="E3431"/>
      <c r="G3431" s="8"/>
      <c r="H3431" s="6" t="s">
        <v>1236</v>
      </c>
      <c r="I3431" s="19">
        <v>-2000</v>
      </c>
    </row>
    <row r="3432" spans="2:9" ht="15" customHeight="1" x14ac:dyDescent="0.2">
      <c r="E3432"/>
      <c r="F3432" s="20" t="s">
        <v>15</v>
      </c>
      <c r="G3432" s="21"/>
      <c r="H3432" s="22" t="s">
        <v>1322</v>
      </c>
      <c r="I3432" s="23">
        <f>SUBTOTAL(9,I3429:I3431)</f>
        <v>178000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6</v>
      </c>
      <c r="C3434" t="s">
        <v>1233</v>
      </c>
      <c r="D3434" s="3">
        <v>664</v>
      </c>
      <c r="E3434" t="s">
        <v>1323</v>
      </c>
      <c r="F3434" s="17">
        <v>66470</v>
      </c>
      <c r="G3434" s="18" t="s">
        <v>256</v>
      </c>
      <c r="I3434" s="1"/>
    </row>
    <row r="3435" spans="2:9" x14ac:dyDescent="0.2">
      <c r="E3435"/>
      <c r="G3435" s="8"/>
      <c r="H3435" s="6" t="s">
        <v>12</v>
      </c>
      <c r="I3435" s="19">
        <v>47000</v>
      </c>
    </row>
    <row r="3436" spans="2:9" x14ac:dyDescent="0.2">
      <c r="E3436"/>
      <c r="G3436" s="8"/>
      <c r="H3436" s="6" t="s">
        <v>13</v>
      </c>
      <c r="I3436" s="19">
        <v>-3000</v>
      </c>
    </row>
    <row r="3437" spans="2:9" x14ac:dyDescent="0.2">
      <c r="E3437"/>
      <c r="G3437" s="8"/>
      <c r="H3437" s="6" t="s">
        <v>1236</v>
      </c>
      <c r="I3437" s="19">
        <v>2000</v>
      </c>
    </row>
    <row r="3438" spans="2:9" ht="15" customHeight="1" x14ac:dyDescent="0.2">
      <c r="E3438"/>
      <c r="F3438" s="20" t="s">
        <v>15</v>
      </c>
      <c r="G3438" s="21"/>
      <c r="H3438" s="22" t="s">
        <v>1324</v>
      </c>
      <c r="I3438" s="23">
        <f>SUBTOTAL(9,I3435:I3437)</f>
        <v>46000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6</v>
      </c>
      <c r="C3440" t="s">
        <v>1233</v>
      </c>
      <c r="D3440" s="3">
        <v>666</v>
      </c>
      <c r="E3440" t="s">
        <v>1325</v>
      </c>
      <c r="F3440" s="17">
        <v>66670</v>
      </c>
      <c r="G3440" s="18" t="s">
        <v>1326</v>
      </c>
      <c r="I3440" s="1"/>
    </row>
    <row r="3441" spans="2:9" x14ac:dyDescent="0.2">
      <c r="E3441"/>
      <c r="G3441" s="8"/>
      <c r="H3441" s="6" t="s">
        <v>12</v>
      </c>
      <c r="I3441" s="19">
        <v>2200000</v>
      </c>
    </row>
    <row r="3442" spans="2:9" x14ac:dyDescent="0.2">
      <c r="E3442"/>
      <c r="G3442" s="8"/>
      <c r="H3442" s="6" t="s">
        <v>13</v>
      </c>
      <c r="I3442" s="19">
        <v>10000</v>
      </c>
    </row>
    <row r="3443" spans="2:9" ht="15" customHeight="1" x14ac:dyDescent="0.2">
      <c r="E3443"/>
      <c r="F3443" s="20" t="s">
        <v>15</v>
      </c>
      <c r="G3443" s="21"/>
      <c r="H3443" s="22" t="s">
        <v>1327</v>
      </c>
      <c r="I3443" s="23">
        <f>SUBTOTAL(9,I3441:I3442)</f>
        <v>2210000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1233</v>
      </c>
      <c r="D3445" s="3">
        <v>667</v>
      </c>
      <c r="E3445" t="s">
        <v>1328</v>
      </c>
      <c r="F3445" s="17">
        <v>66770</v>
      </c>
      <c r="G3445" s="18" t="s">
        <v>1326</v>
      </c>
      <c r="I3445" s="1"/>
    </row>
    <row r="3446" spans="2:9" x14ac:dyDescent="0.2">
      <c r="E3446"/>
      <c r="G3446" s="8"/>
      <c r="H3446" s="6" t="s">
        <v>12</v>
      </c>
      <c r="I3446" s="19">
        <v>330000</v>
      </c>
    </row>
    <row r="3447" spans="2:9" x14ac:dyDescent="0.2">
      <c r="E3447"/>
      <c r="G3447" s="8"/>
      <c r="H3447" s="6" t="s">
        <v>1236</v>
      </c>
      <c r="I3447" s="19">
        <v>-10000</v>
      </c>
    </row>
    <row r="3448" spans="2:9" ht="15" customHeight="1" x14ac:dyDescent="0.2">
      <c r="E3448"/>
      <c r="F3448" s="20" t="s">
        <v>15</v>
      </c>
      <c r="G3448" s="21"/>
      <c r="H3448" s="22" t="s">
        <v>1329</v>
      </c>
      <c r="I3448" s="23">
        <f>SUBTOTAL(9,I3446:I3447)</f>
        <v>320000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1233</v>
      </c>
      <c r="D3450" s="3">
        <v>2470</v>
      </c>
      <c r="E3450" t="s">
        <v>1330</v>
      </c>
      <c r="F3450" s="17">
        <v>247024</v>
      </c>
      <c r="G3450" s="18" t="s">
        <v>1176</v>
      </c>
      <c r="I3450" s="1"/>
    </row>
    <row r="3451" spans="2:9" x14ac:dyDescent="0.2">
      <c r="E3451"/>
      <c r="G3451" s="8"/>
      <c r="H3451" s="6" t="s">
        <v>12</v>
      </c>
      <c r="I3451" s="19">
        <v>-18203</v>
      </c>
    </row>
    <row r="3452" spans="2:9" x14ac:dyDescent="0.2">
      <c r="E3452"/>
      <c r="G3452" s="8"/>
      <c r="H3452" s="6" t="s">
        <v>13</v>
      </c>
      <c r="I3452" s="19">
        <v>0</v>
      </c>
    </row>
    <row r="3453" spans="2:9" ht="15" customHeight="1" x14ac:dyDescent="0.2">
      <c r="E3453"/>
      <c r="F3453" s="20" t="s">
        <v>15</v>
      </c>
      <c r="G3453" s="21"/>
      <c r="H3453" s="22" t="s">
        <v>1331</v>
      </c>
      <c r="I3453" s="23">
        <f>SUBTOTAL(9,I3451:I3452)</f>
        <v>-18203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1233</v>
      </c>
      <c r="D3455" s="3">
        <v>2470</v>
      </c>
      <c r="E3455" t="s">
        <v>1330</v>
      </c>
      <c r="F3455" s="17">
        <v>247045</v>
      </c>
      <c r="G3455" s="18" t="s">
        <v>19</v>
      </c>
      <c r="I3455" s="1"/>
    </row>
    <row r="3456" spans="2:9" x14ac:dyDescent="0.2">
      <c r="E3456"/>
      <c r="G3456" s="8"/>
      <c r="H3456" s="6" t="s">
        <v>11</v>
      </c>
      <c r="I3456" s="19">
        <v>17908</v>
      </c>
    </row>
    <row r="3457" spans="2:9" x14ac:dyDescent="0.2">
      <c r="E3457"/>
      <c r="G3457" s="8"/>
      <c r="H3457" s="6" t="s">
        <v>12</v>
      </c>
      <c r="I3457" s="19">
        <v>40741</v>
      </c>
    </row>
    <row r="3458" spans="2:9" x14ac:dyDescent="0.2">
      <c r="E3458"/>
      <c r="G3458" s="8"/>
      <c r="H3458" s="6" t="s">
        <v>13</v>
      </c>
      <c r="I3458" s="19">
        <v>50000</v>
      </c>
    </row>
    <row r="3459" spans="2:9" ht="15" customHeight="1" x14ac:dyDescent="0.2">
      <c r="E3459"/>
      <c r="F3459" s="20" t="s">
        <v>15</v>
      </c>
      <c r="G3459" s="21"/>
      <c r="H3459" s="22" t="s">
        <v>1332</v>
      </c>
      <c r="I3459" s="23">
        <f>SUBTOTAL(9,I3456:I3458)</f>
        <v>108649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1233</v>
      </c>
      <c r="D3461" s="3">
        <v>2541</v>
      </c>
      <c r="E3461" t="s">
        <v>1333</v>
      </c>
      <c r="F3461" s="17">
        <v>254170</v>
      </c>
      <c r="G3461" s="18" t="s">
        <v>1334</v>
      </c>
      <c r="I3461" s="1"/>
    </row>
    <row r="3462" spans="2:9" x14ac:dyDescent="0.2">
      <c r="E3462"/>
      <c r="G3462" s="8"/>
      <c r="H3462" s="6" t="s">
        <v>12</v>
      </c>
      <c r="I3462" s="19">
        <v>13348000</v>
      </c>
    </row>
    <row r="3463" spans="2:9" x14ac:dyDescent="0.2">
      <c r="E3463"/>
      <c r="G3463" s="8"/>
      <c r="H3463" s="6" t="s">
        <v>13</v>
      </c>
      <c r="I3463" s="19">
        <v>-1738000</v>
      </c>
    </row>
    <row r="3464" spans="2:9" x14ac:dyDescent="0.2">
      <c r="E3464"/>
      <c r="G3464" s="8"/>
      <c r="H3464" s="6" t="s">
        <v>1236</v>
      </c>
      <c r="I3464" s="19">
        <v>-710000</v>
      </c>
    </row>
    <row r="3465" spans="2:9" ht="15" customHeight="1" x14ac:dyDescent="0.2">
      <c r="E3465"/>
      <c r="F3465" s="20" t="s">
        <v>15</v>
      </c>
      <c r="G3465" s="21"/>
      <c r="H3465" s="22" t="s">
        <v>1335</v>
      </c>
      <c r="I3465" s="23">
        <f>SUBTOTAL(9,I3462:I3464)</f>
        <v>10900000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1233</v>
      </c>
      <c r="D3467" s="3">
        <v>2542</v>
      </c>
      <c r="E3467" t="s">
        <v>1336</v>
      </c>
      <c r="F3467" s="17">
        <v>254270</v>
      </c>
      <c r="G3467" s="18" t="s">
        <v>1337</v>
      </c>
      <c r="I3467" s="1"/>
    </row>
    <row r="3468" spans="2:9" x14ac:dyDescent="0.2">
      <c r="E3468"/>
      <c r="G3468" s="8"/>
      <c r="H3468" s="6" t="s">
        <v>12</v>
      </c>
      <c r="I3468" s="19">
        <v>795000</v>
      </c>
    </row>
    <row r="3469" spans="2:9" x14ac:dyDescent="0.2">
      <c r="E3469"/>
      <c r="G3469" s="8"/>
      <c r="H3469" s="6" t="s">
        <v>13</v>
      </c>
      <c r="I3469" s="19">
        <v>45000</v>
      </c>
    </row>
    <row r="3470" spans="2:9" x14ac:dyDescent="0.2">
      <c r="E3470"/>
      <c r="G3470" s="8"/>
      <c r="H3470" s="6" t="s">
        <v>1236</v>
      </c>
      <c r="I3470" s="19">
        <v>25000</v>
      </c>
    </row>
    <row r="3471" spans="2:9" ht="15" customHeight="1" x14ac:dyDescent="0.2">
      <c r="E3471"/>
      <c r="F3471" s="20" t="s">
        <v>15</v>
      </c>
      <c r="G3471" s="21"/>
      <c r="H3471" s="22" t="s">
        <v>1338</v>
      </c>
      <c r="I3471" s="23">
        <f>SUBTOTAL(9,I3468:I3470)</f>
        <v>865000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6</v>
      </c>
      <c r="C3473" t="s">
        <v>1233</v>
      </c>
      <c r="D3473" s="3">
        <v>2620</v>
      </c>
      <c r="E3473" t="s">
        <v>1339</v>
      </c>
      <c r="F3473" s="17">
        <v>262070</v>
      </c>
      <c r="G3473" s="18" t="s">
        <v>1340</v>
      </c>
      <c r="I3473" s="1"/>
    </row>
    <row r="3474" spans="2:9" x14ac:dyDescent="0.2">
      <c r="E3474"/>
      <c r="G3474" s="8"/>
      <c r="H3474" s="6" t="s">
        <v>12</v>
      </c>
      <c r="I3474" s="19">
        <v>2170000</v>
      </c>
    </row>
    <row r="3475" spans="2:9" x14ac:dyDescent="0.2">
      <c r="E3475"/>
      <c r="G3475" s="8"/>
      <c r="H3475" s="6" t="s">
        <v>13</v>
      </c>
      <c r="I3475" s="19">
        <v>-240000</v>
      </c>
    </row>
    <row r="3476" spans="2:9" x14ac:dyDescent="0.2">
      <c r="E3476"/>
      <c r="G3476" s="8"/>
      <c r="H3476" s="6" t="s">
        <v>1236</v>
      </c>
      <c r="I3476" s="19">
        <v>-90000</v>
      </c>
    </row>
    <row r="3477" spans="2:9" ht="15" customHeight="1" x14ac:dyDescent="0.2">
      <c r="E3477"/>
      <c r="F3477" s="20" t="s">
        <v>15</v>
      </c>
      <c r="G3477" s="21"/>
      <c r="H3477" s="22" t="s">
        <v>1341</v>
      </c>
      <c r="I3477" s="23">
        <f>SUBTOTAL(9,I3474:I3476)</f>
        <v>1840000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6</v>
      </c>
      <c r="C3479" t="s">
        <v>1233</v>
      </c>
      <c r="D3479" s="3">
        <v>2620</v>
      </c>
      <c r="E3479" t="s">
        <v>1339</v>
      </c>
      <c r="F3479" s="17">
        <v>262072</v>
      </c>
      <c r="G3479" s="18" t="s">
        <v>1342</v>
      </c>
      <c r="I3479" s="1"/>
    </row>
    <row r="3480" spans="2:9" x14ac:dyDescent="0.2">
      <c r="E3480"/>
      <c r="G3480" s="8"/>
      <c r="H3480" s="6" t="s">
        <v>12</v>
      </c>
      <c r="I3480" s="19">
        <v>169000</v>
      </c>
    </row>
    <row r="3481" spans="2:9" x14ac:dyDescent="0.2">
      <c r="E3481"/>
      <c r="G3481" s="8"/>
      <c r="H3481" s="6" t="s">
        <v>1236</v>
      </c>
      <c r="I3481" s="19">
        <v>-22000</v>
      </c>
    </row>
    <row r="3482" spans="2:9" ht="15" customHeight="1" x14ac:dyDescent="0.2">
      <c r="E3482"/>
      <c r="F3482" s="20" t="s">
        <v>15</v>
      </c>
      <c r="G3482" s="21"/>
      <c r="H3482" s="22" t="s">
        <v>1343</v>
      </c>
      <c r="I3482" s="23">
        <f>SUBTOTAL(9,I3480:I3481)</f>
        <v>147000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6</v>
      </c>
      <c r="C3484" t="s">
        <v>1233</v>
      </c>
      <c r="D3484" s="3">
        <v>2620</v>
      </c>
      <c r="E3484" t="s">
        <v>1339</v>
      </c>
      <c r="F3484" s="17">
        <v>262073</v>
      </c>
      <c r="G3484" s="18" t="s">
        <v>1344</v>
      </c>
      <c r="I3484" s="1"/>
    </row>
    <row r="3485" spans="2:9" x14ac:dyDescent="0.2">
      <c r="E3485"/>
      <c r="G3485" s="8"/>
      <c r="H3485" s="6" t="s">
        <v>12</v>
      </c>
      <c r="I3485" s="19">
        <v>91275</v>
      </c>
    </row>
    <row r="3486" spans="2:9" x14ac:dyDescent="0.2">
      <c r="E3486"/>
      <c r="G3486" s="8"/>
      <c r="H3486" s="6" t="s">
        <v>13</v>
      </c>
      <c r="I3486" s="19">
        <v>725</v>
      </c>
    </row>
    <row r="3487" spans="2:9" x14ac:dyDescent="0.2">
      <c r="E3487"/>
      <c r="G3487" s="8"/>
      <c r="H3487" s="6" t="s">
        <v>1236</v>
      </c>
      <c r="I3487" s="19">
        <v>-23000</v>
      </c>
    </row>
    <row r="3488" spans="2:9" ht="15" customHeight="1" x14ac:dyDescent="0.2">
      <c r="E3488"/>
      <c r="F3488" s="20" t="s">
        <v>15</v>
      </c>
      <c r="G3488" s="21"/>
      <c r="H3488" s="22" t="s">
        <v>1345</v>
      </c>
      <c r="I3488" s="23">
        <f>SUBTOTAL(9,I3485:I3487)</f>
        <v>69000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1233</v>
      </c>
      <c r="D3490" s="3">
        <v>2620</v>
      </c>
      <c r="E3490" t="s">
        <v>1339</v>
      </c>
      <c r="F3490" s="17">
        <v>262076</v>
      </c>
      <c r="G3490" s="18" t="s">
        <v>1346</v>
      </c>
      <c r="I3490" s="1"/>
    </row>
    <row r="3491" spans="2:9" x14ac:dyDescent="0.2">
      <c r="E3491"/>
      <c r="G3491" s="8"/>
      <c r="H3491" s="6" t="s">
        <v>12</v>
      </c>
      <c r="I3491" s="19">
        <v>745000</v>
      </c>
    </row>
    <row r="3492" spans="2:9" x14ac:dyDescent="0.2">
      <c r="E3492"/>
      <c r="G3492" s="8"/>
      <c r="H3492" s="6" t="s">
        <v>13</v>
      </c>
      <c r="I3492" s="19">
        <v>-20000</v>
      </c>
    </row>
    <row r="3493" spans="2:9" x14ac:dyDescent="0.2">
      <c r="E3493"/>
      <c r="G3493" s="8"/>
      <c r="H3493" s="6" t="s">
        <v>1236</v>
      </c>
      <c r="I3493" s="19">
        <v>5000</v>
      </c>
    </row>
    <row r="3494" spans="2:9" ht="15" customHeight="1" x14ac:dyDescent="0.2">
      <c r="E3494"/>
      <c r="F3494" s="20" t="s">
        <v>15</v>
      </c>
      <c r="G3494" s="21"/>
      <c r="H3494" s="22" t="s">
        <v>1347</v>
      </c>
      <c r="I3494" s="23">
        <f>SUBTOTAL(9,I3491:I3493)</f>
        <v>730000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1233</v>
      </c>
      <c r="D3496" s="3">
        <v>2650</v>
      </c>
      <c r="E3496" t="s">
        <v>1348</v>
      </c>
      <c r="F3496" s="17">
        <v>265070</v>
      </c>
      <c r="G3496" s="18" t="s">
        <v>1349</v>
      </c>
      <c r="I3496" s="1"/>
    </row>
    <row r="3497" spans="2:9" x14ac:dyDescent="0.2">
      <c r="E3497"/>
      <c r="G3497" s="8"/>
      <c r="H3497" s="6" t="s">
        <v>12</v>
      </c>
      <c r="I3497" s="19">
        <v>37490000</v>
      </c>
    </row>
    <row r="3498" spans="2:9" x14ac:dyDescent="0.2">
      <c r="E3498"/>
      <c r="G3498" s="8"/>
      <c r="H3498" s="6" t="s">
        <v>13</v>
      </c>
      <c r="I3498" s="19">
        <v>-1200000</v>
      </c>
    </row>
    <row r="3499" spans="2:9" x14ac:dyDescent="0.2">
      <c r="E3499"/>
      <c r="G3499" s="8"/>
      <c r="H3499" s="6" t="s">
        <v>1236</v>
      </c>
      <c r="I3499" s="19">
        <v>-800000</v>
      </c>
    </row>
    <row r="3500" spans="2:9" ht="15" customHeight="1" x14ac:dyDescent="0.2">
      <c r="E3500"/>
      <c r="F3500" s="20" t="s">
        <v>15</v>
      </c>
      <c r="G3500" s="21"/>
      <c r="H3500" s="22" t="s">
        <v>1350</v>
      </c>
      <c r="I3500" s="23">
        <f>SUBTOTAL(9,I3497:I3499)</f>
        <v>35490000</v>
      </c>
    </row>
    <row r="3501" spans="2:9" x14ac:dyDescent="0.2">
      <c r="F3501" s="20"/>
      <c r="G3501" s="24"/>
      <c r="H3501" s="25"/>
      <c r="I3501" s="26"/>
    </row>
    <row r="3502" spans="2:9" ht="15" customHeight="1" x14ac:dyDescent="0.2">
      <c r="B3502" s="2">
        <v>6</v>
      </c>
      <c r="C3502" t="s">
        <v>1233</v>
      </c>
      <c r="D3502" s="3">
        <v>2650</v>
      </c>
      <c r="E3502" t="s">
        <v>1348</v>
      </c>
      <c r="F3502" s="17">
        <v>265071</v>
      </c>
      <c r="G3502" s="18" t="s">
        <v>1351</v>
      </c>
      <c r="I3502" s="1"/>
    </row>
    <row r="3503" spans="2:9" x14ac:dyDescent="0.2">
      <c r="E3503"/>
      <c r="G3503" s="8"/>
      <c r="H3503" s="6" t="s">
        <v>12</v>
      </c>
      <c r="I3503" s="19">
        <v>1490000</v>
      </c>
    </row>
    <row r="3504" spans="2:9" x14ac:dyDescent="0.2">
      <c r="E3504"/>
      <c r="G3504" s="8"/>
      <c r="H3504" s="6" t="s">
        <v>13</v>
      </c>
      <c r="I3504" s="19">
        <v>-40000</v>
      </c>
    </row>
    <row r="3505" spans="2:9" x14ac:dyDescent="0.2">
      <c r="E3505"/>
      <c r="G3505" s="8"/>
      <c r="H3505" s="6" t="s">
        <v>1236</v>
      </c>
      <c r="I3505" s="19">
        <v>-60000</v>
      </c>
    </row>
    <row r="3506" spans="2:9" ht="15" customHeight="1" x14ac:dyDescent="0.2">
      <c r="E3506"/>
      <c r="F3506" s="20" t="s">
        <v>15</v>
      </c>
      <c r="G3506" s="21"/>
      <c r="H3506" s="22" t="s">
        <v>1352</v>
      </c>
      <c r="I3506" s="23">
        <f>SUBTOTAL(9,I3503:I3505)</f>
        <v>1390000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1233</v>
      </c>
      <c r="D3508" s="3">
        <v>2650</v>
      </c>
      <c r="E3508" t="s">
        <v>1348</v>
      </c>
      <c r="F3508" s="17">
        <v>265072</v>
      </c>
      <c r="G3508" s="18" t="s">
        <v>1353</v>
      </c>
      <c r="I3508" s="1"/>
    </row>
    <row r="3509" spans="2:9" x14ac:dyDescent="0.2">
      <c r="E3509"/>
      <c r="G3509" s="8"/>
      <c r="H3509" s="6" t="s">
        <v>12</v>
      </c>
      <c r="I3509" s="19">
        <v>1271000</v>
      </c>
    </row>
    <row r="3510" spans="2:9" x14ac:dyDescent="0.2">
      <c r="E3510"/>
      <c r="G3510" s="8"/>
      <c r="H3510" s="6" t="s">
        <v>13</v>
      </c>
      <c r="I3510" s="19">
        <v>-276000</v>
      </c>
    </row>
    <row r="3511" spans="2:9" x14ac:dyDescent="0.2">
      <c r="E3511"/>
      <c r="G3511" s="8"/>
      <c r="H3511" s="6" t="s">
        <v>1236</v>
      </c>
      <c r="I3511" s="19">
        <v>-245000</v>
      </c>
    </row>
    <row r="3512" spans="2:9" ht="15" customHeight="1" x14ac:dyDescent="0.2">
      <c r="E3512"/>
      <c r="F3512" s="20" t="s">
        <v>15</v>
      </c>
      <c r="G3512" s="21"/>
      <c r="H3512" s="22" t="s">
        <v>1354</v>
      </c>
      <c r="I3512" s="23">
        <f>SUBTOTAL(9,I3509:I3511)</f>
        <v>750000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6</v>
      </c>
      <c r="C3514" t="s">
        <v>1233</v>
      </c>
      <c r="D3514" s="3">
        <v>2650</v>
      </c>
      <c r="E3514" t="s">
        <v>1348</v>
      </c>
      <c r="F3514" s="17">
        <v>265073</v>
      </c>
      <c r="G3514" s="18" t="s">
        <v>1355</v>
      </c>
      <c r="I3514" s="1"/>
    </row>
    <row r="3515" spans="2:9" x14ac:dyDescent="0.2">
      <c r="E3515"/>
      <c r="G3515" s="8"/>
      <c r="H3515" s="6" t="s">
        <v>11</v>
      </c>
      <c r="I3515" s="19">
        <v>133265</v>
      </c>
    </row>
    <row r="3516" spans="2:9" x14ac:dyDescent="0.2">
      <c r="E3516"/>
      <c r="G3516" s="8"/>
      <c r="H3516" s="6" t="s">
        <v>12</v>
      </c>
      <c r="I3516" s="19">
        <v>305400</v>
      </c>
    </row>
    <row r="3517" spans="2:9" ht="15" customHeight="1" x14ac:dyDescent="0.2">
      <c r="E3517"/>
      <c r="F3517" s="20" t="s">
        <v>15</v>
      </c>
      <c r="G3517" s="21"/>
      <c r="H3517" s="22" t="s">
        <v>1356</v>
      </c>
      <c r="I3517" s="23">
        <f>SUBTOTAL(9,I3515:I3516)</f>
        <v>438665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6</v>
      </c>
      <c r="C3519" t="s">
        <v>1233</v>
      </c>
      <c r="D3519" s="3">
        <v>2650</v>
      </c>
      <c r="E3519" t="s">
        <v>1348</v>
      </c>
      <c r="F3519" s="17">
        <v>265075</v>
      </c>
      <c r="G3519" s="18" t="s">
        <v>1357</v>
      </c>
      <c r="I3519" s="1"/>
    </row>
    <row r="3520" spans="2:9" x14ac:dyDescent="0.2">
      <c r="E3520"/>
      <c r="G3520" s="8"/>
      <c r="H3520" s="6" t="s">
        <v>12</v>
      </c>
      <c r="I3520" s="19">
        <v>2070000</v>
      </c>
    </row>
    <row r="3521" spans="2:9" x14ac:dyDescent="0.2">
      <c r="E3521"/>
      <c r="G3521" s="8"/>
      <c r="H3521" s="6" t="s">
        <v>13</v>
      </c>
      <c r="I3521" s="19">
        <v>-60000</v>
      </c>
    </row>
    <row r="3522" spans="2:9" x14ac:dyDescent="0.2">
      <c r="E3522"/>
      <c r="G3522" s="8"/>
      <c r="H3522" s="6" t="s">
        <v>1236</v>
      </c>
      <c r="I3522" s="19">
        <v>65000</v>
      </c>
    </row>
    <row r="3523" spans="2:9" ht="15" customHeight="1" x14ac:dyDescent="0.2">
      <c r="E3523"/>
      <c r="F3523" s="20" t="s">
        <v>15</v>
      </c>
      <c r="G3523" s="21"/>
      <c r="H3523" s="22" t="s">
        <v>1358</v>
      </c>
      <c r="I3523" s="23">
        <f>SUBTOTAL(9,I3520:I3522)</f>
        <v>2075000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6</v>
      </c>
      <c r="C3525" t="s">
        <v>1233</v>
      </c>
      <c r="D3525" s="3">
        <v>2651</v>
      </c>
      <c r="E3525" t="s">
        <v>1359</v>
      </c>
      <c r="F3525" s="17">
        <v>265170</v>
      </c>
      <c r="G3525" s="18" t="s">
        <v>1360</v>
      </c>
      <c r="I3525" s="1"/>
    </row>
    <row r="3526" spans="2:9" x14ac:dyDescent="0.2">
      <c r="E3526"/>
      <c r="G3526" s="8"/>
      <c r="H3526" s="6" t="s">
        <v>12</v>
      </c>
      <c r="I3526" s="19">
        <v>34812000</v>
      </c>
    </row>
    <row r="3527" spans="2:9" x14ac:dyDescent="0.2">
      <c r="E3527"/>
      <c r="G3527" s="8"/>
      <c r="H3527" s="6" t="s">
        <v>13</v>
      </c>
      <c r="I3527" s="19">
        <v>-1002000</v>
      </c>
    </row>
    <row r="3528" spans="2:9" x14ac:dyDescent="0.2">
      <c r="E3528"/>
      <c r="G3528" s="8"/>
      <c r="H3528" s="6" t="s">
        <v>1236</v>
      </c>
      <c r="I3528" s="19">
        <v>-1270000</v>
      </c>
    </row>
    <row r="3529" spans="2:9" ht="15" customHeight="1" x14ac:dyDescent="0.2">
      <c r="E3529"/>
      <c r="F3529" s="20" t="s">
        <v>15</v>
      </c>
      <c r="G3529" s="21"/>
      <c r="H3529" s="22" t="s">
        <v>1361</v>
      </c>
      <c r="I3529" s="23">
        <f>SUBTOTAL(9,I3526:I3528)</f>
        <v>32540000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1233</v>
      </c>
      <c r="D3531" s="3">
        <v>2651</v>
      </c>
      <c r="E3531" t="s">
        <v>1359</v>
      </c>
      <c r="F3531" s="17">
        <v>265171</v>
      </c>
      <c r="G3531" s="18" t="s">
        <v>1362</v>
      </c>
      <c r="I3531" s="1"/>
    </row>
    <row r="3532" spans="2:9" x14ac:dyDescent="0.2">
      <c r="E3532"/>
      <c r="G3532" s="8"/>
      <c r="H3532" s="6" t="s">
        <v>12</v>
      </c>
      <c r="I3532" s="19">
        <v>267260</v>
      </c>
    </row>
    <row r="3533" spans="2:9" x14ac:dyDescent="0.2">
      <c r="E3533"/>
      <c r="G3533" s="8"/>
      <c r="H3533" s="6" t="s">
        <v>13</v>
      </c>
      <c r="I3533" s="19">
        <v>-27260</v>
      </c>
    </row>
    <row r="3534" spans="2:9" x14ac:dyDescent="0.2">
      <c r="E3534"/>
      <c r="G3534" s="8"/>
      <c r="H3534" s="6" t="s">
        <v>1236</v>
      </c>
      <c r="I3534" s="19">
        <v>-15000</v>
      </c>
    </row>
    <row r="3535" spans="2:9" ht="15" customHeight="1" x14ac:dyDescent="0.2">
      <c r="E3535"/>
      <c r="F3535" s="20" t="s">
        <v>15</v>
      </c>
      <c r="G3535" s="21"/>
      <c r="H3535" s="22" t="s">
        <v>1363</v>
      </c>
      <c r="I3535" s="23">
        <f>SUBTOTAL(9,I3532:I3534)</f>
        <v>225000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6</v>
      </c>
      <c r="C3537" t="s">
        <v>1233</v>
      </c>
      <c r="D3537" s="3">
        <v>2651</v>
      </c>
      <c r="E3537" t="s">
        <v>1359</v>
      </c>
      <c r="F3537" s="17">
        <v>265172</v>
      </c>
      <c r="G3537" s="18" t="s">
        <v>1364</v>
      </c>
      <c r="I3537" s="1"/>
    </row>
    <row r="3538" spans="2:9" x14ac:dyDescent="0.2">
      <c r="E3538"/>
      <c r="G3538" s="8"/>
      <c r="H3538" s="6" t="s">
        <v>12</v>
      </c>
      <c r="I3538" s="19">
        <v>415000</v>
      </c>
    </row>
    <row r="3539" spans="2:9" x14ac:dyDescent="0.2">
      <c r="E3539"/>
      <c r="G3539" s="8"/>
      <c r="H3539" s="6" t="s">
        <v>13</v>
      </c>
      <c r="I3539" s="19">
        <v>10000</v>
      </c>
    </row>
    <row r="3540" spans="2:9" x14ac:dyDescent="0.2">
      <c r="E3540"/>
      <c r="G3540" s="8"/>
      <c r="H3540" s="6" t="s">
        <v>1236</v>
      </c>
      <c r="I3540" s="19">
        <v>-15000</v>
      </c>
    </row>
    <row r="3541" spans="2:9" ht="15" customHeight="1" x14ac:dyDescent="0.2">
      <c r="E3541"/>
      <c r="F3541" s="20" t="s">
        <v>15</v>
      </c>
      <c r="G3541" s="21"/>
      <c r="H3541" s="22" t="s">
        <v>1365</v>
      </c>
      <c r="I3541" s="23">
        <f>SUBTOTAL(9,I3538:I3540)</f>
        <v>410000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6</v>
      </c>
      <c r="C3543" t="s">
        <v>1233</v>
      </c>
      <c r="D3543" s="3">
        <v>2655</v>
      </c>
      <c r="E3543" t="s">
        <v>1366</v>
      </c>
      <c r="F3543" s="17">
        <v>265570</v>
      </c>
      <c r="G3543" s="18" t="s">
        <v>1367</v>
      </c>
      <c r="I3543" s="1"/>
    </row>
    <row r="3544" spans="2:9" x14ac:dyDescent="0.2">
      <c r="E3544"/>
      <c r="G3544" s="8"/>
      <c r="H3544" s="6" t="s">
        <v>12</v>
      </c>
      <c r="I3544" s="19">
        <v>86330000</v>
      </c>
    </row>
    <row r="3545" spans="2:9" x14ac:dyDescent="0.2">
      <c r="E3545"/>
      <c r="G3545" s="8"/>
      <c r="H3545" s="6" t="s">
        <v>13</v>
      </c>
      <c r="I3545" s="19">
        <v>870000</v>
      </c>
    </row>
    <row r="3546" spans="2:9" x14ac:dyDescent="0.2">
      <c r="E3546"/>
      <c r="G3546" s="8"/>
      <c r="H3546" s="6" t="s">
        <v>1236</v>
      </c>
      <c r="I3546" s="19">
        <v>630000</v>
      </c>
    </row>
    <row r="3547" spans="2:9" ht="15" customHeight="1" x14ac:dyDescent="0.2">
      <c r="E3547"/>
      <c r="F3547" s="20" t="s">
        <v>15</v>
      </c>
      <c r="G3547" s="21"/>
      <c r="H3547" s="22" t="s">
        <v>1368</v>
      </c>
      <c r="I3547" s="23">
        <f>SUBTOTAL(9,I3544:I3546)</f>
        <v>87830000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6</v>
      </c>
      <c r="C3549" t="s">
        <v>1233</v>
      </c>
      <c r="D3549" s="3">
        <v>2655</v>
      </c>
      <c r="E3549" t="s">
        <v>1366</v>
      </c>
      <c r="F3549" s="17">
        <v>265575</v>
      </c>
      <c r="G3549" s="18" t="s">
        <v>1369</v>
      </c>
      <c r="I3549" s="1"/>
    </row>
    <row r="3550" spans="2:9" x14ac:dyDescent="0.2">
      <c r="E3550"/>
      <c r="G3550" s="8"/>
      <c r="H3550" s="6" t="s">
        <v>12</v>
      </c>
      <c r="I3550" s="19">
        <v>83000</v>
      </c>
    </row>
    <row r="3551" spans="2:9" x14ac:dyDescent="0.2">
      <c r="E3551"/>
      <c r="G3551" s="8"/>
      <c r="H3551" s="6" t="s">
        <v>13</v>
      </c>
      <c r="I3551" s="19">
        <v>1000</v>
      </c>
    </row>
    <row r="3552" spans="2:9" x14ac:dyDescent="0.2">
      <c r="E3552"/>
      <c r="G3552" s="8"/>
      <c r="H3552" s="6" t="s">
        <v>1236</v>
      </c>
      <c r="I3552" s="19">
        <v>-8000</v>
      </c>
    </row>
    <row r="3553" spans="2:9" ht="15" customHeight="1" x14ac:dyDescent="0.2">
      <c r="E3553"/>
      <c r="F3553" s="20" t="s">
        <v>15</v>
      </c>
      <c r="G3553" s="21"/>
      <c r="H3553" s="22" t="s">
        <v>1370</v>
      </c>
      <c r="I3553" s="23">
        <f>SUBTOTAL(9,I3550:I3552)</f>
        <v>76000</v>
      </c>
    </row>
    <row r="3554" spans="2:9" x14ac:dyDescent="0.2">
      <c r="F3554" s="20"/>
      <c r="G3554" s="24"/>
      <c r="H3554" s="25"/>
      <c r="I3554" s="26"/>
    </row>
    <row r="3555" spans="2:9" ht="15" customHeight="1" x14ac:dyDescent="0.2">
      <c r="B3555" s="2">
        <v>6</v>
      </c>
      <c r="C3555" t="s">
        <v>1233</v>
      </c>
      <c r="D3555" s="3">
        <v>2655</v>
      </c>
      <c r="E3555" t="s">
        <v>1366</v>
      </c>
      <c r="F3555" s="17">
        <v>265576</v>
      </c>
      <c r="G3555" s="18" t="s">
        <v>1371</v>
      </c>
      <c r="I3555" s="1"/>
    </row>
    <row r="3556" spans="2:9" x14ac:dyDescent="0.2">
      <c r="E3556"/>
      <c r="G3556" s="8"/>
      <c r="H3556" s="6" t="s">
        <v>12</v>
      </c>
      <c r="I3556" s="19">
        <v>43000</v>
      </c>
    </row>
    <row r="3557" spans="2:9" ht="15" customHeight="1" x14ac:dyDescent="0.2">
      <c r="E3557"/>
      <c r="F3557" s="20" t="s">
        <v>15</v>
      </c>
      <c r="G3557" s="21"/>
      <c r="H3557" s="22" t="s">
        <v>1372</v>
      </c>
      <c r="I3557" s="23">
        <f>SUBTOTAL(9,I3556:I3556)</f>
        <v>43000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6</v>
      </c>
      <c r="C3559" t="s">
        <v>1233</v>
      </c>
      <c r="D3559" s="3">
        <v>2661</v>
      </c>
      <c r="E3559" t="s">
        <v>1373</v>
      </c>
      <c r="F3559" s="17">
        <v>266170</v>
      </c>
      <c r="G3559" s="18" t="s">
        <v>1374</v>
      </c>
      <c r="I3559" s="1"/>
    </row>
    <row r="3560" spans="2:9" x14ac:dyDescent="0.2">
      <c r="E3560"/>
      <c r="G3560" s="8"/>
      <c r="H3560" s="6" t="s">
        <v>12</v>
      </c>
      <c r="I3560" s="19">
        <v>1900870</v>
      </c>
    </row>
    <row r="3561" spans="2:9" x14ac:dyDescent="0.2">
      <c r="E3561"/>
      <c r="G3561" s="8"/>
      <c r="H3561" s="6" t="s">
        <v>13</v>
      </c>
      <c r="I3561" s="19">
        <v>9130</v>
      </c>
    </row>
    <row r="3562" spans="2:9" x14ac:dyDescent="0.2">
      <c r="E3562"/>
      <c r="G3562" s="8"/>
      <c r="H3562" s="6" t="s">
        <v>1236</v>
      </c>
      <c r="I3562" s="19">
        <v>10000</v>
      </c>
    </row>
    <row r="3563" spans="2:9" ht="15" customHeight="1" x14ac:dyDescent="0.2">
      <c r="E3563"/>
      <c r="F3563" s="20" t="s">
        <v>15</v>
      </c>
      <c r="G3563" s="21"/>
      <c r="H3563" s="22" t="s">
        <v>1375</v>
      </c>
      <c r="I3563" s="23">
        <f>SUBTOTAL(9,I3560:I3562)</f>
        <v>1920000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6</v>
      </c>
      <c r="C3565" t="s">
        <v>1233</v>
      </c>
      <c r="D3565" s="3">
        <v>2661</v>
      </c>
      <c r="E3565" t="s">
        <v>1373</v>
      </c>
      <c r="F3565" s="17">
        <v>266171</v>
      </c>
      <c r="G3565" s="18" t="s">
        <v>1376</v>
      </c>
      <c r="I3565" s="1"/>
    </row>
    <row r="3566" spans="2:9" x14ac:dyDescent="0.2">
      <c r="E3566"/>
      <c r="G3566" s="8"/>
      <c r="H3566" s="6" t="s">
        <v>12</v>
      </c>
      <c r="I3566" s="19">
        <v>1549375</v>
      </c>
    </row>
    <row r="3567" spans="2:9" x14ac:dyDescent="0.2">
      <c r="E3567"/>
      <c r="G3567" s="8"/>
      <c r="H3567" s="6" t="s">
        <v>13</v>
      </c>
      <c r="I3567" s="19">
        <v>10625</v>
      </c>
    </row>
    <row r="3568" spans="2:9" x14ac:dyDescent="0.2">
      <c r="E3568"/>
      <c r="G3568" s="8"/>
      <c r="H3568" s="6" t="s">
        <v>1236</v>
      </c>
      <c r="I3568" s="19">
        <v>20000</v>
      </c>
    </row>
    <row r="3569" spans="2:9" ht="15" customHeight="1" x14ac:dyDescent="0.2">
      <c r="E3569"/>
      <c r="F3569" s="20" t="s">
        <v>15</v>
      </c>
      <c r="G3569" s="21"/>
      <c r="H3569" s="22" t="s">
        <v>1377</v>
      </c>
      <c r="I3569" s="23">
        <f>SUBTOTAL(9,I3566:I3568)</f>
        <v>1580000</v>
      </c>
    </row>
    <row r="3570" spans="2:9" x14ac:dyDescent="0.2">
      <c r="F3570" s="20"/>
      <c r="G3570" s="24"/>
      <c r="H3570" s="25"/>
      <c r="I3570" s="26"/>
    </row>
    <row r="3571" spans="2:9" ht="15" customHeight="1" x14ac:dyDescent="0.2">
      <c r="B3571" s="2">
        <v>6</v>
      </c>
      <c r="C3571" t="s">
        <v>1233</v>
      </c>
      <c r="D3571" s="3">
        <v>2661</v>
      </c>
      <c r="E3571" t="s">
        <v>1373</v>
      </c>
      <c r="F3571" s="17">
        <v>266172</v>
      </c>
      <c r="G3571" s="18" t="s">
        <v>1378</v>
      </c>
      <c r="I3571" s="1"/>
    </row>
    <row r="3572" spans="2:9" x14ac:dyDescent="0.2">
      <c r="E3572"/>
      <c r="G3572" s="8"/>
      <c r="H3572" s="6" t="s">
        <v>12</v>
      </c>
      <c r="I3572" s="19">
        <v>5000</v>
      </c>
    </row>
    <row r="3573" spans="2:9" x14ac:dyDescent="0.2">
      <c r="E3573"/>
      <c r="G3573" s="8"/>
      <c r="H3573" s="6" t="s">
        <v>1236</v>
      </c>
      <c r="I3573" s="19">
        <v>-2280</v>
      </c>
    </row>
    <row r="3574" spans="2:9" ht="15" customHeight="1" x14ac:dyDescent="0.2">
      <c r="E3574"/>
      <c r="F3574" s="20" t="s">
        <v>15</v>
      </c>
      <c r="G3574" s="21"/>
      <c r="H3574" s="22" t="s">
        <v>1379</v>
      </c>
      <c r="I3574" s="23">
        <f>SUBTOTAL(9,I3572:I3573)</f>
        <v>2720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6</v>
      </c>
      <c r="C3576" t="s">
        <v>1233</v>
      </c>
      <c r="D3576" s="3">
        <v>2661</v>
      </c>
      <c r="E3576" t="s">
        <v>1373</v>
      </c>
      <c r="F3576" s="17">
        <v>266173</v>
      </c>
      <c r="G3576" s="18" t="s">
        <v>1380</v>
      </c>
      <c r="I3576" s="1"/>
    </row>
    <row r="3577" spans="2:9" x14ac:dyDescent="0.2">
      <c r="E3577"/>
      <c r="G3577" s="8"/>
      <c r="H3577" s="6" t="s">
        <v>12</v>
      </c>
      <c r="I3577" s="19">
        <v>128000</v>
      </c>
    </row>
    <row r="3578" spans="2:9" x14ac:dyDescent="0.2">
      <c r="E3578"/>
      <c r="G3578" s="8"/>
      <c r="H3578" s="6" t="s">
        <v>13</v>
      </c>
      <c r="I3578" s="19">
        <v>-2000</v>
      </c>
    </row>
    <row r="3579" spans="2:9" ht="15" customHeight="1" x14ac:dyDescent="0.2">
      <c r="E3579"/>
      <c r="F3579" s="20" t="s">
        <v>15</v>
      </c>
      <c r="G3579" s="21"/>
      <c r="H3579" s="22" t="s">
        <v>1381</v>
      </c>
      <c r="I3579" s="23">
        <f>SUBTOTAL(9,I3577:I3578)</f>
        <v>126000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1233</v>
      </c>
      <c r="D3581" s="3">
        <v>2661</v>
      </c>
      <c r="E3581" t="s">
        <v>1373</v>
      </c>
      <c r="F3581" s="17">
        <v>266174</v>
      </c>
      <c r="G3581" s="18" t="s">
        <v>1382</v>
      </c>
      <c r="I3581" s="1"/>
    </row>
    <row r="3582" spans="2:9" x14ac:dyDescent="0.2">
      <c r="E3582"/>
      <c r="G3582" s="8"/>
      <c r="H3582" s="6" t="s">
        <v>12</v>
      </c>
      <c r="I3582" s="19">
        <v>809875</v>
      </c>
    </row>
    <row r="3583" spans="2:9" x14ac:dyDescent="0.2">
      <c r="E3583"/>
      <c r="G3583" s="8"/>
      <c r="H3583" s="6" t="s">
        <v>13</v>
      </c>
      <c r="I3583" s="19">
        <v>-69875</v>
      </c>
    </row>
    <row r="3584" spans="2:9" x14ac:dyDescent="0.2">
      <c r="E3584"/>
      <c r="G3584" s="8"/>
      <c r="H3584" s="6" t="s">
        <v>1236</v>
      </c>
      <c r="I3584" s="19">
        <v>-55000</v>
      </c>
    </row>
    <row r="3585" spans="2:9" ht="15" customHeight="1" x14ac:dyDescent="0.2">
      <c r="E3585"/>
      <c r="F3585" s="20" t="s">
        <v>15</v>
      </c>
      <c r="G3585" s="21"/>
      <c r="H3585" s="22" t="s">
        <v>1383</v>
      </c>
      <c r="I3585" s="23">
        <f>SUBTOTAL(9,I3582:I3584)</f>
        <v>685000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6</v>
      </c>
      <c r="C3587" t="s">
        <v>1233</v>
      </c>
      <c r="D3587" s="3">
        <v>2661</v>
      </c>
      <c r="E3587" t="s">
        <v>1373</v>
      </c>
      <c r="F3587" s="17">
        <v>266175</v>
      </c>
      <c r="G3587" s="18" t="s">
        <v>1384</v>
      </c>
      <c r="I3587" s="1"/>
    </row>
    <row r="3588" spans="2:9" x14ac:dyDescent="0.2">
      <c r="E3588"/>
      <c r="G3588" s="8"/>
      <c r="H3588" s="6" t="s">
        <v>12</v>
      </c>
      <c r="I3588" s="19">
        <v>3211180</v>
      </c>
    </row>
    <row r="3589" spans="2:9" x14ac:dyDescent="0.2">
      <c r="E3589"/>
      <c r="G3589" s="8"/>
      <c r="H3589" s="6" t="s">
        <v>13</v>
      </c>
      <c r="I3589" s="19">
        <v>158820</v>
      </c>
    </row>
    <row r="3590" spans="2:9" x14ac:dyDescent="0.2">
      <c r="E3590"/>
      <c r="G3590" s="8"/>
      <c r="H3590" s="6" t="s">
        <v>1236</v>
      </c>
      <c r="I3590" s="19">
        <v>-100000</v>
      </c>
    </row>
    <row r="3591" spans="2:9" ht="15" customHeight="1" x14ac:dyDescent="0.2">
      <c r="E3591"/>
      <c r="F3591" s="20" t="s">
        <v>15</v>
      </c>
      <c r="G3591" s="21"/>
      <c r="H3591" s="22" t="s">
        <v>1385</v>
      </c>
      <c r="I3591" s="23">
        <f>SUBTOTAL(9,I3588:I3590)</f>
        <v>3270000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6</v>
      </c>
      <c r="C3593" t="s">
        <v>1233</v>
      </c>
      <c r="D3593" s="3">
        <v>2661</v>
      </c>
      <c r="E3593" t="s">
        <v>1373</v>
      </c>
      <c r="F3593" s="17">
        <v>266176</v>
      </c>
      <c r="G3593" s="18" t="s">
        <v>1386</v>
      </c>
      <c r="I3593" s="1"/>
    </row>
    <row r="3594" spans="2:9" x14ac:dyDescent="0.2">
      <c r="E3594"/>
      <c r="G3594" s="8"/>
      <c r="H3594" s="6" t="s">
        <v>12</v>
      </c>
      <c r="I3594" s="19">
        <v>309600</v>
      </c>
    </row>
    <row r="3595" spans="2:9" x14ac:dyDescent="0.2">
      <c r="E3595"/>
      <c r="G3595" s="8"/>
      <c r="H3595" s="6" t="s">
        <v>13</v>
      </c>
      <c r="I3595" s="19">
        <v>-4600</v>
      </c>
    </row>
    <row r="3596" spans="2:9" x14ac:dyDescent="0.2">
      <c r="E3596"/>
      <c r="G3596" s="8"/>
      <c r="H3596" s="6" t="s">
        <v>1236</v>
      </c>
      <c r="I3596" s="19">
        <v>-10000</v>
      </c>
    </row>
    <row r="3597" spans="2:9" ht="15" customHeight="1" x14ac:dyDescent="0.2">
      <c r="E3597"/>
      <c r="F3597" s="20" t="s">
        <v>15</v>
      </c>
      <c r="G3597" s="21"/>
      <c r="H3597" s="22" t="s">
        <v>1387</v>
      </c>
      <c r="I3597" s="23">
        <f>SUBTOTAL(9,I3594:I3596)</f>
        <v>295000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6</v>
      </c>
      <c r="C3599" t="s">
        <v>1233</v>
      </c>
      <c r="D3599" s="3">
        <v>2661</v>
      </c>
      <c r="E3599" t="s">
        <v>1373</v>
      </c>
      <c r="F3599" s="17">
        <v>266177</v>
      </c>
      <c r="G3599" s="18" t="s">
        <v>1388</v>
      </c>
      <c r="I3599" s="1"/>
    </row>
    <row r="3600" spans="2:9" x14ac:dyDescent="0.2">
      <c r="E3600"/>
      <c r="G3600" s="8"/>
      <c r="H3600" s="6" t="s">
        <v>12</v>
      </c>
      <c r="I3600" s="19">
        <v>1533025</v>
      </c>
    </row>
    <row r="3601" spans="2:9" x14ac:dyDescent="0.2">
      <c r="E3601"/>
      <c r="G3601" s="8"/>
      <c r="H3601" s="6" t="s">
        <v>13</v>
      </c>
      <c r="I3601" s="19">
        <v>66975</v>
      </c>
    </row>
    <row r="3602" spans="2:9" x14ac:dyDescent="0.2">
      <c r="E3602"/>
      <c r="G3602" s="8"/>
      <c r="H3602" s="6" t="s">
        <v>1236</v>
      </c>
      <c r="I3602" s="19">
        <v>-50000</v>
      </c>
    </row>
    <row r="3603" spans="2:9" ht="15" customHeight="1" x14ac:dyDescent="0.2">
      <c r="E3603"/>
      <c r="F3603" s="20" t="s">
        <v>15</v>
      </c>
      <c r="G3603" s="21"/>
      <c r="H3603" s="22" t="s">
        <v>1389</v>
      </c>
      <c r="I3603" s="23">
        <f>SUBTOTAL(9,I3600:I3602)</f>
        <v>1550000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6</v>
      </c>
      <c r="C3605" t="s">
        <v>1233</v>
      </c>
      <c r="D3605" s="3">
        <v>2661</v>
      </c>
      <c r="E3605" t="s">
        <v>1373</v>
      </c>
      <c r="F3605" s="17">
        <v>266178</v>
      </c>
      <c r="G3605" s="18" t="s">
        <v>1390</v>
      </c>
      <c r="I3605" s="1"/>
    </row>
    <row r="3606" spans="2:9" x14ac:dyDescent="0.2">
      <c r="E3606"/>
      <c r="G3606" s="8"/>
      <c r="H3606" s="6" t="s">
        <v>12</v>
      </c>
      <c r="I3606" s="19">
        <v>711975</v>
      </c>
    </row>
    <row r="3607" spans="2:9" x14ac:dyDescent="0.2">
      <c r="E3607"/>
      <c r="G3607" s="8"/>
      <c r="H3607" s="6" t="s">
        <v>13</v>
      </c>
      <c r="I3607" s="19">
        <v>-1975</v>
      </c>
    </row>
    <row r="3608" spans="2:9" x14ac:dyDescent="0.2">
      <c r="E3608"/>
      <c r="G3608" s="8"/>
      <c r="H3608" s="6" t="s">
        <v>1236</v>
      </c>
      <c r="I3608" s="19">
        <v>-15000</v>
      </c>
    </row>
    <row r="3609" spans="2:9" ht="15" customHeight="1" x14ac:dyDescent="0.2">
      <c r="E3609"/>
      <c r="F3609" s="20" t="s">
        <v>15</v>
      </c>
      <c r="G3609" s="21"/>
      <c r="H3609" s="22" t="s">
        <v>1391</v>
      </c>
      <c r="I3609" s="23">
        <f>SUBTOTAL(9,I3606:I3608)</f>
        <v>695000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6</v>
      </c>
      <c r="C3611" t="s">
        <v>1233</v>
      </c>
      <c r="D3611" s="3">
        <v>2661</v>
      </c>
      <c r="E3611" t="s">
        <v>1373</v>
      </c>
      <c r="F3611" s="17">
        <v>266179</v>
      </c>
      <c r="G3611" s="18" t="s">
        <v>1392</v>
      </c>
      <c r="I3611" s="1"/>
    </row>
    <row r="3612" spans="2:9" x14ac:dyDescent="0.2">
      <c r="E3612"/>
      <c r="G3612" s="8"/>
      <c r="H3612" s="6" t="s">
        <v>12</v>
      </c>
      <c r="I3612" s="19">
        <v>49030</v>
      </c>
    </row>
    <row r="3613" spans="2:9" x14ac:dyDescent="0.2">
      <c r="E3613"/>
      <c r="G3613" s="8"/>
      <c r="H3613" s="6" t="s">
        <v>1236</v>
      </c>
      <c r="I3613" s="19">
        <v>7000</v>
      </c>
    </row>
    <row r="3614" spans="2:9" ht="15" customHeight="1" x14ac:dyDescent="0.2">
      <c r="E3614"/>
      <c r="F3614" s="20" t="s">
        <v>15</v>
      </c>
      <c r="G3614" s="21"/>
      <c r="H3614" s="22" t="s">
        <v>1393</v>
      </c>
      <c r="I3614" s="23">
        <f>SUBTOTAL(9,I3612:I3613)</f>
        <v>56030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6</v>
      </c>
      <c r="C3616" t="s">
        <v>1233</v>
      </c>
      <c r="D3616" s="3">
        <v>2670</v>
      </c>
      <c r="E3616" t="s">
        <v>1394</v>
      </c>
      <c r="F3616" s="17">
        <v>267070</v>
      </c>
      <c r="G3616" s="18" t="s">
        <v>1395</v>
      </c>
      <c r="I3616" s="1"/>
    </row>
    <row r="3617" spans="2:9" x14ac:dyDescent="0.2">
      <c r="E3617"/>
      <c r="G3617" s="8"/>
      <c r="H3617" s="6" t="s">
        <v>12</v>
      </c>
      <c r="I3617" s="19">
        <v>73430000</v>
      </c>
    </row>
    <row r="3618" spans="2:9" x14ac:dyDescent="0.2">
      <c r="E3618"/>
      <c r="G3618" s="8"/>
      <c r="H3618" s="6" t="s">
        <v>13</v>
      </c>
      <c r="I3618" s="19">
        <v>-590000</v>
      </c>
    </row>
    <row r="3619" spans="2:9" x14ac:dyDescent="0.2">
      <c r="E3619"/>
      <c r="G3619" s="8"/>
      <c r="H3619" s="6" t="s">
        <v>1236</v>
      </c>
      <c r="I3619" s="19">
        <v>-50000</v>
      </c>
    </row>
    <row r="3620" spans="2:9" ht="15" customHeight="1" x14ac:dyDescent="0.2">
      <c r="E3620"/>
      <c r="F3620" s="20" t="s">
        <v>15</v>
      </c>
      <c r="G3620" s="21"/>
      <c r="H3620" s="22" t="s">
        <v>1396</v>
      </c>
      <c r="I3620" s="23">
        <f>SUBTOTAL(9,I3617:I3619)</f>
        <v>72790000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6</v>
      </c>
      <c r="C3622" t="s">
        <v>1233</v>
      </c>
      <c r="D3622" s="3">
        <v>2670</v>
      </c>
      <c r="E3622" t="s">
        <v>1394</v>
      </c>
      <c r="F3622" s="17">
        <v>267071</v>
      </c>
      <c r="G3622" s="18" t="s">
        <v>1397</v>
      </c>
      <c r="I3622" s="1"/>
    </row>
    <row r="3623" spans="2:9" x14ac:dyDescent="0.2">
      <c r="E3623"/>
      <c r="G3623" s="8"/>
      <c r="H3623" s="6" t="s">
        <v>12</v>
      </c>
      <c r="I3623" s="19">
        <v>142030000</v>
      </c>
    </row>
    <row r="3624" spans="2:9" x14ac:dyDescent="0.2">
      <c r="E3624"/>
      <c r="G3624" s="8"/>
      <c r="H3624" s="6" t="s">
        <v>13</v>
      </c>
      <c r="I3624" s="19">
        <v>-1110000</v>
      </c>
    </row>
    <row r="3625" spans="2:9" x14ac:dyDescent="0.2">
      <c r="E3625"/>
      <c r="G3625" s="8"/>
      <c r="H3625" s="6" t="s">
        <v>1236</v>
      </c>
      <c r="I3625" s="19">
        <v>-150000</v>
      </c>
    </row>
    <row r="3626" spans="2:9" ht="15" customHeight="1" x14ac:dyDescent="0.2">
      <c r="E3626"/>
      <c r="F3626" s="20" t="s">
        <v>15</v>
      </c>
      <c r="G3626" s="21"/>
      <c r="H3626" s="22" t="s">
        <v>1398</v>
      </c>
      <c r="I3626" s="23">
        <f>SUBTOTAL(9,I3623:I3625)</f>
        <v>140770000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6</v>
      </c>
      <c r="C3628" t="s">
        <v>1233</v>
      </c>
      <c r="D3628" s="3">
        <v>2670</v>
      </c>
      <c r="E3628" t="s">
        <v>1394</v>
      </c>
      <c r="F3628" s="17">
        <v>267072</v>
      </c>
      <c r="G3628" s="18" t="s">
        <v>1399</v>
      </c>
      <c r="I3628" s="1"/>
    </row>
    <row r="3629" spans="2:9" x14ac:dyDescent="0.2">
      <c r="E3629"/>
      <c r="G3629" s="8"/>
      <c r="H3629" s="6" t="s">
        <v>12</v>
      </c>
      <c r="I3629" s="19">
        <v>1520000</v>
      </c>
    </row>
    <row r="3630" spans="2:9" x14ac:dyDescent="0.2">
      <c r="E3630"/>
      <c r="G3630" s="8"/>
      <c r="H3630" s="6" t="s">
        <v>13</v>
      </c>
      <c r="I3630" s="19">
        <v>-120000</v>
      </c>
    </row>
    <row r="3631" spans="2:9" ht="15" customHeight="1" x14ac:dyDescent="0.2">
      <c r="E3631"/>
      <c r="F3631" s="20" t="s">
        <v>15</v>
      </c>
      <c r="G3631" s="21"/>
      <c r="H3631" s="22" t="s">
        <v>1400</v>
      </c>
      <c r="I3631" s="23">
        <f>SUBTOTAL(9,I3629:I3630)</f>
        <v>1400000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6</v>
      </c>
      <c r="C3633" t="s">
        <v>1233</v>
      </c>
      <c r="D3633" s="3">
        <v>2670</v>
      </c>
      <c r="E3633" t="s">
        <v>1394</v>
      </c>
      <c r="F3633" s="17">
        <v>267073</v>
      </c>
      <c r="G3633" s="18" t="s">
        <v>1401</v>
      </c>
      <c r="I3633" s="1"/>
    </row>
    <row r="3634" spans="2:9" x14ac:dyDescent="0.2">
      <c r="E3634"/>
      <c r="G3634" s="8"/>
      <c r="H3634" s="6" t="s">
        <v>12</v>
      </c>
      <c r="I3634" s="19">
        <v>6080000</v>
      </c>
    </row>
    <row r="3635" spans="2:9" x14ac:dyDescent="0.2">
      <c r="E3635"/>
      <c r="G3635" s="8"/>
      <c r="H3635" s="6" t="s">
        <v>13</v>
      </c>
      <c r="I3635" s="19">
        <v>100000</v>
      </c>
    </row>
    <row r="3636" spans="2:9" x14ac:dyDescent="0.2">
      <c r="E3636"/>
      <c r="G3636" s="8"/>
      <c r="H3636" s="6" t="s">
        <v>1236</v>
      </c>
      <c r="I3636" s="19">
        <v>-80000</v>
      </c>
    </row>
    <row r="3637" spans="2:9" ht="15" customHeight="1" x14ac:dyDescent="0.2">
      <c r="E3637"/>
      <c r="F3637" s="20" t="s">
        <v>15</v>
      </c>
      <c r="G3637" s="21"/>
      <c r="H3637" s="22" t="s">
        <v>1402</v>
      </c>
      <c r="I3637" s="23">
        <f>SUBTOTAL(9,I3634:I3636)</f>
        <v>6100000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6</v>
      </c>
      <c r="C3639" t="s">
        <v>1233</v>
      </c>
      <c r="D3639" s="3">
        <v>2680</v>
      </c>
      <c r="E3639" t="s">
        <v>1403</v>
      </c>
      <c r="F3639" s="17">
        <v>268070</v>
      </c>
      <c r="G3639" s="18" t="s">
        <v>1395</v>
      </c>
      <c r="I3639" s="1"/>
    </row>
    <row r="3640" spans="2:9" x14ac:dyDescent="0.2">
      <c r="E3640"/>
      <c r="G3640" s="8"/>
      <c r="H3640" s="6" t="s">
        <v>12</v>
      </c>
      <c r="I3640" s="19">
        <v>1110000</v>
      </c>
    </row>
    <row r="3641" spans="2:9" ht="15" customHeight="1" x14ac:dyDescent="0.2">
      <c r="E3641"/>
      <c r="F3641" s="20" t="s">
        <v>15</v>
      </c>
      <c r="G3641" s="21"/>
      <c r="H3641" s="22" t="s">
        <v>1404</v>
      </c>
      <c r="I3641" s="23">
        <f>SUBTOTAL(9,I3640:I3640)</f>
        <v>1110000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6</v>
      </c>
      <c r="C3643" t="s">
        <v>1233</v>
      </c>
      <c r="D3643" s="3">
        <v>2680</v>
      </c>
      <c r="E3643" t="s">
        <v>1403</v>
      </c>
      <c r="F3643" s="17">
        <v>268071</v>
      </c>
      <c r="G3643" s="18" t="s">
        <v>1397</v>
      </c>
      <c r="I3643" s="1"/>
    </row>
    <row r="3644" spans="2:9" x14ac:dyDescent="0.2">
      <c r="E3644"/>
      <c r="G3644" s="8"/>
      <c r="H3644" s="6" t="s">
        <v>12</v>
      </c>
      <c r="I3644" s="19">
        <v>820000</v>
      </c>
    </row>
    <row r="3645" spans="2:9" x14ac:dyDescent="0.2">
      <c r="E3645"/>
      <c r="G3645" s="8"/>
      <c r="H3645" s="6" t="s">
        <v>13</v>
      </c>
      <c r="I3645" s="19">
        <v>15000</v>
      </c>
    </row>
    <row r="3646" spans="2:9" x14ac:dyDescent="0.2">
      <c r="E3646"/>
      <c r="G3646" s="8"/>
      <c r="H3646" s="6" t="s">
        <v>1236</v>
      </c>
      <c r="I3646" s="19">
        <v>-5000</v>
      </c>
    </row>
    <row r="3647" spans="2:9" ht="15" customHeight="1" x14ac:dyDescent="0.2">
      <c r="E3647"/>
      <c r="F3647" s="20" t="s">
        <v>15</v>
      </c>
      <c r="G3647" s="21"/>
      <c r="H3647" s="22" t="s">
        <v>1405</v>
      </c>
      <c r="I3647" s="23">
        <f>SUBTOTAL(9,I3644:I3646)</f>
        <v>830000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6</v>
      </c>
      <c r="C3649" t="s">
        <v>1233</v>
      </c>
      <c r="D3649" s="3">
        <v>2680</v>
      </c>
      <c r="E3649" t="s">
        <v>1403</v>
      </c>
      <c r="F3649" s="17">
        <v>268072</v>
      </c>
      <c r="G3649" s="18" t="s">
        <v>1406</v>
      </c>
      <c r="I3649" s="1"/>
    </row>
    <row r="3650" spans="2:9" x14ac:dyDescent="0.2">
      <c r="E3650"/>
      <c r="G3650" s="8"/>
      <c r="H3650" s="6" t="s">
        <v>12</v>
      </c>
      <c r="I3650" s="19">
        <v>81000</v>
      </c>
    </row>
    <row r="3651" spans="2:9" x14ac:dyDescent="0.2">
      <c r="E3651"/>
      <c r="G3651" s="8"/>
      <c r="H3651" s="6" t="s">
        <v>13</v>
      </c>
      <c r="I3651" s="19">
        <v>5000</v>
      </c>
    </row>
    <row r="3652" spans="2:9" ht="15" customHeight="1" x14ac:dyDescent="0.2">
      <c r="E3652"/>
      <c r="F3652" s="20" t="s">
        <v>15</v>
      </c>
      <c r="G3652" s="21"/>
      <c r="H3652" s="22" t="s">
        <v>1407</v>
      </c>
      <c r="I3652" s="23">
        <f>SUBTOTAL(9,I3650:I3651)</f>
        <v>86000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6</v>
      </c>
      <c r="C3654" t="s">
        <v>1233</v>
      </c>
      <c r="D3654" s="3">
        <v>2680</v>
      </c>
      <c r="E3654" t="s">
        <v>1403</v>
      </c>
      <c r="F3654" s="17">
        <v>268074</v>
      </c>
      <c r="G3654" s="18" t="s">
        <v>1408</v>
      </c>
      <c r="I3654" s="1"/>
    </row>
    <row r="3655" spans="2:9" x14ac:dyDescent="0.2">
      <c r="E3655"/>
      <c r="G3655" s="8"/>
      <c r="H3655" s="6" t="s">
        <v>12</v>
      </c>
      <c r="I3655" s="19">
        <v>300</v>
      </c>
    </row>
    <row r="3656" spans="2:9" ht="15" customHeight="1" x14ac:dyDescent="0.2">
      <c r="E3656"/>
      <c r="F3656" s="20" t="s">
        <v>15</v>
      </c>
      <c r="G3656" s="21"/>
      <c r="H3656" s="22" t="s">
        <v>1409</v>
      </c>
      <c r="I3656" s="23">
        <f>SUBTOTAL(9,I3655:I3655)</f>
        <v>300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6</v>
      </c>
      <c r="C3658" t="s">
        <v>1233</v>
      </c>
      <c r="D3658" s="3">
        <v>2680</v>
      </c>
      <c r="E3658" t="s">
        <v>1403</v>
      </c>
      <c r="F3658" s="17">
        <v>268075</v>
      </c>
      <c r="G3658" s="18" t="s">
        <v>1410</v>
      </c>
      <c r="I3658" s="1"/>
    </row>
    <row r="3659" spans="2:9" x14ac:dyDescent="0.2">
      <c r="E3659"/>
      <c r="G3659" s="8"/>
      <c r="H3659" s="6" t="s">
        <v>12</v>
      </c>
      <c r="I3659" s="19">
        <v>4900</v>
      </c>
    </row>
    <row r="3660" spans="2:9" x14ac:dyDescent="0.2">
      <c r="E3660"/>
      <c r="G3660" s="8"/>
      <c r="H3660" s="6" t="s">
        <v>13</v>
      </c>
      <c r="I3660" s="19">
        <v>100</v>
      </c>
    </row>
    <row r="3661" spans="2:9" ht="15" customHeight="1" x14ac:dyDescent="0.2">
      <c r="E3661"/>
      <c r="F3661" s="20" t="s">
        <v>15</v>
      </c>
      <c r="G3661" s="21"/>
      <c r="H3661" s="22" t="s">
        <v>1411</v>
      </c>
      <c r="I3661" s="23">
        <f>SUBTOTAL(9,I3659:I3660)</f>
        <v>5000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6</v>
      </c>
      <c r="C3663" t="s">
        <v>1233</v>
      </c>
      <c r="D3663" s="3">
        <v>2686</v>
      </c>
      <c r="E3663" t="s">
        <v>1412</v>
      </c>
      <c r="F3663" s="17">
        <v>268670</v>
      </c>
      <c r="G3663" s="18" t="s">
        <v>1413</v>
      </c>
      <c r="I3663" s="1"/>
    </row>
    <row r="3664" spans="2:9" x14ac:dyDescent="0.2">
      <c r="E3664"/>
      <c r="G3664" s="8"/>
      <c r="H3664" s="6" t="s">
        <v>12</v>
      </c>
      <c r="I3664" s="19">
        <v>190110</v>
      </c>
    </row>
    <row r="3665" spans="2:9" x14ac:dyDescent="0.2">
      <c r="E3665"/>
      <c r="G3665" s="8"/>
      <c r="H3665" s="6" t="s">
        <v>13</v>
      </c>
      <c r="I3665" s="19">
        <v>-1110</v>
      </c>
    </row>
    <row r="3666" spans="2:9" x14ac:dyDescent="0.2">
      <c r="E3666"/>
      <c r="G3666" s="8"/>
      <c r="H3666" s="6" t="s">
        <v>1236</v>
      </c>
      <c r="I3666" s="19">
        <v>5000</v>
      </c>
    </row>
    <row r="3667" spans="2:9" ht="15" customHeight="1" x14ac:dyDescent="0.2">
      <c r="E3667"/>
      <c r="F3667" s="20" t="s">
        <v>15</v>
      </c>
      <c r="G3667" s="21"/>
      <c r="H3667" s="22" t="s">
        <v>1414</v>
      </c>
      <c r="I3667" s="23">
        <f>SUBTOTAL(9,I3664:I3666)</f>
        <v>194000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6</v>
      </c>
      <c r="C3669" t="s">
        <v>1233</v>
      </c>
      <c r="D3669" s="3">
        <v>3605</v>
      </c>
      <c r="E3669" t="s">
        <v>1247</v>
      </c>
      <c r="F3669" s="17">
        <v>360501</v>
      </c>
      <c r="G3669" s="18" t="s">
        <v>1415</v>
      </c>
      <c r="I3669" s="1"/>
    </row>
    <row r="3670" spans="2:9" x14ac:dyDescent="0.2">
      <c r="E3670"/>
      <c r="G3670" s="8"/>
      <c r="H3670" s="6" t="s">
        <v>12</v>
      </c>
      <c r="I3670" s="19">
        <v>14830</v>
      </c>
    </row>
    <row r="3671" spans="2:9" x14ac:dyDescent="0.2">
      <c r="E3671"/>
      <c r="G3671" s="8"/>
      <c r="H3671" s="6" t="s">
        <v>13</v>
      </c>
      <c r="I3671" s="19">
        <v>-6310</v>
      </c>
    </row>
    <row r="3672" spans="2:9" ht="15" customHeight="1" x14ac:dyDescent="0.2">
      <c r="E3672"/>
      <c r="F3672" s="20" t="s">
        <v>15</v>
      </c>
      <c r="G3672" s="21"/>
      <c r="H3672" s="22" t="s">
        <v>1416</v>
      </c>
      <c r="I3672" s="23">
        <f>SUBTOTAL(9,I3670:I3671)</f>
        <v>8520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6</v>
      </c>
      <c r="C3674" t="s">
        <v>1233</v>
      </c>
      <c r="D3674" s="3">
        <v>3605</v>
      </c>
      <c r="E3674" t="s">
        <v>1247</v>
      </c>
      <c r="F3674" s="17">
        <v>360504</v>
      </c>
      <c r="G3674" s="18" t="s">
        <v>1417</v>
      </c>
      <c r="I3674" s="1"/>
    </row>
    <row r="3675" spans="2:9" x14ac:dyDescent="0.2">
      <c r="E3675"/>
      <c r="G3675" s="8"/>
      <c r="H3675" s="6" t="s">
        <v>12</v>
      </c>
      <c r="I3675" s="19">
        <v>2580</v>
      </c>
    </row>
    <row r="3676" spans="2:9" x14ac:dyDescent="0.2">
      <c r="E3676"/>
      <c r="G3676" s="8"/>
      <c r="H3676" s="6" t="s">
        <v>1236</v>
      </c>
      <c r="I3676" s="19">
        <v>1920</v>
      </c>
    </row>
    <row r="3677" spans="2:9" ht="15" customHeight="1" x14ac:dyDescent="0.2">
      <c r="E3677"/>
      <c r="F3677" s="20" t="s">
        <v>15</v>
      </c>
      <c r="G3677" s="21"/>
      <c r="H3677" s="22" t="s">
        <v>1418</v>
      </c>
      <c r="I3677" s="23">
        <f>SUBTOTAL(9,I3675:I3676)</f>
        <v>4500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6</v>
      </c>
      <c r="C3679" t="s">
        <v>1233</v>
      </c>
      <c r="D3679" s="3">
        <v>3605</v>
      </c>
      <c r="E3679" t="s">
        <v>1247</v>
      </c>
      <c r="F3679" s="17">
        <v>360505</v>
      </c>
      <c r="G3679" s="18" t="s">
        <v>1419</v>
      </c>
      <c r="I3679" s="1"/>
    </row>
    <row r="3680" spans="2:9" x14ac:dyDescent="0.2">
      <c r="E3680"/>
      <c r="G3680" s="8"/>
      <c r="H3680" s="6" t="s">
        <v>12</v>
      </c>
      <c r="I3680" s="19">
        <v>26390</v>
      </c>
    </row>
    <row r="3681" spans="2:9" ht="15" customHeight="1" x14ac:dyDescent="0.2">
      <c r="E3681"/>
      <c r="F3681" s="20" t="s">
        <v>15</v>
      </c>
      <c r="G3681" s="21"/>
      <c r="H3681" s="22" t="s">
        <v>1420</v>
      </c>
      <c r="I3681" s="23">
        <f>SUBTOTAL(9,I3680:I3680)</f>
        <v>26390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6</v>
      </c>
      <c r="C3683" t="s">
        <v>1233</v>
      </c>
      <c r="D3683" s="3">
        <v>3605</v>
      </c>
      <c r="E3683" t="s">
        <v>1247</v>
      </c>
      <c r="F3683" s="17">
        <v>360506</v>
      </c>
      <c r="G3683" s="18" t="s">
        <v>1421</v>
      </c>
      <c r="I3683" s="1"/>
    </row>
    <row r="3684" spans="2:9" x14ac:dyDescent="0.2">
      <c r="E3684"/>
      <c r="G3684" s="8"/>
      <c r="H3684" s="6" t="s">
        <v>12</v>
      </c>
      <c r="I3684" s="19">
        <v>27720</v>
      </c>
    </row>
    <row r="3685" spans="2:9" x14ac:dyDescent="0.2">
      <c r="E3685"/>
      <c r="G3685" s="8"/>
      <c r="H3685" s="6" t="s">
        <v>13</v>
      </c>
      <c r="I3685" s="19">
        <v>-2020</v>
      </c>
    </row>
    <row r="3686" spans="2:9" ht="15" customHeight="1" x14ac:dyDescent="0.2">
      <c r="E3686"/>
      <c r="F3686" s="20" t="s">
        <v>15</v>
      </c>
      <c r="G3686" s="21"/>
      <c r="H3686" s="22" t="s">
        <v>1422</v>
      </c>
      <c r="I3686" s="23">
        <f>SUBTOTAL(9,I3684:I3685)</f>
        <v>25700</v>
      </c>
    </row>
    <row r="3687" spans="2:9" x14ac:dyDescent="0.2">
      <c r="F3687" s="20"/>
      <c r="G3687" s="24"/>
      <c r="H3687" s="25"/>
      <c r="I3687" s="26"/>
    </row>
    <row r="3688" spans="2:9" ht="15" customHeight="1" x14ac:dyDescent="0.2">
      <c r="B3688" s="2">
        <v>6</v>
      </c>
      <c r="C3688" t="s">
        <v>1233</v>
      </c>
      <c r="D3688" s="3">
        <v>3614</v>
      </c>
      <c r="E3688" t="s">
        <v>1265</v>
      </c>
      <c r="F3688" s="17">
        <v>361401</v>
      </c>
      <c r="G3688" s="18" t="s">
        <v>1423</v>
      </c>
      <c r="I3688" s="1"/>
    </row>
    <row r="3689" spans="2:9" x14ac:dyDescent="0.2">
      <c r="E3689"/>
      <c r="G3689" s="8"/>
      <c r="H3689" s="6" t="s">
        <v>12</v>
      </c>
      <c r="I3689" s="19">
        <v>22000</v>
      </c>
    </row>
    <row r="3690" spans="2:9" x14ac:dyDescent="0.2">
      <c r="E3690"/>
      <c r="G3690" s="8"/>
      <c r="H3690" s="6" t="s">
        <v>13</v>
      </c>
      <c r="I3690" s="19">
        <v>1000</v>
      </c>
    </row>
    <row r="3691" spans="2:9" ht="15" customHeight="1" x14ac:dyDescent="0.2">
      <c r="E3691"/>
      <c r="F3691" s="20" t="s">
        <v>15</v>
      </c>
      <c r="G3691" s="21"/>
      <c r="H3691" s="22" t="s">
        <v>1424</v>
      </c>
      <c r="I3691" s="23">
        <f>SUBTOTAL(9,I3689:I3690)</f>
        <v>23000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6</v>
      </c>
      <c r="C3693" t="s">
        <v>1233</v>
      </c>
      <c r="D3693" s="3">
        <v>3614</v>
      </c>
      <c r="E3693" t="s">
        <v>1265</v>
      </c>
      <c r="F3693" s="17">
        <v>361490</v>
      </c>
      <c r="G3693" s="18" t="s">
        <v>1425</v>
      </c>
      <c r="I3693" s="1"/>
    </row>
    <row r="3694" spans="2:9" x14ac:dyDescent="0.2">
      <c r="E3694"/>
      <c r="G3694" s="8"/>
      <c r="H3694" s="6" t="s">
        <v>12</v>
      </c>
      <c r="I3694" s="19">
        <v>13600000</v>
      </c>
    </row>
    <row r="3695" spans="2:9" x14ac:dyDescent="0.2">
      <c r="E3695"/>
      <c r="G3695" s="8"/>
      <c r="H3695" s="6" t="s">
        <v>13</v>
      </c>
      <c r="I3695" s="19">
        <v>-1300000</v>
      </c>
    </row>
    <row r="3696" spans="2:9" x14ac:dyDescent="0.2">
      <c r="E3696"/>
      <c r="G3696" s="8"/>
      <c r="H3696" s="6" t="s">
        <v>1236</v>
      </c>
      <c r="I3696" s="19">
        <v>-300000</v>
      </c>
    </row>
    <row r="3697" spans="2:9" ht="15" customHeight="1" x14ac:dyDescent="0.2">
      <c r="E3697"/>
      <c r="F3697" s="20" t="s">
        <v>15</v>
      </c>
      <c r="G3697" s="21"/>
      <c r="H3697" s="22" t="s">
        <v>1426</v>
      </c>
      <c r="I3697" s="23">
        <f>SUBTOTAL(9,I3694:I3696)</f>
        <v>12000000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6</v>
      </c>
      <c r="C3699" t="s">
        <v>1233</v>
      </c>
      <c r="D3699" s="3">
        <v>3615</v>
      </c>
      <c r="E3699" t="s">
        <v>1271</v>
      </c>
      <c r="F3699" s="17">
        <v>361501</v>
      </c>
      <c r="G3699" s="18" t="s">
        <v>1427</v>
      </c>
      <c r="I3699" s="1"/>
    </row>
    <row r="3700" spans="2:9" x14ac:dyDescent="0.2">
      <c r="E3700"/>
      <c r="G3700" s="8"/>
      <c r="H3700" s="6" t="s">
        <v>12</v>
      </c>
      <c r="I3700" s="19">
        <v>122000</v>
      </c>
    </row>
    <row r="3701" spans="2:9" ht="15" customHeight="1" x14ac:dyDescent="0.2">
      <c r="E3701"/>
      <c r="F3701" s="20" t="s">
        <v>15</v>
      </c>
      <c r="G3701" s="21"/>
      <c r="H3701" s="22" t="s">
        <v>1428</v>
      </c>
      <c r="I3701" s="23">
        <f>SUBTOTAL(9,I3700:I3700)</f>
        <v>122000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6</v>
      </c>
      <c r="C3703" t="s">
        <v>1233</v>
      </c>
      <c r="D3703" s="3">
        <v>3616</v>
      </c>
      <c r="E3703" t="s">
        <v>1273</v>
      </c>
      <c r="F3703" s="17">
        <v>361601</v>
      </c>
      <c r="G3703" s="18" t="s">
        <v>1427</v>
      </c>
      <c r="I3703" s="1"/>
    </row>
    <row r="3704" spans="2:9" x14ac:dyDescent="0.2">
      <c r="E3704"/>
      <c r="G3704" s="8"/>
      <c r="H3704" s="6" t="s">
        <v>12</v>
      </c>
      <c r="I3704" s="19">
        <v>118000</v>
      </c>
    </row>
    <row r="3705" spans="2:9" x14ac:dyDescent="0.2">
      <c r="E3705"/>
      <c r="G3705" s="8"/>
      <c r="H3705" s="6" t="s">
        <v>13</v>
      </c>
      <c r="I3705" s="19">
        <v>-12000</v>
      </c>
    </row>
    <row r="3706" spans="2:9" x14ac:dyDescent="0.2">
      <c r="E3706"/>
      <c r="G3706" s="8"/>
      <c r="H3706" s="6" t="s">
        <v>1236</v>
      </c>
      <c r="I3706" s="19">
        <v>4000</v>
      </c>
    </row>
    <row r="3707" spans="2:9" ht="15" customHeight="1" x14ac:dyDescent="0.2">
      <c r="E3707"/>
      <c r="F3707" s="20" t="s">
        <v>15</v>
      </c>
      <c r="G3707" s="21"/>
      <c r="H3707" s="22" t="s">
        <v>1429</v>
      </c>
      <c r="I3707" s="23">
        <f>SUBTOTAL(9,I3704:I3706)</f>
        <v>110000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6</v>
      </c>
      <c r="C3709" t="s">
        <v>1233</v>
      </c>
      <c r="D3709" s="3">
        <v>3634</v>
      </c>
      <c r="E3709" t="s">
        <v>1283</v>
      </c>
      <c r="F3709" s="17">
        <v>363485</v>
      </c>
      <c r="G3709" s="18" t="s">
        <v>1430</v>
      </c>
      <c r="I3709" s="1"/>
    </row>
    <row r="3710" spans="2:9" x14ac:dyDescent="0.2">
      <c r="E3710"/>
      <c r="G3710" s="8"/>
      <c r="H3710" s="6" t="s">
        <v>12</v>
      </c>
      <c r="I3710" s="19">
        <v>200</v>
      </c>
    </row>
    <row r="3711" spans="2:9" x14ac:dyDescent="0.2">
      <c r="E3711"/>
      <c r="G3711" s="8"/>
      <c r="H3711" s="6" t="s">
        <v>1236</v>
      </c>
      <c r="I3711" s="19">
        <v>1492</v>
      </c>
    </row>
    <row r="3712" spans="2:9" ht="15" customHeight="1" x14ac:dyDescent="0.2">
      <c r="E3712"/>
      <c r="F3712" s="20" t="s">
        <v>15</v>
      </c>
      <c r="G3712" s="21"/>
      <c r="H3712" s="22" t="s">
        <v>1431</v>
      </c>
      <c r="I3712" s="23">
        <f>SUBTOTAL(9,I3710:I3711)</f>
        <v>1692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6</v>
      </c>
      <c r="C3714" t="s">
        <v>1233</v>
      </c>
      <c r="D3714" s="3">
        <v>3635</v>
      </c>
      <c r="E3714" t="s">
        <v>1432</v>
      </c>
      <c r="F3714" s="17">
        <v>363501</v>
      </c>
      <c r="G3714" s="18" t="s">
        <v>1433</v>
      </c>
      <c r="I3714" s="1"/>
    </row>
    <row r="3715" spans="2:9" x14ac:dyDescent="0.2">
      <c r="E3715"/>
      <c r="G3715" s="8"/>
      <c r="H3715" s="6" t="s">
        <v>12</v>
      </c>
      <c r="I3715" s="19">
        <v>13000</v>
      </c>
    </row>
    <row r="3716" spans="2:9" x14ac:dyDescent="0.2">
      <c r="E3716"/>
      <c r="G3716" s="8"/>
      <c r="H3716" s="6" t="s">
        <v>13</v>
      </c>
      <c r="I3716" s="19">
        <v>-1000</v>
      </c>
    </row>
    <row r="3717" spans="2:9" x14ac:dyDescent="0.2">
      <c r="E3717"/>
      <c r="G3717" s="8"/>
      <c r="H3717" s="6" t="s">
        <v>1236</v>
      </c>
      <c r="I3717" s="19">
        <v>1000</v>
      </c>
    </row>
    <row r="3718" spans="2:9" ht="15" customHeight="1" x14ac:dyDescent="0.2">
      <c r="E3718"/>
      <c r="F3718" s="20" t="s">
        <v>15</v>
      </c>
      <c r="G3718" s="21"/>
      <c r="H3718" s="22" t="s">
        <v>1434</v>
      </c>
      <c r="I3718" s="23">
        <f>SUBTOTAL(9,I3715:I3717)</f>
        <v>13000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6</v>
      </c>
      <c r="C3720" t="s">
        <v>1233</v>
      </c>
      <c r="D3720" s="3">
        <v>3635</v>
      </c>
      <c r="E3720" t="s">
        <v>1432</v>
      </c>
      <c r="F3720" s="17">
        <v>363585</v>
      </c>
      <c r="G3720" s="18" t="s">
        <v>1435</v>
      </c>
      <c r="I3720" s="1"/>
    </row>
    <row r="3721" spans="2:9" x14ac:dyDescent="0.2">
      <c r="E3721"/>
      <c r="G3721" s="8"/>
      <c r="H3721" s="6" t="s">
        <v>12</v>
      </c>
      <c r="I3721" s="19">
        <v>400</v>
      </c>
    </row>
    <row r="3722" spans="2:9" x14ac:dyDescent="0.2">
      <c r="E3722"/>
      <c r="G3722" s="8"/>
      <c r="H3722" s="6" t="s">
        <v>13</v>
      </c>
      <c r="I3722" s="19">
        <v>-100</v>
      </c>
    </row>
    <row r="3723" spans="2:9" x14ac:dyDescent="0.2">
      <c r="E3723"/>
      <c r="G3723" s="8"/>
      <c r="H3723" s="6" t="s">
        <v>1236</v>
      </c>
      <c r="I3723" s="19">
        <v>-100</v>
      </c>
    </row>
    <row r="3724" spans="2:9" ht="15" customHeight="1" x14ac:dyDescent="0.2">
      <c r="E3724"/>
      <c r="F3724" s="20" t="s">
        <v>15</v>
      </c>
      <c r="G3724" s="21"/>
      <c r="H3724" s="22" t="s">
        <v>1436</v>
      </c>
      <c r="I3724" s="23">
        <f>SUBTOTAL(9,I3721:I3723)</f>
        <v>200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6</v>
      </c>
      <c r="C3726" t="s">
        <v>1233</v>
      </c>
      <c r="D3726" s="3">
        <v>3640</v>
      </c>
      <c r="E3726" t="s">
        <v>1294</v>
      </c>
      <c r="F3726" s="17">
        <v>364004</v>
      </c>
      <c r="G3726" s="18" t="s">
        <v>1437</v>
      </c>
      <c r="I3726" s="1"/>
    </row>
    <row r="3727" spans="2:9" x14ac:dyDescent="0.2">
      <c r="E3727"/>
      <c r="G3727" s="8"/>
      <c r="H3727" s="6" t="s">
        <v>12</v>
      </c>
      <c r="I3727" s="19">
        <v>6809</v>
      </c>
    </row>
    <row r="3728" spans="2:9" x14ac:dyDescent="0.2">
      <c r="E3728"/>
      <c r="G3728" s="8"/>
      <c r="H3728" s="6" t="s">
        <v>1236</v>
      </c>
      <c r="I3728" s="19">
        <v>-1483</v>
      </c>
    </row>
    <row r="3729" spans="2:9" ht="15" customHeight="1" x14ac:dyDescent="0.2">
      <c r="E3729"/>
      <c r="F3729" s="20" t="s">
        <v>15</v>
      </c>
      <c r="G3729" s="21"/>
      <c r="H3729" s="22" t="s">
        <v>1438</v>
      </c>
      <c r="I3729" s="23">
        <f>SUBTOTAL(9,I3727:I3728)</f>
        <v>5326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6</v>
      </c>
      <c r="C3731" t="s">
        <v>1233</v>
      </c>
      <c r="D3731" s="3">
        <v>3640</v>
      </c>
      <c r="E3731" t="s">
        <v>1294</v>
      </c>
      <c r="F3731" s="17">
        <v>364005</v>
      </c>
      <c r="G3731" s="18" t="s">
        <v>1203</v>
      </c>
      <c r="I3731" s="1"/>
    </row>
    <row r="3732" spans="2:9" x14ac:dyDescent="0.2">
      <c r="E3732"/>
      <c r="G3732" s="8"/>
      <c r="H3732" s="6" t="s">
        <v>12</v>
      </c>
      <c r="I3732" s="19">
        <v>2465</v>
      </c>
    </row>
    <row r="3733" spans="2:9" x14ac:dyDescent="0.2">
      <c r="E3733"/>
      <c r="G3733" s="8"/>
      <c r="H3733" s="6" t="s">
        <v>1236</v>
      </c>
      <c r="I3733" s="19">
        <v>2535</v>
      </c>
    </row>
    <row r="3734" spans="2:9" ht="15" customHeight="1" x14ac:dyDescent="0.2">
      <c r="E3734"/>
      <c r="F3734" s="20" t="s">
        <v>15</v>
      </c>
      <c r="G3734" s="21"/>
      <c r="H3734" s="22" t="s">
        <v>1439</v>
      </c>
      <c r="I3734" s="23">
        <f>SUBTOTAL(9,I3732:I3733)</f>
        <v>5000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6</v>
      </c>
      <c r="C3736" t="s">
        <v>1233</v>
      </c>
      <c r="D3736" s="3">
        <v>3640</v>
      </c>
      <c r="E3736" t="s">
        <v>1294</v>
      </c>
      <c r="F3736" s="17">
        <v>364006</v>
      </c>
      <c r="G3736" s="18" t="s">
        <v>903</v>
      </c>
      <c r="I3736" s="1"/>
    </row>
    <row r="3737" spans="2:9" x14ac:dyDescent="0.2">
      <c r="E3737"/>
      <c r="G3737" s="8"/>
      <c r="H3737" s="6" t="s">
        <v>1236</v>
      </c>
      <c r="I3737" s="19">
        <v>3500</v>
      </c>
    </row>
    <row r="3738" spans="2:9" ht="15" customHeight="1" x14ac:dyDescent="0.2">
      <c r="E3738"/>
      <c r="F3738" s="20" t="s">
        <v>15</v>
      </c>
      <c r="G3738" s="21"/>
      <c r="H3738" s="22" t="s">
        <v>1440</v>
      </c>
      <c r="I3738" s="23">
        <f>SUBTOTAL(9,I3737:I3737)</f>
        <v>3500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6</v>
      </c>
      <c r="C3740" t="s">
        <v>1233</v>
      </c>
      <c r="D3740" s="3">
        <v>3640</v>
      </c>
      <c r="E3740" t="s">
        <v>1294</v>
      </c>
      <c r="F3740" s="17">
        <v>364007</v>
      </c>
      <c r="G3740" s="18" t="s">
        <v>1441</v>
      </c>
      <c r="I3740" s="1"/>
    </row>
    <row r="3741" spans="2:9" x14ac:dyDescent="0.2">
      <c r="E3741"/>
      <c r="G3741" s="8"/>
      <c r="H3741" s="6" t="s">
        <v>12</v>
      </c>
      <c r="I3741" s="19">
        <v>22085</v>
      </c>
    </row>
    <row r="3742" spans="2:9" x14ac:dyDescent="0.2">
      <c r="E3742"/>
      <c r="G3742" s="8"/>
      <c r="H3742" s="6" t="s">
        <v>1236</v>
      </c>
      <c r="I3742" s="19">
        <v>-1985</v>
      </c>
    </row>
    <row r="3743" spans="2:9" ht="15" customHeight="1" x14ac:dyDescent="0.2">
      <c r="E3743"/>
      <c r="F3743" s="20" t="s">
        <v>15</v>
      </c>
      <c r="G3743" s="21"/>
      <c r="H3743" s="22" t="s">
        <v>1442</v>
      </c>
      <c r="I3743" s="23">
        <f>SUBTOTAL(9,I3741:I3742)</f>
        <v>20100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6</v>
      </c>
      <c r="C3745" t="s">
        <v>1233</v>
      </c>
      <c r="D3745" s="3">
        <v>3640</v>
      </c>
      <c r="E3745" t="s">
        <v>1294</v>
      </c>
      <c r="F3745" s="17">
        <v>364008</v>
      </c>
      <c r="G3745" s="18" t="s">
        <v>1443</v>
      </c>
      <c r="I3745" s="1"/>
    </row>
    <row r="3746" spans="2:9" x14ac:dyDescent="0.2">
      <c r="E3746"/>
      <c r="G3746" s="8"/>
      <c r="H3746" s="6" t="s">
        <v>12</v>
      </c>
      <c r="I3746" s="19">
        <v>12720</v>
      </c>
    </row>
    <row r="3747" spans="2:9" x14ac:dyDescent="0.2">
      <c r="E3747"/>
      <c r="G3747" s="8"/>
      <c r="H3747" s="6" t="s">
        <v>1236</v>
      </c>
      <c r="I3747" s="19">
        <v>2106</v>
      </c>
    </row>
    <row r="3748" spans="2:9" ht="15" customHeight="1" x14ac:dyDescent="0.2">
      <c r="E3748"/>
      <c r="F3748" s="20" t="s">
        <v>15</v>
      </c>
      <c r="G3748" s="21"/>
      <c r="H3748" s="22" t="s">
        <v>1444</v>
      </c>
      <c r="I3748" s="23">
        <f>SUBTOTAL(9,I3746:I3747)</f>
        <v>14826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6</v>
      </c>
      <c r="C3750" t="s">
        <v>1233</v>
      </c>
      <c r="D3750" s="3">
        <v>3640</v>
      </c>
      <c r="E3750" t="s">
        <v>1294</v>
      </c>
      <c r="F3750" s="17">
        <v>364009</v>
      </c>
      <c r="G3750" s="18" t="s">
        <v>1445</v>
      </c>
      <c r="I3750" s="1"/>
    </row>
    <row r="3751" spans="2:9" x14ac:dyDescent="0.2">
      <c r="E3751"/>
      <c r="G3751" s="8"/>
      <c r="H3751" s="6" t="s">
        <v>1236</v>
      </c>
      <c r="I3751" s="19">
        <v>20000</v>
      </c>
    </row>
    <row r="3752" spans="2:9" ht="15" customHeight="1" x14ac:dyDescent="0.2">
      <c r="E3752"/>
      <c r="F3752" s="20" t="s">
        <v>15</v>
      </c>
      <c r="G3752" s="21"/>
      <c r="H3752" s="22" t="s">
        <v>1446</v>
      </c>
      <c r="I3752" s="23">
        <f>SUBTOTAL(9,I3751:I3751)</f>
        <v>20000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6</v>
      </c>
      <c r="C3754" t="s">
        <v>1233</v>
      </c>
      <c r="D3754" s="3">
        <v>3642</v>
      </c>
      <c r="E3754" t="s">
        <v>1299</v>
      </c>
      <c r="F3754" s="17">
        <v>364202</v>
      </c>
      <c r="G3754" s="18" t="s">
        <v>1447</v>
      </c>
      <c r="I3754" s="1"/>
    </row>
    <row r="3755" spans="2:9" x14ac:dyDescent="0.2">
      <c r="E3755"/>
      <c r="G3755" s="8"/>
      <c r="H3755" s="6" t="s">
        <v>12</v>
      </c>
      <c r="I3755" s="19">
        <v>7315</v>
      </c>
    </row>
    <row r="3756" spans="2:9" ht="15" customHeight="1" x14ac:dyDescent="0.2">
      <c r="E3756"/>
      <c r="F3756" s="20" t="s">
        <v>15</v>
      </c>
      <c r="G3756" s="21"/>
      <c r="H3756" s="22" t="s">
        <v>1448</v>
      </c>
      <c r="I3756" s="23">
        <f>SUBTOTAL(9,I3755:I3755)</f>
        <v>7315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6</v>
      </c>
      <c r="C3758" t="s">
        <v>1233</v>
      </c>
      <c r="D3758" s="3">
        <v>3642</v>
      </c>
      <c r="E3758" t="s">
        <v>1299</v>
      </c>
      <c r="F3758" s="17">
        <v>364203</v>
      </c>
      <c r="G3758" s="18" t="s">
        <v>1449</v>
      </c>
      <c r="I3758" s="1"/>
    </row>
    <row r="3759" spans="2:9" x14ac:dyDescent="0.2">
      <c r="E3759"/>
      <c r="G3759" s="8"/>
      <c r="H3759" s="6" t="s">
        <v>12</v>
      </c>
      <c r="I3759" s="19">
        <v>69165</v>
      </c>
    </row>
    <row r="3760" spans="2:9" x14ac:dyDescent="0.2">
      <c r="E3760"/>
      <c r="G3760" s="8"/>
      <c r="H3760" s="6" t="s">
        <v>1236</v>
      </c>
      <c r="I3760" s="19">
        <v>1324</v>
      </c>
    </row>
    <row r="3761" spans="2:9" ht="15" customHeight="1" x14ac:dyDescent="0.2">
      <c r="E3761"/>
      <c r="F3761" s="20" t="s">
        <v>15</v>
      </c>
      <c r="G3761" s="21"/>
      <c r="H3761" s="22" t="s">
        <v>1450</v>
      </c>
      <c r="I3761" s="23">
        <f>SUBTOTAL(9,I3759:I3760)</f>
        <v>70489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6</v>
      </c>
      <c r="C3763" t="s">
        <v>1233</v>
      </c>
      <c r="D3763" s="3">
        <v>5470</v>
      </c>
      <c r="E3763" t="s">
        <v>1330</v>
      </c>
      <c r="F3763" s="17">
        <v>547030</v>
      </c>
      <c r="G3763" s="18" t="s">
        <v>1224</v>
      </c>
      <c r="I3763" s="1"/>
    </row>
    <row r="3764" spans="2:9" x14ac:dyDescent="0.2">
      <c r="E3764"/>
      <c r="G3764" s="8"/>
      <c r="H3764" s="6" t="s">
        <v>12</v>
      </c>
      <c r="I3764" s="19">
        <v>25000</v>
      </c>
    </row>
    <row r="3765" spans="2:9" x14ac:dyDescent="0.2">
      <c r="E3765"/>
      <c r="G3765" s="8"/>
      <c r="H3765" s="6" t="s">
        <v>13</v>
      </c>
      <c r="I3765" s="19">
        <v>50000</v>
      </c>
    </row>
    <row r="3766" spans="2:9" ht="15" customHeight="1" x14ac:dyDescent="0.2">
      <c r="E3766"/>
      <c r="F3766" s="20" t="s">
        <v>15</v>
      </c>
      <c r="G3766" s="21"/>
      <c r="H3766" s="22" t="s">
        <v>1451</v>
      </c>
      <c r="I3766" s="23">
        <f>SUBTOTAL(9,I3764:I3765)</f>
        <v>75000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6</v>
      </c>
      <c r="C3768" t="s">
        <v>1233</v>
      </c>
      <c r="D3768" s="3">
        <v>5571</v>
      </c>
      <c r="E3768" t="s">
        <v>1452</v>
      </c>
      <c r="F3768" s="17">
        <v>557170</v>
      </c>
      <c r="G3768" s="18" t="s">
        <v>1453</v>
      </c>
      <c r="I3768" s="1"/>
    </row>
    <row r="3769" spans="2:9" x14ac:dyDescent="0.2">
      <c r="E3769"/>
      <c r="G3769" s="8"/>
      <c r="H3769" s="6" t="s">
        <v>12</v>
      </c>
      <c r="I3769" s="19">
        <v>106640</v>
      </c>
    </row>
    <row r="3770" spans="2:9" x14ac:dyDescent="0.2">
      <c r="E3770"/>
      <c r="G3770" s="8"/>
      <c r="H3770" s="6" t="s">
        <v>1236</v>
      </c>
      <c r="I3770" s="19">
        <v>-5075</v>
      </c>
    </row>
    <row r="3771" spans="2:9" ht="15" customHeight="1" x14ac:dyDescent="0.2">
      <c r="E3771"/>
      <c r="F3771" s="20" t="s">
        <v>15</v>
      </c>
      <c r="G3771" s="21"/>
      <c r="H3771" s="22" t="s">
        <v>1454</v>
      </c>
      <c r="I3771" s="23">
        <f>SUBTOTAL(9,I3769:I3770)</f>
        <v>101565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6</v>
      </c>
      <c r="C3773" t="s">
        <v>1233</v>
      </c>
      <c r="D3773" s="3">
        <v>5607</v>
      </c>
      <c r="E3773" t="s">
        <v>1455</v>
      </c>
      <c r="F3773" s="17">
        <v>560780</v>
      </c>
      <c r="G3773" s="18" t="s">
        <v>513</v>
      </c>
      <c r="I3773" s="1"/>
    </row>
    <row r="3774" spans="2:9" x14ac:dyDescent="0.2">
      <c r="E3774"/>
      <c r="G3774" s="8"/>
      <c r="H3774" s="6" t="s">
        <v>12</v>
      </c>
      <c r="I3774" s="19">
        <v>825000</v>
      </c>
    </row>
    <row r="3775" spans="2:9" x14ac:dyDescent="0.2">
      <c r="E3775"/>
      <c r="G3775" s="8"/>
      <c r="H3775" s="6" t="s">
        <v>13</v>
      </c>
      <c r="I3775" s="19">
        <v>295000</v>
      </c>
    </row>
    <row r="3776" spans="2:9" x14ac:dyDescent="0.2">
      <c r="E3776"/>
      <c r="G3776" s="8"/>
      <c r="H3776" s="6" t="s">
        <v>1236</v>
      </c>
      <c r="I3776" s="19">
        <v>-145000</v>
      </c>
    </row>
    <row r="3777" spans="2:9" ht="15" customHeight="1" x14ac:dyDescent="0.2">
      <c r="E3777"/>
      <c r="F3777" s="20" t="s">
        <v>15</v>
      </c>
      <c r="G3777" s="21"/>
      <c r="H3777" s="22" t="s">
        <v>1456</v>
      </c>
      <c r="I3777" s="23">
        <f>SUBTOTAL(9,I3774:I3776)</f>
        <v>975000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6</v>
      </c>
      <c r="C3779" t="s">
        <v>1233</v>
      </c>
      <c r="D3779" s="3">
        <v>5701</v>
      </c>
      <c r="E3779" t="s">
        <v>869</v>
      </c>
      <c r="F3779" s="17">
        <v>570171</v>
      </c>
      <c r="G3779" s="18" t="s">
        <v>1457</v>
      </c>
      <c r="I3779" s="1"/>
    </row>
    <row r="3780" spans="2:9" x14ac:dyDescent="0.2">
      <c r="E3780"/>
      <c r="G3780" s="8"/>
      <c r="H3780" s="6" t="s">
        <v>12</v>
      </c>
      <c r="I3780" s="19">
        <v>1076827</v>
      </c>
    </row>
    <row r="3781" spans="2:9" x14ac:dyDescent="0.2">
      <c r="E3781"/>
      <c r="G3781" s="8"/>
      <c r="H3781" s="6" t="s">
        <v>13</v>
      </c>
      <c r="I3781" s="19">
        <v>-126900</v>
      </c>
    </row>
    <row r="3782" spans="2:9" x14ac:dyDescent="0.2">
      <c r="E3782"/>
      <c r="G3782" s="8"/>
      <c r="H3782" s="6" t="s">
        <v>1236</v>
      </c>
      <c r="I3782" s="19">
        <v>-109084</v>
      </c>
    </row>
    <row r="3783" spans="2:9" ht="15" customHeight="1" x14ac:dyDescent="0.2">
      <c r="E3783"/>
      <c r="F3783" s="20" t="s">
        <v>15</v>
      </c>
      <c r="G3783" s="21"/>
      <c r="H3783" s="22" t="s">
        <v>1458</v>
      </c>
      <c r="I3783" s="23">
        <f>SUBTOTAL(9,I3780:I3782)</f>
        <v>840843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6</v>
      </c>
      <c r="C3785" t="s">
        <v>1233</v>
      </c>
      <c r="D3785" s="3">
        <v>5701</v>
      </c>
      <c r="E3785" t="s">
        <v>869</v>
      </c>
      <c r="F3785" s="17">
        <v>570173</v>
      </c>
      <c r="G3785" s="18" t="s">
        <v>1459</v>
      </c>
      <c r="I3785" s="1"/>
    </row>
    <row r="3786" spans="2:9" x14ac:dyDescent="0.2">
      <c r="E3786"/>
      <c r="G3786" s="8"/>
      <c r="H3786" s="6" t="s">
        <v>12</v>
      </c>
      <c r="I3786" s="19">
        <v>225000</v>
      </c>
    </row>
    <row r="3787" spans="2:9" x14ac:dyDescent="0.2">
      <c r="E3787"/>
      <c r="G3787" s="8"/>
      <c r="H3787" s="6" t="s">
        <v>13</v>
      </c>
      <c r="I3787" s="19">
        <v>15000</v>
      </c>
    </row>
    <row r="3788" spans="2:9" x14ac:dyDescent="0.2">
      <c r="E3788"/>
      <c r="G3788" s="8"/>
      <c r="H3788" s="6" t="s">
        <v>1236</v>
      </c>
      <c r="I3788" s="19">
        <v>15000</v>
      </c>
    </row>
    <row r="3789" spans="2:9" ht="15" customHeight="1" x14ac:dyDescent="0.2">
      <c r="E3789"/>
      <c r="F3789" s="20" t="s">
        <v>15</v>
      </c>
      <c r="G3789" s="21"/>
      <c r="H3789" s="22" t="s">
        <v>1460</v>
      </c>
      <c r="I3789" s="23">
        <f>SUBTOTAL(9,I3786:I3788)</f>
        <v>255000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6</v>
      </c>
      <c r="C3791" t="s">
        <v>1233</v>
      </c>
      <c r="D3791" s="3">
        <v>5701</v>
      </c>
      <c r="E3791" t="s">
        <v>869</v>
      </c>
      <c r="F3791" s="17">
        <v>570180</v>
      </c>
      <c r="G3791" s="18" t="s">
        <v>513</v>
      </c>
      <c r="I3791" s="1"/>
    </row>
    <row r="3792" spans="2:9" x14ac:dyDescent="0.2">
      <c r="E3792"/>
      <c r="G3792" s="8"/>
      <c r="H3792" s="6" t="s">
        <v>12</v>
      </c>
      <c r="I3792" s="19">
        <v>1700</v>
      </c>
    </row>
    <row r="3793" spans="2:9" x14ac:dyDescent="0.2">
      <c r="E3793"/>
      <c r="G3793" s="8"/>
      <c r="H3793" s="6" t="s">
        <v>1236</v>
      </c>
      <c r="I3793" s="19">
        <v>-1000</v>
      </c>
    </row>
    <row r="3794" spans="2:9" ht="15" customHeight="1" x14ac:dyDescent="0.2">
      <c r="E3794"/>
      <c r="F3794" s="20" t="s">
        <v>15</v>
      </c>
      <c r="G3794" s="21"/>
      <c r="H3794" s="22" t="s">
        <v>1461</v>
      </c>
      <c r="I3794" s="23">
        <f>SUBTOTAL(9,I3792:I3793)</f>
        <v>700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6</v>
      </c>
      <c r="C3796" t="s">
        <v>1233</v>
      </c>
      <c r="D3796" s="3">
        <v>5701</v>
      </c>
      <c r="E3796" t="s">
        <v>869</v>
      </c>
      <c r="F3796" s="17">
        <v>570186</v>
      </c>
      <c r="G3796" s="18" t="s">
        <v>1462</v>
      </c>
      <c r="I3796" s="1"/>
    </row>
    <row r="3797" spans="2:9" x14ac:dyDescent="0.2">
      <c r="E3797"/>
      <c r="G3797" s="8"/>
      <c r="H3797" s="6" t="s">
        <v>12</v>
      </c>
      <c r="I3797" s="19">
        <v>718000</v>
      </c>
    </row>
    <row r="3798" spans="2:9" x14ac:dyDescent="0.2">
      <c r="E3798"/>
      <c r="G3798" s="8"/>
      <c r="H3798" s="6" t="s">
        <v>13</v>
      </c>
      <c r="I3798" s="19">
        <v>582000</v>
      </c>
    </row>
    <row r="3799" spans="2:9" x14ac:dyDescent="0.2">
      <c r="E3799"/>
      <c r="G3799" s="8"/>
      <c r="H3799" s="6" t="s">
        <v>1236</v>
      </c>
      <c r="I3799" s="19">
        <v>-75000</v>
      </c>
    </row>
    <row r="3800" spans="2:9" ht="15" customHeight="1" x14ac:dyDescent="0.2">
      <c r="E3800"/>
      <c r="F3800" s="20" t="s">
        <v>15</v>
      </c>
      <c r="G3800" s="21"/>
      <c r="H3800" s="22" t="s">
        <v>1463</v>
      </c>
      <c r="I3800" s="23">
        <f>SUBTOTAL(9,I3797:I3799)</f>
        <v>1225000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6</v>
      </c>
      <c r="C3802" t="s">
        <v>1233</v>
      </c>
      <c r="D3802" s="3">
        <v>5701</v>
      </c>
      <c r="E3802" t="s">
        <v>869</v>
      </c>
      <c r="F3802" s="17">
        <v>570187</v>
      </c>
      <c r="G3802" s="18" t="s">
        <v>869</v>
      </c>
      <c r="I3802" s="1"/>
    </row>
    <row r="3803" spans="2:9" x14ac:dyDescent="0.2">
      <c r="E3803"/>
      <c r="G3803" s="8"/>
      <c r="H3803" s="6" t="s">
        <v>12</v>
      </c>
      <c r="I3803" s="19">
        <v>34600</v>
      </c>
    </row>
    <row r="3804" spans="2:9" x14ac:dyDescent="0.2">
      <c r="E3804"/>
      <c r="G3804" s="8"/>
      <c r="H3804" s="6" t="s">
        <v>13</v>
      </c>
      <c r="I3804" s="19">
        <v>-18000</v>
      </c>
    </row>
    <row r="3805" spans="2:9" x14ac:dyDescent="0.2">
      <c r="E3805"/>
      <c r="G3805" s="8"/>
      <c r="H3805" s="6" t="s">
        <v>1236</v>
      </c>
      <c r="I3805" s="19">
        <v>10600</v>
      </c>
    </row>
    <row r="3806" spans="2:9" ht="15" customHeight="1" x14ac:dyDescent="0.2">
      <c r="E3806"/>
      <c r="F3806" s="20" t="s">
        <v>15</v>
      </c>
      <c r="G3806" s="21"/>
      <c r="H3806" s="22" t="s">
        <v>1464</v>
      </c>
      <c r="I3806" s="23">
        <f>SUBTOTAL(9,I3803:I3805)</f>
        <v>27200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6</v>
      </c>
      <c r="C3808" t="s">
        <v>1233</v>
      </c>
      <c r="D3808" s="3">
        <v>5701</v>
      </c>
      <c r="E3808" t="s">
        <v>869</v>
      </c>
      <c r="F3808" s="17">
        <v>570188</v>
      </c>
      <c r="G3808" s="18" t="s">
        <v>1465</v>
      </c>
      <c r="I3808" s="1"/>
    </row>
    <row r="3809" spans="2:9" x14ac:dyDescent="0.2">
      <c r="E3809"/>
      <c r="G3809" s="8"/>
      <c r="H3809" s="6" t="s">
        <v>12</v>
      </c>
      <c r="I3809" s="19">
        <v>61000</v>
      </c>
    </row>
    <row r="3810" spans="2:9" x14ac:dyDescent="0.2">
      <c r="E3810"/>
      <c r="G3810" s="8"/>
      <c r="H3810" s="6" t="s">
        <v>13</v>
      </c>
      <c r="I3810" s="19">
        <v>4000</v>
      </c>
    </row>
    <row r="3811" spans="2:9" x14ac:dyDescent="0.2">
      <c r="E3811"/>
      <c r="G3811" s="8"/>
      <c r="H3811" s="6" t="s">
        <v>1236</v>
      </c>
      <c r="I3811" s="19">
        <v>-1000</v>
      </c>
    </row>
    <row r="3812" spans="2:9" ht="15" customHeight="1" x14ac:dyDescent="0.2">
      <c r="E3812"/>
      <c r="F3812" s="20" t="s">
        <v>15</v>
      </c>
      <c r="G3812" s="21"/>
      <c r="H3812" s="22" t="s">
        <v>1466</v>
      </c>
      <c r="I3812" s="23">
        <f>SUBTOTAL(9,I3809:I3811)</f>
        <v>64000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6</v>
      </c>
      <c r="C3814" t="s">
        <v>1233</v>
      </c>
      <c r="D3814" s="3">
        <v>5704</v>
      </c>
      <c r="E3814" t="s">
        <v>1467</v>
      </c>
      <c r="F3814" s="17">
        <v>570470</v>
      </c>
      <c r="G3814" s="18" t="s">
        <v>1468</v>
      </c>
      <c r="I3814" s="1"/>
    </row>
    <row r="3815" spans="2:9" x14ac:dyDescent="0.2">
      <c r="E3815"/>
      <c r="G3815" s="8"/>
      <c r="H3815" s="6" t="s">
        <v>12</v>
      </c>
      <c r="I3815" s="19">
        <v>200000</v>
      </c>
    </row>
    <row r="3816" spans="2:9" x14ac:dyDescent="0.2">
      <c r="E3816"/>
      <c r="G3816" s="8"/>
      <c r="H3816" s="6" t="s">
        <v>1236</v>
      </c>
      <c r="I3816" s="19">
        <v>15000</v>
      </c>
    </row>
    <row r="3817" spans="2:9" ht="15" customHeight="1" x14ac:dyDescent="0.2">
      <c r="E3817"/>
      <c r="F3817" s="20" t="s">
        <v>15</v>
      </c>
      <c r="G3817" s="21"/>
      <c r="H3817" s="22" t="s">
        <v>1469</v>
      </c>
      <c r="I3817" s="23">
        <f>SUBTOTAL(9,I3815:I3816)</f>
        <v>215000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6</v>
      </c>
      <c r="C3819" t="s">
        <v>1233</v>
      </c>
      <c r="D3819" s="3">
        <v>5705</v>
      </c>
      <c r="E3819" t="s">
        <v>1470</v>
      </c>
      <c r="F3819" s="17">
        <v>570570</v>
      </c>
      <c r="G3819" s="18" t="s">
        <v>1471</v>
      </c>
      <c r="I3819" s="1"/>
    </row>
    <row r="3820" spans="2:9" x14ac:dyDescent="0.2">
      <c r="E3820"/>
      <c r="G3820" s="8"/>
      <c r="H3820" s="6" t="s">
        <v>12</v>
      </c>
      <c r="I3820" s="19">
        <v>23000</v>
      </c>
    </row>
    <row r="3821" spans="2:9" x14ac:dyDescent="0.2">
      <c r="E3821"/>
      <c r="G3821" s="8"/>
      <c r="H3821" s="6" t="s">
        <v>13</v>
      </c>
      <c r="I3821" s="19">
        <v>5000</v>
      </c>
    </row>
    <row r="3822" spans="2:9" x14ac:dyDescent="0.2">
      <c r="E3822"/>
      <c r="G3822" s="8"/>
      <c r="H3822" s="6" t="s">
        <v>1236</v>
      </c>
      <c r="I3822" s="19">
        <v>-5000</v>
      </c>
    </row>
    <row r="3823" spans="2:9" ht="15" customHeight="1" x14ac:dyDescent="0.2">
      <c r="E3823"/>
      <c r="F3823" s="20" t="s">
        <v>15</v>
      </c>
      <c r="G3823" s="21"/>
      <c r="H3823" s="22" t="s">
        <v>1472</v>
      </c>
      <c r="I3823" s="23">
        <f>SUBTOTAL(9,I3820:I3822)</f>
        <v>23000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6</v>
      </c>
      <c r="C3825" t="s">
        <v>1233</v>
      </c>
      <c r="D3825" s="3">
        <v>5705</v>
      </c>
      <c r="E3825" t="s">
        <v>1470</v>
      </c>
      <c r="F3825" s="17">
        <v>570571</v>
      </c>
      <c r="G3825" s="18" t="s">
        <v>1473</v>
      </c>
      <c r="I3825" s="1"/>
    </row>
    <row r="3826" spans="2:9" x14ac:dyDescent="0.2">
      <c r="E3826"/>
      <c r="G3826" s="8"/>
      <c r="H3826" s="6" t="s">
        <v>12</v>
      </c>
      <c r="I3826" s="19">
        <v>800</v>
      </c>
    </row>
    <row r="3827" spans="2:9" x14ac:dyDescent="0.2">
      <c r="E3827"/>
      <c r="G3827" s="8"/>
      <c r="H3827" s="6" t="s">
        <v>13</v>
      </c>
      <c r="I3827" s="19">
        <v>-200</v>
      </c>
    </row>
    <row r="3828" spans="2:9" x14ac:dyDescent="0.2">
      <c r="E3828"/>
      <c r="G3828" s="8"/>
      <c r="H3828" s="6" t="s">
        <v>1236</v>
      </c>
      <c r="I3828" s="19">
        <v>-400</v>
      </c>
    </row>
    <row r="3829" spans="2:9" ht="15" customHeight="1" x14ac:dyDescent="0.2">
      <c r="E3829"/>
      <c r="F3829" s="20" t="s">
        <v>15</v>
      </c>
      <c r="G3829" s="21"/>
      <c r="H3829" s="22" t="s">
        <v>1474</v>
      </c>
      <c r="I3829" s="23">
        <f>SUBTOTAL(9,I3826:I3828)</f>
        <v>200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1475</v>
      </c>
      <c r="D3831" s="3">
        <v>700</v>
      </c>
      <c r="E3831" t="s">
        <v>1475</v>
      </c>
      <c r="F3831" s="17">
        <v>70001</v>
      </c>
      <c r="G3831" s="18" t="s">
        <v>10</v>
      </c>
      <c r="I3831" s="1"/>
    </row>
    <row r="3832" spans="2:9" x14ac:dyDescent="0.2">
      <c r="E3832"/>
      <c r="G3832" s="8"/>
      <c r="H3832" s="6" t="s">
        <v>11</v>
      </c>
      <c r="I3832" s="19">
        <v>10774</v>
      </c>
    </row>
    <row r="3833" spans="2:9" x14ac:dyDescent="0.2">
      <c r="E3833"/>
      <c r="G3833" s="8"/>
      <c r="H3833" s="6" t="s">
        <v>12</v>
      </c>
      <c r="I3833" s="19">
        <v>235869</v>
      </c>
    </row>
    <row r="3834" spans="2:9" x14ac:dyDescent="0.2">
      <c r="E3834"/>
      <c r="G3834" s="8"/>
      <c r="H3834" s="6" t="s">
        <v>14</v>
      </c>
      <c r="I3834" s="19">
        <v>4094</v>
      </c>
    </row>
    <row r="3835" spans="2:9" ht="15" customHeight="1" x14ac:dyDescent="0.2">
      <c r="E3835"/>
      <c r="F3835" s="20" t="s">
        <v>15</v>
      </c>
      <c r="G3835" s="21"/>
      <c r="H3835" s="22" t="s">
        <v>1476</v>
      </c>
      <c r="I3835" s="23">
        <f>SUBTOTAL(9,I3832:I3834)</f>
        <v>250737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7</v>
      </c>
      <c r="C3837" t="s">
        <v>1475</v>
      </c>
      <c r="D3837" s="3">
        <v>701</v>
      </c>
      <c r="E3837" t="s">
        <v>1477</v>
      </c>
      <c r="F3837" s="17">
        <v>70121</v>
      </c>
      <c r="G3837" s="18" t="s">
        <v>17</v>
      </c>
      <c r="I3837" s="1"/>
    </row>
    <row r="3838" spans="2:9" x14ac:dyDescent="0.2">
      <c r="E3838"/>
      <c r="G3838" s="8"/>
      <c r="H3838" s="6" t="s">
        <v>12</v>
      </c>
      <c r="I3838" s="19">
        <v>250933</v>
      </c>
    </row>
    <row r="3839" spans="2:9" x14ac:dyDescent="0.2">
      <c r="E3839"/>
      <c r="G3839" s="8"/>
      <c r="H3839" s="6" t="s">
        <v>13</v>
      </c>
      <c r="I3839" s="19">
        <v>-13500</v>
      </c>
    </row>
    <row r="3840" spans="2:9" x14ac:dyDescent="0.2">
      <c r="E3840"/>
      <c r="G3840" s="8"/>
      <c r="H3840" s="6" t="s">
        <v>1478</v>
      </c>
      <c r="I3840" s="19">
        <v>209000</v>
      </c>
    </row>
    <row r="3841" spans="2:9" ht="15" customHeight="1" x14ac:dyDescent="0.2">
      <c r="E3841"/>
      <c r="F3841" s="20" t="s">
        <v>15</v>
      </c>
      <c r="G3841" s="21"/>
      <c r="H3841" s="22" t="s">
        <v>1479</v>
      </c>
      <c r="I3841" s="23">
        <f>SUBTOTAL(9,I3838:I3840)</f>
        <v>446433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1475</v>
      </c>
      <c r="D3843" s="3">
        <v>701</v>
      </c>
      <c r="E3843" t="s">
        <v>1477</v>
      </c>
      <c r="F3843" s="17">
        <v>70170</v>
      </c>
      <c r="G3843" s="18" t="s">
        <v>1480</v>
      </c>
      <c r="I3843" s="1"/>
    </row>
    <row r="3844" spans="2:9" x14ac:dyDescent="0.2">
      <c r="E3844"/>
      <c r="G3844" s="8"/>
      <c r="H3844" s="6" t="s">
        <v>12</v>
      </c>
      <c r="I3844" s="19">
        <v>147019</v>
      </c>
    </row>
    <row r="3845" spans="2:9" ht="15" customHeight="1" x14ac:dyDescent="0.2">
      <c r="E3845"/>
      <c r="F3845" s="20" t="s">
        <v>15</v>
      </c>
      <c r="G3845" s="21"/>
      <c r="H3845" s="22" t="s">
        <v>1481</v>
      </c>
      <c r="I3845" s="23">
        <f>SUBTOTAL(9,I3844:I3844)</f>
        <v>147019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1475</v>
      </c>
      <c r="D3847" s="3">
        <v>701</v>
      </c>
      <c r="E3847" t="s">
        <v>1477</v>
      </c>
      <c r="F3847" s="17">
        <v>70171</v>
      </c>
      <c r="G3847" s="18" t="s">
        <v>1482</v>
      </c>
      <c r="I3847" s="1"/>
    </row>
    <row r="3848" spans="2:9" x14ac:dyDescent="0.2">
      <c r="E3848"/>
      <c r="G3848" s="8"/>
      <c r="H3848" s="6" t="s">
        <v>12</v>
      </c>
      <c r="I3848" s="19">
        <v>38622</v>
      </c>
    </row>
    <row r="3849" spans="2:9" ht="15" customHeight="1" x14ac:dyDescent="0.2">
      <c r="E3849"/>
      <c r="F3849" s="20" t="s">
        <v>15</v>
      </c>
      <c r="G3849" s="21"/>
      <c r="H3849" s="22" t="s">
        <v>1483</v>
      </c>
      <c r="I3849" s="23">
        <f>SUBTOTAL(9,I3848:I3848)</f>
        <v>38622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1475</v>
      </c>
      <c r="D3851" s="3">
        <v>702</v>
      </c>
      <c r="E3851" t="s">
        <v>1484</v>
      </c>
      <c r="F3851" s="17">
        <v>70221</v>
      </c>
      <c r="G3851" s="18" t="s">
        <v>348</v>
      </c>
      <c r="I3851" s="1"/>
    </row>
    <row r="3852" spans="2:9" x14ac:dyDescent="0.2">
      <c r="E3852"/>
      <c r="G3852" s="8"/>
      <c r="H3852" s="6" t="s">
        <v>12</v>
      </c>
      <c r="I3852" s="19">
        <v>24607</v>
      </c>
    </row>
    <row r="3853" spans="2:9" ht="15" customHeight="1" x14ac:dyDescent="0.2">
      <c r="E3853"/>
      <c r="F3853" s="20" t="s">
        <v>15</v>
      </c>
      <c r="G3853" s="21"/>
      <c r="H3853" s="22" t="s">
        <v>1485</v>
      </c>
      <c r="I3853" s="23">
        <f>SUBTOTAL(9,I3852:I3852)</f>
        <v>24607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1475</v>
      </c>
      <c r="D3855" s="3">
        <v>702</v>
      </c>
      <c r="E3855" t="s">
        <v>1484</v>
      </c>
      <c r="F3855" s="17">
        <v>70270</v>
      </c>
      <c r="G3855" s="18" t="s">
        <v>1486</v>
      </c>
      <c r="I3855" s="1"/>
    </row>
    <row r="3856" spans="2:9" x14ac:dyDescent="0.2">
      <c r="E3856"/>
      <c r="G3856" s="8"/>
      <c r="H3856" s="6" t="s">
        <v>12</v>
      </c>
      <c r="I3856" s="19">
        <v>3853</v>
      </c>
    </row>
    <row r="3857" spans="2:9" ht="15" customHeight="1" x14ac:dyDescent="0.2">
      <c r="E3857"/>
      <c r="F3857" s="20" t="s">
        <v>15</v>
      </c>
      <c r="G3857" s="21"/>
      <c r="H3857" s="22" t="s">
        <v>1487</v>
      </c>
      <c r="I3857" s="23">
        <f>SUBTOTAL(9,I3856:I3856)</f>
        <v>3853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7</v>
      </c>
      <c r="C3859" t="s">
        <v>1475</v>
      </c>
      <c r="D3859" s="3">
        <v>703</v>
      </c>
      <c r="E3859" t="s">
        <v>1488</v>
      </c>
      <c r="F3859" s="17">
        <v>70321</v>
      </c>
      <c r="G3859" s="18" t="s">
        <v>17</v>
      </c>
      <c r="I3859" s="1"/>
    </row>
    <row r="3860" spans="2:9" x14ac:dyDescent="0.2">
      <c r="E3860"/>
      <c r="G3860" s="8"/>
      <c r="H3860" s="6" t="s">
        <v>11</v>
      </c>
      <c r="I3860" s="19">
        <v>477</v>
      </c>
    </row>
    <row r="3861" spans="2:9" x14ac:dyDescent="0.2">
      <c r="E3861"/>
      <c r="G3861" s="8"/>
      <c r="H3861" s="6" t="s">
        <v>12</v>
      </c>
      <c r="I3861" s="19">
        <v>8063</v>
      </c>
    </row>
    <row r="3862" spans="2:9" ht="15" customHeight="1" x14ac:dyDescent="0.2">
      <c r="E3862"/>
      <c r="F3862" s="20" t="s">
        <v>15</v>
      </c>
      <c r="G3862" s="21"/>
      <c r="H3862" s="22" t="s">
        <v>1489</v>
      </c>
      <c r="I3862" s="23">
        <f>SUBTOTAL(9,I3860:I3861)</f>
        <v>8540</v>
      </c>
    </row>
    <row r="3863" spans="2:9" x14ac:dyDescent="0.2">
      <c r="F3863" s="20"/>
      <c r="G3863" s="24"/>
      <c r="H3863" s="25"/>
      <c r="I3863" s="26"/>
    </row>
    <row r="3864" spans="2:9" ht="15" customHeight="1" x14ac:dyDescent="0.2">
      <c r="B3864" s="2">
        <v>7</v>
      </c>
      <c r="C3864" t="s">
        <v>1475</v>
      </c>
      <c r="D3864" s="3">
        <v>703</v>
      </c>
      <c r="E3864" t="s">
        <v>1488</v>
      </c>
      <c r="F3864" s="17">
        <v>70371</v>
      </c>
      <c r="G3864" s="18" t="s">
        <v>1152</v>
      </c>
      <c r="I3864" s="1"/>
    </row>
    <row r="3865" spans="2:9" x14ac:dyDescent="0.2">
      <c r="E3865"/>
      <c r="G3865" s="8"/>
      <c r="H3865" s="6" t="s">
        <v>12</v>
      </c>
      <c r="I3865" s="19">
        <v>57817</v>
      </c>
    </row>
    <row r="3866" spans="2:9" x14ac:dyDescent="0.2">
      <c r="E3866"/>
      <c r="G3866" s="8"/>
      <c r="H3866" s="6" t="s">
        <v>1478</v>
      </c>
      <c r="I3866" s="19">
        <v>-13500</v>
      </c>
    </row>
    <row r="3867" spans="2:9" ht="15" customHeight="1" x14ac:dyDescent="0.2">
      <c r="E3867"/>
      <c r="F3867" s="20" t="s">
        <v>15</v>
      </c>
      <c r="G3867" s="21"/>
      <c r="H3867" s="22" t="s">
        <v>1490</v>
      </c>
      <c r="I3867" s="23">
        <f>SUBTOTAL(9,I3865:I3866)</f>
        <v>44317</v>
      </c>
    </row>
    <row r="3868" spans="2:9" x14ac:dyDescent="0.2">
      <c r="F3868" s="20"/>
      <c r="G3868" s="24"/>
      <c r="H3868" s="25"/>
      <c r="I3868" s="26"/>
    </row>
    <row r="3869" spans="2:9" ht="15" customHeight="1" x14ac:dyDescent="0.2">
      <c r="B3869" s="2">
        <v>7</v>
      </c>
      <c r="C3869" t="s">
        <v>1475</v>
      </c>
      <c r="D3869" s="3">
        <v>709</v>
      </c>
      <c r="E3869" t="s">
        <v>1491</v>
      </c>
      <c r="F3869" s="17">
        <v>70901</v>
      </c>
      <c r="G3869" s="18" t="s">
        <v>10</v>
      </c>
      <c r="I3869" s="1"/>
    </row>
    <row r="3870" spans="2:9" x14ac:dyDescent="0.2">
      <c r="E3870"/>
      <c r="G3870" s="8"/>
      <c r="H3870" s="6" t="s">
        <v>11</v>
      </c>
      <c r="I3870" s="19">
        <v>1025</v>
      </c>
    </row>
    <row r="3871" spans="2:9" x14ac:dyDescent="0.2">
      <c r="E3871"/>
      <c r="G3871" s="8"/>
      <c r="H3871" s="6" t="s">
        <v>12</v>
      </c>
      <c r="I3871" s="19">
        <v>68496</v>
      </c>
    </row>
    <row r="3872" spans="2:9" x14ac:dyDescent="0.2">
      <c r="E3872"/>
      <c r="G3872" s="8"/>
      <c r="H3872" s="6" t="s">
        <v>14</v>
      </c>
      <c r="I3872" s="19">
        <v>982</v>
      </c>
    </row>
    <row r="3873" spans="2:9" ht="15" customHeight="1" x14ac:dyDescent="0.2">
      <c r="E3873"/>
      <c r="F3873" s="20" t="s">
        <v>15</v>
      </c>
      <c r="G3873" s="21"/>
      <c r="H3873" s="22" t="s">
        <v>1492</v>
      </c>
      <c r="I3873" s="23">
        <f>SUBTOTAL(9,I3870:I3872)</f>
        <v>70503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7</v>
      </c>
      <c r="C3875" t="s">
        <v>1475</v>
      </c>
      <c r="D3875" s="3">
        <v>710</v>
      </c>
      <c r="E3875" t="s">
        <v>1493</v>
      </c>
      <c r="F3875" s="17">
        <v>71021</v>
      </c>
      <c r="G3875" s="18" t="s">
        <v>17</v>
      </c>
      <c r="I3875" s="1"/>
    </row>
    <row r="3876" spans="2:9" x14ac:dyDescent="0.2">
      <c r="E3876"/>
      <c r="G3876" s="8"/>
      <c r="H3876" s="6" t="s">
        <v>11</v>
      </c>
      <c r="I3876" s="19">
        <v>59902</v>
      </c>
    </row>
    <row r="3877" spans="2:9" x14ac:dyDescent="0.2">
      <c r="E3877"/>
      <c r="G3877" s="8"/>
      <c r="H3877" s="6" t="s">
        <v>12</v>
      </c>
      <c r="I3877" s="19">
        <v>270107</v>
      </c>
    </row>
    <row r="3878" spans="2:9" x14ac:dyDescent="0.2">
      <c r="E3878"/>
      <c r="G3878" s="8"/>
      <c r="H3878" s="6" t="s">
        <v>13</v>
      </c>
      <c r="I3878" s="19">
        <v>45900</v>
      </c>
    </row>
    <row r="3879" spans="2:9" x14ac:dyDescent="0.2">
      <c r="E3879"/>
      <c r="G3879" s="8"/>
      <c r="H3879" s="6" t="s">
        <v>1478</v>
      </c>
      <c r="I3879" s="19">
        <v>-45402</v>
      </c>
    </row>
    <row r="3880" spans="2:9" ht="15" customHeight="1" x14ac:dyDescent="0.2">
      <c r="E3880"/>
      <c r="F3880" s="20" t="s">
        <v>15</v>
      </c>
      <c r="G3880" s="21"/>
      <c r="H3880" s="22" t="s">
        <v>1494</v>
      </c>
      <c r="I3880" s="23">
        <f>SUBTOTAL(9,I3876:I3879)</f>
        <v>330507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1475</v>
      </c>
      <c r="D3882" s="3">
        <v>712</v>
      </c>
      <c r="E3882" t="s">
        <v>1495</v>
      </c>
      <c r="F3882" s="17">
        <v>71201</v>
      </c>
      <c r="G3882" s="18" t="s">
        <v>10</v>
      </c>
      <c r="I3882" s="1"/>
    </row>
    <row r="3883" spans="2:9" x14ac:dyDescent="0.2">
      <c r="E3883"/>
      <c r="G3883" s="8"/>
      <c r="H3883" s="6" t="s">
        <v>11</v>
      </c>
      <c r="I3883" s="19">
        <v>38</v>
      </c>
    </row>
    <row r="3884" spans="2:9" x14ac:dyDescent="0.2">
      <c r="E3884"/>
      <c r="G3884" s="8"/>
      <c r="H3884" s="6" t="s">
        <v>12</v>
      </c>
      <c r="I3884" s="19">
        <v>9530</v>
      </c>
    </row>
    <row r="3885" spans="2:9" x14ac:dyDescent="0.2">
      <c r="E3885"/>
      <c r="G3885" s="8"/>
      <c r="H3885" s="6" t="s">
        <v>14</v>
      </c>
      <c r="I3885" s="19">
        <v>162</v>
      </c>
    </row>
    <row r="3886" spans="2:9" ht="15" customHeight="1" x14ac:dyDescent="0.2">
      <c r="E3886"/>
      <c r="F3886" s="20" t="s">
        <v>15</v>
      </c>
      <c r="G3886" s="21"/>
      <c r="H3886" s="22" t="s">
        <v>1496</v>
      </c>
      <c r="I3886" s="23">
        <f>SUBTOTAL(9,I3883:I3885)</f>
        <v>9730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7</v>
      </c>
      <c r="C3888" t="s">
        <v>1475</v>
      </c>
      <c r="D3888" s="3">
        <v>714</v>
      </c>
      <c r="E3888" t="s">
        <v>1497</v>
      </c>
      <c r="F3888" s="17">
        <v>71421</v>
      </c>
      <c r="G3888" s="18" t="s">
        <v>1498</v>
      </c>
      <c r="I3888" s="1"/>
    </row>
    <row r="3889" spans="2:9" x14ac:dyDescent="0.2">
      <c r="E3889"/>
      <c r="G3889" s="8"/>
      <c r="H3889" s="6" t="s">
        <v>12</v>
      </c>
      <c r="I3889" s="19">
        <v>149653</v>
      </c>
    </row>
    <row r="3890" spans="2:9" x14ac:dyDescent="0.2">
      <c r="E3890"/>
      <c r="G3890" s="8"/>
      <c r="H3890" s="6" t="s">
        <v>1478</v>
      </c>
      <c r="I3890" s="19">
        <v>-1400</v>
      </c>
    </row>
    <row r="3891" spans="2:9" ht="15" customHeight="1" x14ac:dyDescent="0.2">
      <c r="E3891"/>
      <c r="F3891" s="20" t="s">
        <v>15</v>
      </c>
      <c r="G3891" s="21"/>
      <c r="H3891" s="22" t="s">
        <v>1499</v>
      </c>
      <c r="I3891" s="23">
        <f>SUBTOTAL(9,I3889:I3890)</f>
        <v>148253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7</v>
      </c>
      <c r="C3893" t="s">
        <v>1475</v>
      </c>
      <c r="D3893" s="3">
        <v>714</v>
      </c>
      <c r="E3893" t="s">
        <v>1497</v>
      </c>
      <c r="F3893" s="17">
        <v>71460</v>
      </c>
      <c r="G3893" s="18" t="s">
        <v>1500</v>
      </c>
      <c r="I3893" s="1"/>
    </row>
    <row r="3894" spans="2:9" x14ac:dyDescent="0.2">
      <c r="E3894"/>
      <c r="G3894" s="8"/>
      <c r="H3894" s="6" t="s">
        <v>11</v>
      </c>
      <c r="I3894" s="19">
        <v>2095</v>
      </c>
    </row>
    <row r="3895" spans="2:9" x14ac:dyDescent="0.2">
      <c r="E3895"/>
      <c r="G3895" s="8"/>
      <c r="H3895" s="6" t="s">
        <v>12</v>
      </c>
      <c r="I3895" s="19">
        <v>87102</v>
      </c>
    </row>
    <row r="3896" spans="2:9" ht="15" customHeight="1" x14ac:dyDescent="0.2">
      <c r="E3896"/>
      <c r="F3896" s="20" t="s">
        <v>15</v>
      </c>
      <c r="G3896" s="21"/>
      <c r="H3896" s="22" t="s">
        <v>1501</v>
      </c>
      <c r="I3896" s="23">
        <f>SUBTOTAL(9,I3894:I3895)</f>
        <v>89197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1475</v>
      </c>
      <c r="D3898" s="3">
        <v>714</v>
      </c>
      <c r="E3898" t="s">
        <v>1497</v>
      </c>
      <c r="F3898" s="17">
        <v>71470</v>
      </c>
      <c r="G3898" s="18" t="s">
        <v>1502</v>
      </c>
      <c r="I3898" s="1"/>
    </row>
    <row r="3899" spans="2:9" x14ac:dyDescent="0.2">
      <c r="E3899"/>
      <c r="G3899" s="8"/>
      <c r="H3899" s="6" t="s">
        <v>11</v>
      </c>
      <c r="I3899" s="19">
        <v>54</v>
      </c>
    </row>
    <row r="3900" spans="2:9" x14ac:dyDescent="0.2">
      <c r="E3900"/>
      <c r="G3900" s="8"/>
      <c r="H3900" s="6" t="s">
        <v>12</v>
      </c>
      <c r="I3900" s="19">
        <v>121941</v>
      </c>
    </row>
    <row r="3901" spans="2:9" x14ac:dyDescent="0.2">
      <c r="E3901"/>
      <c r="G3901" s="8"/>
      <c r="H3901" s="6" t="s">
        <v>81</v>
      </c>
      <c r="I3901" s="19">
        <v>1000</v>
      </c>
    </row>
    <row r="3902" spans="2:9" ht="15" customHeight="1" x14ac:dyDescent="0.2">
      <c r="E3902"/>
      <c r="F3902" s="20" t="s">
        <v>15</v>
      </c>
      <c r="G3902" s="21"/>
      <c r="H3902" s="22" t="s">
        <v>1503</v>
      </c>
      <c r="I3902" s="23">
        <f>SUBTOTAL(9,I3899:I3901)</f>
        <v>122995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7</v>
      </c>
      <c r="C3904" t="s">
        <v>1475</v>
      </c>
      <c r="D3904" s="3">
        <v>714</v>
      </c>
      <c r="E3904" t="s">
        <v>1497</v>
      </c>
      <c r="F3904" s="17">
        <v>71474</v>
      </c>
      <c r="G3904" s="18" t="s">
        <v>1504</v>
      </c>
      <c r="I3904" s="1"/>
    </row>
    <row r="3905" spans="2:9" x14ac:dyDescent="0.2">
      <c r="E3905"/>
      <c r="G3905" s="8"/>
      <c r="H3905" s="6" t="s">
        <v>12</v>
      </c>
      <c r="I3905" s="19">
        <v>20335</v>
      </c>
    </row>
    <row r="3906" spans="2:9" ht="15" customHeight="1" x14ac:dyDescent="0.2">
      <c r="E3906"/>
      <c r="F3906" s="20" t="s">
        <v>15</v>
      </c>
      <c r="G3906" s="21"/>
      <c r="H3906" s="22" t="s">
        <v>1505</v>
      </c>
      <c r="I3906" s="23">
        <f>SUBTOTAL(9,I3905:I3905)</f>
        <v>20335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1475</v>
      </c>
      <c r="D3908" s="3">
        <v>714</v>
      </c>
      <c r="E3908" t="s">
        <v>1497</v>
      </c>
      <c r="F3908" s="17">
        <v>71479</v>
      </c>
      <c r="G3908" s="18" t="s">
        <v>1506</v>
      </c>
      <c r="I3908" s="1"/>
    </row>
    <row r="3909" spans="2:9" x14ac:dyDescent="0.2">
      <c r="E3909"/>
      <c r="G3909" s="8"/>
      <c r="H3909" s="6" t="s">
        <v>11</v>
      </c>
      <c r="I3909" s="19">
        <v>3754</v>
      </c>
    </row>
    <row r="3910" spans="2:9" x14ac:dyDescent="0.2">
      <c r="E3910"/>
      <c r="G3910" s="8"/>
      <c r="H3910" s="6" t="s">
        <v>12</v>
      </c>
      <c r="I3910" s="19">
        <v>65243</v>
      </c>
    </row>
    <row r="3911" spans="2:9" x14ac:dyDescent="0.2">
      <c r="E3911"/>
      <c r="G3911" s="8"/>
      <c r="H3911" s="6" t="s">
        <v>1478</v>
      </c>
      <c r="I3911" s="19">
        <v>-1100</v>
      </c>
    </row>
    <row r="3912" spans="2:9" ht="15" customHeight="1" x14ac:dyDescent="0.2">
      <c r="E3912"/>
      <c r="F3912" s="20" t="s">
        <v>15</v>
      </c>
      <c r="G3912" s="21"/>
      <c r="H3912" s="22" t="s">
        <v>1507</v>
      </c>
      <c r="I3912" s="23">
        <f>SUBTOTAL(9,I3909:I3911)</f>
        <v>67897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1475</v>
      </c>
      <c r="D3914" s="3">
        <v>717</v>
      </c>
      <c r="E3914" t="s">
        <v>1508</v>
      </c>
      <c r="F3914" s="17">
        <v>71721</v>
      </c>
      <c r="G3914" s="18" t="s">
        <v>17</v>
      </c>
      <c r="I3914" s="1"/>
    </row>
    <row r="3915" spans="2:9" x14ac:dyDescent="0.2">
      <c r="E3915"/>
      <c r="G3915" s="8"/>
      <c r="H3915" s="6" t="s">
        <v>11</v>
      </c>
      <c r="I3915" s="19">
        <v>1464</v>
      </c>
    </row>
    <row r="3916" spans="2:9" x14ac:dyDescent="0.2">
      <c r="E3916"/>
      <c r="G3916" s="8"/>
      <c r="H3916" s="6" t="s">
        <v>12</v>
      </c>
      <c r="I3916" s="19">
        <v>9973</v>
      </c>
    </row>
    <row r="3917" spans="2:9" ht="15" customHeight="1" x14ac:dyDescent="0.2">
      <c r="E3917"/>
      <c r="F3917" s="20" t="s">
        <v>15</v>
      </c>
      <c r="G3917" s="21"/>
      <c r="H3917" s="22" t="s">
        <v>1509</v>
      </c>
      <c r="I3917" s="23">
        <f>SUBTOTAL(9,I3915:I3916)</f>
        <v>11437</v>
      </c>
    </row>
    <row r="3918" spans="2:9" x14ac:dyDescent="0.2">
      <c r="F3918" s="20"/>
      <c r="G3918" s="24"/>
      <c r="H3918" s="25"/>
      <c r="I3918" s="26"/>
    </row>
    <row r="3919" spans="2:9" ht="15" customHeight="1" x14ac:dyDescent="0.2">
      <c r="B3919" s="2">
        <v>7</v>
      </c>
      <c r="C3919" t="s">
        <v>1475</v>
      </c>
      <c r="D3919" s="3">
        <v>717</v>
      </c>
      <c r="E3919" t="s">
        <v>1508</v>
      </c>
      <c r="F3919" s="17">
        <v>71770</v>
      </c>
      <c r="G3919" s="18" t="s">
        <v>256</v>
      </c>
      <c r="I3919" s="1"/>
    </row>
    <row r="3920" spans="2:9" x14ac:dyDescent="0.2">
      <c r="E3920"/>
      <c r="G3920" s="8"/>
      <c r="H3920" s="6" t="s">
        <v>12</v>
      </c>
      <c r="I3920" s="19">
        <v>57789</v>
      </c>
    </row>
    <row r="3921" spans="2:9" ht="15" customHeight="1" x14ac:dyDescent="0.2">
      <c r="E3921"/>
      <c r="F3921" s="20" t="s">
        <v>15</v>
      </c>
      <c r="G3921" s="21"/>
      <c r="H3921" s="22" t="s">
        <v>1510</v>
      </c>
      <c r="I3921" s="23">
        <f>SUBTOTAL(9,I3920:I3920)</f>
        <v>57789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1475</v>
      </c>
      <c r="D3923" s="3">
        <v>732</v>
      </c>
      <c r="E3923" t="s">
        <v>1511</v>
      </c>
      <c r="F3923" s="17">
        <v>73221</v>
      </c>
      <c r="G3923" s="18" t="s">
        <v>17</v>
      </c>
      <c r="I3923" s="1"/>
    </row>
    <row r="3924" spans="2:9" x14ac:dyDescent="0.2">
      <c r="E3924"/>
      <c r="G3924" s="8"/>
      <c r="H3924" s="6" t="s">
        <v>11</v>
      </c>
      <c r="I3924" s="19">
        <v>15580</v>
      </c>
    </row>
    <row r="3925" spans="2:9" x14ac:dyDescent="0.2">
      <c r="E3925"/>
      <c r="G3925" s="8"/>
      <c r="H3925" s="6" t="s">
        <v>12</v>
      </c>
      <c r="I3925" s="19">
        <v>19587</v>
      </c>
    </row>
    <row r="3926" spans="2:9" x14ac:dyDescent="0.2">
      <c r="E3926"/>
      <c r="G3926" s="8"/>
      <c r="H3926" s="6" t="s">
        <v>13</v>
      </c>
      <c r="I3926" s="19">
        <v>-1000</v>
      </c>
    </row>
    <row r="3927" spans="2:9" x14ac:dyDescent="0.2">
      <c r="E3927"/>
      <c r="G3927" s="8"/>
      <c r="H3927" s="6" t="s">
        <v>1478</v>
      </c>
      <c r="I3927" s="19">
        <v>-8000</v>
      </c>
    </row>
    <row r="3928" spans="2:9" ht="15" customHeight="1" x14ac:dyDescent="0.2">
      <c r="E3928"/>
      <c r="F3928" s="20" t="s">
        <v>15</v>
      </c>
      <c r="G3928" s="21"/>
      <c r="H3928" s="22" t="s">
        <v>1512</v>
      </c>
      <c r="I3928" s="23">
        <f>SUBTOTAL(9,I3924:I3927)</f>
        <v>26167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1475</v>
      </c>
      <c r="D3930" s="3">
        <v>732</v>
      </c>
      <c r="E3930" t="s">
        <v>1511</v>
      </c>
      <c r="F3930" s="17">
        <v>73270</v>
      </c>
      <c r="G3930" s="18" t="s">
        <v>1513</v>
      </c>
      <c r="I3930" s="1"/>
    </row>
    <row r="3931" spans="2:9" x14ac:dyDescent="0.2">
      <c r="E3931"/>
      <c r="G3931" s="8"/>
      <c r="H3931" s="6" t="s">
        <v>12</v>
      </c>
      <c r="I3931" s="19">
        <v>700607</v>
      </c>
    </row>
    <row r="3932" spans="2:9" x14ac:dyDescent="0.2">
      <c r="E3932"/>
      <c r="G3932" s="8"/>
      <c r="H3932" s="6" t="s">
        <v>13</v>
      </c>
      <c r="I3932" s="19">
        <v>-15000</v>
      </c>
    </row>
    <row r="3933" spans="2:9" x14ac:dyDescent="0.2">
      <c r="E3933"/>
      <c r="G3933" s="8"/>
      <c r="H3933" s="6" t="s">
        <v>81</v>
      </c>
      <c r="I3933" s="19">
        <v>10000</v>
      </c>
    </row>
    <row r="3934" spans="2:9" ht="15" customHeight="1" x14ac:dyDescent="0.2">
      <c r="E3934"/>
      <c r="F3934" s="20" t="s">
        <v>15</v>
      </c>
      <c r="G3934" s="21"/>
      <c r="H3934" s="22" t="s">
        <v>1514</v>
      </c>
      <c r="I3934" s="23">
        <f>SUBTOTAL(9,I3931:I3933)</f>
        <v>695607</v>
      </c>
    </row>
    <row r="3935" spans="2:9" x14ac:dyDescent="0.2">
      <c r="F3935" s="20"/>
      <c r="G3935" s="24"/>
      <c r="H3935" s="25"/>
      <c r="I3935" s="26"/>
    </row>
    <row r="3936" spans="2:9" ht="15" customHeight="1" x14ac:dyDescent="0.2">
      <c r="B3936" s="2">
        <v>7</v>
      </c>
      <c r="C3936" t="s">
        <v>1475</v>
      </c>
      <c r="D3936" s="3">
        <v>732</v>
      </c>
      <c r="E3936" t="s">
        <v>1511</v>
      </c>
      <c r="F3936" s="17">
        <v>73271</v>
      </c>
      <c r="G3936" s="18" t="s">
        <v>1515</v>
      </c>
      <c r="I3936" s="1"/>
    </row>
    <row r="3937" spans="2:9" x14ac:dyDescent="0.2">
      <c r="E3937"/>
      <c r="G3937" s="8"/>
      <c r="H3937" s="6" t="s">
        <v>12</v>
      </c>
      <c r="I3937" s="19">
        <v>539252</v>
      </c>
    </row>
    <row r="3938" spans="2:9" ht="15" customHeight="1" x14ac:dyDescent="0.2">
      <c r="E3938"/>
      <c r="F3938" s="20" t="s">
        <v>15</v>
      </c>
      <c r="G3938" s="21"/>
      <c r="H3938" s="22" t="s">
        <v>1516</v>
      </c>
      <c r="I3938" s="23">
        <f>SUBTOTAL(9,I3937:I3937)</f>
        <v>539252</v>
      </c>
    </row>
    <row r="3939" spans="2:9" x14ac:dyDescent="0.2">
      <c r="F3939" s="20"/>
      <c r="G3939" s="24"/>
      <c r="H3939" s="25"/>
      <c r="I3939" s="26"/>
    </row>
    <row r="3940" spans="2:9" ht="15" customHeight="1" x14ac:dyDescent="0.2">
      <c r="B3940" s="2">
        <v>7</v>
      </c>
      <c r="C3940" t="s">
        <v>1475</v>
      </c>
      <c r="D3940" s="3">
        <v>732</v>
      </c>
      <c r="E3940" t="s">
        <v>1511</v>
      </c>
      <c r="F3940" s="17">
        <v>73272</v>
      </c>
      <c r="G3940" s="18" t="s">
        <v>1517</v>
      </c>
      <c r="I3940" s="1"/>
    </row>
    <row r="3941" spans="2:9" x14ac:dyDescent="0.2">
      <c r="E3941"/>
      <c r="G3941" s="8"/>
      <c r="H3941" s="6" t="s">
        <v>12</v>
      </c>
      <c r="I3941" s="19">
        <v>51985750</v>
      </c>
    </row>
    <row r="3942" spans="2:9" x14ac:dyDescent="0.2">
      <c r="E3942"/>
      <c r="G3942" s="8"/>
      <c r="H3942" s="6" t="s">
        <v>13</v>
      </c>
      <c r="I3942" s="19">
        <v>-652800</v>
      </c>
    </row>
    <row r="3943" spans="2:9" x14ac:dyDescent="0.2">
      <c r="E3943"/>
      <c r="G3943" s="8"/>
      <c r="H3943" s="6" t="s">
        <v>81</v>
      </c>
      <c r="I3943" s="19">
        <v>20000</v>
      </c>
    </row>
    <row r="3944" spans="2:9" x14ac:dyDescent="0.2">
      <c r="E3944"/>
      <c r="G3944" s="8"/>
      <c r="H3944" s="6" t="s">
        <v>1478</v>
      </c>
      <c r="I3944" s="19">
        <v>27540</v>
      </c>
    </row>
    <row r="3945" spans="2:9" ht="15" customHeight="1" x14ac:dyDescent="0.2">
      <c r="E3945"/>
      <c r="F3945" s="20" t="s">
        <v>15</v>
      </c>
      <c r="G3945" s="21"/>
      <c r="H3945" s="22" t="s">
        <v>1518</v>
      </c>
      <c r="I3945" s="23">
        <f>SUBTOTAL(9,I3941:I3944)</f>
        <v>51380490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1475</v>
      </c>
      <c r="D3947" s="3">
        <v>732</v>
      </c>
      <c r="E3947" t="s">
        <v>1511</v>
      </c>
      <c r="F3947" s="17">
        <v>73273</v>
      </c>
      <c r="G3947" s="18" t="s">
        <v>1519</v>
      </c>
      <c r="I3947" s="1"/>
    </row>
    <row r="3948" spans="2:9" x14ac:dyDescent="0.2">
      <c r="E3948"/>
      <c r="G3948" s="8"/>
      <c r="H3948" s="6" t="s">
        <v>12</v>
      </c>
      <c r="I3948" s="19">
        <v>18327061</v>
      </c>
    </row>
    <row r="3949" spans="2:9" x14ac:dyDescent="0.2">
      <c r="E3949"/>
      <c r="G3949" s="8"/>
      <c r="H3949" s="6" t="s">
        <v>13</v>
      </c>
      <c r="I3949" s="19">
        <v>-230100</v>
      </c>
    </row>
    <row r="3950" spans="2:9" x14ac:dyDescent="0.2">
      <c r="E3950"/>
      <c r="G3950" s="8"/>
      <c r="H3950" s="6" t="s">
        <v>1478</v>
      </c>
      <c r="I3950" s="19">
        <v>11220</v>
      </c>
    </row>
    <row r="3951" spans="2:9" ht="15" customHeight="1" x14ac:dyDescent="0.2">
      <c r="E3951"/>
      <c r="F3951" s="20" t="s">
        <v>15</v>
      </c>
      <c r="G3951" s="21"/>
      <c r="H3951" s="22" t="s">
        <v>1520</v>
      </c>
      <c r="I3951" s="23">
        <f>SUBTOTAL(9,I3948:I3950)</f>
        <v>18108181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1475</v>
      </c>
      <c r="D3953" s="3">
        <v>732</v>
      </c>
      <c r="E3953" t="s">
        <v>1511</v>
      </c>
      <c r="F3953" s="17">
        <v>73274</v>
      </c>
      <c r="G3953" s="18" t="s">
        <v>1521</v>
      </c>
      <c r="I3953" s="1"/>
    </row>
    <row r="3954" spans="2:9" x14ac:dyDescent="0.2">
      <c r="E3954"/>
      <c r="G3954" s="8"/>
      <c r="H3954" s="6" t="s">
        <v>12</v>
      </c>
      <c r="I3954" s="19">
        <v>13865726</v>
      </c>
    </row>
    <row r="3955" spans="2:9" x14ac:dyDescent="0.2">
      <c r="E3955"/>
      <c r="G3955" s="8"/>
      <c r="H3955" s="6" t="s">
        <v>13</v>
      </c>
      <c r="I3955" s="19">
        <v>-174100</v>
      </c>
    </row>
    <row r="3956" spans="2:9" x14ac:dyDescent="0.2">
      <c r="E3956"/>
      <c r="G3956" s="8"/>
      <c r="H3956" s="6" t="s">
        <v>1478</v>
      </c>
      <c r="I3956" s="19">
        <v>7140</v>
      </c>
    </row>
    <row r="3957" spans="2:9" ht="15" customHeight="1" x14ac:dyDescent="0.2">
      <c r="E3957"/>
      <c r="F3957" s="20" t="s">
        <v>15</v>
      </c>
      <c r="G3957" s="21"/>
      <c r="H3957" s="22" t="s">
        <v>1522</v>
      </c>
      <c r="I3957" s="23">
        <f>SUBTOTAL(9,I3954:I3956)</f>
        <v>13698766</v>
      </c>
    </row>
    <row r="3958" spans="2:9" x14ac:dyDescent="0.2">
      <c r="F3958" s="20"/>
      <c r="G3958" s="24"/>
      <c r="H3958" s="25"/>
      <c r="I3958" s="26"/>
    </row>
    <row r="3959" spans="2:9" ht="15" customHeight="1" x14ac:dyDescent="0.2">
      <c r="B3959" s="2">
        <v>7</v>
      </c>
      <c r="C3959" t="s">
        <v>1475</v>
      </c>
      <c r="D3959" s="3">
        <v>732</v>
      </c>
      <c r="E3959" t="s">
        <v>1511</v>
      </c>
      <c r="F3959" s="17">
        <v>73275</v>
      </c>
      <c r="G3959" s="18" t="s">
        <v>1523</v>
      </c>
      <c r="I3959" s="1"/>
    </row>
    <row r="3960" spans="2:9" x14ac:dyDescent="0.2">
      <c r="E3960"/>
      <c r="G3960" s="8"/>
      <c r="H3960" s="6" t="s">
        <v>12</v>
      </c>
      <c r="I3960" s="19">
        <v>12403447</v>
      </c>
    </row>
    <row r="3961" spans="2:9" x14ac:dyDescent="0.2">
      <c r="E3961"/>
      <c r="G3961" s="8"/>
      <c r="H3961" s="6" t="s">
        <v>13</v>
      </c>
      <c r="I3961" s="19">
        <v>-155800</v>
      </c>
    </row>
    <row r="3962" spans="2:9" x14ac:dyDescent="0.2">
      <c r="E3962"/>
      <c r="G3962" s="8"/>
      <c r="H3962" s="6" t="s">
        <v>1478</v>
      </c>
      <c r="I3962" s="19">
        <v>5100</v>
      </c>
    </row>
    <row r="3963" spans="2:9" ht="15" customHeight="1" x14ac:dyDescent="0.2">
      <c r="E3963"/>
      <c r="F3963" s="20" t="s">
        <v>15</v>
      </c>
      <c r="G3963" s="21"/>
      <c r="H3963" s="22" t="s">
        <v>1524</v>
      </c>
      <c r="I3963" s="23">
        <f>SUBTOTAL(9,I3960:I3962)</f>
        <v>12252747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7</v>
      </c>
      <c r="C3965" t="s">
        <v>1475</v>
      </c>
      <c r="D3965" s="3">
        <v>732</v>
      </c>
      <c r="E3965" t="s">
        <v>1511</v>
      </c>
      <c r="F3965" s="17">
        <v>73276</v>
      </c>
      <c r="G3965" s="18" t="s">
        <v>1525</v>
      </c>
      <c r="I3965" s="1"/>
    </row>
    <row r="3966" spans="2:9" x14ac:dyDescent="0.2">
      <c r="E3966"/>
      <c r="G3966" s="8"/>
      <c r="H3966" s="6" t="s">
        <v>12</v>
      </c>
      <c r="I3966" s="19">
        <v>36062556</v>
      </c>
    </row>
    <row r="3967" spans="2:9" x14ac:dyDescent="0.2">
      <c r="E3967"/>
      <c r="G3967" s="8"/>
      <c r="H3967" s="6" t="s">
        <v>1478</v>
      </c>
      <c r="I3967" s="19">
        <v>76817</v>
      </c>
    </row>
    <row r="3968" spans="2:9" ht="15" customHeight="1" x14ac:dyDescent="0.2">
      <c r="E3968"/>
      <c r="F3968" s="20" t="s">
        <v>15</v>
      </c>
      <c r="G3968" s="21"/>
      <c r="H3968" s="22" t="s">
        <v>1526</v>
      </c>
      <c r="I3968" s="23">
        <f>SUBTOTAL(9,I3966:I3967)</f>
        <v>36139373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1475</v>
      </c>
      <c r="D3970" s="3">
        <v>732</v>
      </c>
      <c r="E3970" t="s">
        <v>1511</v>
      </c>
      <c r="F3970" s="17">
        <v>73277</v>
      </c>
      <c r="G3970" s="18" t="s">
        <v>1527</v>
      </c>
      <c r="I3970" s="1"/>
    </row>
    <row r="3971" spans="2:9" x14ac:dyDescent="0.2">
      <c r="E3971"/>
      <c r="G3971" s="8"/>
      <c r="H3971" s="6" t="s">
        <v>12</v>
      </c>
      <c r="I3971" s="19">
        <v>3129988</v>
      </c>
    </row>
    <row r="3972" spans="2:9" x14ac:dyDescent="0.2">
      <c r="E3972"/>
      <c r="G3972" s="8"/>
      <c r="H3972" s="6" t="s">
        <v>13</v>
      </c>
      <c r="I3972" s="19">
        <v>-70000</v>
      </c>
    </row>
    <row r="3973" spans="2:9" x14ac:dyDescent="0.2">
      <c r="E3973"/>
      <c r="G3973" s="8"/>
      <c r="H3973" s="6" t="s">
        <v>1478</v>
      </c>
      <c r="I3973" s="19">
        <v>-160000</v>
      </c>
    </row>
    <row r="3974" spans="2:9" ht="15" customHeight="1" x14ac:dyDescent="0.2">
      <c r="E3974"/>
      <c r="F3974" s="20" t="s">
        <v>15</v>
      </c>
      <c r="G3974" s="21"/>
      <c r="H3974" s="22" t="s">
        <v>1528</v>
      </c>
      <c r="I3974" s="23">
        <f>SUBTOTAL(9,I3971:I3973)</f>
        <v>2899988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7</v>
      </c>
      <c r="C3976" t="s">
        <v>1475</v>
      </c>
      <c r="D3976" s="3">
        <v>732</v>
      </c>
      <c r="E3976" t="s">
        <v>1511</v>
      </c>
      <c r="F3976" s="17">
        <v>73278</v>
      </c>
      <c r="G3976" s="18" t="s">
        <v>1529</v>
      </c>
      <c r="I3976" s="1"/>
    </row>
    <row r="3977" spans="2:9" x14ac:dyDescent="0.2">
      <c r="E3977"/>
      <c r="G3977" s="8"/>
      <c r="H3977" s="6" t="s">
        <v>12</v>
      </c>
      <c r="I3977" s="19">
        <v>1170188</v>
      </c>
    </row>
    <row r="3978" spans="2:9" ht="15" customHeight="1" x14ac:dyDescent="0.2">
      <c r="E3978"/>
      <c r="F3978" s="20" t="s">
        <v>15</v>
      </c>
      <c r="G3978" s="21"/>
      <c r="H3978" s="22" t="s">
        <v>1530</v>
      </c>
      <c r="I3978" s="23">
        <f>SUBTOTAL(9,I3977:I3977)</f>
        <v>1170188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7</v>
      </c>
      <c r="C3980" t="s">
        <v>1475</v>
      </c>
      <c r="D3980" s="3">
        <v>732</v>
      </c>
      <c r="E3980" t="s">
        <v>1511</v>
      </c>
      <c r="F3980" s="17">
        <v>73280</v>
      </c>
      <c r="G3980" s="18" t="s">
        <v>1531</v>
      </c>
      <c r="I3980" s="1"/>
    </row>
    <row r="3981" spans="2:9" x14ac:dyDescent="0.2">
      <c r="E3981"/>
      <c r="G3981" s="8"/>
      <c r="H3981" s="6" t="s">
        <v>12</v>
      </c>
      <c r="I3981" s="19">
        <v>6414149</v>
      </c>
    </row>
    <row r="3982" spans="2:9" x14ac:dyDescent="0.2">
      <c r="E3982"/>
      <c r="G3982" s="8"/>
      <c r="H3982" s="6" t="s">
        <v>13</v>
      </c>
      <c r="I3982" s="19">
        <v>-28200</v>
      </c>
    </row>
    <row r="3983" spans="2:9" x14ac:dyDescent="0.2">
      <c r="E3983"/>
      <c r="G3983" s="8"/>
      <c r="H3983" s="6" t="s">
        <v>1478</v>
      </c>
      <c r="I3983" s="19">
        <v>240000</v>
      </c>
    </row>
    <row r="3984" spans="2:9" ht="15" customHeight="1" x14ac:dyDescent="0.2">
      <c r="E3984"/>
      <c r="F3984" s="20" t="s">
        <v>15</v>
      </c>
      <c r="G3984" s="21"/>
      <c r="H3984" s="22" t="s">
        <v>1532</v>
      </c>
      <c r="I3984" s="23">
        <f>SUBTOTAL(9,I3981:I3983)</f>
        <v>6625949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7</v>
      </c>
      <c r="C3986" t="s">
        <v>1475</v>
      </c>
      <c r="D3986" s="3">
        <v>732</v>
      </c>
      <c r="E3986" t="s">
        <v>1511</v>
      </c>
      <c r="F3986" s="17">
        <v>73281</v>
      </c>
      <c r="G3986" s="18" t="s">
        <v>1533</v>
      </c>
      <c r="I3986" s="1"/>
    </row>
    <row r="3987" spans="2:9" x14ac:dyDescent="0.2">
      <c r="E3987"/>
      <c r="G3987" s="8"/>
      <c r="H3987" s="6" t="s">
        <v>11</v>
      </c>
      <c r="I3987" s="19">
        <v>75000</v>
      </c>
    </row>
    <row r="3988" spans="2:9" x14ac:dyDescent="0.2">
      <c r="E3988"/>
      <c r="G3988" s="8"/>
      <c r="H3988" s="6" t="s">
        <v>12</v>
      </c>
      <c r="I3988" s="19">
        <v>20540</v>
      </c>
    </row>
    <row r="3989" spans="2:9" ht="15" customHeight="1" x14ac:dyDescent="0.2">
      <c r="E3989"/>
      <c r="F3989" s="20" t="s">
        <v>15</v>
      </c>
      <c r="G3989" s="21"/>
      <c r="H3989" s="22" t="s">
        <v>1534</v>
      </c>
      <c r="I3989" s="23">
        <f>SUBTOTAL(9,I3987:I3988)</f>
        <v>95540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1475</v>
      </c>
      <c r="D3991" s="3">
        <v>732</v>
      </c>
      <c r="E3991" t="s">
        <v>1511</v>
      </c>
      <c r="F3991" s="17">
        <v>73282</v>
      </c>
      <c r="G3991" s="18" t="s">
        <v>1535</v>
      </c>
      <c r="I3991" s="1"/>
    </row>
    <row r="3992" spans="2:9" x14ac:dyDescent="0.2">
      <c r="E3992"/>
      <c r="G3992" s="8"/>
      <c r="H3992" s="6" t="s">
        <v>12</v>
      </c>
      <c r="I3992" s="19">
        <v>2890520</v>
      </c>
    </row>
    <row r="3993" spans="2:9" ht="15" customHeight="1" x14ac:dyDescent="0.2">
      <c r="E3993"/>
      <c r="F3993" s="20" t="s">
        <v>15</v>
      </c>
      <c r="G3993" s="21"/>
      <c r="H3993" s="22" t="s">
        <v>1536</v>
      </c>
      <c r="I3993" s="23">
        <f>SUBTOTAL(9,I3992:I3992)</f>
        <v>2890520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1475</v>
      </c>
      <c r="D3995" s="3">
        <v>732</v>
      </c>
      <c r="E3995" t="s">
        <v>1511</v>
      </c>
      <c r="F3995" s="17">
        <v>73283</v>
      </c>
      <c r="G3995" s="18" t="s">
        <v>1537</v>
      </c>
      <c r="I3995" s="1"/>
    </row>
    <row r="3996" spans="2:9" x14ac:dyDescent="0.2">
      <c r="E3996"/>
      <c r="G3996" s="8"/>
      <c r="H3996" s="6" t="s">
        <v>12</v>
      </c>
      <c r="I3996" s="19">
        <v>60800</v>
      </c>
    </row>
    <row r="3997" spans="2:9" x14ac:dyDescent="0.2">
      <c r="E3997"/>
      <c r="G3997" s="8"/>
      <c r="H3997" s="6" t="s">
        <v>1478</v>
      </c>
      <c r="I3997" s="19">
        <v>-19000</v>
      </c>
    </row>
    <row r="3998" spans="2:9" ht="15" customHeight="1" x14ac:dyDescent="0.2">
      <c r="E3998"/>
      <c r="F3998" s="20" t="s">
        <v>15</v>
      </c>
      <c r="G3998" s="21"/>
      <c r="H3998" s="22" t="s">
        <v>1538</v>
      </c>
      <c r="I3998" s="23">
        <f>SUBTOTAL(9,I3996:I3997)</f>
        <v>41800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1475</v>
      </c>
      <c r="D4000" s="3">
        <v>732</v>
      </c>
      <c r="E4000" t="s">
        <v>1511</v>
      </c>
      <c r="F4000" s="17">
        <v>73286</v>
      </c>
      <c r="G4000" s="18" t="s">
        <v>1539</v>
      </c>
      <c r="I4000" s="1"/>
    </row>
    <row r="4001" spans="2:9" x14ac:dyDescent="0.2">
      <c r="E4001"/>
      <c r="G4001" s="8"/>
      <c r="H4001" s="6" t="s">
        <v>12</v>
      </c>
      <c r="I4001" s="19">
        <v>157000</v>
      </c>
    </row>
    <row r="4002" spans="2:9" x14ac:dyDescent="0.2">
      <c r="E4002"/>
      <c r="G4002" s="8"/>
      <c r="H4002" s="6" t="s">
        <v>13</v>
      </c>
      <c r="I4002" s="19">
        <v>500000</v>
      </c>
    </row>
    <row r="4003" spans="2:9" x14ac:dyDescent="0.2">
      <c r="E4003"/>
      <c r="G4003" s="8"/>
      <c r="H4003" s="6" t="s">
        <v>1478</v>
      </c>
      <c r="I4003" s="19">
        <v>450000</v>
      </c>
    </row>
    <row r="4004" spans="2:9" ht="15" customHeight="1" x14ac:dyDescent="0.2">
      <c r="E4004"/>
      <c r="F4004" s="20" t="s">
        <v>15</v>
      </c>
      <c r="G4004" s="21"/>
      <c r="H4004" s="22" t="s">
        <v>1540</v>
      </c>
      <c r="I4004" s="23">
        <f>SUBTOTAL(9,I4001:I4003)</f>
        <v>1107000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7</v>
      </c>
      <c r="C4006" t="s">
        <v>1475</v>
      </c>
      <c r="D4006" s="3">
        <v>733</v>
      </c>
      <c r="E4006" t="s">
        <v>1541</v>
      </c>
      <c r="F4006" s="17">
        <v>73321</v>
      </c>
      <c r="G4006" s="18" t="s">
        <v>1542</v>
      </c>
      <c r="I4006" s="1"/>
    </row>
    <row r="4007" spans="2:9" x14ac:dyDescent="0.2">
      <c r="E4007"/>
      <c r="G4007" s="8"/>
      <c r="H4007" s="6" t="s">
        <v>12</v>
      </c>
      <c r="I4007" s="19">
        <v>14749</v>
      </c>
    </row>
    <row r="4008" spans="2:9" x14ac:dyDescent="0.2">
      <c r="E4008"/>
      <c r="G4008" s="8"/>
      <c r="H4008" s="6" t="s">
        <v>13</v>
      </c>
      <c r="I4008" s="19">
        <v>2000</v>
      </c>
    </row>
    <row r="4009" spans="2:9" x14ac:dyDescent="0.2">
      <c r="E4009"/>
      <c r="G4009" s="8"/>
      <c r="H4009" s="6" t="s">
        <v>1478</v>
      </c>
      <c r="I4009" s="19">
        <v>-200</v>
      </c>
    </row>
    <row r="4010" spans="2:9" ht="15" customHeight="1" x14ac:dyDescent="0.2">
      <c r="E4010"/>
      <c r="F4010" s="20" t="s">
        <v>15</v>
      </c>
      <c r="G4010" s="21"/>
      <c r="H4010" s="22" t="s">
        <v>1543</v>
      </c>
      <c r="I4010" s="23">
        <f>SUBTOTAL(9,I4007:I4009)</f>
        <v>16549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1475</v>
      </c>
      <c r="D4012" s="3">
        <v>733</v>
      </c>
      <c r="E4012" t="s">
        <v>1541</v>
      </c>
      <c r="F4012" s="17">
        <v>73370</v>
      </c>
      <c r="G4012" s="18" t="s">
        <v>1544</v>
      </c>
      <c r="I4012" s="1"/>
    </row>
    <row r="4013" spans="2:9" x14ac:dyDescent="0.2">
      <c r="E4013"/>
      <c r="G4013" s="8"/>
      <c r="H4013" s="6" t="s">
        <v>12</v>
      </c>
      <c r="I4013" s="19">
        <v>126504</v>
      </c>
    </row>
    <row r="4014" spans="2:9" ht="15" customHeight="1" x14ac:dyDescent="0.2">
      <c r="E4014"/>
      <c r="F4014" s="20" t="s">
        <v>15</v>
      </c>
      <c r="G4014" s="21"/>
      <c r="H4014" s="22" t="s">
        <v>1545</v>
      </c>
      <c r="I4014" s="23">
        <f>SUBTOTAL(9,I4013:I4013)</f>
        <v>126504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1475</v>
      </c>
      <c r="D4016" s="3">
        <v>733</v>
      </c>
      <c r="E4016" t="s">
        <v>1541</v>
      </c>
      <c r="F4016" s="17">
        <v>73372</v>
      </c>
      <c r="G4016" s="18" t="s">
        <v>1546</v>
      </c>
      <c r="I4016" s="1"/>
    </row>
    <row r="4017" spans="2:9" x14ac:dyDescent="0.2">
      <c r="E4017"/>
      <c r="G4017" s="8"/>
      <c r="H4017" s="6" t="s">
        <v>11</v>
      </c>
      <c r="I4017" s="19">
        <v>963</v>
      </c>
    </row>
    <row r="4018" spans="2:9" x14ac:dyDescent="0.2">
      <c r="E4018"/>
      <c r="G4018" s="8"/>
      <c r="H4018" s="6" t="s">
        <v>12</v>
      </c>
      <c r="I4018" s="19">
        <v>2812</v>
      </c>
    </row>
    <row r="4019" spans="2:9" x14ac:dyDescent="0.2">
      <c r="E4019"/>
      <c r="G4019" s="8"/>
      <c r="H4019" s="6" t="s">
        <v>13</v>
      </c>
      <c r="I4019" s="19">
        <v>-1000</v>
      </c>
    </row>
    <row r="4020" spans="2:9" x14ac:dyDescent="0.2">
      <c r="E4020"/>
      <c r="G4020" s="8"/>
      <c r="H4020" s="6" t="s">
        <v>1478</v>
      </c>
      <c r="I4020" s="19">
        <v>-277</v>
      </c>
    </row>
    <row r="4021" spans="2:9" ht="15" customHeight="1" x14ac:dyDescent="0.2">
      <c r="E4021"/>
      <c r="F4021" s="20" t="s">
        <v>15</v>
      </c>
      <c r="G4021" s="21"/>
      <c r="H4021" s="22" t="s">
        <v>1547</v>
      </c>
      <c r="I4021" s="23">
        <f>SUBTOTAL(9,I4017:I4020)</f>
        <v>2498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1475</v>
      </c>
      <c r="D4023" s="3">
        <v>733</v>
      </c>
      <c r="E4023" t="s">
        <v>1541</v>
      </c>
      <c r="F4023" s="17">
        <v>73379</v>
      </c>
      <c r="G4023" s="18" t="s">
        <v>1548</v>
      </c>
      <c r="I4023" s="1"/>
    </row>
    <row r="4024" spans="2:9" x14ac:dyDescent="0.2">
      <c r="E4024"/>
      <c r="G4024" s="8"/>
      <c r="H4024" s="6" t="s">
        <v>12</v>
      </c>
      <c r="I4024" s="19">
        <v>6162</v>
      </c>
    </row>
    <row r="4025" spans="2:9" x14ac:dyDescent="0.2">
      <c r="E4025"/>
      <c r="G4025" s="8"/>
      <c r="H4025" s="6" t="s">
        <v>13</v>
      </c>
      <c r="I4025" s="19">
        <v>1000</v>
      </c>
    </row>
    <row r="4026" spans="2:9" ht="15" customHeight="1" x14ac:dyDescent="0.2">
      <c r="E4026"/>
      <c r="F4026" s="20" t="s">
        <v>15</v>
      </c>
      <c r="G4026" s="21"/>
      <c r="H4026" s="22" t="s">
        <v>1549</v>
      </c>
      <c r="I4026" s="23">
        <f>SUBTOTAL(9,I4024:I4025)</f>
        <v>7162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1475</v>
      </c>
      <c r="D4028" s="3">
        <v>734</v>
      </c>
      <c r="E4028" t="s">
        <v>1550</v>
      </c>
      <c r="F4028" s="17">
        <v>73401</v>
      </c>
      <c r="G4028" s="18" t="s">
        <v>10</v>
      </c>
      <c r="I4028" s="1"/>
    </row>
    <row r="4029" spans="2:9" x14ac:dyDescent="0.2">
      <c r="E4029"/>
      <c r="G4029" s="8"/>
      <c r="H4029" s="6" t="s">
        <v>12</v>
      </c>
      <c r="I4029" s="19">
        <v>57614</v>
      </c>
    </row>
    <row r="4030" spans="2:9" x14ac:dyDescent="0.2">
      <c r="E4030"/>
      <c r="G4030" s="8"/>
      <c r="H4030" s="6" t="s">
        <v>14</v>
      </c>
      <c r="I4030" s="19">
        <v>1150</v>
      </c>
    </row>
    <row r="4031" spans="2:9" x14ac:dyDescent="0.2">
      <c r="E4031"/>
      <c r="G4031" s="8"/>
      <c r="H4031" s="6" t="s">
        <v>1478</v>
      </c>
      <c r="I4031" s="19">
        <v>7000</v>
      </c>
    </row>
    <row r="4032" spans="2:9" ht="15" customHeight="1" x14ac:dyDescent="0.2">
      <c r="E4032"/>
      <c r="F4032" s="20" t="s">
        <v>15</v>
      </c>
      <c r="G4032" s="21"/>
      <c r="H4032" s="22" t="s">
        <v>1551</v>
      </c>
      <c r="I4032" s="23">
        <f>SUBTOTAL(9,I4029:I4031)</f>
        <v>65764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1475</v>
      </c>
      <c r="D4034" s="3">
        <v>734</v>
      </c>
      <c r="E4034" t="s">
        <v>1550</v>
      </c>
      <c r="F4034" s="17">
        <v>73421</v>
      </c>
      <c r="G4034" s="18" t="s">
        <v>139</v>
      </c>
      <c r="I4034" s="1"/>
    </row>
    <row r="4035" spans="2:9" x14ac:dyDescent="0.2">
      <c r="E4035"/>
      <c r="G4035" s="8"/>
      <c r="H4035" s="6" t="s">
        <v>11</v>
      </c>
      <c r="I4035" s="19">
        <v>246</v>
      </c>
    </row>
    <row r="4036" spans="2:9" x14ac:dyDescent="0.2">
      <c r="E4036"/>
      <c r="G4036" s="8"/>
      <c r="H4036" s="6" t="s">
        <v>12</v>
      </c>
      <c r="I4036" s="19">
        <v>16886</v>
      </c>
    </row>
    <row r="4037" spans="2:9" ht="15" customHeight="1" x14ac:dyDescent="0.2">
      <c r="E4037"/>
      <c r="F4037" s="20" t="s">
        <v>15</v>
      </c>
      <c r="G4037" s="21"/>
      <c r="H4037" s="22" t="s">
        <v>1552</v>
      </c>
      <c r="I4037" s="23">
        <f>SUBTOTAL(9,I4035:I4036)</f>
        <v>17132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1475</v>
      </c>
      <c r="D4039" s="3">
        <v>734</v>
      </c>
      <c r="E4039" t="s">
        <v>1550</v>
      </c>
      <c r="F4039" s="17">
        <v>73470</v>
      </c>
      <c r="G4039" s="18" t="s">
        <v>1553</v>
      </c>
      <c r="I4039" s="1"/>
    </row>
    <row r="4040" spans="2:9" x14ac:dyDescent="0.2">
      <c r="E4040"/>
      <c r="G4040" s="8"/>
      <c r="H4040" s="6" t="s">
        <v>12</v>
      </c>
      <c r="I4040" s="19">
        <v>2706</v>
      </c>
    </row>
    <row r="4041" spans="2:9" ht="15" customHeight="1" x14ac:dyDescent="0.2">
      <c r="E4041"/>
      <c r="F4041" s="20" t="s">
        <v>15</v>
      </c>
      <c r="G4041" s="21"/>
      <c r="H4041" s="22" t="s">
        <v>1554</v>
      </c>
      <c r="I4041" s="23">
        <f>SUBTOTAL(9,I4040:I4040)</f>
        <v>2706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7</v>
      </c>
      <c r="C4043" t="s">
        <v>1475</v>
      </c>
      <c r="D4043" s="3">
        <v>734</v>
      </c>
      <c r="E4043" t="s">
        <v>1550</v>
      </c>
      <c r="F4043" s="17">
        <v>73471</v>
      </c>
      <c r="G4043" s="18" t="s">
        <v>1555</v>
      </c>
      <c r="I4043" s="1"/>
    </row>
    <row r="4044" spans="2:9" x14ac:dyDescent="0.2">
      <c r="E4044"/>
      <c r="G4044" s="8"/>
      <c r="H4044" s="6" t="s">
        <v>12</v>
      </c>
      <c r="I4044" s="19">
        <v>83199</v>
      </c>
    </row>
    <row r="4045" spans="2:9" x14ac:dyDescent="0.2">
      <c r="E4045"/>
      <c r="G4045" s="8"/>
      <c r="H4045" s="6" t="s">
        <v>1478</v>
      </c>
      <c r="I4045" s="19">
        <v>24200</v>
      </c>
    </row>
    <row r="4046" spans="2:9" ht="15" customHeight="1" x14ac:dyDescent="0.2">
      <c r="E4046"/>
      <c r="F4046" s="20" t="s">
        <v>15</v>
      </c>
      <c r="G4046" s="21"/>
      <c r="H4046" s="22" t="s">
        <v>1556</v>
      </c>
      <c r="I4046" s="23">
        <f>SUBTOTAL(9,I4044:I4045)</f>
        <v>107399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7</v>
      </c>
      <c r="C4048" t="s">
        <v>1475</v>
      </c>
      <c r="D4048" s="3">
        <v>734</v>
      </c>
      <c r="E4048" t="s">
        <v>1550</v>
      </c>
      <c r="F4048" s="17">
        <v>73472</v>
      </c>
      <c r="G4048" s="18" t="s">
        <v>1557</v>
      </c>
      <c r="I4048" s="1"/>
    </row>
    <row r="4049" spans="2:9" x14ac:dyDescent="0.2">
      <c r="E4049"/>
      <c r="G4049" s="8"/>
      <c r="H4049" s="6" t="s">
        <v>12</v>
      </c>
      <c r="I4049" s="19">
        <v>15686</v>
      </c>
    </row>
    <row r="4050" spans="2:9" ht="15" customHeight="1" x14ac:dyDescent="0.2">
      <c r="E4050"/>
      <c r="F4050" s="20" t="s">
        <v>15</v>
      </c>
      <c r="G4050" s="21"/>
      <c r="H4050" s="22" t="s">
        <v>1558</v>
      </c>
      <c r="I4050" s="23">
        <f>SUBTOTAL(9,I4049:I4049)</f>
        <v>15686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7</v>
      </c>
      <c r="C4052" t="s">
        <v>1475</v>
      </c>
      <c r="D4052" s="3">
        <v>740</v>
      </c>
      <c r="E4052" t="s">
        <v>1559</v>
      </c>
      <c r="F4052" s="17">
        <v>74001</v>
      </c>
      <c r="G4052" s="18" t="s">
        <v>10</v>
      </c>
      <c r="I4052" s="1"/>
    </row>
    <row r="4053" spans="2:9" x14ac:dyDescent="0.2">
      <c r="E4053"/>
      <c r="G4053" s="8"/>
      <c r="H4053" s="6" t="s">
        <v>11</v>
      </c>
      <c r="I4053" s="19">
        <v>133</v>
      </c>
    </row>
    <row r="4054" spans="2:9" x14ac:dyDescent="0.2">
      <c r="E4054"/>
      <c r="G4054" s="8"/>
      <c r="H4054" s="6" t="s">
        <v>12</v>
      </c>
      <c r="I4054" s="19">
        <v>1172992</v>
      </c>
    </row>
    <row r="4055" spans="2:9" x14ac:dyDescent="0.2">
      <c r="E4055"/>
      <c r="G4055" s="8"/>
      <c r="H4055" s="6" t="s">
        <v>13</v>
      </c>
      <c r="I4055" s="19">
        <v>-3700</v>
      </c>
    </row>
    <row r="4056" spans="2:9" x14ac:dyDescent="0.2">
      <c r="E4056"/>
      <c r="G4056" s="8"/>
      <c r="H4056" s="6" t="s">
        <v>14</v>
      </c>
      <c r="I4056" s="19">
        <v>16574</v>
      </c>
    </row>
    <row r="4057" spans="2:9" ht="15" customHeight="1" x14ac:dyDescent="0.2">
      <c r="E4057"/>
      <c r="F4057" s="20" t="s">
        <v>15</v>
      </c>
      <c r="G4057" s="21"/>
      <c r="H4057" s="22" t="s">
        <v>1560</v>
      </c>
      <c r="I4057" s="23">
        <f>SUBTOTAL(9,I4053:I4056)</f>
        <v>1185999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1475</v>
      </c>
      <c r="D4059" s="3">
        <v>740</v>
      </c>
      <c r="E4059" t="s">
        <v>1559</v>
      </c>
      <c r="F4059" s="17">
        <v>74021</v>
      </c>
      <c r="G4059" s="18" t="s">
        <v>17</v>
      </c>
      <c r="I4059" s="1"/>
    </row>
    <row r="4060" spans="2:9" x14ac:dyDescent="0.2">
      <c r="E4060"/>
      <c r="G4060" s="8"/>
      <c r="H4060" s="6" t="s">
        <v>11</v>
      </c>
      <c r="I4060" s="19">
        <v>3792</v>
      </c>
    </row>
    <row r="4061" spans="2:9" x14ac:dyDescent="0.2">
      <c r="E4061"/>
      <c r="G4061" s="8"/>
      <c r="H4061" s="6" t="s">
        <v>12</v>
      </c>
      <c r="I4061" s="19">
        <v>30576</v>
      </c>
    </row>
    <row r="4062" spans="2:9" x14ac:dyDescent="0.2">
      <c r="E4062"/>
      <c r="G4062" s="8"/>
      <c r="H4062" s="6" t="s">
        <v>13</v>
      </c>
      <c r="I4062" s="19">
        <v>-12000</v>
      </c>
    </row>
    <row r="4063" spans="2:9" ht="15" customHeight="1" x14ac:dyDescent="0.2">
      <c r="E4063"/>
      <c r="F4063" s="20" t="s">
        <v>15</v>
      </c>
      <c r="G4063" s="21"/>
      <c r="H4063" s="22" t="s">
        <v>1561</v>
      </c>
      <c r="I4063" s="23">
        <f>SUBTOTAL(9,I4060:I4062)</f>
        <v>22368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1475</v>
      </c>
      <c r="D4065" s="3">
        <v>740</v>
      </c>
      <c r="E4065" t="s">
        <v>1559</v>
      </c>
      <c r="F4065" s="17">
        <v>74060</v>
      </c>
      <c r="G4065" s="18" t="s">
        <v>1562</v>
      </c>
      <c r="I4065" s="1"/>
    </row>
    <row r="4066" spans="2:9" x14ac:dyDescent="0.2">
      <c r="E4066"/>
      <c r="G4066" s="8"/>
      <c r="H4066" s="6" t="s">
        <v>12</v>
      </c>
      <c r="I4066" s="19">
        <v>80000</v>
      </c>
    </row>
    <row r="4067" spans="2:9" ht="15" customHeight="1" x14ac:dyDescent="0.2">
      <c r="E4067"/>
      <c r="F4067" s="20" t="s">
        <v>15</v>
      </c>
      <c r="G4067" s="21"/>
      <c r="H4067" s="22" t="s">
        <v>1563</v>
      </c>
      <c r="I4067" s="23">
        <f>SUBTOTAL(9,I4066:I4066)</f>
        <v>80000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7</v>
      </c>
      <c r="C4069" t="s">
        <v>1475</v>
      </c>
      <c r="D4069" s="3">
        <v>740</v>
      </c>
      <c r="E4069" t="s">
        <v>1559</v>
      </c>
      <c r="F4069" s="17">
        <v>74070</v>
      </c>
      <c r="G4069" s="18" t="s">
        <v>1564</v>
      </c>
      <c r="I4069" s="1"/>
    </row>
    <row r="4070" spans="2:9" x14ac:dyDescent="0.2">
      <c r="E4070"/>
      <c r="G4070" s="8"/>
      <c r="H4070" s="6" t="s">
        <v>12</v>
      </c>
      <c r="I4070" s="19">
        <v>48887</v>
      </c>
    </row>
    <row r="4071" spans="2:9" ht="15" customHeight="1" x14ac:dyDescent="0.2">
      <c r="E4071"/>
      <c r="F4071" s="20" t="s">
        <v>15</v>
      </c>
      <c r="G4071" s="21"/>
      <c r="H4071" s="22" t="s">
        <v>1565</v>
      </c>
      <c r="I4071" s="23">
        <f>SUBTOTAL(9,I4070:I4070)</f>
        <v>48887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1475</v>
      </c>
      <c r="D4073" s="3">
        <v>741</v>
      </c>
      <c r="E4073" t="s">
        <v>1566</v>
      </c>
      <c r="F4073" s="17">
        <v>74101</v>
      </c>
      <c r="G4073" s="18" t="s">
        <v>10</v>
      </c>
      <c r="I4073" s="1"/>
    </row>
    <row r="4074" spans="2:9" x14ac:dyDescent="0.2">
      <c r="E4074"/>
      <c r="G4074" s="8"/>
      <c r="H4074" s="6" t="s">
        <v>11</v>
      </c>
      <c r="I4074" s="19">
        <v>1690</v>
      </c>
    </row>
    <row r="4075" spans="2:9" x14ac:dyDescent="0.2">
      <c r="E4075"/>
      <c r="G4075" s="8"/>
      <c r="H4075" s="6" t="s">
        <v>12</v>
      </c>
      <c r="I4075" s="19">
        <v>197569</v>
      </c>
    </row>
    <row r="4076" spans="2:9" x14ac:dyDescent="0.2">
      <c r="E4076"/>
      <c r="G4076" s="8"/>
      <c r="H4076" s="6" t="s">
        <v>14</v>
      </c>
      <c r="I4076" s="19">
        <v>2490</v>
      </c>
    </row>
    <row r="4077" spans="2:9" ht="15" customHeight="1" x14ac:dyDescent="0.2">
      <c r="E4077"/>
      <c r="F4077" s="20" t="s">
        <v>15</v>
      </c>
      <c r="G4077" s="21"/>
      <c r="H4077" s="22" t="s">
        <v>1567</v>
      </c>
      <c r="I4077" s="23">
        <f>SUBTOTAL(9,I4074:I4076)</f>
        <v>201749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7</v>
      </c>
      <c r="C4079" t="s">
        <v>1475</v>
      </c>
      <c r="D4079" s="3">
        <v>741</v>
      </c>
      <c r="E4079" t="s">
        <v>1566</v>
      </c>
      <c r="F4079" s="17">
        <v>74170</v>
      </c>
      <c r="G4079" s="18" t="s">
        <v>1568</v>
      </c>
      <c r="I4079" s="1"/>
    </row>
    <row r="4080" spans="2:9" x14ac:dyDescent="0.2">
      <c r="E4080"/>
      <c r="G4080" s="8"/>
      <c r="H4080" s="6" t="s">
        <v>12</v>
      </c>
      <c r="I4080" s="19">
        <v>38219</v>
      </c>
    </row>
    <row r="4081" spans="2:9" ht="15" customHeight="1" x14ac:dyDescent="0.2">
      <c r="E4081"/>
      <c r="F4081" s="20" t="s">
        <v>15</v>
      </c>
      <c r="G4081" s="21"/>
      <c r="H4081" s="22" t="s">
        <v>1569</v>
      </c>
      <c r="I4081" s="23">
        <f>SUBTOTAL(9,I4080:I4080)</f>
        <v>38219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1475</v>
      </c>
      <c r="D4083" s="3">
        <v>741</v>
      </c>
      <c r="E4083" t="s">
        <v>1566</v>
      </c>
      <c r="F4083" s="17">
        <v>74171</v>
      </c>
      <c r="G4083" s="18" t="s">
        <v>1570</v>
      </c>
      <c r="I4083" s="1"/>
    </row>
    <row r="4084" spans="2:9" x14ac:dyDescent="0.2">
      <c r="E4084"/>
      <c r="G4084" s="8"/>
      <c r="H4084" s="6" t="s">
        <v>12</v>
      </c>
      <c r="I4084" s="19">
        <v>20514</v>
      </c>
    </row>
    <row r="4085" spans="2:9" x14ac:dyDescent="0.2">
      <c r="E4085"/>
      <c r="G4085" s="8"/>
      <c r="H4085" s="6" t="s">
        <v>1478</v>
      </c>
      <c r="I4085" s="19">
        <v>14500</v>
      </c>
    </row>
    <row r="4086" spans="2:9" ht="15" customHeight="1" x14ac:dyDescent="0.2">
      <c r="E4086"/>
      <c r="F4086" s="20" t="s">
        <v>15</v>
      </c>
      <c r="G4086" s="21"/>
      <c r="H4086" s="22" t="s">
        <v>1571</v>
      </c>
      <c r="I4086" s="23">
        <f>SUBTOTAL(9,I4084:I4085)</f>
        <v>35014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1475</v>
      </c>
      <c r="D4088" s="3">
        <v>742</v>
      </c>
      <c r="E4088" t="s">
        <v>1572</v>
      </c>
      <c r="F4088" s="17">
        <v>74201</v>
      </c>
      <c r="G4088" s="18" t="s">
        <v>10</v>
      </c>
      <c r="I4088" s="1"/>
    </row>
    <row r="4089" spans="2:9" x14ac:dyDescent="0.2">
      <c r="E4089"/>
      <c r="G4089" s="8"/>
      <c r="H4089" s="6" t="s">
        <v>12</v>
      </c>
      <c r="I4089" s="19">
        <v>139970</v>
      </c>
    </row>
    <row r="4090" spans="2:9" x14ac:dyDescent="0.2">
      <c r="E4090"/>
      <c r="G4090" s="8"/>
      <c r="H4090" s="6" t="s">
        <v>14</v>
      </c>
      <c r="I4090" s="19">
        <v>2255</v>
      </c>
    </row>
    <row r="4091" spans="2:9" ht="15" customHeight="1" x14ac:dyDescent="0.2">
      <c r="E4091"/>
      <c r="F4091" s="20" t="s">
        <v>15</v>
      </c>
      <c r="G4091" s="21"/>
      <c r="H4091" s="22" t="s">
        <v>1573</v>
      </c>
      <c r="I4091" s="23">
        <f>SUBTOTAL(9,I4089:I4090)</f>
        <v>142225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1475</v>
      </c>
      <c r="D4093" s="3">
        <v>742</v>
      </c>
      <c r="E4093" t="s">
        <v>1572</v>
      </c>
      <c r="F4093" s="17">
        <v>74221</v>
      </c>
      <c r="G4093" s="18" t="s">
        <v>17</v>
      </c>
      <c r="I4093" s="1"/>
    </row>
    <row r="4094" spans="2:9" x14ac:dyDescent="0.2">
      <c r="E4094"/>
      <c r="G4094" s="8"/>
      <c r="H4094" s="6" t="s">
        <v>11</v>
      </c>
      <c r="I4094" s="19">
        <v>8</v>
      </c>
    </row>
    <row r="4095" spans="2:9" x14ac:dyDescent="0.2">
      <c r="E4095"/>
      <c r="G4095" s="8"/>
      <c r="H4095" s="6" t="s">
        <v>12</v>
      </c>
      <c r="I4095" s="19">
        <v>22992</v>
      </c>
    </row>
    <row r="4096" spans="2:9" ht="15" customHeight="1" x14ac:dyDescent="0.2">
      <c r="E4096"/>
      <c r="F4096" s="20" t="s">
        <v>15</v>
      </c>
      <c r="G4096" s="21"/>
      <c r="H4096" s="22" t="s">
        <v>1574</v>
      </c>
      <c r="I4096" s="23">
        <f>SUBTOTAL(9,I4094:I4095)</f>
        <v>23000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1475</v>
      </c>
      <c r="D4098" s="3">
        <v>744</v>
      </c>
      <c r="E4098" t="s">
        <v>1575</v>
      </c>
      <c r="F4098" s="17">
        <v>74401</v>
      </c>
      <c r="G4098" s="18" t="s">
        <v>10</v>
      </c>
      <c r="I4098" s="1"/>
    </row>
    <row r="4099" spans="2:9" x14ac:dyDescent="0.2">
      <c r="E4099"/>
      <c r="G4099" s="8"/>
      <c r="H4099" s="6" t="s">
        <v>11</v>
      </c>
      <c r="I4099" s="19">
        <v>6328</v>
      </c>
    </row>
    <row r="4100" spans="2:9" x14ac:dyDescent="0.2">
      <c r="E4100"/>
      <c r="G4100" s="8"/>
      <c r="H4100" s="6" t="s">
        <v>12</v>
      </c>
      <c r="I4100" s="19">
        <v>209352</v>
      </c>
    </row>
    <row r="4101" spans="2:9" x14ac:dyDescent="0.2">
      <c r="E4101"/>
      <c r="G4101" s="8"/>
      <c r="H4101" s="6" t="s">
        <v>14</v>
      </c>
      <c r="I4101" s="19">
        <v>2161</v>
      </c>
    </row>
    <row r="4102" spans="2:9" ht="15" customHeight="1" x14ac:dyDescent="0.2">
      <c r="E4102"/>
      <c r="F4102" s="20" t="s">
        <v>15</v>
      </c>
      <c r="G4102" s="21"/>
      <c r="H4102" s="22" t="s">
        <v>1576</v>
      </c>
      <c r="I4102" s="23">
        <f>SUBTOTAL(9,I4099:I4101)</f>
        <v>217841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7</v>
      </c>
      <c r="C4104" t="s">
        <v>1475</v>
      </c>
      <c r="D4104" s="3">
        <v>744</v>
      </c>
      <c r="E4104" t="s">
        <v>1575</v>
      </c>
      <c r="F4104" s="17">
        <v>74421</v>
      </c>
      <c r="G4104" s="18" t="s">
        <v>17</v>
      </c>
      <c r="I4104" s="1"/>
    </row>
    <row r="4105" spans="2:9" x14ac:dyDescent="0.2">
      <c r="E4105"/>
      <c r="G4105" s="8"/>
      <c r="H4105" s="6" t="s">
        <v>12</v>
      </c>
      <c r="I4105" s="19">
        <v>200300</v>
      </c>
    </row>
    <row r="4106" spans="2:9" ht="15" customHeight="1" x14ac:dyDescent="0.2">
      <c r="E4106"/>
      <c r="F4106" s="20" t="s">
        <v>15</v>
      </c>
      <c r="G4106" s="21"/>
      <c r="H4106" s="22" t="s">
        <v>1577</v>
      </c>
      <c r="I4106" s="23">
        <f>SUBTOTAL(9,I4105:I4105)</f>
        <v>200300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1475</v>
      </c>
      <c r="D4108" s="3">
        <v>745</v>
      </c>
      <c r="E4108" t="s">
        <v>1578</v>
      </c>
      <c r="F4108" s="17">
        <v>74501</v>
      </c>
      <c r="G4108" s="18" t="s">
        <v>10</v>
      </c>
      <c r="I4108" s="1"/>
    </row>
    <row r="4109" spans="2:9" x14ac:dyDescent="0.2">
      <c r="E4109"/>
      <c r="G4109" s="8"/>
      <c r="H4109" s="6" t="s">
        <v>11</v>
      </c>
      <c r="I4109" s="19">
        <v>9910</v>
      </c>
    </row>
    <row r="4110" spans="2:9" x14ac:dyDescent="0.2">
      <c r="E4110"/>
      <c r="G4110" s="8"/>
      <c r="H4110" s="6" t="s">
        <v>12</v>
      </c>
      <c r="I4110" s="19">
        <v>1059233</v>
      </c>
    </row>
    <row r="4111" spans="2:9" x14ac:dyDescent="0.2">
      <c r="E4111"/>
      <c r="G4111" s="8"/>
      <c r="H4111" s="6" t="s">
        <v>13</v>
      </c>
      <c r="I4111" s="19">
        <v>-39600</v>
      </c>
    </row>
    <row r="4112" spans="2:9" x14ac:dyDescent="0.2">
      <c r="E4112"/>
      <c r="G4112" s="8"/>
      <c r="H4112" s="6" t="s">
        <v>14</v>
      </c>
      <c r="I4112" s="19">
        <v>13886</v>
      </c>
    </row>
    <row r="4113" spans="2:9" ht="15" customHeight="1" x14ac:dyDescent="0.2">
      <c r="E4113"/>
      <c r="F4113" s="20" t="s">
        <v>15</v>
      </c>
      <c r="G4113" s="21"/>
      <c r="H4113" s="22" t="s">
        <v>1579</v>
      </c>
      <c r="I4113" s="23">
        <f>SUBTOTAL(9,I4109:I4112)</f>
        <v>1043429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1475</v>
      </c>
      <c r="D4115" s="3">
        <v>745</v>
      </c>
      <c r="E4115" t="s">
        <v>1578</v>
      </c>
      <c r="F4115" s="17">
        <v>74521</v>
      </c>
      <c r="G4115" s="18" t="s">
        <v>17</v>
      </c>
      <c r="I4115" s="1"/>
    </row>
    <row r="4116" spans="2:9" x14ac:dyDescent="0.2">
      <c r="E4116"/>
      <c r="G4116" s="8"/>
      <c r="H4116" s="6" t="s">
        <v>11</v>
      </c>
      <c r="I4116" s="19">
        <v>103188</v>
      </c>
    </row>
    <row r="4117" spans="2:9" x14ac:dyDescent="0.2">
      <c r="E4117"/>
      <c r="G4117" s="8"/>
      <c r="H4117" s="6" t="s">
        <v>12</v>
      </c>
      <c r="I4117" s="19">
        <v>140601</v>
      </c>
    </row>
    <row r="4118" spans="2:9" x14ac:dyDescent="0.2">
      <c r="E4118"/>
      <c r="G4118" s="8"/>
      <c r="H4118" s="6" t="s">
        <v>1478</v>
      </c>
      <c r="I4118" s="19">
        <v>59902</v>
      </c>
    </row>
    <row r="4119" spans="2:9" ht="15" customHeight="1" x14ac:dyDescent="0.2">
      <c r="E4119"/>
      <c r="F4119" s="20" t="s">
        <v>15</v>
      </c>
      <c r="G4119" s="21"/>
      <c r="H4119" s="22" t="s">
        <v>1580</v>
      </c>
      <c r="I4119" s="23">
        <f>SUBTOTAL(9,I4116:I4118)</f>
        <v>303691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7</v>
      </c>
      <c r="C4121" t="s">
        <v>1475</v>
      </c>
      <c r="D4121" s="3">
        <v>745</v>
      </c>
      <c r="E4121" t="s">
        <v>1578</v>
      </c>
      <c r="F4121" s="17">
        <v>74545</v>
      </c>
      <c r="G4121" s="18" t="s">
        <v>19</v>
      </c>
      <c r="I4121" s="1"/>
    </row>
    <row r="4122" spans="2:9" x14ac:dyDescent="0.2">
      <c r="E4122"/>
      <c r="G4122" s="8"/>
      <c r="H4122" s="6" t="s">
        <v>11</v>
      </c>
      <c r="I4122" s="19">
        <v>24168</v>
      </c>
    </row>
    <row r="4123" spans="2:9" x14ac:dyDescent="0.2">
      <c r="E4123"/>
      <c r="G4123" s="8"/>
      <c r="H4123" s="6" t="s">
        <v>12</v>
      </c>
      <c r="I4123" s="19">
        <v>12185</v>
      </c>
    </row>
    <row r="4124" spans="2:9" ht="15" customHeight="1" x14ac:dyDescent="0.2">
      <c r="E4124"/>
      <c r="F4124" s="20" t="s">
        <v>15</v>
      </c>
      <c r="G4124" s="21"/>
      <c r="H4124" s="22" t="s">
        <v>1581</v>
      </c>
      <c r="I4124" s="23">
        <f>SUBTOTAL(9,I4122:I4123)</f>
        <v>36353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1475</v>
      </c>
      <c r="D4126" s="3">
        <v>746</v>
      </c>
      <c r="E4126" t="s">
        <v>1582</v>
      </c>
      <c r="F4126" s="17">
        <v>74601</v>
      </c>
      <c r="G4126" s="18" t="s">
        <v>10</v>
      </c>
      <c r="I4126" s="1"/>
    </row>
    <row r="4127" spans="2:9" x14ac:dyDescent="0.2">
      <c r="E4127"/>
      <c r="G4127" s="8"/>
      <c r="H4127" s="6" t="s">
        <v>11</v>
      </c>
      <c r="I4127" s="19">
        <v>13545</v>
      </c>
    </row>
    <row r="4128" spans="2:9" x14ac:dyDescent="0.2">
      <c r="E4128"/>
      <c r="G4128" s="8"/>
      <c r="H4128" s="6" t="s">
        <v>12</v>
      </c>
      <c r="I4128" s="19">
        <v>296510</v>
      </c>
    </row>
    <row r="4129" spans="2:9" x14ac:dyDescent="0.2">
      <c r="E4129"/>
      <c r="G4129" s="8"/>
      <c r="H4129" s="6" t="s">
        <v>13</v>
      </c>
      <c r="I4129" s="19">
        <v>-10190</v>
      </c>
    </row>
    <row r="4130" spans="2:9" x14ac:dyDescent="0.2">
      <c r="E4130"/>
      <c r="G4130" s="8"/>
      <c r="H4130" s="6" t="s">
        <v>14</v>
      </c>
      <c r="I4130" s="19">
        <v>3732</v>
      </c>
    </row>
    <row r="4131" spans="2:9" ht="15" customHeight="1" x14ac:dyDescent="0.2">
      <c r="E4131"/>
      <c r="F4131" s="20" t="s">
        <v>15</v>
      </c>
      <c r="G4131" s="21"/>
      <c r="H4131" s="22" t="s">
        <v>1583</v>
      </c>
      <c r="I4131" s="23">
        <f>SUBTOTAL(9,I4127:I4130)</f>
        <v>303597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1475</v>
      </c>
      <c r="D4133" s="3">
        <v>747</v>
      </c>
      <c r="E4133" t="s">
        <v>1584</v>
      </c>
      <c r="F4133" s="17">
        <v>74701</v>
      </c>
      <c r="G4133" s="18" t="s">
        <v>10</v>
      </c>
      <c r="I4133" s="1"/>
    </row>
    <row r="4134" spans="2:9" x14ac:dyDescent="0.2">
      <c r="E4134"/>
      <c r="G4134" s="8"/>
      <c r="H4134" s="6" t="s">
        <v>11</v>
      </c>
      <c r="I4134" s="19">
        <v>401</v>
      </c>
    </row>
    <row r="4135" spans="2:9" x14ac:dyDescent="0.2">
      <c r="E4135"/>
      <c r="G4135" s="8"/>
      <c r="H4135" s="6" t="s">
        <v>12</v>
      </c>
      <c r="I4135" s="19">
        <v>92189</v>
      </c>
    </row>
    <row r="4136" spans="2:9" x14ac:dyDescent="0.2">
      <c r="E4136"/>
      <c r="G4136" s="8"/>
      <c r="H4136" s="6" t="s">
        <v>14</v>
      </c>
      <c r="I4136" s="19">
        <v>1371</v>
      </c>
    </row>
    <row r="4137" spans="2:9" ht="15" customHeight="1" x14ac:dyDescent="0.2">
      <c r="E4137"/>
      <c r="F4137" s="20" t="s">
        <v>15</v>
      </c>
      <c r="G4137" s="21"/>
      <c r="H4137" s="22" t="s">
        <v>1585</v>
      </c>
      <c r="I4137" s="23">
        <f>SUBTOTAL(9,I4134:I4136)</f>
        <v>93961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1475</v>
      </c>
      <c r="D4139" s="3">
        <v>747</v>
      </c>
      <c r="E4139" t="s">
        <v>1584</v>
      </c>
      <c r="F4139" s="17">
        <v>74721</v>
      </c>
      <c r="G4139" s="18" t="s">
        <v>17</v>
      </c>
      <c r="I4139" s="1"/>
    </row>
    <row r="4140" spans="2:9" x14ac:dyDescent="0.2">
      <c r="E4140"/>
      <c r="G4140" s="8"/>
      <c r="H4140" s="6" t="s">
        <v>11</v>
      </c>
      <c r="I4140" s="19">
        <v>959</v>
      </c>
    </row>
    <row r="4141" spans="2:9" x14ac:dyDescent="0.2">
      <c r="E4141"/>
      <c r="G4141" s="8"/>
      <c r="H4141" s="6" t="s">
        <v>12</v>
      </c>
      <c r="I4141" s="19">
        <v>17670</v>
      </c>
    </row>
    <row r="4142" spans="2:9" x14ac:dyDescent="0.2">
      <c r="E4142"/>
      <c r="G4142" s="8"/>
      <c r="H4142" s="6" t="s">
        <v>1478</v>
      </c>
      <c r="I4142" s="19">
        <v>650</v>
      </c>
    </row>
    <row r="4143" spans="2:9" ht="15" customHeight="1" x14ac:dyDescent="0.2">
      <c r="E4143"/>
      <c r="F4143" s="20" t="s">
        <v>15</v>
      </c>
      <c r="G4143" s="21"/>
      <c r="H4143" s="22" t="s">
        <v>1586</v>
      </c>
      <c r="I4143" s="23">
        <f>SUBTOTAL(9,I4140:I4142)</f>
        <v>19279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1475</v>
      </c>
      <c r="D4145" s="3">
        <v>747</v>
      </c>
      <c r="E4145" t="s">
        <v>1584</v>
      </c>
      <c r="F4145" s="17">
        <v>74745</v>
      </c>
      <c r="G4145" s="18" t="s">
        <v>19</v>
      </c>
      <c r="I4145" s="1"/>
    </row>
    <row r="4146" spans="2:9" x14ac:dyDescent="0.2">
      <c r="E4146"/>
      <c r="G4146" s="8"/>
      <c r="H4146" s="6" t="s">
        <v>11</v>
      </c>
      <c r="I4146" s="19">
        <v>2789</v>
      </c>
    </row>
    <row r="4147" spans="2:9" x14ac:dyDescent="0.2">
      <c r="E4147"/>
      <c r="G4147" s="8"/>
      <c r="H4147" s="6" t="s">
        <v>12</v>
      </c>
      <c r="I4147" s="19">
        <v>8295</v>
      </c>
    </row>
    <row r="4148" spans="2:9" ht="15" customHeight="1" x14ac:dyDescent="0.2">
      <c r="E4148"/>
      <c r="F4148" s="20" t="s">
        <v>15</v>
      </c>
      <c r="G4148" s="21"/>
      <c r="H4148" s="22" t="s">
        <v>1587</v>
      </c>
      <c r="I4148" s="23">
        <f>SUBTOTAL(9,I4146:I4147)</f>
        <v>11084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1475</v>
      </c>
      <c r="D4150" s="3">
        <v>748</v>
      </c>
      <c r="E4150" t="s">
        <v>1588</v>
      </c>
      <c r="F4150" s="17">
        <v>74801</v>
      </c>
      <c r="G4150" s="18" t="s">
        <v>10</v>
      </c>
      <c r="I4150" s="1"/>
    </row>
    <row r="4151" spans="2:9" x14ac:dyDescent="0.2">
      <c r="E4151"/>
      <c r="G4151" s="8"/>
      <c r="H4151" s="6" t="s">
        <v>11</v>
      </c>
      <c r="I4151" s="19">
        <v>5203</v>
      </c>
    </row>
    <row r="4152" spans="2:9" x14ac:dyDescent="0.2">
      <c r="E4152"/>
      <c r="G4152" s="8"/>
      <c r="H4152" s="6" t="s">
        <v>12</v>
      </c>
      <c r="I4152" s="19">
        <v>133083</v>
      </c>
    </row>
    <row r="4153" spans="2:9" x14ac:dyDescent="0.2">
      <c r="E4153"/>
      <c r="G4153" s="8"/>
      <c r="H4153" s="6" t="s">
        <v>14</v>
      </c>
      <c r="I4153" s="19">
        <v>2198</v>
      </c>
    </row>
    <row r="4154" spans="2:9" x14ac:dyDescent="0.2">
      <c r="E4154"/>
      <c r="G4154" s="8"/>
      <c r="H4154" s="6" t="s">
        <v>1478</v>
      </c>
      <c r="I4154" s="19">
        <v>-1400</v>
      </c>
    </row>
    <row r="4155" spans="2:9" ht="15" customHeight="1" x14ac:dyDescent="0.2">
      <c r="E4155"/>
      <c r="F4155" s="20" t="s">
        <v>15</v>
      </c>
      <c r="G4155" s="21"/>
      <c r="H4155" s="22" t="s">
        <v>1589</v>
      </c>
      <c r="I4155" s="23">
        <f>SUBTOTAL(9,I4151:I4154)</f>
        <v>139084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1475</v>
      </c>
      <c r="D4157" s="3">
        <v>749</v>
      </c>
      <c r="E4157" t="s">
        <v>1590</v>
      </c>
      <c r="F4157" s="17">
        <v>74901</v>
      </c>
      <c r="G4157" s="18" t="s">
        <v>10</v>
      </c>
      <c r="I4157" s="1"/>
    </row>
    <row r="4158" spans="2:9" x14ac:dyDescent="0.2">
      <c r="E4158"/>
      <c r="G4158" s="8"/>
      <c r="H4158" s="6" t="s">
        <v>12</v>
      </c>
      <c r="I4158" s="19">
        <v>20000</v>
      </c>
    </row>
    <row r="4159" spans="2:9" x14ac:dyDescent="0.2">
      <c r="E4159"/>
      <c r="G4159" s="8"/>
      <c r="H4159" s="6" t="s">
        <v>14</v>
      </c>
      <c r="I4159" s="19">
        <v>283</v>
      </c>
    </row>
    <row r="4160" spans="2:9" x14ac:dyDescent="0.2">
      <c r="E4160"/>
      <c r="G4160" s="8"/>
      <c r="H4160" s="6" t="s">
        <v>1478</v>
      </c>
      <c r="I4160" s="19">
        <v>-2000</v>
      </c>
    </row>
    <row r="4161" spans="2:9" ht="15" customHeight="1" x14ac:dyDescent="0.2">
      <c r="E4161"/>
      <c r="F4161" s="20" t="s">
        <v>15</v>
      </c>
      <c r="G4161" s="21"/>
      <c r="H4161" s="22" t="s">
        <v>1591</v>
      </c>
      <c r="I4161" s="23">
        <f>SUBTOTAL(9,I4158:I4160)</f>
        <v>18283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1475</v>
      </c>
      <c r="D4163" s="3">
        <v>761</v>
      </c>
      <c r="E4163" t="s">
        <v>1592</v>
      </c>
      <c r="F4163" s="17">
        <v>76121</v>
      </c>
      <c r="G4163" s="18" t="s">
        <v>1542</v>
      </c>
      <c r="I4163" s="1"/>
    </row>
    <row r="4164" spans="2:9" x14ac:dyDescent="0.2">
      <c r="E4164"/>
      <c r="G4164" s="8"/>
      <c r="H4164" s="6" t="s">
        <v>11</v>
      </c>
      <c r="I4164" s="19">
        <v>6444</v>
      </c>
    </row>
    <row r="4165" spans="2:9" x14ac:dyDescent="0.2">
      <c r="E4165"/>
      <c r="G4165" s="8"/>
      <c r="H4165" s="6" t="s">
        <v>12</v>
      </c>
      <c r="I4165" s="19">
        <v>133796</v>
      </c>
    </row>
    <row r="4166" spans="2:9" x14ac:dyDescent="0.2">
      <c r="E4166"/>
      <c r="G4166" s="8"/>
      <c r="H4166" s="6" t="s">
        <v>13</v>
      </c>
      <c r="I4166" s="19">
        <v>14500</v>
      </c>
    </row>
    <row r="4167" spans="2:9" ht="15" customHeight="1" x14ac:dyDescent="0.2">
      <c r="E4167"/>
      <c r="F4167" s="20" t="s">
        <v>15</v>
      </c>
      <c r="G4167" s="21"/>
      <c r="H4167" s="22" t="s">
        <v>1593</v>
      </c>
      <c r="I4167" s="23">
        <f>SUBTOTAL(9,I4164:I4166)</f>
        <v>154740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1475</v>
      </c>
      <c r="D4169" s="3">
        <v>761</v>
      </c>
      <c r="E4169" t="s">
        <v>1592</v>
      </c>
      <c r="F4169" s="17">
        <v>76160</v>
      </c>
      <c r="G4169" s="18" t="s">
        <v>1594</v>
      </c>
      <c r="I4169" s="1"/>
    </row>
    <row r="4170" spans="2:9" x14ac:dyDescent="0.2">
      <c r="E4170"/>
      <c r="G4170" s="8"/>
      <c r="H4170" s="6" t="s">
        <v>11</v>
      </c>
      <c r="I4170" s="19">
        <v>383</v>
      </c>
    </row>
    <row r="4171" spans="2:9" x14ac:dyDescent="0.2">
      <c r="E4171"/>
      <c r="G4171" s="8"/>
      <c r="H4171" s="6" t="s">
        <v>12</v>
      </c>
      <c r="I4171" s="19">
        <v>16651</v>
      </c>
    </row>
    <row r="4172" spans="2:9" ht="15" customHeight="1" x14ac:dyDescent="0.2">
      <c r="E4172"/>
      <c r="F4172" s="20" t="s">
        <v>15</v>
      </c>
      <c r="G4172" s="21"/>
      <c r="H4172" s="22" t="s">
        <v>1595</v>
      </c>
      <c r="I4172" s="23">
        <f>SUBTOTAL(9,I4170:I4171)</f>
        <v>17034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1475</v>
      </c>
      <c r="D4174" s="3">
        <v>761</v>
      </c>
      <c r="E4174" t="s">
        <v>1592</v>
      </c>
      <c r="F4174" s="17">
        <v>76161</v>
      </c>
      <c r="G4174" s="18" t="s">
        <v>1596</v>
      </c>
      <c r="I4174" s="1"/>
    </row>
    <row r="4175" spans="2:9" x14ac:dyDescent="0.2">
      <c r="E4175"/>
      <c r="G4175" s="8"/>
      <c r="H4175" s="6" t="s">
        <v>12</v>
      </c>
      <c r="I4175" s="19">
        <v>928286</v>
      </c>
    </row>
    <row r="4176" spans="2:9" ht="15" customHeight="1" x14ac:dyDescent="0.2">
      <c r="E4176"/>
      <c r="F4176" s="20" t="s">
        <v>15</v>
      </c>
      <c r="G4176" s="21"/>
      <c r="H4176" s="22" t="s">
        <v>1597</v>
      </c>
      <c r="I4176" s="23">
        <f>SUBTOTAL(9,I4175:I4175)</f>
        <v>928286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7</v>
      </c>
      <c r="C4178" t="s">
        <v>1475</v>
      </c>
      <c r="D4178" s="3">
        <v>761</v>
      </c>
      <c r="E4178" t="s">
        <v>1592</v>
      </c>
      <c r="F4178" s="17">
        <v>76162</v>
      </c>
      <c r="G4178" s="18" t="s">
        <v>1598</v>
      </c>
      <c r="I4178" s="1"/>
    </row>
    <row r="4179" spans="2:9" x14ac:dyDescent="0.2">
      <c r="E4179"/>
      <c r="G4179" s="8"/>
      <c r="H4179" s="6" t="s">
        <v>11</v>
      </c>
      <c r="I4179" s="19">
        <v>27036</v>
      </c>
    </row>
    <row r="4180" spans="2:9" x14ac:dyDescent="0.2">
      <c r="E4180"/>
      <c r="G4180" s="8"/>
      <c r="H4180" s="6" t="s">
        <v>12</v>
      </c>
      <c r="I4180" s="19">
        <v>280681</v>
      </c>
    </row>
    <row r="4181" spans="2:9" x14ac:dyDescent="0.2">
      <c r="E4181"/>
      <c r="G4181" s="8"/>
      <c r="H4181" s="6" t="s">
        <v>1478</v>
      </c>
      <c r="I4181" s="19">
        <v>8900</v>
      </c>
    </row>
    <row r="4182" spans="2:9" ht="15" customHeight="1" x14ac:dyDescent="0.2">
      <c r="E4182"/>
      <c r="F4182" s="20" t="s">
        <v>15</v>
      </c>
      <c r="G4182" s="21"/>
      <c r="H4182" s="22" t="s">
        <v>1599</v>
      </c>
      <c r="I4182" s="23">
        <f>SUBTOTAL(9,I4179:I4181)</f>
        <v>316617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1475</v>
      </c>
      <c r="D4184" s="3">
        <v>761</v>
      </c>
      <c r="E4184" t="s">
        <v>1592</v>
      </c>
      <c r="F4184" s="17">
        <v>76163</v>
      </c>
      <c r="G4184" s="18" t="s">
        <v>1600</v>
      </c>
      <c r="I4184" s="1"/>
    </row>
    <row r="4185" spans="2:9" x14ac:dyDescent="0.2">
      <c r="E4185"/>
      <c r="G4185" s="8"/>
      <c r="H4185" s="6" t="s">
        <v>11</v>
      </c>
      <c r="I4185" s="19">
        <v>525000</v>
      </c>
    </row>
    <row r="4186" spans="2:9" x14ac:dyDescent="0.2">
      <c r="E4186"/>
      <c r="G4186" s="8"/>
      <c r="H4186" s="6" t="s">
        <v>12</v>
      </c>
      <c r="I4186" s="19">
        <v>4038857</v>
      </c>
    </row>
    <row r="4187" spans="2:9" x14ac:dyDescent="0.2">
      <c r="E4187"/>
      <c r="G4187" s="8"/>
      <c r="H4187" s="6" t="s">
        <v>13</v>
      </c>
      <c r="I4187" s="19">
        <v>59300</v>
      </c>
    </row>
    <row r="4188" spans="2:9" ht="15" customHeight="1" x14ac:dyDescent="0.2">
      <c r="E4188"/>
      <c r="F4188" s="20" t="s">
        <v>15</v>
      </c>
      <c r="G4188" s="21"/>
      <c r="H4188" s="22" t="s">
        <v>1601</v>
      </c>
      <c r="I4188" s="23">
        <f>SUBTOTAL(9,I4185:I4187)</f>
        <v>4623157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1475</v>
      </c>
      <c r="D4190" s="3">
        <v>761</v>
      </c>
      <c r="E4190" t="s">
        <v>1592</v>
      </c>
      <c r="F4190" s="17">
        <v>76164</v>
      </c>
      <c r="G4190" s="18" t="s">
        <v>1602</v>
      </c>
      <c r="I4190" s="1"/>
    </row>
    <row r="4191" spans="2:9" x14ac:dyDescent="0.2">
      <c r="E4191"/>
      <c r="G4191" s="8"/>
      <c r="H4191" s="6" t="s">
        <v>12</v>
      </c>
      <c r="I4191" s="19">
        <v>834500</v>
      </c>
    </row>
    <row r="4192" spans="2:9" x14ac:dyDescent="0.2">
      <c r="E4192"/>
      <c r="G4192" s="8"/>
      <c r="H4192" s="6" t="s">
        <v>13</v>
      </c>
      <c r="I4192" s="19">
        <v>53300</v>
      </c>
    </row>
    <row r="4193" spans="2:9" x14ac:dyDescent="0.2">
      <c r="E4193"/>
      <c r="G4193" s="8"/>
      <c r="H4193" s="6" t="s">
        <v>1478</v>
      </c>
      <c r="I4193" s="19">
        <v>-52800</v>
      </c>
    </row>
    <row r="4194" spans="2:9" ht="15" customHeight="1" x14ac:dyDescent="0.2">
      <c r="E4194"/>
      <c r="F4194" s="20" t="s">
        <v>15</v>
      </c>
      <c r="G4194" s="21"/>
      <c r="H4194" s="22" t="s">
        <v>1603</v>
      </c>
      <c r="I4194" s="23">
        <f>SUBTOTAL(9,I4191:I4193)</f>
        <v>835000</v>
      </c>
    </row>
    <row r="4195" spans="2:9" x14ac:dyDescent="0.2">
      <c r="F4195" s="20"/>
      <c r="G4195" s="24"/>
      <c r="H4195" s="25"/>
      <c r="I4195" s="26"/>
    </row>
    <row r="4196" spans="2:9" ht="15" customHeight="1" x14ac:dyDescent="0.2">
      <c r="B4196" s="2">
        <v>7</v>
      </c>
      <c r="C4196" t="s">
        <v>1475</v>
      </c>
      <c r="D4196" s="3">
        <v>761</v>
      </c>
      <c r="E4196" t="s">
        <v>1592</v>
      </c>
      <c r="F4196" s="17">
        <v>76165</v>
      </c>
      <c r="G4196" s="18" t="s">
        <v>1604</v>
      </c>
      <c r="I4196" s="1"/>
    </row>
    <row r="4197" spans="2:9" x14ac:dyDescent="0.2">
      <c r="E4197"/>
      <c r="G4197" s="8"/>
      <c r="H4197" s="6" t="s">
        <v>12</v>
      </c>
      <c r="I4197" s="19">
        <v>1274183</v>
      </c>
    </row>
    <row r="4198" spans="2:9" x14ac:dyDescent="0.2">
      <c r="E4198"/>
      <c r="G4198" s="8"/>
      <c r="H4198" s="6" t="s">
        <v>13</v>
      </c>
      <c r="I4198" s="19">
        <v>140000</v>
      </c>
    </row>
    <row r="4199" spans="2:9" x14ac:dyDescent="0.2">
      <c r="E4199"/>
      <c r="G4199" s="8"/>
      <c r="H4199" s="6" t="s">
        <v>1478</v>
      </c>
      <c r="I4199" s="19">
        <v>37133</v>
      </c>
    </row>
    <row r="4200" spans="2:9" ht="15" customHeight="1" x14ac:dyDescent="0.2">
      <c r="E4200"/>
      <c r="F4200" s="20" t="s">
        <v>15</v>
      </c>
      <c r="G4200" s="21"/>
      <c r="H4200" s="22" t="s">
        <v>1605</v>
      </c>
      <c r="I4200" s="23">
        <f>SUBTOTAL(9,I4197:I4199)</f>
        <v>1451316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1475</v>
      </c>
      <c r="D4202" s="3">
        <v>761</v>
      </c>
      <c r="E4202" t="s">
        <v>1592</v>
      </c>
      <c r="F4202" s="17">
        <v>76167</v>
      </c>
      <c r="G4202" s="18" t="s">
        <v>1606</v>
      </c>
      <c r="I4202" s="1"/>
    </row>
    <row r="4203" spans="2:9" x14ac:dyDescent="0.2">
      <c r="E4203"/>
      <c r="G4203" s="8"/>
      <c r="H4203" s="6" t="s">
        <v>12</v>
      </c>
      <c r="I4203" s="19">
        <v>69500</v>
      </c>
    </row>
    <row r="4204" spans="2:9" ht="15" customHeight="1" x14ac:dyDescent="0.2">
      <c r="E4204"/>
      <c r="F4204" s="20" t="s">
        <v>15</v>
      </c>
      <c r="G4204" s="21"/>
      <c r="H4204" s="22" t="s">
        <v>1607</v>
      </c>
      <c r="I4204" s="23">
        <f>SUBTOTAL(9,I4203:I4203)</f>
        <v>69500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1475</v>
      </c>
      <c r="D4206" s="3">
        <v>761</v>
      </c>
      <c r="E4206" t="s">
        <v>1592</v>
      </c>
      <c r="F4206" s="17">
        <v>76168</v>
      </c>
      <c r="G4206" s="18" t="s">
        <v>1608</v>
      </c>
      <c r="I4206" s="1"/>
    </row>
    <row r="4207" spans="2:9" x14ac:dyDescent="0.2">
      <c r="E4207"/>
      <c r="G4207" s="8"/>
      <c r="H4207" s="6" t="s">
        <v>12</v>
      </c>
      <c r="I4207" s="19">
        <v>388387</v>
      </c>
    </row>
    <row r="4208" spans="2:9" ht="15" customHeight="1" x14ac:dyDescent="0.2">
      <c r="E4208"/>
      <c r="F4208" s="20" t="s">
        <v>15</v>
      </c>
      <c r="G4208" s="21"/>
      <c r="H4208" s="22" t="s">
        <v>1609</v>
      </c>
      <c r="I4208" s="23">
        <f>SUBTOTAL(9,I4207:I4207)</f>
        <v>388387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7</v>
      </c>
      <c r="C4210" t="s">
        <v>1475</v>
      </c>
      <c r="D4210" s="3">
        <v>761</v>
      </c>
      <c r="E4210" t="s">
        <v>1592</v>
      </c>
      <c r="F4210" s="17">
        <v>76171</v>
      </c>
      <c r="G4210" s="18" t="s">
        <v>1610</v>
      </c>
      <c r="I4210" s="1"/>
    </row>
    <row r="4211" spans="2:9" x14ac:dyDescent="0.2">
      <c r="E4211"/>
      <c r="G4211" s="8"/>
      <c r="H4211" s="6" t="s">
        <v>12</v>
      </c>
      <c r="I4211" s="19">
        <v>17007</v>
      </c>
    </row>
    <row r="4212" spans="2:9" ht="15" customHeight="1" x14ac:dyDescent="0.2">
      <c r="E4212"/>
      <c r="F4212" s="20" t="s">
        <v>15</v>
      </c>
      <c r="G4212" s="21"/>
      <c r="H4212" s="22" t="s">
        <v>1611</v>
      </c>
      <c r="I4212" s="23">
        <f>SUBTOTAL(9,I4211:I4211)</f>
        <v>17007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7</v>
      </c>
      <c r="C4214" t="s">
        <v>1475</v>
      </c>
      <c r="D4214" s="3">
        <v>761</v>
      </c>
      <c r="E4214" t="s">
        <v>1592</v>
      </c>
      <c r="F4214" s="17">
        <v>76172</v>
      </c>
      <c r="G4214" s="18" t="s">
        <v>1612</v>
      </c>
      <c r="I4214" s="1"/>
    </row>
    <row r="4215" spans="2:9" x14ac:dyDescent="0.2">
      <c r="E4215"/>
      <c r="G4215" s="8"/>
      <c r="H4215" s="6" t="s">
        <v>12</v>
      </c>
      <c r="I4215" s="19">
        <v>78724</v>
      </c>
    </row>
    <row r="4216" spans="2:9" ht="15" customHeight="1" x14ac:dyDescent="0.2">
      <c r="E4216"/>
      <c r="F4216" s="20" t="s">
        <v>15</v>
      </c>
      <c r="G4216" s="21"/>
      <c r="H4216" s="22" t="s">
        <v>1613</v>
      </c>
      <c r="I4216" s="23">
        <f>SUBTOTAL(9,I4215:I4215)</f>
        <v>78724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7</v>
      </c>
      <c r="C4218" t="s">
        <v>1475</v>
      </c>
      <c r="D4218" s="3">
        <v>761</v>
      </c>
      <c r="E4218" t="s">
        <v>1592</v>
      </c>
      <c r="F4218" s="17">
        <v>76173</v>
      </c>
      <c r="G4218" s="18" t="s">
        <v>1614</v>
      </c>
      <c r="I4218" s="1"/>
    </row>
    <row r="4219" spans="2:9" x14ac:dyDescent="0.2">
      <c r="E4219"/>
      <c r="G4219" s="8"/>
      <c r="H4219" s="6" t="s">
        <v>12</v>
      </c>
      <c r="I4219" s="19">
        <v>23704</v>
      </c>
    </row>
    <row r="4220" spans="2:9" ht="15" customHeight="1" x14ac:dyDescent="0.2">
      <c r="E4220"/>
      <c r="F4220" s="20" t="s">
        <v>15</v>
      </c>
      <c r="G4220" s="21"/>
      <c r="H4220" s="22" t="s">
        <v>1615</v>
      </c>
      <c r="I4220" s="23">
        <f>SUBTOTAL(9,I4219:I4219)</f>
        <v>23704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7</v>
      </c>
      <c r="C4222" t="s">
        <v>1475</v>
      </c>
      <c r="D4222" s="3">
        <v>761</v>
      </c>
      <c r="E4222" t="s">
        <v>1592</v>
      </c>
      <c r="F4222" s="17">
        <v>76175</v>
      </c>
      <c r="G4222" s="18" t="s">
        <v>1616</v>
      </c>
      <c r="I4222" s="1"/>
    </row>
    <row r="4223" spans="2:9" x14ac:dyDescent="0.2">
      <c r="E4223"/>
      <c r="G4223" s="8"/>
      <c r="H4223" s="6" t="s">
        <v>12</v>
      </c>
      <c r="I4223" s="19">
        <v>11314</v>
      </c>
    </row>
    <row r="4224" spans="2:9" x14ac:dyDescent="0.2">
      <c r="E4224"/>
      <c r="G4224" s="8"/>
      <c r="H4224" s="6" t="s">
        <v>13</v>
      </c>
      <c r="I4224" s="19">
        <v>-500</v>
      </c>
    </row>
    <row r="4225" spans="2:9" ht="15" customHeight="1" x14ac:dyDescent="0.2">
      <c r="E4225"/>
      <c r="F4225" s="20" t="s">
        <v>15</v>
      </c>
      <c r="G4225" s="21"/>
      <c r="H4225" s="22" t="s">
        <v>1617</v>
      </c>
      <c r="I4225" s="23">
        <f>SUBTOTAL(9,I4223:I4224)</f>
        <v>10814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1475</v>
      </c>
      <c r="D4227" s="3">
        <v>761</v>
      </c>
      <c r="E4227" t="s">
        <v>1592</v>
      </c>
      <c r="F4227" s="17">
        <v>76179</v>
      </c>
      <c r="G4227" s="18" t="s">
        <v>1548</v>
      </c>
      <c r="I4227" s="1"/>
    </row>
    <row r="4228" spans="2:9" x14ac:dyDescent="0.2">
      <c r="E4228"/>
      <c r="G4228" s="8"/>
      <c r="H4228" s="6" t="s">
        <v>12</v>
      </c>
      <c r="I4228" s="19">
        <v>109791</v>
      </c>
    </row>
    <row r="4229" spans="2:9" ht="15" customHeight="1" x14ac:dyDescent="0.2">
      <c r="E4229"/>
      <c r="F4229" s="20" t="s">
        <v>15</v>
      </c>
      <c r="G4229" s="21"/>
      <c r="H4229" s="22" t="s">
        <v>1618</v>
      </c>
      <c r="I4229" s="23">
        <f>SUBTOTAL(9,I4228:I4228)</f>
        <v>109791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1475</v>
      </c>
      <c r="D4231" s="3">
        <v>762</v>
      </c>
      <c r="E4231" t="s">
        <v>1619</v>
      </c>
      <c r="F4231" s="17">
        <v>76221</v>
      </c>
      <c r="G4231" s="18" t="s">
        <v>204</v>
      </c>
      <c r="I4231" s="1"/>
    </row>
    <row r="4232" spans="2:9" x14ac:dyDescent="0.2">
      <c r="E4232"/>
      <c r="G4232" s="8"/>
      <c r="H4232" s="6" t="s">
        <v>11</v>
      </c>
      <c r="I4232" s="19">
        <v>43435</v>
      </c>
    </row>
    <row r="4233" spans="2:9" x14ac:dyDescent="0.2">
      <c r="E4233"/>
      <c r="G4233" s="8"/>
      <c r="H4233" s="6" t="s">
        <v>12</v>
      </c>
      <c r="I4233" s="19">
        <v>136527</v>
      </c>
    </row>
    <row r="4234" spans="2:9" x14ac:dyDescent="0.2">
      <c r="E4234"/>
      <c r="G4234" s="8"/>
      <c r="H4234" s="6" t="s">
        <v>13</v>
      </c>
      <c r="I4234" s="19">
        <v>-7000</v>
      </c>
    </row>
    <row r="4235" spans="2:9" ht="15" customHeight="1" x14ac:dyDescent="0.2">
      <c r="E4235"/>
      <c r="F4235" s="20" t="s">
        <v>15</v>
      </c>
      <c r="G4235" s="21"/>
      <c r="H4235" s="22" t="s">
        <v>1620</v>
      </c>
      <c r="I4235" s="23">
        <f>SUBTOTAL(9,I4232:I4234)</f>
        <v>172962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1475</v>
      </c>
      <c r="D4237" s="3">
        <v>762</v>
      </c>
      <c r="E4237" t="s">
        <v>1619</v>
      </c>
      <c r="F4237" s="17">
        <v>76250</v>
      </c>
      <c r="G4237" s="18" t="s">
        <v>1621</v>
      </c>
      <c r="I4237" s="1"/>
    </row>
    <row r="4238" spans="2:9" x14ac:dyDescent="0.2">
      <c r="E4238"/>
      <c r="G4238" s="8"/>
      <c r="H4238" s="6" t="s">
        <v>12</v>
      </c>
      <c r="I4238" s="19">
        <v>5557</v>
      </c>
    </row>
    <row r="4239" spans="2:9" ht="15" customHeight="1" x14ac:dyDescent="0.2">
      <c r="E4239"/>
      <c r="F4239" s="20" t="s">
        <v>15</v>
      </c>
      <c r="G4239" s="21"/>
      <c r="H4239" s="22" t="s">
        <v>1622</v>
      </c>
      <c r="I4239" s="23">
        <f>SUBTOTAL(9,I4238:I4238)</f>
        <v>5557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1475</v>
      </c>
      <c r="D4241" s="3">
        <v>762</v>
      </c>
      <c r="E4241" t="s">
        <v>1619</v>
      </c>
      <c r="F4241" s="17">
        <v>76260</v>
      </c>
      <c r="G4241" s="18" t="s">
        <v>1623</v>
      </c>
      <c r="I4241" s="1"/>
    </row>
    <row r="4242" spans="2:9" x14ac:dyDescent="0.2">
      <c r="E4242"/>
      <c r="G4242" s="8"/>
      <c r="H4242" s="6" t="s">
        <v>12</v>
      </c>
      <c r="I4242" s="19">
        <v>330006</v>
      </c>
    </row>
    <row r="4243" spans="2:9" ht="15" customHeight="1" x14ac:dyDescent="0.2">
      <c r="E4243"/>
      <c r="F4243" s="20" t="s">
        <v>15</v>
      </c>
      <c r="G4243" s="21"/>
      <c r="H4243" s="22" t="s">
        <v>1624</v>
      </c>
      <c r="I4243" s="23">
        <f>SUBTOTAL(9,I4242:I4242)</f>
        <v>330006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1475</v>
      </c>
      <c r="D4245" s="3">
        <v>762</v>
      </c>
      <c r="E4245" t="s">
        <v>1619</v>
      </c>
      <c r="F4245" s="17">
        <v>76261</v>
      </c>
      <c r="G4245" s="18" t="s">
        <v>1625</v>
      </c>
      <c r="I4245" s="1"/>
    </row>
    <row r="4246" spans="2:9" x14ac:dyDescent="0.2">
      <c r="E4246"/>
      <c r="G4246" s="8"/>
      <c r="H4246" s="6" t="s">
        <v>12</v>
      </c>
      <c r="I4246" s="19">
        <v>172418</v>
      </c>
    </row>
    <row r="4247" spans="2:9" x14ac:dyDescent="0.2">
      <c r="E4247"/>
      <c r="G4247" s="8"/>
      <c r="H4247" s="6" t="s">
        <v>13</v>
      </c>
      <c r="I4247" s="19">
        <v>2300</v>
      </c>
    </row>
    <row r="4248" spans="2:9" x14ac:dyDescent="0.2">
      <c r="E4248"/>
      <c r="G4248" s="8"/>
      <c r="H4248" s="6" t="s">
        <v>1478</v>
      </c>
      <c r="I4248" s="19">
        <v>-4000</v>
      </c>
    </row>
    <row r="4249" spans="2:9" ht="15" customHeight="1" x14ac:dyDescent="0.2">
      <c r="E4249"/>
      <c r="F4249" s="20" t="s">
        <v>15</v>
      </c>
      <c r="G4249" s="21"/>
      <c r="H4249" s="22" t="s">
        <v>1626</v>
      </c>
      <c r="I4249" s="23">
        <f>SUBTOTAL(9,I4246:I4248)</f>
        <v>170718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7</v>
      </c>
      <c r="C4251" t="s">
        <v>1475</v>
      </c>
      <c r="D4251" s="3">
        <v>762</v>
      </c>
      <c r="E4251" t="s">
        <v>1619</v>
      </c>
      <c r="F4251" s="17">
        <v>76263</v>
      </c>
      <c r="G4251" s="18" t="s">
        <v>1627</v>
      </c>
      <c r="I4251" s="1"/>
    </row>
    <row r="4252" spans="2:9" x14ac:dyDescent="0.2">
      <c r="E4252"/>
      <c r="G4252" s="8"/>
      <c r="H4252" s="6" t="s">
        <v>12</v>
      </c>
      <c r="I4252" s="19">
        <v>94672</v>
      </c>
    </row>
    <row r="4253" spans="2:9" x14ac:dyDescent="0.2">
      <c r="E4253"/>
      <c r="G4253" s="8"/>
      <c r="H4253" s="6" t="s">
        <v>13</v>
      </c>
      <c r="I4253" s="19">
        <v>29000</v>
      </c>
    </row>
    <row r="4254" spans="2:9" x14ac:dyDescent="0.2">
      <c r="E4254"/>
      <c r="G4254" s="8"/>
      <c r="H4254" s="6" t="s">
        <v>81</v>
      </c>
      <c r="I4254" s="19">
        <v>10000</v>
      </c>
    </row>
    <row r="4255" spans="2:9" ht="15" customHeight="1" x14ac:dyDescent="0.2">
      <c r="E4255"/>
      <c r="F4255" s="20" t="s">
        <v>15</v>
      </c>
      <c r="G4255" s="21"/>
      <c r="H4255" s="22" t="s">
        <v>1628</v>
      </c>
      <c r="I4255" s="23">
        <f>SUBTOTAL(9,I4252:I4254)</f>
        <v>133672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7</v>
      </c>
      <c r="C4257" t="s">
        <v>1475</v>
      </c>
      <c r="D4257" s="3">
        <v>762</v>
      </c>
      <c r="E4257" t="s">
        <v>1619</v>
      </c>
      <c r="F4257" s="17">
        <v>76264</v>
      </c>
      <c r="G4257" s="18" t="s">
        <v>1629</v>
      </c>
      <c r="I4257" s="1"/>
    </row>
    <row r="4258" spans="2:9" x14ac:dyDescent="0.2">
      <c r="E4258"/>
      <c r="G4258" s="8"/>
      <c r="H4258" s="6" t="s">
        <v>12</v>
      </c>
      <c r="I4258" s="19">
        <v>91736</v>
      </c>
    </row>
    <row r="4259" spans="2:9" x14ac:dyDescent="0.2">
      <c r="E4259"/>
      <c r="G4259" s="8"/>
      <c r="H4259" s="6" t="s">
        <v>13</v>
      </c>
      <c r="I4259" s="19">
        <v>-2000</v>
      </c>
    </row>
    <row r="4260" spans="2:9" ht="15" customHeight="1" x14ac:dyDescent="0.2">
      <c r="E4260"/>
      <c r="F4260" s="20" t="s">
        <v>15</v>
      </c>
      <c r="G4260" s="21"/>
      <c r="H4260" s="22" t="s">
        <v>1630</v>
      </c>
      <c r="I4260" s="23">
        <f>SUBTOTAL(9,I4258:I4259)</f>
        <v>89736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7</v>
      </c>
      <c r="C4262" t="s">
        <v>1475</v>
      </c>
      <c r="D4262" s="3">
        <v>762</v>
      </c>
      <c r="E4262" t="s">
        <v>1619</v>
      </c>
      <c r="F4262" s="17">
        <v>76270</v>
      </c>
      <c r="G4262" s="18" t="s">
        <v>1631</v>
      </c>
      <c r="I4262" s="1"/>
    </row>
    <row r="4263" spans="2:9" x14ac:dyDescent="0.2">
      <c r="E4263"/>
      <c r="G4263" s="8"/>
      <c r="H4263" s="6" t="s">
        <v>12</v>
      </c>
      <c r="I4263" s="19">
        <v>43778</v>
      </c>
    </row>
    <row r="4264" spans="2:9" ht="15" customHeight="1" x14ac:dyDescent="0.2">
      <c r="E4264"/>
      <c r="F4264" s="20" t="s">
        <v>15</v>
      </c>
      <c r="G4264" s="21"/>
      <c r="H4264" s="22" t="s">
        <v>1632</v>
      </c>
      <c r="I4264" s="23">
        <f>SUBTOTAL(9,I4263:I4263)</f>
        <v>43778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7</v>
      </c>
      <c r="C4266" t="s">
        <v>1475</v>
      </c>
      <c r="D4266" s="3">
        <v>762</v>
      </c>
      <c r="E4266" t="s">
        <v>1619</v>
      </c>
      <c r="F4266" s="17">
        <v>76273</v>
      </c>
      <c r="G4266" s="18" t="s">
        <v>1633</v>
      </c>
      <c r="I4266" s="1"/>
    </row>
    <row r="4267" spans="2:9" x14ac:dyDescent="0.2">
      <c r="E4267"/>
      <c r="G4267" s="8"/>
      <c r="H4267" s="6" t="s">
        <v>11</v>
      </c>
      <c r="I4267" s="19">
        <v>888</v>
      </c>
    </row>
    <row r="4268" spans="2:9" x14ac:dyDescent="0.2">
      <c r="E4268"/>
      <c r="G4268" s="8"/>
      <c r="H4268" s="6" t="s">
        <v>12</v>
      </c>
      <c r="I4268" s="19">
        <v>54130</v>
      </c>
    </row>
    <row r="4269" spans="2:9" ht="15" customHeight="1" x14ac:dyDescent="0.2">
      <c r="E4269"/>
      <c r="F4269" s="20" t="s">
        <v>15</v>
      </c>
      <c r="G4269" s="21"/>
      <c r="H4269" s="22" t="s">
        <v>1634</v>
      </c>
      <c r="I4269" s="23">
        <f>SUBTOTAL(9,I4267:I4268)</f>
        <v>55018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7</v>
      </c>
      <c r="C4271" t="s">
        <v>1475</v>
      </c>
      <c r="D4271" s="3">
        <v>762</v>
      </c>
      <c r="E4271" t="s">
        <v>1619</v>
      </c>
      <c r="F4271" s="17">
        <v>76274</v>
      </c>
      <c r="G4271" s="18" t="s">
        <v>1635</v>
      </c>
      <c r="I4271" s="1"/>
    </row>
    <row r="4272" spans="2:9" x14ac:dyDescent="0.2">
      <c r="E4272"/>
      <c r="G4272" s="8"/>
      <c r="H4272" s="6" t="s">
        <v>12</v>
      </c>
      <c r="I4272" s="19">
        <v>20378</v>
      </c>
    </row>
    <row r="4273" spans="2:9" ht="15" customHeight="1" x14ac:dyDescent="0.2">
      <c r="E4273"/>
      <c r="F4273" s="20" t="s">
        <v>15</v>
      </c>
      <c r="G4273" s="21"/>
      <c r="H4273" s="22" t="s">
        <v>1636</v>
      </c>
      <c r="I4273" s="23">
        <f>SUBTOTAL(9,I4272:I4272)</f>
        <v>20378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7</v>
      </c>
      <c r="C4275" t="s">
        <v>1475</v>
      </c>
      <c r="D4275" s="3">
        <v>765</v>
      </c>
      <c r="E4275" t="s">
        <v>1637</v>
      </c>
      <c r="F4275" s="17">
        <v>76521</v>
      </c>
      <c r="G4275" s="18" t="s">
        <v>1638</v>
      </c>
      <c r="I4275" s="1"/>
    </row>
    <row r="4276" spans="2:9" x14ac:dyDescent="0.2">
      <c r="E4276"/>
      <c r="G4276" s="8"/>
      <c r="H4276" s="6" t="s">
        <v>11</v>
      </c>
      <c r="I4276" s="19">
        <v>7261</v>
      </c>
    </row>
    <row r="4277" spans="2:9" x14ac:dyDescent="0.2">
      <c r="E4277"/>
      <c r="G4277" s="8"/>
      <c r="H4277" s="6" t="s">
        <v>12</v>
      </c>
      <c r="I4277" s="19">
        <v>103867</v>
      </c>
    </row>
    <row r="4278" spans="2:9" x14ac:dyDescent="0.2">
      <c r="E4278"/>
      <c r="G4278" s="8"/>
      <c r="H4278" s="6" t="s">
        <v>13</v>
      </c>
      <c r="I4278" s="19">
        <v>43000</v>
      </c>
    </row>
    <row r="4279" spans="2:9" ht="15" customHeight="1" x14ac:dyDescent="0.2">
      <c r="E4279"/>
      <c r="F4279" s="20" t="s">
        <v>15</v>
      </c>
      <c r="G4279" s="21"/>
      <c r="H4279" s="22" t="s">
        <v>1639</v>
      </c>
      <c r="I4279" s="23">
        <f>SUBTOTAL(9,I4276:I4278)</f>
        <v>154128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1475</v>
      </c>
      <c r="D4281" s="3">
        <v>765</v>
      </c>
      <c r="E4281" t="s">
        <v>1637</v>
      </c>
      <c r="F4281" s="17">
        <v>76560</v>
      </c>
      <c r="G4281" s="18" t="s">
        <v>1640</v>
      </c>
      <c r="I4281" s="1"/>
    </row>
    <row r="4282" spans="2:9" x14ac:dyDescent="0.2">
      <c r="E4282"/>
      <c r="G4282" s="8"/>
      <c r="H4282" s="6" t="s">
        <v>11</v>
      </c>
      <c r="I4282" s="19">
        <v>21098</v>
      </c>
    </row>
    <row r="4283" spans="2:9" x14ac:dyDescent="0.2">
      <c r="E4283"/>
      <c r="G4283" s="8"/>
      <c r="H4283" s="6" t="s">
        <v>12</v>
      </c>
      <c r="I4283" s="19">
        <v>401976</v>
      </c>
    </row>
    <row r="4284" spans="2:9" ht="15" customHeight="1" x14ac:dyDescent="0.2">
      <c r="E4284"/>
      <c r="F4284" s="20" t="s">
        <v>15</v>
      </c>
      <c r="G4284" s="21"/>
      <c r="H4284" s="22" t="s">
        <v>1641</v>
      </c>
      <c r="I4284" s="23">
        <f>SUBTOTAL(9,I4282:I4283)</f>
        <v>423074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1475</v>
      </c>
      <c r="D4286" s="3">
        <v>765</v>
      </c>
      <c r="E4286" t="s">
        <v>1637</v>
      </c>
      <c r="F4286" s="17">
        <v>76562</v>
      </c>
      <c r="G4286" s="18" t="s">
        <v>1642</v>
      </c>
      <c r="I4286" s="1"/>
    </row>
    <row r="4287" spans="2:9" x14ac:dyDescent="0.2">
      <c r="E4287"/>
      <c r="G4287" s="8"/>
      <c r="H4287" s="6" t="s">
        <v>11</v>
      </c>
      <c r="I4287" s="19">
        <v>3279</v>
      </c>
    </row>
    <row r="4288" spans="2:9" x14ac:dyDescent="0.2">
      <c r="E4288"/>
      <c r="G4288" s="8"/>
      <c r="H4288" s="6" t="s">
        <v>12</v>
      </c>
      <c r="I4288" s="19">
        <v>472418</v>
      </c>
    </row>
    <row r="4289" spans="2:9" ht="15" customHeight="1" x14ac:dyDescent="0.2">
      <c r="E4289"/>
      <c r="F4289" s="20" t="s">
        <v>15</v>
      </c>
      <c r="G4289" s="21"/>
      <c r="H4289" s="22" t="s">
        <v>1643</v>
      </c>
      <c r="I4289" s="23">
        <f>SUBTOTAL(9,I4287:I4288)</f>
        <v>475697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7</v>
      </c>
      <c r="C4291" t="s">
        <v>1475</v>
      </c>
      <c r="D4291" s="3">
        <v>765</v>
      </c>
      <c r="E4291" t="s">
        <v>1637</v>
      </c>
      <c r="F4291" s="17">
        <v>76571</v>
      </c>
      <c r="G4291" s="18" t="s">
        <v>1644</v>
      </c>
      <c r="I4291" s="1"/>
    </row>
    <row r="4292" spans="2:9" x14ac:dyDescent="0.2">
      <c r="E4292"/>
      <c r="G4292" s="8"/>
      <c r="H4292" s="6" t="s">
        <v>11</v>
      </c>
      <c r="I4292" s="19">
        <v>4474</v>
      </c>
    </row>
    <row r="4293" spans="2:9" x14ac:dyDescent="0.2">
      <c r="E4293"/>
      <c r="G4293" s="8"/>
      <c r="H4293" s="6" t="s">
        <v>12</v>
      </c>
      <c r="I4293" s="19">
        <v>154893</v>
      </c>
    </row>
    <row r="4294" spans="2:9" x14ac:dyDescent="0.2">
      <c r="E4294"/>
      <c r="G4294" s="8"/>
      <c r="H4294" s="6" t="s">
        <v>81</v>
      </c>
      <c r="I4294" s="19">
        <v>1000</v>
      </c>
    </row>
    <row r="4295" spans="2:9" ht="15" customHeight="1" x14ac:dyDescent="0.2">
      <c r="E4295"/>
      <c r="F4295" s="20" t="s">
        <v>15</v>
      </c>
      <c r="G4295" s="21"/>
      <c r="H4295" s="22" t="s">
        <v>1645</v>
      </c>
      <c r="I4295" s="23">
        <f>SUBTOTAL(9,I4292:I4294)</f>
        <v>160367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1475</v>
      </c>
      <c r="D4297" s="3">
        <v>765</v>
      </c>
      <c r="E4297" t="s">
        <v>1637</v>
      </c>
      <c r="F4297" s="17">
        <v>76572</v>
      </c>
      <c r="G4297" s="18" t="s">
        <v>1646</v>
      </c>
      <c r="I4297" s="1"/>
    </row>
    <row r="4298" spans="2:9" x14ac:dyDescent="0.2">
      <c r="E4298"/>
      <c r="G4298" s="8"/>
      <c r="H4298" s="6" t="s">
        <v>11</v>
      </c>
      <c r="I4298" s="19">
        <v>62216</v>
      </c>
    </row>
    <row r="4299" spans="2:9" x14ac:dyDescent="0.2">
      <c r="E4299"/>
      <c r="G4299" s="8"/>
      <c r="H4299" s="6" t="s">
        <v>12</v>
      </c>
      <c r="I4299" s="19">
        <v>348632</v>
      </c>
    </row>
    <row r="4300" spans="2:9" x14ac:dyDescent="0.2">
      <c r="E4300"/>
      <c r="G4300" s="8"/>
      <c r="H4300" s="6" t="s">
        <v>13</v>
      </c>
      <c r="I4300" s="19">
        <v>-3000</v>
      </c>
    </row>
    <row r="4301" spans="2:9" x14ac:dyDescent="0.2">
      <c r="E4301"/>
      <c r="G4301" s="8"/>
      <c r="H4301" s="6" t="s">
        <v>81</v>
      </c>
      <c r="I4301" s="19">
        <v>1000</v>
      </c>
    </row>
    <row r="4302" spans="2:9" ht="15" customHeight="1" x14ac:dyDescent="0.2">
      <c r="E4302"/>
      <c r="F4302" s="20" t="s">
        <v>15</v>
      </c>
      <c r="G4302" s="21"/>
      <c r="H4302" s="22" t="s">
        <v>1647</v>
      </c>
      <c r="I4302" s="23">
        <f>SUBTOTAL(9,I4298:I4301)</f>
        <v>408848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7</v>
      </c>
      <c r="C4304" t="s">
        <v>1475</v>
      </c>
      <c r="D4304" s="3">
        <v>765</v>
      </c>
      <c r="E4304" t="s">
        <v>1637</v>
      </c>
      <c r="F4304" s="17">
        <v>76573</v>
      </c>
      <c r="G4304" s="18" t="s">
        <v>1648</v>
      </c>
      <c r="I4304" s="1"/>
    </row>
    <row r="4305" spans="2:9" x14ac:dyDescent="0.2">
      <c r="E4305"/>
      <c r="G4305" s="8"/>
      <c r="H4305" s="6" t="s">
        <v>12</v>
      </c>
      <c r="I4305" s="19">
        <v>158092</v>
      </c>
    </row>
    <row r="4306" spans="2:9" ht="15" customHeight="1" x14ac:dyDescent="0.2">
      <c r="E4306"/>
      <c r="F4306" s="20" t="s">
        <v>15</v>
      </c>
      <c r="G4306" s="21"/>
      <c r="H4306" s="22" t="s">
        <v>1649</v>
      </c>
      <c r="I4306" s="23">
        <f>SUBTOTAL(9,I4305:I4305)</f>
        <v>158092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7</v>
      </c>
      <c r="C4308" t="s">
        <v>1475</v>
      </c>
      <c r="D4308" s="3">
        <v>765</v>
      </c>
      <c r="E4308" t="s">
        <v>1637</v>
      </c>
      <c r="F4308" s="17">
        <v>76574</v>
      </c>
      <c r="G4308" s="18" t="s">
        <v>1650</v>
      </c>
      <c r="I4308" s="1"/>
    </row>
    <row r="4309" spans="2:9" x14ac:dyDescent="0.2">
      <c r="E4309"/>
      <c r="G4309" s="8"/>
      <c r="H4309" s="6" t="s">
        <v>11</v>
      </c>
      <c r="I4309" s="19">
        <v>486</v>
      </c>
    </row>
    <row r="4310" spans="2:9" x14ac:dyDescent="0.2">
      <c r="E4310"/>
      <c r="G4310" s="8"/>
      <c r="H4310" s="6" t="s">
        <v>12</v>
      </c>
      <c r="I4310" s="19">
        <v>305447</v>
      </c>
    </row>
    <row r="4311" spans="2:9" ht="15" customHeight="1" x14ac:dyDescent="0.2">
      <c r="E4311"/>
      <c r="F4311" s="20" t="s">
        <v>15</v>
      </c>
      <c r="G4311" s="21"/>
      <c r="H4311" s="22" t="s">
        <v>1651</v>
      </c>
      <c r="I4311" s="23">
        <f>SUBTOTAL(9,I4309:I4310)</f>
        <v>305933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7</v>
      </c>
      <c r="C4313" t="s">
        <v>1475</v>
      </c>
      <c r="D4313" s="3">
        <v>765</v>
      </c>
      <c r="E4313" t="s">
        <v>1637</v>
      </c>
      <c r="F4313" s="17">
        <v>76575</v>
      </c>
      <c r="G4313" s="18" t="s">
        <v>1652</v>
      </c>
      <c r="I4313" s="1"/>
    </row>
    <row r="4314" spans="2:9" x14ac:dyDescent="0.2">
      <c r="E4314"/>
      <c r="G4314" s="8"/>
      <c r="H4314" s="6" t="s">
        <v>12</v>
      </c>
      <c r="I4314" s="19">
        <v>206403</v>
      </c>
    </row>
    <row r="4315" spans="2:9" ht="15" customHeight="1" x14ac:dyDescent="0.2">
      <c r="E4315"/>
      <c r="F4315" s="20" t="s">
        <v>15</v>
      </c>
      <c r="G4315" s="21"/>
      <c r="H4315" s="22" t="s">
        <v>1653</v>
      </c>
      <c r="I4315" s="23">
        <f>SUBTOTAL(9,I4314:I4314)</f>
        <v>206403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7</v>
      </c>
      <c r="C4317" t="s">
        <v>1475</v>
      </c>
      <c r="D4317" s="3">
        <v>769</v>
      </c>
      <c r="E4317" t="s">
        <v>1654</v>
      </c>
      <c r="F4317" s="17">
        <v>76921</v>
      </c>
      <c r="G4317" s="18" t="s">
        <v>204</v>
      </c>
      <c r="I4317" s="1"/>
    </row>
    <row r="4318" spans="2:9" x14ac:dyDescent="0.2">
      <c r="E4318"/>
      <c r="G4318" s="8"/>
      <c r="H4318" s="6" t="s">
        <v>11</v>
      </c>
      <c r="I4318" s="19">
        <v>1079</v>
      </c>
    </row>
    <row r="4319" spans="2:9" x14ac:dyDescent="0.2">
      <c r="E4319"/>
      <c r="G4319" s="8"/>
      <c r="H4319" s="6" t="s">
        <v>12</v>
      </c>
      <c r="I4319" s="19">
        <v>14877</v>
      </c>
    </row>
    <row r="4320" spans="2:9" ht="15" customHeight="1" x14ac:dyDescent="0.2">
      <c r="E4320"/>
      <c r="F4320" s="20" t="s">
        <v>15</v>
      </c>
      <c r="G4320" s="21"/>
      <c r="H4320" s="22" t="s">
        <v>1655</v>
      </c>
      <c r="I4320" s="23">
        <f>SUBTOTAL(9,I4318:I4319)</f>
        <v>15956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1475</v>
      </c>
      <c r="D4322" s="3">
        <v>769</v>
      </c>
      <c r="E4322" t="s">
        <v>1654</v>
      </c>
      <c r="F4322" s="17">
        <v>76970</v>
      </c>
      <c r="G4322" s="18" t="s">
        <v>1631</v>
      </c>
      <c r="I4322" s="1"/>
    </row>
    <row r="4323" spans="2:9" x14ac:dyDescent="0.2">
      <c r="E4323"/>
      <c r="G4323" s="8"/>
      <c r="H4323" s="6" t="s">
        <v>12</v>
      </c>
      <c r="I4323" s="19">
        <v>2935</v>
      </c>
    </row>
    <row r="4324" spans="2:9" ht="15" customHeight="1" x14ac:dyDescent="0.2">
      <c r="E4324"/>
      <c r="F4324" s="20" t="s">
        <v>15</v>
      </c>
      <c r="G4324" s="21"/>
      <c r="H4324" s="22" t="s">
        <v>1656</v>
      </c>
      <c r="I4324" s="23">
        <f>SUBTOTAL(9,I4323:I4323)</f>
        <v>2935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1475</v>
      </c>
      <c r="D4326" s="3">
        <v>770</v>
      </c>
      <c r="E4326" t="s">
        <v>1657</v>
      </c>
      <c r="F4326" s="17">
        <v>77021</v>
      </c>
      <c r="G4326" s="18" t="s">
        <v>204</v>
      </c>
      <c r="I4326" s="1"/>
    </row>
    <row r="4327" spans="2:9" x14ac:dyDescent="0.2">
      <c r="E4327"/>
      <c r="G4327" s="8"/>
      <c r="H4327" s="6" t="s">
        <v>12</v>
      </c>
      <c r="I4327" s="19">
        <v>34873</v>
      </c>
    </row>
    <row r="4328" spans="2:9" ht="15" customHeight="1" x14ac:dyDescent="0.2">
      <c r="E4328"/>
      <c r="F4328" s="20" t="s">
        <v>15</v>
      </c>
      <c r="G4328" s="21"/>
      <c r="H4328" s="22" t="s">
        <v>1658</v>
      </c>
      <c r="I4328" s="23">
        <f>SUBTOTAL(9,I4327:I4327)</f>
        <v>34873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7</v>
      </c>
      <c r="C4330" t="s">
        <v>1475</v>
      </c>
      <c r="D4330" s="3">
        <v>770</v>
      </c>
      <c r="E4330" t="s">
        <v>1657</v>
      </c>
      <c r="F4330" s="17">
        <v>77070</v>
      </c>
      <c r="G4330" s="18" t="s">
        <v>1486</v>
      </c>
      <c r="I4330" s="1"/>
    </row>
    <row r="4331" spans="2:9" x14ac:dyDescent="0.2">
      <c r="E4331"/>
      <c r="G4331" s="8"/>
      <c r="H4331" s="6" t="s">
        <v>11</v>
      </c>
      <c r="I4331" s="19">
        <v>8252</v>
      </c>
    </row>
    <row r="4332" spans="2:9" x14ac:dyDescent="0.2">
      <c r="E4332"/>
      <c r="G4332" s="8"/>
      <c r="H4332" s="6" t="s">
        <v>12</v>
      </c>
      <c r="I4332" s="19">
        <v>279193</v>
      </c>
    </row>
    <row r="4333" spans="2:9" ht="15" customHeight="1" x14ac:dyDescent="0.2">
      <c r="E4333"/>
      <c r="F4333" s="20" t="s">
        <v>15</v>
      </c>
      <c r="G4333" s="21"/>
      <c r="H4333" s="22" t="s">
        <v>1659</v>
      </c>
      <c r="I4333" s="23">
        <f>SUBTOTAL(9,I4331:I4332)</f>
        <v>287445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7</v>
      </c>
      <c r="C4335" t="s">
        <v>1475</v>
      </c>
      <c r="D4335" s="3">
        <v>780</v>
      </c>
      <c r="E4335" t="s">
        <v>1660</v>
      </c>
      <c r="F4335" s="17">
        <v>78050</v>
      </c>
      <c r="G4335" s="18" t="s">
        <v>1661</v>
      </c>
      <c r="I4335" s="1"/>
    </row>
    <row r="4336" spans="2:9" x14ac:dyDescent="0.2">
      <c r="E4336"/>
      <c r="G4336" s="8"/>
      <c r="H4336" s="6" t="s">
        <v>12</v>
      </c>
      <c r="I4336" s="19">
        <v>330624</v>
      </c>
    </row>
    <row r="4337" spans="2:9" x14ac:dyDescent="0.2">
      <c r="E4337"/>
      <c r="G4337" s="8"/>
      <c r="H4337" s="6" t="s">
        <v>13</v>
      </c>
      <c r="I4337" s="19">
        <v>1000</v>
      </c>
    </row>
    <row r="4338" spans="2:9" ht="15" customHeight="1" x14ac:dyDescent="0.2">
      <c r="E4338"/>
      <c r="F4338" s="20" t="s">
        <v>15</v>
      </c>
      <c r="G4338" s="21"/>
      <c r="H4338" s="22" t="s">
        <v>1662</v>
      </c>
      <c r="I4338" s="23">
        <f>SUBTOTAL(9,I4336:I4337)</f>
        <v>331624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7</v>
      </c>
      <c r="C4340" t="s">
        <v>1475</v>
      </c>
      <c r="D4340" s="3">
        <v>781</v>
      </c>
      <c r="E4340" t="s">
        <v>1663</v>
      </c>
      <c r="F4340" s="17">
        <v>78121</v>
      </c>
      <c r="G4340" s="18" t="s">
        <v>1664</v>
      </c>
      <c r="I4340" s="1"/>
    </row>
    <row r="4341" spans="2:9" x14ac:dyDescent="0.2">
      <c r="E4341"/>
      <c r="G4341" s="8"/>
      <c r="H4341" s="6" t="s">
        <v>12</v>
      </c>
      <c r="I4341" s="19">
        <v>63136</v>
      </c>
    </row>
    <row r="4342" spans="2:9" ht="15" customHeight="1" x14ac:dyDescent="0.2">
      <c r="E4342"/>
      <c r="F4342" s="20" t="s">
        <v>15</v>
      </c>
      <c r="G4342" s="21"/>
      <c r="H4342" s="22" t="s">
        <v>1665</v>
      </c>
      <c r="I4342" s="23">
        <f>SUBTOTAL(9,I4341:I4341)</f>
        <v>63136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7</v>
      </c>
      <c r="C4344" t="s">
        <v>1475</v>
      </c>
      <c r="D4344" s="3">
        <v>781</v>
      </c>
      <c r="E4344" t="s">
        <v>1663</v>
      </c>
      <c r="F4344" s="17">
        <v>78179</v>
      </c>
      <c r="G4344" s="18" t="s">
        <v>1631</v>
      </c>
      <c r="I4344" s="1"/>
    </row>
    <row r="4345" spans="2:9" x14ac:dyDescent="0.2">
      <c r="E4345"/>
      <c r="G4345" s="8"/>
      <c r="H4345" s="6" t="s">
        <v>12</v>
      </c>
      <c r="I4345" s="19">
        <v>71497</v>
      </c>
    </row>
    <row r="4346" spans="2:9" x14ac:dyDescent="0.2">
      <c r="E4346"/>
      <c r="G4346" s="8"/>
      <c r="H4346" s="6" t="s">
        <v>1478</v>
      </c>
      <c r="I4346" s="19">
        <v>5000</v>
      </c>
    </row>
    <row r="4347" spans="2:9" ht="15" customHeight="1" x14ac:dyDescent="0.2">
      <c r="E4347"/>
      <c r="F4347" s="20" t="s">
        <v>15</v>
      </c>
      <c r="G4347" s="21"/>
      <c r="H4347" s="22" t="s">
        <v>1666</v>
      </c>
      <c r="I4347" s="23">
        <f>SUBTOTAL(9,I4345:I4346)</f>
        <v>76497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7</v>
      </c>
      <c r="C4349" t="s">
        <v>1475</v>
      </c>
      <c r="D4349" s="3">
        <v>783</v>
      </c>
      <c r="E4349" t="s">
        <v>1667</v>
      </c>
      <c r="F4349" s="17">
        <v>78321</v>
      </c>
      <c r="G4349" s="18" t="s">
        <v>1542</v>
      </c>
      <c r="I4349" s="1"/>
    </row>
    <row r="4350" spans="2:9" x14ac:dyDescent="0.2">
      <c r="E4350"/>
      <c r="G4350" s="8"/>
      <c r="H4350" s="6" t="s">
        <v>12</v>
      </c>
      <c r="I4350" s="19">
        <v>39783</v>
      </c>
    </row>
    <row r="4351" spans="2:9" x14ac:dyDescent="0.2">
      <c r="E4351"/>
      <c r="G4351" s="8"/>
      <c r="H4351" s="6" t="s">
        <v>13</v>
      </c>
      <c r="I4351" s="19">
        <v>12800</v>
      </c>
    </row>
    <row r="4352" spans="2:9" ht="15" customHeight="1" x14ac:dyDescent="0.2">
      <c r="E4352"/>
      <c r="F4352" s="20" t="s">
        <v>15</v>
      </c>
      <c r="G4352" s="21"/>
      <c r="H4352" s="22" t="s">
        <v>1668</v>
      </c>
      <c r="I4352" s="23">
        <f>SUBTOTAL(9,I4350:I4351)</f>
        <v>52583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7</v>
      </c>
      <c r="C4354" t="s">
        <v>1475</v>
      </c>
      <c r="D4354" s="3">
        <v>783</v>
      </c>
      <c r="E4354" t="s">
        <v>1667</v>
      </c>
      <c r="F4354" s="17">
        <v>78361</v>
      </c>
      <c r="G4354" s="18" t="s">
        <v>1669</v>
      </c>
      <c r="I4354" s="1"/>
    </row>
    <row r="4355" spans="2:9" x14ac:dyDescent="0.2">
      <c r="E4355"/>
      <c r="G4355" s="8"/>
      <c r="H4355" s="6" t="s">
        <v>12</v>
      </c>
      <c r="I4355" s="19">
        <v>141231</v>
      </c>
    </row>
    <row r="4356" spans="2:9" x14ac:dyDescent="0.2">
      <c r="E4356"/>
      <c r="G4356" s="8"/>
      <c r="H4356" s="6" t="s">
        <v>1478</v>
      </c>
      <c r="I4356" s="19">
        <v>-3100</v>
      </c>
    </row>
    <row r="4357" spans="2:9" ht="15" customHeight="1" x14ac:dyDescent="0.2">
      <c r="E4357"/>
      <c r="F4357" s="20" t="s">
        <v>15</v>
      </c>
      <c r="G4357" s="21"/>
      <c r="H4357" s="22" t="s">
        <v>1670</v>
      </c>
      <c r="I4357" s="23">
        <f>SUBTOTAL(9,I4355:I4356)</f>
        <v>138131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7</v>
      </c>
      <c r="C4359" t="s">
        <v>1475</v>
      </c>
      <c r="D4359" s="3">
        <v>783</v>
      </c>
      <c r="E4359" t="s">
        <v>1667</v>
      </c>
      <c r="F4359" s="17">
        <v>78379</v>
      </c>
      <c r="G4359" s="18" t="s">
        <v>1548</v>
      </c>
      <c r="I4359" s="1"/>
    </row>
    <row r="4360" spans="2:9" x14ac:dyDescent="0.2">
      <c r="E4360"/>
      <c r="G4360" s="8"/>
      <c r="H4360" s="6" t="s">
        <v>12</v>
      </c>
      <c r="I4360" s="19">
        <v>25453</v>
      </c>
    </row>
    <row r="4361" spans="2:9" ht="15" customHeight="1" x14ac:dyDescent="0.2">
      <c r="E4361"/>
      <c r="F4361" s="20" t="s">
        <v>15</v>
      </c>
      <c r="G4361" s="21"/>
      <c r="H4361" s="22" t="s">
        <v>1671</v>
      </c>
      <c r="I4361" s="23">
        <f>SUBTOTAL(9,I4360:I4360)</f>
        <v>25453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7</v>
      </c>
      <c r="C4363" t="s">
        <v>1475</v>
      </c>
      <c r="D4363" s="3">
        <v>2711</v>
      </c>
      <c r="E4363" t="s">
        <v>1672</v>
      </c>
      <c r="F4363" s="17">
        <v>271170</v>
      </c>
      <c r="G4363" s="18" t="s">
        <v>1673</v>
      </c>
      <c r="I4363" s="1"/>
    </row>
    <row r="4364" spans="2:9" x14ac:dyDescent="0.2">
      <c r="E4364"/>
      <c r="G4364" s="8"/>
      <c r="H4364" s="6" t="s">
        <v>12</v>
      </c>
      <c r="I4364" s="19">
        <v>2007600</v>
      </c>
    </row>
    <row r="4365" spans="2:9" x14ac:dyDescent="0.2">
      <c r="E4365"/>
      <c r="G4365" s="8"/>
      <c r="H4365" s="6" t="s">
        <v>13</v>
      </c>
      <c r="I4365" s="19">
        <v>-27600</v>
      </c>
    </row>
    <row r="4366" spans="2:9" x14ac:dyDescent="0.2">
      <c r="E4366"/>
      <c r="G4366" s="8"/>
      <c r="H4366" s="6" t="s">
        <v>1478</v>
      </c>
      <c r="I4366" s="19">
        <v>35000</v>
      </c>
    </row>
    <row r="4367" spans="2:9" ht="15" customHeight="1" x14ac:dyDescent="0.2">
      <c r="E4367"/>
      <c r="F4367" s="20" t="s">
        <v>15</v>
      </c>
      <c r="G4367" s="21"/>
      <c r="H4367" s="22" t="s">
        <v>1674</v>
      </c>
      <c r="I4367" s="23">
        <f>SUBTOTAL(9,I4364:I4366)</f>
        <v>2015000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7</v>
      </c>
      <c r="C4369" t="s">
        <v>1475</v>
      </c>
      <c r="D4369" s="3">
        <v>2711</v>
      </c>
      <c r="E4369" t="s">
        <v>1672</v>
      </c>
      <c r="F4369" s="17">
        <v>271171</v>
      </c>
      <c r="G4369" s="18" t="s">
        <v>1675</v>
      </c>
      <c r="I4369" s="1"/>
    </row>
    <row r="4370" spans="2:9" x14ac:dyDescent="0.2">
      <c r="E4370"/>
      <c r="G4370" s="8"/>
      <c r="H4370" s="6" t="s">
        <v>12</v>
      </c>
      <c r="I4370" s="19">
        <v>305600</v>
      </c>
    </row>
    <row r="4371" spans="2:9" x14ac:dyDescent="0.2">
      <c r="E4371"/>
      <c r="G4371" s="8"/>
      <c r="H4371" s="6" t="s">
        <v>13</v>
      </c>
      <c r="I4371" s="19">
        <v>-5600</v>
      </c>
    </row>
    <row r="4372" spans="2:9" x14ac:dyDescent="0.2">
      <c r="E4372"/>
      <c r="G4372" s="8"/>
      <c r="H4372" s="6" t="s">
        <v>1478</v>
      </c>
      <c r="I4372" s="19">
        <v>2000</v>
      </c>
    </row>
    <row r="4373" spans="2:9" ht="15" customHeight="1" x14ac:dyDescent="0.2">
      <c r="E4373"/>
      <c r="F4373" s="20" t="s">
        <v>15</v>
      </c>
      <c r="G4373" s="21"/>
      <c r="H4373" s="22" t="s">
        <v>1676</v>
      </c>
      <c r="I4373" s="23">
        <f>SUBTOTAL(9,I4370:I4372)</f>
        <v>302000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7</v>
      </c>
      <c r="C4375" t="s">
        <v>1475</v>
      </c>
      <c r="D4375" s="3">
        <v>2711</v>
      </c>
      <c r="E4375" t="s">
        <v>1672</v>
      </c>
      <c r="F4375" s="17">
        <v>271172</v>
      </c>
      <c r="G4375" s="18" t="s">
        <v>1677</v>
      </c>
      <c r="I4375" s="1"/>
    </row>
    <row r="4376" spans="2:9" x14ac:dyDescent="0.2">
      <c r="E4376"/>
      <c r="G4376" s="8"/>
      <c r="H4376" s="6" t="s">
        <v>12</v>
      </c>
      <c r="I4376" s="19">
        <v>2411600</v>
      </c>
    </row>
    <row r="4377" spans="2:9" x14ac:dyDescent="0.2">
      <c r="E4377"/>
      <c r="G4377" s="8"/>
      <c r="H4377" s="6" t="s">
        <v>13</v>
      </c>
      <c r="I4377" s="19">
        <v>-1600</v>
      </c>
    </row>
    <row r="4378" spans="2:9" x14ac:dyDescent="0.2">
      <c r="E4378"/>
      <c r="G4378" s="8"/>
      <c r="H4378" s="6" t="s">
        <v>1478</v>
      </c>
      <c r="I4378" s="19">
        <v>-220000</v>
      </c>
    </row>
    <row r="4379" spans="2:9" ht="15" customHeight="1" x14ac:dyDescent="0.2">
      <c r="E4379"/>
      <c r="F4379" s="20" t="s">
        <v>15</v>
      </c>
      <c r="G4379" s="21"/>
      <c r="H4379" s="22" t="s">
        <v>1678</v>
      </c>
      <c r="I4379" s="23">
        <f>SUBTOTAL(9,I4376:I4378)</f>
        <v>2190000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7</v>
      </c>
      <c r="C4381" t="s">
        <v>1475</v>
      </c>
      <c r="D4381" s="3">
        <v>2711</v>
      </c>
      <c r="E4381" t="s">
        <v>1672</v>
      </c>
      <c r="F4381" s="17">
        <v>271176</v>
      </c>
      <c r="G4381" s="18" t="s">
        <v>1679</v>
      </c>
      <c r="I4381" s="1"/>
    </row>
    <row r="4382" spans="2:9" x14ac:dyDescent="0.2">
      <c r="E4382"/>
      <c r="G4382" s="8"/>
      <c r="H4382" s="6" t="s">
        <v>12</v>
      </c>
      <c r="I4382" s="19">
        <v>998200</v>
      </c>
    </row>
    <row r="4383" spans="2:9" x14ac:dyDescent="0.2">
      <c r="E4383"/>
      <c r="G4383" s="8"/>
      <c r="H4383" s="6" t="s">
        <v>13</v>
      </c>
      <c r="I4383" s="19">
        <v>-8200</v>
      </c>
    </row>
    <row r="4384" spans="2:9" ht="15" customHeight="1" x14ac:dyDescent="0.2">
      <c r="E4384"/>
      <c r="F4384" s="20" t="s">
        <v>15</v>
      </c>
      <c r="G4384" s="21"/>
      <c r="H4384" s="22" t="s">
        <v>1680</v>
      </c>
      <c r="I4384" s="23">
        <f>SUBTOTAL(9,I4382:I4383)</f>
        <v>990000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7</v>
      </c>
      <c r="C4386" t="s">
        <v>1475</v>
      </c>
      <c r="D4386" s="3">
        <v>2751</v>
      </c>
      <c r="E4386" t="s">
        <v>1681</v>
      </c>
      <c r="F4386" s="17">
        <v>275170</v>
      </c>
      <c r="G4386" s="18" t="s">
        <v>1682</v>
      </c>
      <c r="I4386" s="1"/>
    </row>
    <row r="4387" spans="2:9" x14ac:dyDescent="0.2">
      <c r="E4387"/>
      <c r="G4387" s="8"/>
      <c r="H4387" s="6" t="s">
        <v>12</v>
      </c>
      <c r="I4387" s="19">
        <v>10162200</v>
      </c>
    </row>
    <row r="4388" spans="2:9" x14ac:dyDescent="0.2">
      <c r="E4388"/>
      <c r="G4388" s="8"/>
      <c r="H4388" s="6" t="s">
        <v>13</v>
      </c>
      <c r="I4388" s="19">
        <v>-215200</v>
      </c>
    </row>
    <row r="4389" spans="2:9" x14ac:dyDescent="0.2">
      <c r="E4389"/>
      <c r="G4389" s="8"/>
      <c r="H4389" s="6" t="s">
        <v>1478</v>
      </c>
      <c r="I4389" s="19">
        <v>13000</v>
      </c>
    </row>
    <row r="4390" spans="2:9" ht="15" customHeight="1" x14ac:dyDescent="0.2">
      <c r="E4390"/>
      <c r="F4390" s="20" t="s">
        <v>15</v>
      </c>
      <c r="G4390" s="21"/>
      <c r="H4390" s="22" t="s">
        <v>1683</v>
      </c>
      <c r="I4390" s="23">
        <f>SUBTOTAL(9,I4387:I4389)</f>
        <v>9960000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7</v>
      </c>
      <c r="C4392" t="s">
        <v>1475</v>
      </c>
      <c r="D4392" s="3">
        <v>2751</v>
      </c>
      <c r="E4392" t="s">
        <v>1681</v>
      </c>
      <c r="F4392" s="17">
        <v>275171</v>
      </c>
      <c r="G4392" s="18" t="s">
        <v>1364</v>
      </c>
      <c r="I4392" s="1"/>
    </row>
    <row r="4393" spans="2:9" x14ac:dyDescent="0.2">
      <c r="E4393"/>
      <c r="G4393" s="8"/>
      <c r="H4393" s="6" t="s">
        <v>12</v>
      </c>
      <c r="I4393" s="19">
        <v>6000</v>
      </c>
    </row>
    <row r="4394" spans="2:9" x14ac:dyDescent="0.2">
      <c r="E4394"/>
      <c r="G4394" s="8"/>
      <c r="H4394" s="6" t="s">
        <v>13</v>
      </c>
      <c r="I4394" s="19">
        <v>1000</v>
      </c>
    </row>
    <row r="4395" spans="2:9" ht="15" customHeight="1" x14ac:dyDescent="0.2">
      <c r="E4395"/>
      <c r="F4395" s="20" t="s">
        <v>15</v>
      </c>
      <c r="G4395" s="21"/>
      <c r="H4395" s="22" t="s">
        <v>1684</v>
      </c>
      <c r="I4395" s="23">
        <f>SUBTOTAL(9,I4393:I4394)</f>
        <v>7000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7</v>
      </c>
      <c r="C4397" t="s">
        <v>1475</v>
      </c>
      <c r="D4397" s="3">
        <v>2751</v>
      </c>
      <c r="E4397" t="s">
        <v>1681</v>
      </c>
      <c r="F4397" s="17">
        <v>275172</v>
      </c>
      <c r="G4397" s="18" t="s">
        <v>1685</v>
      </c>
      <c r="I4397" s="1"/>
    </row>
    <row r="4398" spans="2:9" x14ac:dyDescent="0.2">
      <c r="E4398"/>
      <c r="G4398" s="8"/>
      <c r="H4398" s="6" t="s">
        <v>12</v>
      </c>
      <c r="I4398" s="19">
        <v>2018300</v>
      </c>
    </row>
    <row r="4399" spans="2:9" x14ac:dyDescent="0.2">
      <c r="E4399"/>
      <c r="G4399" s="8"/>
      <c r="H4399" s="6" t="s">
        <v>13</v>
      </c>
      <c r="I4399" s="19">
        <v>-38300</v>
      </c>
    </row>
    <row r="4400" spans="2:9" x14ac:dyDescent="0.2">
      <c r="E4400"/>
      <c r="G4400" s="8"/>
      <c r="H4400" s="6" t="s">
        <v>1478</v>
      </c>
      <c r="I4400" s="19">
        <v>-10000</v>
      </c>
    </row>
    <row r="4401" spans="2:9" ht="15" customHeight="1" x14ac:dyDescent="0.2">
      <c r="E4401"/>
      <c r="F4401" s="20" t="s">
        <v>15</v>
      </c>
      <c r="G4401" s="21"/>
      <c r="H4401" s="22" t="s">
        <v>1686</v>
      </c>
      <c r="I4401" s="23">
        <f>SUBTOTAL(9,I4398:I4400)</f>
        <v>1970000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7</v>
      </c>
      <c r="C4403" t="s">
        <v>1475</v>
      </c>
      <c r="D4403" s="3">
        <v>2752</v>
      </c>
      <c r="E4403" t="s">
        <v>1687</v>
      </c>
      <c r="F4403" s="17">
        <v>275270</v>
      </c>
      <c r="G4403" s="18" t="s">
        <v>1688</v>
      </c>
      <c r="I4403" s="1"/>
    </row>
    <row r="4404" spans="2:9" x14ac:dyDescent="0.2">
      <c r="E4404"/>
      <c r="G4404" s="8"/>
      <c r="H4404" s="6" t="s">
        <v>12</v>
      </c>
      <c r="I4404" s="19">
        <v>5098200</v>
      </c>
    </row>
    <row r="4405" spans="2:9" x14ac:dyDescent="0.2">
      <c r="E4405"/>
      <c r="G4405" s="8"/>
      <c r="H4405" s="6" t="s">
        <v>13</v>
      </c>
      <c r="I4405" s="19">
        <v>54300</v>
      </c>
    </row>
    <row r="4406" spans="2:9" x14ac:dyDescent="0.2">
      <c r="E4406"/>
      <c r="G4406" s="8"/>
      <c r="H4406" s="6" t="s">
        <v>1478</v>
      </c>
      <c r="I4406" s="19">
        <v>-2500</v>
      </c>
    </row>
    <row r="4407" spans="2:9" ht="15" customHeight="1" x14ac:dyDescent="0.2">
      <c r="E4407"/>
      <c r="F4407" s="20" t="s">
        <v>15</v>
      </c>
      <c r="G4407" s="21"/>
      <c r="H4407" s="22" t="s">
        <v>1689</v>
      </c>
      <c r="I4407" s="23">
        <f>SUBTOTAL(9,I4404:I4406)</f>
        <v>5150000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7</v>
      </c>
      <c r="C4409" t="s">
        <v>1475</v>
      </c>
      <c r="D4409" s="3">
        <v>2752</v>
      </c>
      <c r="E4409" t="s">
        <v>1687</v>
      </c>
      <c r="F4409" s="17">
        <v>275271</v>
      </c>
      <c r="G4409" s="18" t="s">
        <v>1690</v>
      </c>
      <c r="I4409" s="1"/>
    </row>
    <row r="4410" spans="2:9" x14ac:dyDescent="0.2">
      <c r="E4410"/>
      <c r="G4410" s="8"/>
      <c r="H4410" s="6" t="s">
        <v>12</v>
      </c>
      <c r="I4410" s="19">
        <v>1089500</v>
      </c>
    </row>
    <row r="4411" spans="2:9" x14ac:dyDescent="0.2">
      <c r="E4411"/>
      <c r="G4411" s="8"/>
      <c r="H4411" s="6" t="s">
        <v>13</v>
      </c>
      <c r="I4411" s="19">
        <v>-99500</v>
      </c>
    </row>
    <row r="4412" spans="2:9" x14ac:dyDescent="0.2">
      <c r="E4412"/>
      <c r="G4412" s="8"/>
      <c r="H4412" s="6" t="s">
        <v>1478</v>
      </c>
      <c r="I4412" s="19">
        <v>-25000</v>
      </c>
    </row>
    <row r="4413" spans="2:9" ht="15" customHeight="1" x14ac:dyDescent="0.2">
      <c r="E4413"/>
      <c r="F4413" s="20" t="s">
        <v>15</v>
      </c>
      <c r="G4413" s="21"/>
      <c r="H4413" s="22" t="s">
        <v>1691</v>
      </c>
      <c r="I4413" s="23">
        <f>SUBTOTAL(9,I4410:I4412)</f>
        <v>965000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7</v>
      </c>
      <c r="C4415" t="s">
        <v>1475</v>
      </c>
      <c r="D4415" s="3">
        <v>2755</v>
      </c>
      <c r="E4415" t="s">
        <v>1692</v>
      </c>
      <c r="F4415" s="17">
        <v>275562</v>
      </c>
      <c r="G4415" s="18" t="s">
        <v>1693</v>
      </c>
      <c r="I4415" s="1"/>
    </row>
    <row r="4416" spans="2:9" x14ac:dyDescent="0.2">
      <c r="E4416"/>
      <c r="G4416" s="8"/>
      <c r="H4416" s="6" t="s">
        <v>12</v>
      </c>
      <c r="I4416" s="19">
        <v>380000</v>
      </c>
    </row>
    <row r="4417" spans="2:9" x14ac:dyDescent="0.2">
      <c r="E4417"/>
      <c r="G4417" s="8"/>
      <c r="H4417" s="6" t="s">
        <v>13</v>
      </c>
      <c r="I4417" s="19">
        <v>10000</v>
      </c>
    </row>
    <row r="4418" spans="2:9" x14ac:dyDescent="0.2">
      <c r="E4418"/>
      <c r="G4418" s="8"/>
      <c r="H4418" s="6" t="s">
        <v>1478</v>
      </c>
      <c r="I4418" s="19">
        <v>15000</v>
      </c>
    </row>
    <row r="4419" spans="2:9" ht="15" customHeight="1" x14ac:dyDescent="0.2">
      <c r="E4419"/>
      <c r="F4419" s="20" t="s">
        <v>15</v>
      </c>
      <c r="G4419" s="21"/>
      <c r="H4419" s="22" t="s">
        <v>1694</v>
      </c>
      <c r="I4419" s="23">
        <f>SUBTOTAL(9,I4416:I4418)</f>
        <v>405000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7</v>
      </c>
      <c r="C4421" t="s">
        <v>1475</v>
      </c>
      <c r="D4421" s="3">
        <v>2755</v>
      </c>
      <c r="E4421" t="s">
        <v>1692</v>
      </c>
      <c r="F4421" s="17">
        <v>275570</v>
      </c>
      <c r="G4421" s="18" t="s">
        <v>1695</v>
      </c>
      <c r="I4421" s="1"/>
    </row>
    <row r="4422" spans="2:9" x14ac:dyDescent="0.2">
      <c r="E4422"/>
      <c r="G4422" s="8"/>
      <c r="H4422" s="6" t="s">
        <v>12</v>
      </c>
      <c r="I4422" s="19">
        <v>4996000</v>
      </c>
    </row>
    <row r="4423" spans="2:9" x14ac:dyDescent="0.2">
      <c r="E4423"/>
      <c r="G4423" s="8"/>
      <c r="H4423" s="6" t="s">
        <v>13</v>
      </c>
      <c r="I4423" s="19">
        <v>-88500</v>
      </c>
    </row>
    <row r="4424" spans="2:9" x14ac:dyDescent="0.2">
      <c r="E4424"/>
      <c r="G4424" s="8"/>
      <c r="H4424" s="6" t="s">
        <v>1478</v>
      </c>
      <c r="I4424" s="19">
        <v>54000</v>
      </c>
    </row>
    <row r="4425" spans="2:9" ht="15" customHeight="1" x14ac:dyDescent="0.2">
      <c r="E4425"/>
      <c r="F4425" s="20" t="s">
        <v>15</v>
      </c>
      <c r="G4425" s="21"/>
      <c r="H4425" s="22" t="s">
        <v>1696</v>
      </c>
      <c r="I4425" s="23">
        <f>SUBTOTAL(9,I4422:I4424)</f>
        <v>4961500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7</v>
      </c>
      <c r="C4427" t="s">
        <v>1475</v>
      </c>
      <c r="D4427" s="3">
        <v>2755</v>
      </c>
      <c r="E4427" t="s">
        <v>1692</v>
      </c>
      <c r="F4427" s="17">
        <v>275571</v>
      </c>
      <c r="G4427" s="18" t="s">
        <v>1697</v>
      </c>
      <c r="I4427" s="1"/>
    </row>
    <row r="4428" spans="2:9" x14ac:dyDescent="0.2">
      <c r="E4428"/>
      <c r="G4428" s="8"/>
      <c r="H4428" s="6" t="s">
        <v>12</v>
      </c>
      <c r="I4428" s="19">
        <v>1161800</v>
      </c>
    </row>
    <row r="4429" spans="2:9" x14ac:dyDescent="0.2">
      <c r="E4429"/>
      <c r="G4429" s="8"/>
      <c r="H4429" s="6" t="s">
        <v>13</v>
      </c>
      <c r="I4429" s="19">
        <v>-81800</v>
      </c>
    </row>
    <row r="4430" spans="2:9" x14ac:dyDescent="0.2">
      <c r="E4430"/>
      <c r="G4430" s="8"/>
      <c r="H4430" s="6" t="s">
        <v>1478</v>
      </c>
      <c r="I4430" s="19">
        <v>53500</v>
      </c>
    </row>
    <row r="4431" spans="2:9" ht="15" customHeight="1" x14ac:dyDescent="0.2">
      <c r="E4431"/>
      <c r="F4431" s="20" t="s">
        <v>15</v>
      </c>
      <c r="G4431" s="21"/>
      <c r="H4431" s="22" t="s">
        <v>1698</v>
      </c>
      <c r="I4431" s="23">
        <f>SUBTOTAL(9,I4428:I4430)</f>
        <v>1133500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7</v>
      </c>
      <c r="C4433" t="s">
        <v>1475</v>
      </c>
      <c r="D4433" s="3">
        <v>2755</v>
      </c>
      <c r="E4433" t="s">
        <v>1692</v>
      </c>
      <c r="F4433" s="17">
        <v>275572</v>
      </c>
      <c r="G4433" s="18" t="s">
        <v>1699</v>
      </c>
      <c r="I4433" s="1"/>
    </row>
    <row r="4434" spans="2:9" x14ac:dyDescent="0.2">
      <c r="E4434"/>
      <c r="G4434" s="8"/>
      <c r="H4434" s="6" t="s">
        <v>12</v>
      </c>
      <c r="I4434" s="19">
        <v>62000</v>
      </c>
    </row>
    <row r="4435" spans="2:9" x14ac:dyDescent="0.2">
      <c r="E4435"/>
      <c r="G4435" s="8"/>
      <c r="H4435" s="6" t="s">
        <v>13</v>
      </c>
      <c r="I4435" s="19">
        <v>-2000</v>
      </c>
    </row>
    <row r="4436" spans="2:9" x14ac:dyDescent="0.2">
      <c r="E4436"/>
      <c r="G4436" s="8"/>
      <c r="H4436" s="6" t="s">
        <v>1478</v>
      </c>
      <c r="I4436" s="19">
        <v>1000</v>
      </c>
    </row>
    <row r="4437" spans="2:9" ht="15" customHeight="1" x14ac:dyDescent="0.2">
      <c r="E4437"/>
      <c r="F4437" s="20" t="s">
        <v>15</v>
      </c>
      <c r="G4437" s="21"/>
      <c r="H4437" s="22" t="s">
        <v>1700</v>
      </c>
      <c r="I4437" s="23">
        <f>SUBTOTAL(9,I4434:I4436)</f>
        <v>61000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7</v>
      </c>
      <c r="C4439" t="s">
        <v>1475</v>
      </c>
      <c r="D4439" s="3">
        <v>2755</v>
      </c>
      <c r="E4439" t="s">
        <v>1692</v>
      </c>
      <c r="F4439" s="17">
        <v>275573</v>
      </c>
      <c r="G4439" s="18" t="s">
        <v>1701</v>
      </c>
      <c r="I4439" s="1"/>
    </row>
    <row r="4440" spans="2:9" x14ac:dyDescent="0.2">
      <c r="E4440"/>
      <c r="G4440" s="8"/>
      <c r="H4440" s="6" t="s">
        <v>12</v>
      </c>
      <c r="I4440" s="19">
        <v>157000</v>
      </c>
    </row>
    <row r="4441" spans="2:9" x14ac:dyDescent="0.2">
      <c r="E4441"/>
      <c r="G4441" s="8"/>
      <c r="H4441" s="6" t="s">
        <v>13</v>
      </c>
      <c r="I4441" s="19">
        <v>8000</v>
      </c>
    </row>
    <row r="4442" spans="2:9" x14ac:dyDescent="0.2">
      <c r="E4442"/>
      <c r="G4442" s="8"/>
      <c r="H4442" s="6" t="s">
        <v>1478</v>
      </c>
      <c r="I4442" s="19">
        <v>2000</v>
      </c>
    </row>
    <row r="4443" spans="2:9" ht="15" customHeight="1" x14ac:dyDescent="0.2">
      <c r="E4443"/>
      <c r="F4443" s="20" t="s">
        <v>15</v>
      </c>
      <c r="G4443" s="21"/>
      <c r="H4443" s="22" t="s">
        <v>1702</v>
      </c>
      <c r="I4443" s="23">
        <f>SUBTOTAL(9,I4440:I4442)</f>
        <v>167000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7</v>
      </c>
      <c r="C4445" t="s">
        <v>1475</v>
      </c>
      <c r="D4445" s="3">
        <v>2755</v>
      </c>
      <c r="E4445" t="s">
        <v>1692</v>
      </c>
      <c r="F4445" s="17">
        <v>275575</v>
      </c>
      <c r="G4445" s="18" t="s">
        <v>1703</v>
      </c>
      <c r="I4445" s="1"/>
    </row>
    <row r="4446" spans="2:9" x14ac:dyDescent="0.2">
      <c r="E4446"/>
      <c r="G4446" s="8"/>
      <c r="H4446" s="6" t="s">
        <v>12</v>
      </c>
      <c r="I4446" s="19">
        <v>162000</v>
      </c>
    </row>
    <row r="4447" spans="2:9" x14ac:dyDescent="0.2">
      <c r="E4447"/>
      <c r="G4447" s="8"/>
      <c r="H4447" s="6" t="s">
        <v>13</v>
      </c>
      <c r="I4447" s="19">
        <v>-1000</v>
      </c>
    </row>
    <row r="4448" spans="2:9" x14ac:dyDescent="0.2">
      <c r="E4448"/>
      <c r="G4448" s="8"/>
      <c r="H4448" s="6" t="s">
        <v>1478</v>
      </c>
      <c r="I4448" s="19">
        <v>-7000</v>
      </c>
    </row>
    <row r="4449" spans="2:9" ht="15" customHeight="1" x14ac:dyDescent="0.2">
      <c r="E4449"/>
      <c r="F4449" s="20" t="s">
        <v>15</v>
      </c>
      <c r="G4449" s="21"/>
      <c r="H4449" s="22" t="s">
        <v>1704</v>
      </c>
      <c r="I4449" s="23">
        <f>SUBTOTAL(9,I4446:I4448)</f>
        <v>154000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7</v>
      </c>
      <c r="C4451" t="s">
        <v>1475</v>
      </c>
      <c r="D4451" s="3">
        <v>2756</v>
      </c>
      <c r="E4451" t="s">
        <v>1705</v>
      </c>
      <c r="F4451" s="17">
        <v>275670</v>
      </c>
      <c r="G4451" s="18" t="s">
        <v>1564</v>
      </c>
      <c r="I4451" s="1"/>
    </row>
    <row r="4452" spans="2:9" x14ac:dyDescent="0.2">
      <c r="E4452"/>
      <c r="G4452" s="8"/>
      <c r="H4452" s="6" t="s">
        <v>12</v>
      </c>
      <c r="I4452" s="19">
        <v>23000</v>
      </c>
    </row>
    <row r="4453" spans="2:9" x14ac:dyDescent="0.2">
      <c r="E4453"/>
      <c r="G4453" s="8"/>
      <c r="H4453" s="6" t="s">
        <v>13</v>
      </c>
      <c r="I4453" s="19">
        <v>-1000</v>
      </c>
    </row>
    <row r="4454" spans="2:9" x14ac:dyDescent="0.2">
      <c r="E4454"/>
      <c r="G4454" s="8"/>
      <c r="H4454" s="6" t="s">
        <v>1478</v>
      </c>
      <c r="I4454" s="19">
        <v>-8000</v>
      </c>
    </row>
    <row r="4455" spans="2:9" ht="15" customHeight="1" x14ac:dyDescent="0.2">
      <c r="E4455"/>
      <c r="F4455" s="20" t="s">
        <v>15</v>
      </c>
      <c r="G4455" s="21"/>
      <c r="H4455" s="22" t="s">
        <v>1706</v>
      </c>
      <c r="I4455" s="23">
        <f>SUBTOTAL(9,I4452:I4454)</f>
        <v>14000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7</v>
      </c>
      <c r="C4457" t="s">
        <v>1475</v>
      </c>
      <c r="D4457" s="3">
        <v>2756</v>
      </c>
      <c r="E4457" t="s">
        <v>1705</v>
      </c>
      <c r="F4457" s="17">
        <v>275671</v>
      </c>
      <c r="G4457" s="18" t="s">
        <v>1707</v>
      </c>
      <c r="I4457" s="1"/>
    </row>
    <row r="4458" spans="2:9" x14ac:dyDescent="0.2">
      <c r="E4458"/>
      <c r="G4458" s="8"/>
      <c r="H4458" s="6" t="s">
        <v>12</v>
      </c>
      <c r="I4458" s="19">
        <v>485000</v>
      </c>
    </row>
    <row r="4459" spans="2:9" x14ac:dyDescent="0.2">
      <c r="E4459"/>
      <c r="G4459" s="8"/>
      <c r="H4459" s="6" t="s">
        <v>13</v>
      </c>
      <c r="I4459" s="19">
        <v>-25000</v>
      </c>
    </row>
    <row r="4460" spans="2:9" x14ac:dyDescent="0.2">
      <c r="E4460"/>
      <c r="G4460" s="8"/>
      <c r="H4460" s="6" t="s">
        <v>1478</v>
      </c>
      <c r="I4460" s="19">
        <v>-60000</v>
      </c>
    </row>
    <row r="4461" spans="2:9" ht="15" customHeight="1" x14ac:dyDescent="0.2">
      <c r="E4461"/>
      <c r="F4461" s="20" t="s">
        <v>15</v>
      </c>
      <c r="G4461" s="21"/>
      <c r="H4461" s="22" t="s">
        <v>1708</v>
      </c>
      <c r="I4461" s="23">
        <f>SUBTOTAL(9,I4458:I4460)</f>
        <v>400000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7</v>
      </c>
      <c r="C4463" t="s">
        <v>1475</v>
      </c>
      <c r="D4463" s="3">
        <v>2756</v>
      </c>
      <c r="E4463" t="s">
        <v>1705</v>
      </c>
      <c r="F4463" s="17">
        <v>275672</v>
      </c>
      <c r="G4463" s="18" t="s">
        <v>1709</v>
      </c>
      <c r="I4463" s="1"/>
    </row>
    <row r="4464" spans="2:9" x14ac:dyDescent="0.2">
      <c r="E4464"/>
      <c r="G4464" s="8"/>
      <c r="H4464" s="6" t="s">
        <v>12</v>
      </c>
      <c r="I4464" s="19">
        <v>215000</v>
      </c>
    </row>
    <row r="4465" spans="2:9" x14ac:dyDescent="0.2">
      <c r="E4465"/>
      <c r="G4465" s="8"/>
      <c r="H4465" s="6" t="s">
        <v>13</v>
      </c>
      <c r="I4465" s="19">
        <v>15000</v>
      </c>
    </row>
    <row r="4466" spans="2:9" x14ac:dyDescent="0.2">
      <c r="E4466"/>
      <c r="G4466" s="8"/>
      <c r="H4466" s="6" t="s">
        <v>1478</v>
      </c>
      <c r="I4466" s="19">
        <v>-40000</v>
      </c>
    </row>
    <row r="4467" spans="2:9" ht="15" customHeight="1" x14ac:dyDescent="0.2">
      <c r="E4467"/>
      <c r="F4467" s="20" t="s">
        <v>15</v>
      </c>
      <c r="G4467" s="21"/>
      <c r="H4467" s="22" t="s">
        <v>1710</v>
      </c>
      <c r="I4467" s="23">
        <f>SUBTOTAL(9,I4464:I4466)</f>
        <v>190000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7</v>
      </c>
      <c r="C4469" t="s">
        <v>1475</v>
      </c>
      <c r="D4469" s="3">
        <v>2790</v>
      </c>
      <c r="E4469" t="s">
        <v>1711</v>
      </c>
      <c r="F4469" s="17">
        <v>279070</v>
      </c>
      <c r="G4469" s="18" t="s">
        <v>1712</v>
      </c>
      <c r="I4469" s="1"/>
    </row>
    <row r="4470" spans="2:9" x14ac:dyDescent="0.2">
      <c r="E4470"/>
      <c r="G4470" s="8"/>
      <c r="H4470" s="6" t="s">
        <v>12</v>
      </c>
      <c r="I4470" s="19">
        <v>247800</v>
      </c>
    </row>
    <row r="4471" spans="2:9" x14ac:dyDescent="0.2">
      <c r="E4471"/>
      <c r="G4471" s="8"/>
      <c r="H4471" s="6" t="s">
        <v>13</v>
      </c>
      <c r="I4471" s="19">
        <v>-12800</v>
      </c>
    </row>
    <row r="4472" spans="2:9" x14ac:dyDescent="0.2">
      <c r="E4472"/>
      <c r="G4472" s="8"/>
      <c r="H4472" s="6" t="s">
        <v>1478</v>
      </c>
      <c r="I4472" s="19">
        <v>-15000</v>
      </c>
    </row>
    <row r="4473" spans="2:9" ht="15" customHeight="1" x14ac:dyDescent="0.2">
      <c r="E4473"/>
      <c r="F4473" s="20" t="s">
        <v>15</v>
      </c>
      <c r="G4473" s="21"/>
      <c r="H4473" s="22" t="s">
        <v>1713</v>
      </c>
      <c r="I4473" s="23">
        <f>SUBTOTAL(9,I4470:I4472)</f>
        <v>220000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7</v>
      </c>
      <c r="C4475" t="s">
        <v>1475</v>
      </c>
      <c r="D4475" s="3">
        <v>3701</v>
      </c>
      <c r="E4475" t="s">
        <v>1477</v>
      </c>
      <c r="F4475" s="17">
        <v>370102</v>
      </c>
      <c r="G4475" s="18" t="s">
        <v>869</v>
      </c>
      <c r="I4475" s="1"/>
    </row>
    <row r="4476" spans="2:9" x14ac:dyDescent="0.2">
      <c r="E4476"/>
      <c r="G4476" s="8"/>
      <c r="H4476" s="6" t="s">
        <v>12</v>
      </c>
      <c r="I4476" s="19">
        <v>71394</v>
      </c>
    </row>
    <row r="4477" spans="2:9" x14ac:dyDescent="0.2">
      <c r="E4477"/>
      <c r="G4477" s="8"/>
      <c r="H4477" s="6" t="s">
        <v>1478</v>
      </c>
      <c r="I4477" s="19">
        <v>199000</v>
      </c>
    </row>
    <row r="4478" spans="2:9" ht="15" customHeight="1" x14ac:dyDescent="0.2">
      <c r="E4478"/>
      <c r="F4478" s="20" t="s">
        <v>15</v>
      </c>
      <c r="G4478" s="21"/>
      <c r="H4478" s="22" t="s">
        <v>1714</v>
      </c>
      <c r="I4478" s="23">
        <f>SUBTOTAL(9,I4476:I4477)</f>
        <v>270394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7</v>
      </c>
      <c r="C4480" t="s">
        <v>1475</v>
      </c>
      <c r="D4480" s="3">
        <v>3703</v>
      </c>
      <c r="E4480" t="s">
        <v>1488</v>
      </c>
      <c r="F4480" s="17">
        <v>370302</v>
      </c>
      <c r="G4480" s="18" t="s">
        <v>869</v>
      </c>
      <c r="I4480" s="1"/>
    </row>
    <row r="4481" spans="2:9" x14ac:dyDescent="0.2">
      <c r="E4481"/>
      <c r="G4481" s="8"/>
      <c r="H4481" s="6" t="s">
        <v>12</v>
      </c>
      <c r="I4481" s="19">
        <v>2040</v>
      </c>
    </row>
    <row r="4482" spans="2:9" ht="15" customHeight="1" x14ac:dyDescent="0.2">
      <c r="E4482"/>
      <c r="F4482" s="20" t="s">
        <v>15</v>
      </c>
      <c r="G4482" s="21"/>
      <c r="H4482" s="22" t="s">
        <v>1715</v>
      </c>
      <c r="I4482" s="23">
        <f>SUBTOTAL(9,I4481:I4481)</f>
        <v>2040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7</v>
      </c>
      <c r="C4484" t="s">
        <v>1475</v>
      </c>
      <c r="D4484" s="3">
        <v>3710</v>
      </c>
      <c r="E4484" t="s">
        <v>1493</v>
      </c>
      <c r="F4484" s="17">
        <v>371003</v>
      </c>
      <c r="G4484" s="18" t="s">
        <v>1716</v>
      </c>
      <c r="I4484" s="1"/>
    </row>
    <row r="4485" spans="2:9" x14ac:dyDescent="0.2">
      <c r="E4485"/>
      <c r="G4485" s="8"/>
      <c r="H4485" s="6" t="s">
        <v>12</v>
      </c>
      <c r="I4485" s="19">
        <v>96548</v>
      </c>
    </row>
    <row r="4486" spans="2:9" ht="15" customHeight="1" x14ac:dyDescent="0.2">
      <c r="E4486"/>
      <c r="F4486" s="20" t="s">
        <v>15</v>
      </c>
      <c r="G4486" s="21"/>
      <c r="H4486" s="22" t="s">
        <v>1717</v>
      </c>
      <c r="I4486" s="23">
        <f>SUBTOTAL(9,I4485:I4485)</f>
        <v>96548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7</v>
      </c>
      <c r="C4488" t="s">
        <v>1475</v>
      </c>
      <c r="D4488" s="3">
        <v>3714</v>
      </c>
      <c r="E4488" t="s">
        <v>1497</v>
      </c>
      <c r="F4488" s="17">
        <v>371404</v>
      </c>
      <c r="G4488" s="18" t="s">
        <v>1718</v>
      </c>
      <c r="I4488" s="1"/>
    </row>
    <row r="4489" spans="2:9" x14ac:dyDescent="0.2">
      <c r="E4489"/>
      <c r="G4489" s="8"/>
      <c r="H4489" s="6" t="s">
        <v>12</v>
      </c>
      <c r="I4489" s="19">
        <v>2356</v>
      </c>
    </row>
    <row r="4490" spans="2:9" ht="15" customHeight="1" x14ac:dyDescent="0.2">
      <c r="E4490"/>
      <c r="F4490" s="20" t="s">
        <v>15</v>
      </c>
      <c r="G4490" s="21"/>
      <c r="H4490" s="22" t="s">
        <v>1719</v>
      </c>
      <c r="I4490" s="23">
        <f>SUBTOTAL(9,I4489:I4489)</f>
        <v>2356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7</v>
      </c>
      <c r="C4492" t="s">
        <v>1475</v>
      </c>
      <c r="D4492" s="3">
        <v>3732</v>
      </c>
      <c r="E4492" t="s">
        <v>1511</v>
      </c>
      <c r="F4492" s="17">
        <v>373280</v>
      </c>
      <c r="G4492" s="18" t="s">
        <v>1720</v>
      </c>
      <c r="I4492" s="1"/>
    </row>
    <row r="4493" spans="2:9" x14ac:dyDescent="0.2">
      <c r="E4493"/>
      <c r="G4493" s="8"/>
      <c r="H4493" s="6" t="s">
        <v>12</v>
      </c>
      <c r="I4493" s="19">
        <v>286000</v>
      </c>
    </row>
    <row r="4494" spans="2:9" x14ac:dyDescent="0.2">
      <c r="E4494"/>
      <c r="G4494" s="8"/>
      <c r="H4494" s="6" t="s">
        <v>1478</v>
      </c>
      <c r="I4494" s="19">
        <v>-5300</v>
      </c>
    </row>
    <row r="4495" spans="2:9" ht="15" customHeight="1" x14ac:dyDescent="0.2">
      <c r="E4495"/>
      <c r="F4495" s="20" t="s">
        <v>15</v>
      </c>
      <c r="G4495" s="21"/>
      <c r="H4495" s="22" t="s">
        <v>1721</v>
      </c>
      <c r="I4495" s="23">
        <f>SUBTOTAL(9,I4493:I4494)</f>
        <v>280700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7</v>
      </c>
      <c r="C4497" t="s">
        <v>1475</v>
      </c>
      <c r="D4497" s="3">
        <v>3732</v>
      </c>
      <c r="E4497" t="s">
        <v>1511</v>
      </c>
      <c r="F4497" s="17">
        <v>373285</v>
      </c>
      <c r="G4497" s="18" t="s">
        <v>1722</v>
      </c>
      <c r="I4497" s="1"/>
    </row>
    <row r="4498" spans="2:9" x14ac:dyDescent="0.2">
      <c r="E4498"/>
      <c r="G4498" s="8"/>
      <c r="H4498" s="6" t="s">
        <v>12</v>
      </c>
      <c r="I4498" s="19">
        <v>465000</v>
      </c>
    </row>
    <row r="4499" spans="2:9" ht="15" customHeight="1" x14ac:dyDescent="0.2">
      <c r="E4499"/>
      <c r="F4499" s="20" t="s">
        <v>15</v>
      </c>
      <c r="G4499" s="21"/>
      <c r="H4499" s="22" t="s">
        <v>1723</v>
      </c>
      <c r="I4499" s="23">
        <f>SUBTOTAL(9,I4498:I4498)</f>
        <v>465000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7</v>
      </c>
      <c r="C4501" t="s">
        <v>1475</v>
      </c>
      <c r="D4501" s="3">
        <v>3732</v>
      </c>
      <c r="E4501" t="s">
        <v>1511</v>
      </c>
      <c r="F4501" s="17">
        <v>373290</v>
      </c>
      <c r="G4501" s="18" t="s">
        <v>1724</v>
      </c>
      <c r="I4501" s="1"/>
    </row>
    <row r="4502" spans="2:9" x14ac:dyDescent="0.2">
      <c r="E4502"/>
      <c r="G4502" s="8"/>
      <c r="H4502" s="6" t="s">
        <v>12</v>
      </c>
      <c r="I4502" s="19">
        <v>632000</v>
      </c>
    </row>
    <row r="4503" spans="2:9" x14ac:dyDescent="0.2">
      <c r="E4503"/>
      <c r="G4503" s="8"/>
      <c r="H4503" s="6" t="s">
        <v>1478</v>
      </c>
      <c r="I4503" s="19">
        <v>18800</v>
      </c>
    </row>
    <row r="4504" spans="2:9" ht="15" customHeight="1" x14ac:dyDescent="0.2">
      <c r="E4504"/>
      <c r="F4504" s="20" t="s">
        <v>15</v>
      </c>
      <c r="G4504" s="21"/>
      <c r="H4504" s="22" t="s">
        <v>1725</v>
      </c>
      <c r="I4504" s="23">
        <f>SUBTOTAL(9,I4502:I4503)</f>
        <v>650800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7</v>
      </c>
      <c r="C4506" t="s">
        <v>1475</v>
      </c>
      <c r="D4506" s="3">
        <v>3740</v>
      </c>
      <c r="E4506" t="s">
        <v>1559</v>
      </c>
      <c r="F4506" s="17">
        <v>374002</v>
      </c>
      <c r="G4506" s="18" t="s">
        <v>869</v>
      </c>
      <c r="I4506" s="1"/>
    </row>
    <row r="4507" spans="2:9" x14ac:dyDescent="0.2">
      <c r="E4507"/>
      <c r="G4507" s="8"/>
      <c r="H4507" s="6" t="s">
        <v>12</v>
      </c>
      <c r="I4507" s="19">
        <v>19126</v>
      </c>
    </row>
    <row r="4508" spans="2:9" ht="15" customHeight="1" x14ac:dyDescent="0.2">
      <c r="E4508"/>
      <c r="F4508" s="20" t="s">
        <v>15</v>
      </c>
      <c r="G4508" s="21"/>
      <c r="H4508" s="22" t="s">
        <v>1726</v>
      </c>
      <c r="I4508" s="23">
        <f>SUBTOTAL(9,I4507:I4507)</f>
        <v>19126</v>
      </c>
    </row>
    <row r="4509" spans="2:9" x14ac:dyDescent="0.2">
      <c r="F4509" s="20"/>
      <c r="G4509" s="24"/>
      <c r="H4509" s="25"/>
      <c r="I4509" s="26"/>
    </row>
    <row r="4510" spans="2:9" ht="15" customHeight="1" x14ac:dyDescent="0.2">
      <c r="B4510" s="2">
        <v>7</v>
      </c>
      <c r="C4510" t="s">
        <v>1475</v>
      </c>
      <c r="D4510" s="3">
        <v>3740</v>
      </c>
      <c r="E4510" t="s">
        <v>1559</v>
      </c>
      <c r="F4510" s="17">
        <v>374003</v>
      </c>
      <c r="G4510" s="18" t="s">
        <v>1564</v>
      </c>
      <c r="I4510" s="1"/>
    </row>
    <row r="4511" spans="2:9" x14ac:dyDescent="0.2">
      <c r="E4511"/>
      <c r="G4511" s="8"/>
      <c r="H4511" s="6" t="s">
        <v>12</v>
      </c>
      <c r="I4511" s="19">
        <v>47827</v>
      </c>
    </row>
    <row r="4512" spans="2:9" ht="15" customHeight="1" x14ac:dyDescent="0.2">
      <c r="E4512"/>
      <c r="F4512" s="20" t="s">
        <v>15</v>
      </c>
      <c r="G4512" s="21"/>
      <c r="H4512" s="22" t="s">
        <v>1727</v>
      </c>
      <c r="I4512" s="23">
        <f>SUBTOTAL(9,I4511:I4511)</f>
        <v>47827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7</v>
      </c>
      <c r="C4514" t="s">
        <v>1475</v>
      </c>
      <c r="D4514" s="3">
        <v>3740</v>
      </c>
      <c r="E4514" t="s">
        <v>1559</v>
      </c>
      <c r="F4514" s="17">
        <v>374004</v>
      </c>
      <c r="G4514" s="18" t="s">
        <v>1718</v>
      </c>
      <c r="I4514" s="1"/>
    </row>
    <row r="4515" spans="2:9" x14ac:dyDescent="0.2">
      <c r="E4515"/>
      <c r="G4515" s="8"/>
      <c r="H4515" s="6" t="s">
        <v>12</v>
      </c>
      <c r="I4515" s="19">
        <v>42635</v>
      </c>
    </row>
    <row r="4516" spans="2:9" x14ac:dyDescent="0.2">
      <c r="E4516"/>
      <c r="G4516" s="8"/>
      <c r="H4516" s="6" t="s">
        <v>13</v>
      </c>
      <c r="I4516" s="19">
        <v>-4700</v>
      </c>
    </row>
    <row r="4517" spans="2:9" ht="15" customHeight="1" x14ac:dyDescent="0.2">
      <c r="E4517"/>
      <c r="F4517" s="20" t="s">
        <v>15</v>
      </c>
      <c r="G4517" s="21"/>
      <c r="H4517" s="22" t="s">
        <v>1728</v>
      </c>
      <c r="I4517" s="23">
        <f>SUBTOTAL(9,I4515:I4516)</f>
        <v>37935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7</v>
      </c>
      <c r="C4519" t="s">
        <v>1475</v>
      </c>
      <c r="D4519" s="3">
        <v>3740</v>
      </c>
      <c r="E4519" t="s">
        <v>1559</v>
      </c>
      <c r="F4519" s="17">
        <v>374005</v>
      </c>
      <c r="G4519" s="18" t="s">
        <v>1709</v>
      </c>
      <c r="I4519" s="1"/>
    </row>
    <row r="4520" spans="2:9" x14ac:dyDescent="0.2">
      <c r="E4520"/>
      <c r="G4520" s="8"/>
      <c r="H4520" s="6" t="s">
        <v>12</v>
      </c>
      <c r="I4520" s="19">
        <v>69373</v>
      </c>
    </row>
    <row r="4521" spans="2:9" x14ac:dyDescent="0.2">
      <c r="E4521"/>
      <c r="G4521" s="8"/>
      <c r="H4521" s="6" t="s">
        <v>13</v>
      </c>
      <c r="I4521" s="19">
        <v>-7373</v>
      </c>
    </row>
    <row r="4522" spans="2:9" ht="15" customHeight="1" x14ac:dyDescent="0.2">
      <c r="E4522"/>
      <c r="F4522" s="20" t="s">
        <v>15</v>
      </c>
      <c r="G4522" s="21"/>
      <c r="H4522" s="22" t="s">
        <v>1729</v>
      </c>
      <c r="I4522" s="23">
        <f>SUBTOTAL(9,I4520:I4521)</f>
        <v>62000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7</v>
      </c>
      <c r="C4524" t="s">
        <v>1475</v>
      </c>
      <c r="D4524" s="3">
        <v>3740</v>
      </c>
      <c r="E4524" t="s">
        <v>1559</v>
      </c>
      <c r="F4524" s="17">
        <v>374006</v>
      </c>
      <c r="G4524" s="18" t="s">
        <v>1562</v>
      </c>
      <c r="I4524" s="1"/>
    </row>
    <row r="4525" spans="2:9" x14ac:dyDescent="0.2">
      <c r="E4525"/>
      <c r="G4525" s="8"/>
      <c r="H4525" s="6" t="s">
        <v>12</v>
      </c>
      <c r="I4525" s="19">
        <v>80000</v>
      </c>
    </row>
    <row r="4526" spans="2:9" ht="15" customHeight="1" x14ac:dyDescent="0.2">
      <c r="E4526"/>
      <c r="F4526" s="20" t="s">
        <v>15</v>
      </c>
      <c r="G4526" s="21"/>
      <c r="H4526" s="22" t="s">
        <v>1730</v>
      </c>
      <c r="I4526" s="23">
        <f>SUBTOTAL(9,I4525:I4525)</f>
        <v>80000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7</v>
      </c>
      <c r="C4528" t="s">
        <v>1475</v>
      </c>
      <c r="D4528" s="3">
        <v>3741</v>
      </c>
      <c r="E4528" t="s">
        <v>1566</v>
      </c>
      <c r="F4528" s="17">
        <v>374102</v>
      </c>
      <c r="G4528" s="18" t="s">
        <v>869</v>
      </c>
      <c r="I4528" s="1"/>
    </row>
    <row r="4529" spans="2:9" x14ac:dyDescent="0.2">
      <c r="E4529"/>
      <c r="G4529" s="8"/>
      <c r="H4529" s="6" t="s">
        <v>12</v>
      </c>
      <c r="I4529" s="19">
        <v>6448</v>
      </c>
    </row>
    <row r="4530" spans="2:9" ht="15" customHeight="1" x14ac:dyDescent="0.2">
      <c r="E4530"/>
      <c r="F4530" s="20" t="s">
        <v>15</v>
      </c>
      <c r="G4530" s="21"/>
      <c r="H4530" s="22" t="s">
        <v>1731</v>
      </c>
      <c r="I4530" s="23">
        <f>SUBTOTAL(9,I4529:I4529)</f>
        <v>6448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7</v>
      </c>
      <c r="C4532" t="s">
        <v>1475</v>
      </c>
      <c r="D4532" s="3">
        <v>3741</v>
      </c>
      <c r="E4532" t="s">
        <v>1566</v>
      </c>
      <c r="F4532" s="17">
        <v>374150</v>
      </c>
      <c r="G4532" s="18" t="s">
        <v>1732</v>
      </c>
      <c r="I4532" s="1"/>
    </row>
    <row r="4533" spans="2:9" x14ac:dyDescent="0.2">
      <c r="E4533"/>
      <c r="G4533" s="8"/>
      <c r="H4533" s="6" t="s">
        <v>12</v>
      </c>
      <c r="I4533" s="19">
        <v>17892</v>
      </c>
    </row>
    <row r="4534" spans="2:9" ht="15" customHeight="1" x14ac:dyDescent="0.2">
      <c r="E4534"/>
      <c r="F4534" s="20" t="s">
        <v>15</v>
      </c>
      <c r="G4534" s="21"/>
      <c r="H4534" s="22" t="s">
        <v>1733</v>
      </c>
      <c r="I4534" s="23">
        <f>SUBTOTAL(9,I4533:I4533)</f>
        <v>17892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7</v>
      </c>
      <c r="C4536" t="s">
        <v>1475</v>
      </c>
      <c r="D4536" s="3">
        <v>3742</v>
      </c>
      <c r="E4536" t="s">
        <v>1572</v>
      </c>
      <c r="F4536" s="17">
        <v>374250</v>
      </c>
      <c r="G4536" s="18" t="s">
        <v>1732</v>
      </c>
      <c r="I4536" s="1"/>
    </row>
    <row r="4537" spans="2:9" x14ac:dyDescent="0.2">
      <c r="E4537"/>
      <c r="G4537" s="8"/>
      <c r="H4537" s="6" t="s">
        <v>12</v>
      </c>
      <c r="I4537" s="19">
        <v>2430</v>
      </c>
    </row>
    <row r="4538" spans="2:9" ht="15" customHeight="1" x14ac:dyDescent="0.2">
      <c r="E4538"/>
      <c r="F4538" s="20" t="s">
        <v>15</v>
      </c>
      <c r="G4538" s="21"/>
      <c r="H4538" s="22" t="s">
        <v>1734</v>
      </c>
      <c r="I4538" s="23">
        <f>SUBTOTAL(9,I4537:I4537)</f>
        <v>2430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7</v>
      </c>
      <c r="C4540" t="s">
        <v>1475</v>
      </c>
      <c r="D4540" s="3">
        <v>3745</v>
      </c>
      <c r="E4540" t="s">
        <v>1578</v>
      </c>
      <c r="F4540" s="17">
        <v>374502</v>
      </c>
      <c r="G4540" s="18" t="s">
        <v>869</v>
      </c>
      <c r="I4540" s="1"/>
    </row>
    <row r="4541" spans="2:9" x14ac:dyDescent="0.2">
      <c r="E4541"/>
      <c r="G4541" s="8"/>
      <c r="H4541" s="6" t="s">
        <v>12</v>
      </c>
      <c r="I4541" s="19">
        <v>180481</v>
      </c>
    </row>
    <row r="4542" spans="2:9" ht="15" customHeight="1" x14ac:dyDescent="0.2">
      <c r="E4542"/>
      <c r="F4542" s="20" t="s">
        <v>15</v>
      </c>
      <c r="G4542" s="21"/>
      <c r="H4542" s="22" t="s">
        <v>1735</v>
      </c>
      <c r="I4542" s="23">
        <f>SUBTOTAL(9,I4541:I4541)</f>
        <v>180481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7</v>
      </c>
      <c r="C4544" t="s">
        <v>1475</v>
      </c>
      <c r="D4544" s="3">
        <v>3746</v>
      </c>
      <c r="E4544" t="s">
        <v>1582</v>
      </c>
      <c r="F4544" s="17">
        <v>374602</v>
      </c>
      <c r="G4544" s="18" t="s">
        <v>869</v>
      </c>
      <c r="I4544" s="1"/>
    </row>
    <row r="4545" spans="2:9" x14ac:dyDescent="0.2">
      <c r="E4545"/>
      <c r="G4545" s="8"/>
      <c r="H4545" s="6" t="s">
        <v>12</v>
      </c>
      <c r="I4545" s="19">
        <v>15557</v>
      </c>
    </row>
    <row r="4546" spans="2:9" ht="15" customHeight="1" x14ac:dyDescent="0.2">
      <c r="E4546"/>
      <c r="F4546" s="20" t="s">
        <v>15</v>
      </c>
      <c r="G4546" s="21"/>
      <c r="H4546" s="22" t="s">
        <v>1736</v>
      </c>
      <c r="I4546" s="23">
        <f>SUBTOTAL(9,I4545:I4545)</f>
        <v>15557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7</v>
      </c>
      <c r="C4548" t="s">
        <v>1475</v>
      </c>
      <c r="D4548" s="3">
        <v>3746</v>
      </c>
      <c r="E4548" t="s">
        <v>1582</v>
      </c>
      <c r="F4548" s="17">
        <v>374604</v>
      </c>
      <c r="G4548" s="18" t="s">
        <v>1737</v>
      </c>
      <c r="I4548" s="1"/>
    </row>
    <row r="4549" spans="2:9" x14ac:dyDescent="0.2">
      <c r="E4549"/>
      <c r="G4549" s="8"/>
      <c r="H4549" s="6" t="s">
        <v>12</v>
      </c>
      <c r="I4549" s="19">
        <v>90059</v>
      </c>
    </row>
    <row r="4550" spans="2:9" x14ac:dyDescent="0.2">
      <c r="E4550"/>
      <c r="G4550" s="8"/>
      <c r="H4550" s="6" t="s">
        <v>13</v>
      </c>
      <c r="I4550" s="19">
        <v>-9520</v>
      </c>
    </row>
    <row r="4551" spans="2:9" x14ac:dyDescent="0.2">
      <c r="E4551"/>
      <c r="G4551" s="8"/>
      <c r="H4551" s="6" t="s">
        <v>1478</v>
      </c>
      <c r="I4551" s="19">
        <v>-16000</v>
      </c>
    </row>
    <row r="4552" spans="2:9" ht="15" customHeight="1" x14ac:dyDescent="0.2">
      <c r="E4552"/>
      <c r="F4552" s="20" t="s">
        <v>15</v>
      </c>
      <c r="G4552" s="21"/>
      <c r="H4552" s="22" t="s">
        <v>1738</v>
      </c>
      <c r="I4552" s="23">
        <f>SUBTOTAL(9,I4549:I4551)</f>
        <v>64539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7</v>
      </c>
      <c r="C4554" t="s">
        <v>1475</v>
      </c>
      <c r="D4554" s="3">
        <v>3746</v>
      </c>
      <c r="E4554" t="s">
        <v>1582</v>
      </c>
      <c r="F4554" s="17">
        <v>374605</v>
      </c>
      <c r="G4554" s="18" t="s">
        <v>1739</v>
      </c>
      <c r="I4554" s="1"/>
    </row>
    <row r="4555" spans="2:9" x14ac:dyDescent="0.2">
      <c r="E4555"/>
      <c r="G4555" s="8"/>
      <c r="H4555" s="6" t="s">
        <v>12</v>
      </c>
      <c r="I4555" s="19">
        <v>3087</v>
      </c>
    </row>
    <row r="4556" spans="2:9" x14ac:dyDescent="0.2">
      <c r="E4556"/>
      <c r="G4556" s="8"/>
      <c r="H4556" s="6" t="s">
        <v>13</v>
      </c>
      <c r="I4556" s="19">
        <v>-2500</v>
      </c>
    </row>
    <row r="4557" spans="2:9" ht="15" customHeight="1" x14ac:dyDescent="0.2">
      <c r="E4557"/>
      <c r="F4557" s="20" t="s">
        <v>15</v>
      </c>
      <c r="G4557" s="21"/>
      <c r="H4557" s="22" t="s">
        <v>1740</v>
      </c>
      <c r="I4557" s="23">
        <f>SUBTOTAL(9,I4555:I4556)</f>
        <v>587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7</v>
      </c>
      <c r="C4559" t="s">
        <v>1475</v>
      </c>
      <c r="D4559" s="3">
        <v>3747</v>
      </c>
      <c r="E4559" t="s">
        <v>1584</v>
      </c>
      <c r="F4559" s="17">
        <v>374702</v>
      </c>
      <c r="G4559" s="18" t="s">
        <v>869</v>
      </c>
      <c r="I4559" s="1"/>
    </row>
    <row r="4560" spans="2:9" x14ac:dyDescent="0.2">
      <c r="E4560"/>
      <c r="G4560" s="8"/>
      <c r="H4560" s="6" t="s">
        <v>12</v>
      </c>
      <c r="I4560" s="19">
        <v>19369</v>
      </c>
    </row>
    <row r="4561" spans="2:9" ht="15" customHeight="1" x14ac:dyDescent="0.2">
      <c r="E4561"/>
      <c r="F4561" s="20" t="s">
        <v>15</v>
      </c>
      <c r="G4561" s="21"/>
      <c r="H4561" s="22" t="s">
        <v>1741</v>
      </c>
      <c r="I4561" s="23">
        <f>SUBTOTAL(9,I4560:I4560)</f>
        <v>19369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7</v>
      </c>
      <c r="C4563" t="s">
        <v>1475</v>
      </c>
      <c r="D4563" s="3">
        <v>3747</v>
      </c>
      <c r="E4563" t="s">
        <v>1584</v>
      </c>
      <c r="F4563" s="17">
        <v>374704</v>
      </c>
      <c r="G4563" s="18" t="s">
        <v>1718</v>
      </c>
      <c r="I4563" s="1"/>
    </row>
    <row r="4564" spans="2:9" x14ac:dyDescent="0.2">
      <c r="E4564"/>
      <c r="G4564" s="8"/>
      <c r="H4564" s="6" t="s">
        <v>12</v>
      </c>
      <c r="I4564" s="19">
        <v>8302</v>
      </c>
    </row>
    <row r="4565" spans="2:9" x14ac:dyDescent="0.2">
      <c r="E4565"/>
      <c r="G4565" s="8"/>
      <c r="H4565" s="6" t="s">
        <v>1478</v>
      </c>
      <c r="I4565" s="19">
        <v>650</v>
      </c>
    </row>
    <row r="4566" spans="2:9" ht="15" customHeight="1" x14ac:dyDescent="0.2">
      <c r="E4566"/>
      <c r="F4566" s="20" t="s">
        <v>15</v>
      </c>
      <c r="G4566" s="21"/>
      <c r="H4566" s="22" t="s">
        <v>1742</v>
      </c>
      <c r="I4566" s="23">
        <f>SUBTOTAL(9,I4564:I4565)</f>
        <v>8952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7</v>
      </c>
      <c r="C4568" t="s">
        <v>1475</v>
      </c>
      <c r="D4568" s="3">
        <v>3748</v>
      </c>
      <c r="E4568" t="s">
        <v>1588</v>
      </c>
      <c r="F4568" s="17">
        <v>374802</v>
      </c>
      <c r="G4568" s="18" t="s">
        <v>869</v>
      </c>
      <c r="I4568" s="1"/>
    </row>
    <row r="4569" spans="2:9" x14ac:dyDescent="0.2">
      <c r="E4569"/>
      <c r="G4569" s="8"/>
      <c r="H4569" s="6" t="s">
        <v>12</v>
      </c>
      <c r="I4569" s="19">
        <v>1522</v>
      </c>
    </row>
    <row r="4570" spans="2:9" x14ac:dyDescent="0.2">
      <c r="E4570"/>
      <c r="G4570" s="8"/>
      <c r="H4570" s="6" t="s">
        <v>1478</v>
      </c>
      <c r="I4570" s="19">
        <v>-1400</v>
      </c>
    </row>
    <row r="4571" spans="2:9" ht="15" customHeight="1" x14ac:dyDescent="0.2">
      <c r="E4571"/>
      <c r="F4571" s="20" t="s">
        <v>15</v>
      </c>
      <c r="G4571" s="21"/>
      <c r="H4571" s="22" t="s">
        <v>1743</v>
      </c>
      <c r="I4571" s="23">
        <f>SUBTOTAL(9,I4569:I4570)</f>
        <v>122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7</v>
      </c>
      <c r="C4573" t="s">
        <v>1475</v>
      </c>
      <c r="D4573" s="3">
        <v>5572</v>
      </c>
      <c r="E4573" t="s">
        <v>1744</v>
      </c>
      <c r="F4573" s="17">
        <v>557270</v>
      </c>
      <c r="G4573" s="18" t="s">
        <v>1745</v>
      </c>
      <c r="I4573" s="1"/>
    </row>
    <row r="4574" spans="2:9" x14ac:dyDescent="0.2">
      <c r="E4574"/>
      <c r="G4574" s="8"/>
      <c r="H4574" s="6" t="s">
        <v>12</v>
      </c>
      <c r="I4574" s="19">
        <v>68000</v>
      </c>
    </row>
    <row r="4575" spans="2:9" ht="15" customHeight="1" x14ac:dyDescent="0.2">
      <c r="E4575"/>
      <c r="F4575" s="20" t="s">
        <v>15</v>
      </c>
      <c r="G4575" s="21"/>
      <c r="H4575" s="22" t="s">
        <v>1746</v>
      </c>
      <c r="I4575" s="23">
        <f>SUBTOTAL(9,I4574:I4574)</f>
        <v>68000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7</v>
      </c>
      <c r="C4577" t="s">
        <v>1475</v>
      </c>
      <c r="D4577" s="3">
        <v>5572</v>
      </c>
      <c r="E4577" t="s">
        <v>1744</v>
      </c>
      <c r="F4577" s="17">
        <v>557272</v>
      </c>
      <c r="G4577" s="18" t="s">
        <v>1747</v>
      </c>
      <c r="I4577" s="1"/>
    </row>
    <row r="4578" spans="2:9" x14ac:dyDescent="0.2">
      <c r="E4578"/>
      <c r="G4578" s="8"/>
      <c r="H4578" s="6" t="s">
        <v>12</v>
      </c>
      <c r="I4578" s="19">
        <v>4900</v>
      </c>
    </row>
    <row r="4579" spans="2:9" ht="15" customHeight="1" x14ac:dyDescent="0.2">
      <c r="E4579"/>
      <c r="F4579" s="20" t="s">
        <v>15</v>
      </c>
      <c r="G4579" s="21"/>
      <c r="H4579" s="22" t="s">
        <v>1748</v>
      </c>
      <c r="I4579" s="23">
        <f>SUBTOTAL(9,I4578:I4578)</f>
        <v>4900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7</v>
      </c>
      <c r="C4581" t="s">
        <v>1475</v>
      </c>
      <c r="D4581" s="3">
        <v>5572</v>
      </c>
      <c r="E4581" t="s">
        <v>1744</v>
      </c>
      <c r="F4581" s="17">
        <v>557273</v>
      </c>
      <c r="G4581" s="18" t="s">
        <v>1749</v>
      </c>
      <c r="I4581" s="1"/>
    </row>
    <row r="4582" spans="2:9" x14ac:dyDescent="0.2">
      <c r="E4582"/>
      <c r="G4582" s="8"/>
      <c r="H4582" s="6" t="s">
        <v>12</v>
      </c>
      <c r="I4582" s="19">
        <v>159000</v>
      </c>
    </row>
    <row r="4583" spans="2:9" ht="15" customHeight="1" x14ac:dyDescent="0.2">
      <c r="E4583"/>
      <c r="F4583" s="20" t="s">
        <v>15</v>
      </c>
      <c r="G4583" s="21"/>
      <c r="H4583" s="22" t="s">
        <v>1750</v>
      </c>
      <c r="I4583" s="23">
        <f>SUBTOTAL(9,I4582:I4582)</f>
        <v>159000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7</v>
      </c>
      <c r="C4585" t="s">
        <v>1475</v>
      </c>
      <c r="D4585" s="3">
        <v>5572</v>
      </c>
      <c r="E4585" t="s">
        <v>1744</v>
      </c>
      <c r="F4585" s="17">
        <v>557274</v>
      </c>
      <c r="G4585" s="18" t="s">
        <v>1751</v>
      </c>
      <c r="I4585" s="1"/>
    </row>
    <row r="4586" spans="2:9" x14ac:dyDescent="0.2">
      <c r="E4586"/>
      <c r="G4586" s="8"/>
      <c r="H4586" s="6" t="s">
        <v>12</v>
      </c>
      <c r="I4586" s="19">
        <v>3770</v>
      </c>
    </row>
    <row r="4587" spans="2:9" x14ac:dyDescent="0.2">
      <c r="E4587"/>
      <c r="G4587" s="8"/>
      <c r="H4587" s="6" t="s">
        <v>13</v>
      </c>
      <c r="I4587" s="19">
        <v>-3770</v>
      </c>
    </row>
    <row r="4588" spans="2:9" ht="15" customHeight="1" x14ac:dyDescent="0.2">
      <c r="E4588"/>
      <c r="F4588" s="20" t="s">
        <v>15</v>
      </c>
      <c r="G4588" s="21"/>
      <c r="H4588" s="22" t="s">
        <v>1752</v>
      </c>
      <c r="I4588" s="23">
        <f>SUBTOTAL(9,I4586:I4587)</f>
        <v>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7</v>
      </c>
      <c r="C4590" t="s">
        <v>1475</v>
      </c>
      <c r="D4590" s="3">
        <v>5631</v>
      </c>
      <c r="E4590" t="s">
        <v>1753</v>
      </c>
      <c r="F4590" s="17">
        <v>563185</v>
      </c>
      <c r="G4590" s="18" t="s">
        <v>1754</v>
      </c>
      <c r="I4590" s="1"/>
    </row>
    <row r="4591" spans="2:9" x14ac:dyDescent="0.2">
      <c r="E4591"/>
      <c r="G4591" s="8"/>
      <c r="H4591" s="6" t="s">
        <v>12</v>
      </c>
      <c r="I4591" s="19">
        <v>70900</v>
      </c>
    </row>
    <row r="4592" spans="2:9" x14ac:dyDescent="0.2">
      <c r="E4592"/>
      <c r="G4592" s="8"/>
      <c r="H4592" s="6" t="s">
        <v>13</v>
      </c>
      <c r="I4592" s="19">
        <v>-7400</v>
      </c>
    </row>
    <row r="4593" spans="2:9" ht="15" customHeight="1" x14ac:dyDescent="0.2">
      <c r="E4593"/>
      <c r="F4593" s="20" t="s">
        <v>15</v>
      </c>
      <c r="G4593" s="21"/>
      <c r="H4593" s="22" t="s">
        <v>1755</v>
      </c>
      <c r="I4593" s="23">
        <f>SUBTOTAL(9,I4591:I4592)</f>
        <v>63500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7</v>
      </c>
      <c r="C4595" t="s">
        <v>1475</v>
      </c>
      <c r="D4595" s="3">
        <v>5631</v>
      </c>
      <c r="E4595" t="s">
        <v>1753</v>
      </c>
      <c r="F4595" s="17">
        <v>563186</v>
      </c>
      <c r="G4595" s="18" t="s">
        <v>1756</v>
      </c>
      <c r="I4595" s="1"/>
    </row>
    <row r="4596" spans="2:9" x14ac:dyDescent="0.2">
      <c r="E4596"/>
      <c r="G4596" s="8"/>
      <c r="H4596" s="6" t="s">
        <v>12</v>
      </c>
      <c r="I4596" s="19">
        <v>2</v>
      </c>
    </row>
    <row r="4597" spans="2:9" ht="15" customHeight="1" x14ac:dyDescent="0.2">
      <c r="E4597"/>
      <c r="F4597" s="20" t="s">
        <v>15</v>
      </c>
      <c r="G4597" s="21"/>
      <c r="H4597" s="22" t="s">
        <v>1757</v>
      </c>
      <c r="I4597" s="23">
        <f>SUBTOTAL(9,I4596:I4596)</f>
        <v>2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8</v>
      </c>
      <c r="C4599" t="s">
        <v>1758</v>
      </c>
      <c r="D4599" s="3">
        <v>800</v>
      </c>
      <c r="E4599" t="s">
        <v>1758</v>
      </c>
      <c r="F4599" s="17">
        <v>80001</v>
      </c>
      <c r="G4599" s="18" t="s">
        <v>10</v>
      </c>
      <c r="I4599" s="1"/>
    </row>
    <row r="4600" spans="2:9" x14ac:dyDescent="0.2">
      <c r="E4600"/>
      <c r="G4600" s="8"/>
      <c r="H4600" s="6" t="s">
        <v>11</v>
      </c>
      <c r="I4600" s="19">
        <v>7692</v>
      </c>
    </row>
    <row r="4601" spans="2:9" x14ac:dyDescent="0.2">
      <c r="E4601"/>
      <c r="G4601" s="8"/>
      <c r="H4601" s="6" t="s">
        <v>12</v>
      </c>
      <c r="I4601" s="19">
        <v>150916</v>
      </c>
    </row>
    <row r="4602" spans="2:9" x14ac:dyDescent="0.2">
      <c r="E4602"/>
      <c r="G4602" s="8"/>
      <c r="H4602" s="6" t="s">
        <v>14</v>
      </c>
      <c r="I4602" s="19">
        <v>2560</v>
      </c>
    </row>
    <row r="4603" spans="2:9" ht="15" customHeight="1" x14ac:dyDescent="0.2">
      <c r="E4603"/>
      <c r="F4603" s="20" t="s">
        <v>15</v>
      </c>
      <c r="G4603" s="21"/>
      <c r="H4603" s="22" t="s">
        <v>1759</v>
      </c>
      <c r="I4603" s="23">
        <f>SUBTOTAL(9,I4600:I4602)</f>
        <v>161168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8</v>
      </c>
      <c r="C4605" t="s">
        <v>1758</v>
      </c>
      <c r="D4605" s="3">
        <v>800</v>
      </c>
      <c r="E4605" t="s">
        <v>1758</v>
      </c>
      <c r="F4605" s="17">
        <v>80021</v>
      </c>
      <c r="G4605" s="18" t="s">
        <v>139</v>
      </c>
      <c r="I4605" s="1"/>
    </row>
    <row r="4606" spans="2:9" x14ac:dyDescent="0.2">
      <c r="E4606"/>
      <c r="G4606" s="8"/>
      <c r="H4606" s="6" t="s">
        <v>11</v>
      </c>
      <c r="I4606" s="19">
        <v>476</v>
      </c>
    </row>
    <row r="4607" spans="2:9" x14ac:dyDescent="0.2">
      <c r="E4607"/>
      <c r="G4607" s="8"/>
      <c r="H4607" s="6" t="s">
        <v>12</v>
      </c>
      <c r="I4607" s="19">
        <v>9918</v>
      </c>
    </row>
    <row r="4608" spans="2:9" x14ac:dyDescent="0.2">
      <c r="E4608"/>
      <c r="G4608" s="8"/>
      <c r="H4608" s="6" t="s">
        <v>13</v>
      </c>
      <c r="I4608" s="19">
        <v>145</v>
      </c>
    </row>
    <row r="4609" spans="2:9" ht="15" customHeight="1" x14ac:dyDescent="0.2">
      <c r="E4609"/>
      <c r="F4609" s="20" t="s">
        <v>15</v>
      </c>
      <c r="G4609" s="21"/>
      <c r="H4609" s="22" t="s">
        <v>1760</v>
      </c>
      <c r="I4609" s="23">
        <f>SUBTOTAL(9,I4606:I4608)</f>
        <v>10539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8</v>
      </c>
      <c r="C4611" t="s">
        <v>1758</v>
      </c>
      <c r="D4611" s="3">
        <v>840</v>
      </c>
      <c r="E4611" t="s">
        <v>1761</v>
      </c>
      <c r="F4611" s="17">
        <v>84021</v>
      </c>
      <c r="G4611" s="18" t="s">
        <v>204</v>
      </c>
      <c r="I4611" s="1"/>
    </row>
    <row r="4612" spans="2:9" x14ac:dyDescent="0.2">
      <c r="E4612"/>
      <c r="G4612" s="8"/>
      <c r="H4612" s="6" t="s">
        <v>11</v>
      </c>
      <c r="I4612" s="19">
        <v>575</v>
      </c>
    </row>
    <row r="4613" spans="2:9" x14ac:dyDescent="0.2">
      <c r="E4613"/>
      <c r="G4613" s="8"/>
      <c r="H4613" s="6" t="s">
        <v>12</v>
      </c>
      <c r="I4613" s="19">
        <v>20109</v>
      </c>
    </row>
    <row r="4614" spans="2:9" ht="15" customHeight="1" x14ac:dyDescent="0.2">
      <c r="E4614"/>
      <c r="F4614" s="20" t="s">
        <v>15</v>
      </c>
      <c r="G4614" s="21"/>
      <c r="H4614" s="22" t="s">
        <v>1762</v>
      </c>
      <c r="I4614" s="23">
        <f>SUBTOTAL(9,I4612:I4613)</f>
        <v>20684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8</v>
      </c>
      <c r="C4616" t="s">
        <v>1758</v>
      </c>
      <c r="D4616" s="3">
        <v>840</v>
      </c>
      <c r="E4616" t="s">
        <v>1761</v>
      </c>
      <c r="F4616" s="17">
        <v>84061</v>
      </c>
      <c r="G4616" s="18" t="s">
        <v>1763</v>
      </c>
      <c r="I4616" s="1"/>
    </row>
    <row r="4617" spans="2:9" x14ac:dyDescent="0.2">
      <c r="E4617"/>
      <c r="G4617" s="8"/>
      <c r="H4617" s="6" t="s">
        <v>12</v>
      </c>
      <c r="I4617" s="19">
        <v>95921</v>
      </c>
    </row>
    <row r="4618" spans="2:9" x14ac:dyDescent="0.2">
      <c r="E4618"/>
      <c r="G4618" s="8"/>
      <c r="H4618" s="6" t="s">
        <v>1764</v>
      </c>
      <c r="I4618" s="19">
        <v>-1400</v>
      </c>
    </row>
    <row r="4619" spans="2:9" ht="15" customHeight="1" x14ac:dyDescent="0.2">
      <c r="E4619"/>
      <c r="F4619" s="20" t="s">
        <v>15</v>
      </c>
      <c r="G4619" s="21"/>
      <c r="H4619" s="22" t="s">
        <v>1765</v>
      </c>
      <c r="I4619" s="23">
        <f>SUBTOTAL(9,I4617:I4618)</f>
        <v>94521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8</v>
      </c>
      <c r="C4621" t="s">
        <v>1758</v>
      </c>
      <c r="D4621" s="3">
        <v>840</v>
      </c>
      <c r="E4621" t="s">
        <v>1761</v>
      </c>
      <c r="F4621" s="17">
        <v>84070</v>
      </c>
      <c r="G4621" s="18" t="s">
        <v>1766</v>
      </c>
      <c r="I4621" s="1"/>
    </row>
    <row r="4622" spans="2:9" x14ac:dyDescent="0.2">
      <c r="E4622"/>
      <c r="G4622" s="8"/>
      <c r="H4622" s="6" t="s">
        <v>12</v>
      </c>
      <c r="I4622" s="19">
        <v>76085</v>
      </c>
    </row>
    <row r="4623" spans="2:9" ht="15" customHeight="1" x14ac:dyDescent="0.2">
      <c r="E4623"/>
      <c r="F4623" s="20" t="s">
        <v>15</v>
      </c>
      <c r="G4623" s="21"/>
      <c r="H4623" s="22" t="s">
        <v>1767</v>
      </c>
      <c r="I4623" s="23">
        <f>SUBTOTAL(9,I4622:I4622)</f>
        <v>76085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8</v>
      </c>
      <c r="C4625" t="s">
        <v>1758</v>
      </c>
      <c r="D4625" s="3">
        <v>840</v>
      </c>
      <c r="E4625" t="s">
        <v>1761</v>
      </c>
      <c r="F4625" s="17">
        <v>84073</v>
      </c>
      <c r="G4625" s="18" t="s">
        <v>1768</v>
      </c>
      <c r="I4625" s="1"/>
    </row>
    <row r="4626" spans="2:9" x14ac:dyDescent="0.2">
      <c r="E4626"/>
      <c r="G4626" s="8"/>
      <c r="H4626" s="6" t="s">
        <v>11</v>
      </c>
      <c r="I4626" s="19">
        <v>420</v>
      </c>
    </row>
    <row r="4627" spans="2:9" x14ac:dyDescent="0.2">
      <c r="E4627"/>
      <c r="G4627" s="8"/>
      <c r="H4627" s="6" t="s">
        <v>12</v>
      </c>
      <c r="I4627" s="19">
        <v>30214</v>
      </c>
    </row>
    <row r="4628" spans="2:9" ht="15" customHeight="1" x14ac:dyDescent="0.2">
      <c r="E4628"/>
      <c r="F4628" s="20" t="s">
        <v>15</v>
      </c>
      <c r="G4628" s="21"/>
      <c r="H4628" s="22" t="s">
        <v>1769</v>
      </c>
      <c r="I4628" s="23">
        <f>SUBTOTAL(9,I4626:I4627)</f>
        <v>30634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8</v>
      </c>
      <c r="C4630" t="s">
        <v>1758</v>
      </c>
      <c r="D4630" s="3">
        <v>841</v>
      </c>
      <c r="E4630" t="s">
        <v>1770</v>
      </c>
      <c r="F4630" s="17">
        <v>84121</v>
      </c>
      <c r="G4630" s="18" t="s">
        <v>1771</v>
      </c>
      <c r="I4630" s="1"/>
    </row>
    <row r="4631" spans="2:9" x14ac:dyDescent="0.2">
      <c r="E4631"/>
      <c r="G4631" s="8"/>
      <c r="H4631" s="6" t="s">
        <v>12</v>
      </c>
      <c r="I4631" s="19">
        <v>10946</v>
      </c>
    </row>
    <row r="4632" spans="2:9" x14ac:dyDescent="0.2">
      <c r="E4632"/>
      <c r="G4632" s="8"/>
      <c r="H4632" s="6" t="s">
        <v>1764</v>
      </c>
      <c r="I4632" s="19">
        <v>700</v>
      </c>
    </row>
    <row r="4633" spans="2:9" ht="15" customHeight="1" x14ac:dyDescent="0.2">
      <c r="E4633"/>
      <c r="F4633" s="20" t="s">
        <v>15</v>
      </c>
      <c r="G4633" s="21"/>
      <c r="H4633" s="22" t="s">
        <v>1772</v>
      </c>
      <c r="I4633" s="23">
        <f>SUBTOTAL(9,I4631:I4632)</f>
        <v>11646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8</v>
      </c>
      <c r="C4635" t="s">
        <v>1758</v>
      </c>
      <c r="D4635" s="3">
        <v>841</v>
      </c>
      <c r="E4635" t="s">
        <v>1770</v>
      </c>
      <c r="F4635" s="17">
        <v>84122</v>
      </c>
      <c r="G4635" s="18" t="s">
        <v>1773</v>
      </c>
      <c r="I4635" s="1"/>
    </row>
    <row r="4636" spans="2:9" x14ac:dyDescent="0.2">
      <c r="E4636"/>
      <c r="G4636" s="8"/>
      <c r="H4636" s="6" t="s">
        <v>11</v>
      </c>
      <c r="I4636" s="19">
        <v>162</v>
      </c>
    </row>
    <row r="4637" spans="2:9" x14ac:dyDescent="0.2">
      <c r="E4637"/>
      <c r="G4637" s="8"/>
      <c r="H4637" s="6" t="s">
        <v>12</v>
      </c>
      <c r="I4637" s="19">
        <v>6670</v>
      </c>
    </row>
    <row r="4638" spans="2:9" ht="15" customHeight="1" x14ac:dyDescent="0.2">
      <c r="E4638"/>
      <c r="F4638" s="20" t="s">
        <v>15</v>
      </c>
      <c r="G4638" s="21"/>
      <c r="H4638" s="22" t="s">
        <v>1774</v>
      </c>
      <c r="I4638" s="23">
        <f>SUBTOTAL(9,I4636:I4637)</f>
        <v>6832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8</v>
      </c>
      <c r="C4640" t="s">
        <v>1758</v>
      </c>
      <c r="D4640" s="3">
        <v>841</v>
      </c>
      <c r="E4640" t="s">
        <v>1770</v>
      </c>
      <c r="F4640" s="17">
        <v>84123</v>
      </c>
      <c r="G4640" s="18" t="s">
        <v>1775</v>
      </c>
      <c r="I4640" s="1"/>
    </row>
    <row r="4641" spans="2:9" x14ac:dyDescent="0.2">
      <c r="E4641"/>
      <c r="G4641" s="8"/>
      <c r="H4641" s="6" t="s">
        <v>12</v>
      </c>
      <c r="I4641" s="19">
        <v>5649</v>
      </c>
    </row>
    <row r="4642" spans="2:9" x14ac:dyDescent="0.2">
      <c r="E4642"/>
      <c r="G4642" s="8"/>
      <c r="H4642" s="6" t="s">
        <v>1764</v>
      </c>
      <c r="I4642" s="19">
        <v>-860</v>
      </c>
    </row>
    <row r="4643" spans="2:9" ht="15" customHeight="1" x14ac:dyDescent="0.2">
      <c r="E4643"/>
      <c r="F4643" s="20" t="s">
        <v>15</v>
      </c>
      <c r="G4643" s="21"/>
      <c r="H4643" s="22" t="s">
        <v>1776</v>
      </c>
      <c r="I4643" s="23">
        <f>SUBTOTAL(9,I4641:I4642)</f>
        <v>4789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8</v>
      </c>
      <c r="C4645" t="s">
        <v>1758</v>
      </c>
      <c r="D4645" s="3">
        <v>841</v>
      </c>
      <c r="E4645" t="s">
        <v>1770</v>
      </c>
      <c r="F4645" s="17">
        <v>84170</v>
      </c>
      <c r="G4645" s="18" t="s">
        <v>1777</v>
      </c>
      <c r="I4645" s="1"/>
    </row>
    <row r="4646" spans="2:9" x14ac:dyDescent="0.2">
      <c r="E4646"/>
      <c r="G4646" s="8"/>
      <c r="H4646" s="6" t="s">
        <v>12</v>
      </c>
      <c r="I4646" s="19">
        <v>10209</v>
      </c>
    </row>
    <row r="4647" spans="2:9" ht="15" customHeight="1" x14ac:dyDescent="0.2">
      <c r="E4647"/>
      <c r="F4647" s="20" t="s">
        <v>15</v>
      </c>
      <c r="G4647" s="21"/>
      <c r="H4647" s="22" t="s">
        <v>1778</v>
      </c>
      <c r="I4647" s="23">
        <f>SUBTOTAL(9,I4646:I4646)</f>
        <v>10209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8</v>
      </c>
      <c r="C4649" t="s">
        <v>1758</v>
      </c>
      <c r="D4649" s="3">
        <v>842</v>
      </c>
      <c r="E4649" t="s">
        <v>1779</v>
      </c>
      <c r="F4649" s="17">
        <v>84201</v>
      </c>
      <c r="G4649" s="18" t="s">
        <v>34</v>
      </c>
      <c r="I4649" s="1"/>
    </row>
    <row r="4650" spans="2:9" x14ac:dyDescent="0.2">
      <c r="E4650"/>
      <c r="G4650" s="8"/>
      <c r="H4650" s="6" t="s">
        <v>11</v>
      </c>
      <c r="I4650" s="19">
        <v>5600</v>
      </c>
    </row>
    <row r="4651" spans="2:9" x14ac:dyDescent="0.2">
      <c r="E4651"/>
      <c r="G4651" s="8"/>
      <c r="H4651" s="6" t="s">
        <v>12</v>
      </c>
      <c r="I4651" s="19">
        <v>336952</v>
      </c>
    </row>
    <row r="4652" spans="2:9" x14ac:dyDescent="0.2">
      <c r="E4652"/>
      <c r="G4652" s="8"/>
      <c r="H4652" s="6" t="s">
        <v>14</v>
      </c>
      <c r="I4652" s="19">
        <v>5630</v>
      </c>
    </row>
    <row r="4653" spans="2:9" ht="15" customHeight="1" x14ac:dyDescent="0.2">
      <c r="E4653"/>
      <c r="F4653" s="20" t="s">
        <v>15</v>
      </c>
      <c r="G4653" s="21"/>
      <c r="H4653" s="22" t="s">
        <v>1780</v>
      </c>
      <c r="I4653" s="23">
        <f>SUBTOTAL(9,I4650:I4652)</f>
        <v>348182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8</v>
      </c>
      <c r="C4655" t="s">
        <v>1758</v>
      </c>
      <c r="D4655" s="3">
        <v>842</v>
      </c>
      <c r="E4655" t="s">
        <v>1779</v>
      </c>
      <c r="F4655" s="17">
        <v>84221</v>
      </c>
      <c r="G4655" s="18" t="s">
        <v>139</v>
      </c>
      <c r="I4655" s="1"/>
    </row>
    <row r="4656" spans="2:9" x14ac:dyDescent="0.2">
      <c r="E4656"/>
      <c r="G4656" s="8"/>
      <c r="H4656" s="6" t="s">
        <v>11</v>
      </c>
      <c r="I4656" s="19">
        <v>834</v>
      </c>
    </row>
    <row r="4657" spans="2:9" x14ac:dyDescent="0.2">
      <c r="E4657"/>
      <c r="G4657" s="8"/>
      <c r="H4657" s="6" t="s">
        <v>12</v>
      </c>
      <c r="I4657" s="19">
        <v>34251</v>
      </c>
    </row>
    <row r="4658" spans="2:9" ht="15" customHeight="1" x14ac:dyDescent="0.2">
      <c r="E4658"/>
      <c r="F4658" s="20" t="s">
        <v>15</v>
      </c>
      <c r="G4658" s="21"/>
      <c r="H4658" s="22" t="s">
        <v>1781</v>
      </c>
      <c r="I4658" s="23">
        <f>SUBTOTAL(9,I4656:I4657)</f>
        <v>35085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8</v>
      </c>
      <c r="C4660" t="s">
        <v>1758</v>
      </c>
      <c r="D4660" s="3">
        <v>842</v>
      </c>
      <c r="E4660" t="s">
        <v>1779</v>
      </c>
      <c r="F4660" s="17">
        <v>84270</v>
      </c>
      <c r="G4660" s="18" t="s">
        <v>1782</v>
      </c>
      <c r="I4660" s="1"/>
    </row>
    <row r="4661" spans="2:9" x14ac:dyDescent="0.2">
      <c r="E4661"/>
      <c r="G4661" s="8"/>
      <c r="H4661" s="6" t="s">
        <v>12</v>
      </c>
      <c r="I4661" s="19">
        <v>202586</v>
      </c>
    </row>
    <row r="4662" spans="2:9" ht="15" customHeight="1" x14ac:dyDescent="0.2">
      <c r="E4662"/>
      <c r="F4662" s="20" t="s">
        <v>15</v>
      </c>
      <c r="G4662" s="21"/>
      <c r="H4662" s="22" t="s">
        <v>1783</v>
      </c>
      <c r="I4662" s="23">
        <f>SUBTOTAL(9,I4661:I4661)</f>
        <v>202586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8</v>
      </c>
      <c r="C4664" t="s">
        <v>1758</v>
      </c>
      <c r="D4664" s="3">
        <v>843</v>
      </c>
      <c r="E4664" t="s">
        <v>1784</v>
      </c>
      <c r="F4664" s="17">
        <v>84370</v>
      </c>
      <c r="G4664" s="18" t="s">
        <v>1785</v>
      </c>
      <c r="I4664" s="1"/>
    </row>
    <row r="4665" spans="2:9" x14ac:dyDescent="0.2">
      <c r="E4665"/>
      <c r="G4665" s="8"/>
      <c r="H4665" s="6" t="s">
        <v>12</v>
      </c>
      <c r="I4665" s="19">
        <v>12172</v>
      </c>
    </row>
    <row r="4666" spans="2:9" x14ac:dyDescent="0.2">
      <c r="E4666"/>
      <c r="G4666" s="8"/>
      <c r="H4666" s="6" t="s">
        <v>1764</v>
      </c>
      <c r="I4666" s="19">
        <v>-2700</v>
      </c>
    </row>
    <row r="4667" spans="2:9" ht="15" customHeight="1" x14ac:dyDescent="0.2">
      <c r="E4667"/>
      <c r="F4667" s="20" t="s">
        <v>15</v>
      </c>
      <c r="G4667" s="21"/>
      <c r="H4667" s="22" t="s">
        <v>1786</v>
      </c>
      <c r="I4667" s="23">
        <f>SUBTOTAL(9,I4665:I4666)</f>
        <v>9472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8</v>
      </c>
      <c r="C4669" t="s">
        <v>1758</v>
      </c>
      <c r="D4669" s="3">
        <v>844</v>
      </c>
      <c r="E4669" t="s">
        <v>1787</v>
      </c>
      <c r="F4669" s="17">
        <v>84470</v>
      </c>
      <c r="G4669" s="18" t="s">
        <v>1326</v>
      </c>
      <c r="I4669" s="1"/>
    </row>
    <row r="4670" spans="2:9" x14ac:dyDescent="0.2">
      <c r="E4670"/>
      <c r="G4670" s="8"/>
      <c r="H4670" s="6" t="s">
        <v>12</v>
      </c>
      <c r="I4670" s="19">
        <v>1752180</v>
      </c>
    </row>
    <row r="4671" spans="2:9" x14ac:dyDescent="0.2">
      <c r="E4671"/>
      <c r="G4671" s="8"/>
      <c r="H4671" s="6" t="s">
        <v>13</v>
      </c>
      <c r="I4671" s="19">
        <v>37820</v>
      </c>
    </row>
    <row r="4672" spans="2:9" x14ac:dyDescent="0.2">
      <c r="E4672"/>
      <c r="G4672" s="8"/>
      <c r="H4672" s="6" t="s">
        <v>1764</v>
      </c>
      <c r="I4672" s="19">
        <v>-60000</v>
      </c>
    </row>
    <row r="4673" spans="2:9" ht="15" customHeight="1" x14ac:dyDescent="0.2">
      <c r="E4673"/>
      <c r="F4673" s="20" t="s">
        <v>15</v>
      </c>
      <c r="G4673" s="21"/>
      <c r="H4673" s="22" t="s">
        <v>1788</v>
      </c>
      <c r="I4673" s="23">
        <f>SUBTOTAL(9,I4670:I4672)</f>
        <v>1730000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8</v>
      </c>
      <c r="C4675" t="s">
        <v>1758</v>
      </c>
      <c r="D4675" s="3">
        <v>845</v>
      </c>
      <c r="E4675" t="s">
        <v>1789</v>
      </c>
      <c r="F4675" s="17">
        <v>84570</v>
      </c>
      <c r="G4675" s="18" t="s">
        <v>1326</v>
      </c>
      <c r="I4675" s="1"/>
    </row>
    <row r="4676" spans="2:9" x14ac:dyDescent="0.2">
      <c r="E4676"/>
      <c r="G4676" s="8"/>
      <c r="H4676" s="6" t="s">
        <v>12</v>
      </c>
      <c r="I4676" s="19">
        <v>15070000</v>
      </c>
    </row>
    <row r="4677" spans="2:9" x14ac:dyDescent="0.2">
      <c r="E4677"/>
      <c r="G4677" s="8"/>
      <c r="H4677" s="6" t="s">
        <v>13</v>
      </c>
      <c r="I4677" s="19">
        <v>-140000</v>
      </c>
    </row>
    <row r="4678" spans="2:9" x14ac:dyDescent="0.2">
      <c r="E4678"/>
      <c r="G4678" s="8"/>
      <c r="H4678" s="6" t="s">
        <v>1764</v>
      </c>
      <c r="I4678" s="19">
        <v>-50000</v>
      </c>
    </row>
    <row r="4679" spans="2:9" ht="15" customHeight="1" x14ac:dyDescent="0.2">
      <c r="E4679"/>
      <c r="F4679" s="20" t="s">
        <v>15</v>
      </c>
      <c r="G4679" s="21"/>
      <c r="H4679" s="22" t="s">
        <v>1790</v>
      </c>
      <c r="I4679" s="23">
        <f>SUBTOTAL(9,I4676:I4678)</f>
        <v>14880000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8</v>
      </c>
      <c r="C4681" t="s">
        <v>1758</v>
      </c>
      <c r="D4681" s="3">
        <v>846</v>
      </c>
      <c r="E4681" t="s">
        <v>1791</v>
      </c>
      <c r="F4681" s="17">
        <v>84621</v>
      </c>
      <c r="G4681" s="18" t="s">
        <v>1792</v>
      </c>
      <c r="I4681" s="1"/>
    </row>
    <row r="4682" spans="2:9" x14ac:dyDescent="0.2">
      <c r="E4682"/>
      <c r="G4682" s="8"/>
      <c r="H4682" s="6" t="s">
        <v>12</v>
      </c>
      <c r="I4682" s="19">
        <v>13332</v>
      </c>
    </row>
    <row r="4683" spans="2:9" ht="15" customHeight="1" x14ac:dyDescent="0.2">
      <c r="E4683"/>
      <c r="F4683" s="20" t="s">
        <v>15</v>
      </c>
      <c r="G4683" s="21"/>
      <c r="H4683" s="22" t="s">
        <v>1793</v>
      </c>
      <c r="I4683" s="23">
        <f>SUBTOTAL(9,I4682:I4682)</f>
        <v>13332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8</v>
      </c>
      <c r="C4685" t="s">
        <v>1758</v>
      </c>
      <c r="D4685" s="3">
        <v>846</v>
      </c>
      <c r="E4685" t="s">
        <v>1791</v>
      </c>
      <c r="F4685" s="17">
        <v>84650</v>
      </c>
      <c r="G4685" s="18" t="s">
        <v>1794</v>
      </c>
      <c r="I4685" s="1"/>
    </row>
    <row r="4686" spans="2:9" x14ac:dyDescent="0.2">
      <c r="E4686"/>
      <c r="G4686" s="8"/>
      <c r="H4686" s="6" t="s">
        <v>12</v>
      </c>
      <c r="I4686" s="19">
        <v>3143</v>
      </c>
    </row>
    <row r="4687" spans="2:9" ht="15" customHeight="1" x14ac:dyDescent="0.2">
      <c r="E4687"/>
      <c r="F4687" s="20" t="s">
        <v>15</v>
      </c>
      <c r="G4687" s="21"/>
      <c r="H4687" s="22" t="s">
        <v>1795</v>
      </c>
      <c r="I4687" s="23">
        <f>SUBTOTAL(9,I4686:I4686)</f>
        <v>3143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8</v>
      </c>
      <c r="C4689" t="s">
        <v>1758</v>
      </c>
      <c r="D4689" s="3">
        <v>846</v>
      </c>
      <c r="E4689" t="s">
        <v>1791</v>
      </c>
      <c r="F4689" s="17">
        <v>84660</v>
      </c>
      <c r="G4689" s="18" t="s">
        <v>1796</v>
      </c>
      <c r="I4689" s="1"/>
    </row>
    <row r="4690" spans="2:9" x14ac:dyDescent="0.2">
      <c r="E4690"/>
      <c r="G4690" s="8"/>
      <c r="H4690" s="6" t="s">
        <v>11</v>
      </c>
      <c r="I4690" s="19">
        <v>946</v>
      </c>
    </row>
    <row r="4691" spans="2:9" x14ac:dyDescent="0.2">
      <c r="E4691"/>
      <c r="G4691" s="8"/>
      <c r="H4691" s="6" t="s">
        <v>12</v>
      </c>
      <c r="I4691" s="19">
        <v>35564</v>
      </c>
    </row>
    <row r="4692" spans="2:9" ht="15" customHeight="1" x14ac:dyDescent="0.2">
      <c r="E4692"/>
      <c r="F4692" s="20" t="s">
        <v>15</v>
      </c>
      <c r="G4692" s="21"/>
      <c r="H4692" s="22" t="s">
        <v>1797</v>
      </c>
      <c r="I4692" s="23">
        <f>SUBTOTAL(9,I4690:I4691)</f>
        <v>36510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8</v>
      </c>
      <c r="C4694" t="s">
        <v>1758</v>
      </c>
      <c r="D4694" s="3">
        <v>846</v>
      </c>
      <c r="E4694" t="s">
        <v>1791</v>
      </c>
      <c r="F4694" s="17">
        <v>84661</v>
      </c>
      <c r="G4694" s="18" t="s">
        <v>1798</v>
      </c>
      <c r="I4694" s="1"/>
    </row>
    <row r="4695" spans="2:9" x14ac:dyDescent="0.2">
      <c r="E4695"/>
      <c r="G4695" s="8"/>
      <c r="H4695" s="6" t="s">
        <v>12</v>
      </c>
      <c r="I4695" s="19">
        <v>269441</v>
      </c>
    </row>
    <row r="4696" spans="2:9" ht="15" customHeight="1" x14ac:dyDescent="0.2">
      <c r="E4696"/>
      <c r="F4696" s="20" t="s">
        <v>15</v>
      </c>
      <c r="G4696" s="21"/>
      <c r="H4696" s="22" t="s">
        <v>1799</v>
      </c>
      <c r="I4696" s="23">
        <f>SUBTOTAL(9,I4695:I4695)</f>
        <v>269441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8</v>
      </c>
      <c r="C4698" t="s">
        <v>1758</v>
      </c>
      <c r="D4698" s="3">
        <v>846</v>
      </c>
      <c r="E4698" t="s">
        <v>1791</v>
      </c>
      <c r="F4698" s="17">
        <v>84662</v>
      </c>
      <c r="G4698" s="18" t="s">
        <v>1800</v>
      </c>
      <c r="I4698" s="1"/>
    </row>
    <row r="4699" spans="2:9" x14ac:dyDescent="0.2">
      <c r="E4699"/>
      <c r="G4699" s="8"/>
      <c r="H4699" s="6" t="s">
        <v>12</v>
      </c>
      <c r="I4699" s="19">
        <v>91468</v>
      </c>
    </row>
    <row r="4700" spans="2:9" ht="15" customHeight="1" x14ac:dyDescent="0.2">
      <c r="E4700"/>
      <c r="F4700" s="20" t="s">
        <v>15</v>
      </c>
      <c r="G4700" s="21"/>
      <c r="H4700" s="22" t="s">
        <v>1801</v>
      </c>
      <c r="I4700" s="23">
        <f>SUBTOTAL(9,I4699:I4699)</f>
        <v>91468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8</v>
      </c>
      <c r="C4702" t="s">
        <v>1758</v>
      </c>
      <c r="D4702" s="3">
        <v>846</v>
      </c>
      <c r="E4702" t="s">
        <v>1791</v>
      </c>
      <c r="F4702" s="17">
        <v>84670</v>
      </c>
      <c r="G4702" s="18" t="s">
        <v>1802</v>
      </c>
      <c r="I4702" s="1"/>
    </row>
    <row r="4703" spans="2:9" x14ac:dyDescent="0.2">
      <c r="E4703"/>
      <c r="G4703" s="8"/>
      <c r="H4703" s="6" t="s">
        <v>12</v>
      </c>
      <c r="I4703" s="19">
        <v>147326</v>
      </c>
    </row>
    <row r="4704" spans="2:9" ht="15" customHeight="1" x14ac:dyDescent="0.2">
      <c r="E4704"/>
      <c r="F4704" s="20" t="s">
        <v>15</v>
      </c>
      <c r="G4704" s="21"/>
      <c r="H4704" s="22" t="s">
        <v>1803</v>
      </c>
      <c r="I4704" s="23">
        <f>SUBTOTAL(9,I4703:I4703)</f>
        <v>147326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8</v>
      </c>
      <c r="C4706" t="s">
        <v>1758</v>
      </c>
      <c r="D4706" s="3">
        <v>846</v>
      </c>
      <c r="E4706" t="s">
        <v>1791</v>
      </c>
      <c r="F4706" s="17">
        <v>84671</v>
      </c>
      <c r="G4706" s="18" t="s">
        <v>1804</v>
      </c>
      <c r="I4706" s="1"/>
    </row>
    <row r="4707" spans="2:9" x14ac:dyDescent="0.2">
      <c r="E4707"/>
      <c r="G4707" s="8"/>
      <c r="H4707" s="6" t="s">
        <v>12</v>
      </c>
      <c r="I4707" s="19">
        <v>19300</v>
      </c>
    </row>
    <row r="4708" spans="2:9" ht="15" customHeight="1" x14ac:dyDescent="0.2">
      <c r="E4708"/>
      <c r="F4708" s="20" t="s">
        <v>15</v>
      </c>
      <c r="G4708" s="21"/>
      <c r="H4708" s="22" t="s">
        <v>1805</v>
      </c>
      <c r="I4708" s="23">
        <f>SUBTOTAL(9,I4707:I4707)</f>
        <v>19300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8</v>
      </c>
      <c r="C4710" t="s">
        <v>1758</v>
      </c>
      <c r="D4710" s="3">
        <v>846</v>
      </c>
      <c r="E4710" t="s">
        <v>1791</v>
      </c>
      <c r="F4710" s="17">
        <v>84679</v>
      </c>
      <c r="G4710" s="18" t="s">
        <v>1806</v>
      </c>
      <c r="I4710" s="1"/>
    </row>
    <row r="4711" spans="2:9" x14ac:dyDescent="0.2">
      <c r="E4711"/>
      <c r="G4711" s="8"/>
      <c r="H4711" s="6" t="s">
        <v>11</v>
      </c>
      <c r="I4711" s="19">
        <v>124</v>
      </c>
    </row>
    <row r="4712" spans="2:9" x14ac:dyDescent="0.2">
      <c r="E4712"/>
      <c r="G4712" s="8"/>
      <c r="H4712" s="6" t="s">
        <v>12</v>
      </c>
      <c r="I4712" s="19">
        <v>11110</v>
      </c>
    </row>
    <row r="4713" spans="2:9" ht="15" customHeight="1" x14ac:dyDescent="0.2">
      <c r="E4713"/>
      <c r="F4713" s="20" t="s">
        <v>15</v>
      </c>
      <c r="G4713" s="21"/>
      <c r="H4713" s="22" t="s">
        <v>1807</v>
      </c>
      <c r="I4713" s="23">
        <f>SUBTOTAL(9,I4711:I4712)</f>
        <v>11234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8</v>
      </c>
      <c r="C4715" t="s">
        <v>1758</v>
      </c>
      <c r="D4715" s="3">
        <v>847</v>
      </c>
      <c r="E4715" t="s">
        <v>1808</v>
      </c>
      <c r="F4715" s="17">
        <v>84701</v>
      </c>
      <c r="G4715" s="18" t="s">
        <v>1809</v>
      </c>
      <c r="I4715" s="1"/>
    </row>
    <row r="4716" spans="2:9" x14ac:dyDescent="0.2">
      <c r="E4716"/>
      <c r="G4716" s="8"/>
      <c r="H4716" s="6" t="s">
        <v>11</v>
      </c>
      <c r="I4716" s="19">
        <v>516</v>
      </c>
    </row>
    <row r="4717" spans="2:9" x14ac:dyDescent="0.2">
      <c r="E4717"/>
      <c r="G4717" s="8"/>
      <c r="H4717" s="6" t="s">
        <v>12</v>
      </c>
      <c r="I4717" s="19">
        <v>8236</v>
      </c>
    </row>
    <row r="4718" spans="2:9" x14ac:dyDescent="0.2">
      <c r="E4718"/>
      <c r="G4718" s="8"/>
      <c r="H4718" s="6" t="s">
        <v>14</v>
      </c>
      <c r="I4718" s="19">
        <v>125</v>
      </c>
    </row>
    <row r="4719" spans="2:9" ht="15" customHeight="1" x14ac:dyDescent="0.2">
      <c r="E4719"/>
      <c r="F4719" s="20" t="s">
        <v>15</v>
      </c>
      <c r="G4719" s="21"/>
      <c r="H4719" s="22" t="s">
        <v>1810</v>
      </c>
      <c r="I4719" s="23">
        <f>SUBTOTAL(9,I4716:I4718)</f>
        <v>8877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8</v>
      </c>
      <c r="C4721" t="s">
        <v>1758</v>
      </c>
      <c r="D4721" s="3">
        <v>848</v>
      </c>
      <c r="E4721" t="s">
        <v>1811</v>
      </c>
      <c r="F4721" s="17">
        <v>84801</v>
      </c>
      <c r="G4721" s="18" t="s">
        <v>10</v>
      </c>
      <c r="I4721" s="1"/>
    </row>
    <row r="4722" spans="2:9" x14ac:dyDescent="0.2">
      <c r="E4722"/>
      <c r="G4722" s="8"/>
      <c r="H4722" s="6" t="s">
        <v>11</v>
      </c>
      <c r="I4722" s="19">
        <v>1070</v>
      </c>
    </row>
    <row r="4723" spans="2:9" x14ac:dyDescent="0.2">
      <c r="E4723"/>
      <c r="G4723" s="8"/>
      <c r="H4723" s="6" t="s">
        <v>12</v>
      </c>
      <c r="I4723" s="19">
        <v>21461</v>
      </c>
    </row>
    <row r="4724" spans="2:9" x14ac:dyDescent="0.2">
      <c r="E4724"/>
      <c r="G4724" s="8"/>
      <c r="H4724" s="6" t="s">
        <v>14</v>
      </c>
      <c r="I4724" s="19">
        <v>385</v>
      </c>
    </row>
    <row r="4725" spans="2:9" ht="15" customHeight="1" x14ac:dyDescent="0.2">
      <c r="E4725"/>
      <c r="F4725" s="20" t="s">
        <v>15</v>
      </c>
      <c r="G4725" s="21"/>
      <c r="H4725" s="22" t="s">
        <v>1812</v>
      </c>
      <c r="I4725" s="23">
        <f>SUBTOTAL(9,I4722:I4724)</f>
        <v>22916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8</v>
      </c>
      <c r="C4727" t="s">
        <v>1758</v>
      </c>
      <c r="D4727" s="3">
        <v>853</v>
      </c>
      <c r="E4727" t="s">
        <v>1813</v>
      </c>
      <c r="F4727" s="17">
        <v>85301</v>
      </c>
      <c r="G4727" s="18" t="s">
        <v>10</v>
      </c>
      <c r="I4727" s="1"/>
    </row>
    <row r="4728" spans="2:9" x14ac:dyDescent="0.2">
      <c r="E4728"/>
      <c r="G4728" s="8"/>
      <c r="H4728" s="6" t="s">
        <v>11</v>
      </c>
      <c r="I4728" s="19">
        <v>5501</v>
      </c>
    </row>
    <row r="4729" spans="2:9" x14ac:dyDescent="0.2">
      <c r="E4729"/>
      <c r="G4729" s="8"/>
      <c r="H4729" s="6" t="s">
        <v>12</v>
      </c>
      <c r="I4729" s="19">
        <v>225888</v>
      </c>
    </row>
    <row r="4730" spans="2:9" x14ac:dyDescent="0.2">
      <c r="E4730"/>
      <c r="G4730" s="8"/>
      <c r="H4730" s="6" t="s">
        <v>14</v>
      </c>
      <c r="I4730" s="19">
        <v>2606</v>
      </c>
    </row>
    <row r="4731" spans="2:9" ht="15" customHeight="1" x14ac:dyDescent="0.2">
      <c r="E4731"/>
      <c r="F4731" s="20" t="s">
        <v>15</v>
      </c>
      <c r="G4731" s="21"/>
      <c r="H4731" s="22" t="s">
        <v>1814</v>
      </c>
      <c r="I4731" s="23">
        <f>SUBTOTAL(9,I4728:I4730)</f>
        <v>233995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8</v>
      </c>
      <c r="C4733" t="s">
        <v>1758</v>
      </c>
      <c r="D4733" s="3">
        <v>853</v>
      </c>
      <c r="E4733" t="s">
        <v>1813</v>
      </c>
      <c r="F4733" s="17">
        <v>85345</v>
      </c>
      <c r="G4733" s="18" t="s">
        <v>19</v>
      </c>
      <c r="I4733" s="1"/>
    </row>
    <row r="4734" spans="2:9" x14ac:dyDescent="0.2">
      <c r="E4734"/>
      <c r="G4734" s="8"/>
      <c r="H4734" s="6" t="s">
        <v>11</v>
      </c>
      <c r="I4734" s="19">
        <v>4576</v>
      </c>
    </row>
    <row r="4735" spans="2:9" ht="15" customHeight="1" x14ac:dyDescent="0.2">
      <c r="E4735"/>
      <c r="F4735" s="20" t="s">
        <v>15</v>
      </c>
      <c r="G4735" s="21"/>
      <c r="H4735" s="22" t="s">
        <v>1815</v>
      </c>
      <c r="I4735" s="23">
        <f>SUBTOTAL(9,I4734:I4734)</f>
        <v>4576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8</v>
      </c>
      <c r="C4737" t="s">
        <v>1758</v>
      </c>
      <c r="D4737" s="3">
        <v>854</v>
      </c>
      <c r="E4737" t="s">
        <v>1816</v>
      </c>
      <c r="F4737" s="17">
        <v>85421</v>
      </c>
      <c r="G4737" s="18" t="s">
        <v>1817</v>
      </c>
      <c r="I4737" s="1"/>
    </row>
    <row r="4738" spans="2:9" x14ac:dyDescent="0.2">
      <c r="E4738"/>
      <c r="G4738" s="8"/>
      <c r="H4738" s="6" t="s">
        <v>11</v>
      </c>
      <c r="I4738" s="19">
        <v>3474</v>
      </c>
    </row>
    <row r="4739" spans="2:9" x14ac:dyDescent="0.2">
      <c r="E4739"/>
      <c r="G4739" s="8"/>
      <c r="H4739" s="6" t="s">
        <v>12</v>
      </c>
      <c r="I4739" s="19">
        <v>68319</v>
      </c>
    </row>
    <row r="4740" spans="2:9" ht="15" customHeight="1" x14ac:dyDescent="0.2">
      <c r="E4740"/>
      <c r="F4740" s="20" t="s">
        <v>15</v>
      </c>
      <c r="G4740" s="21"/>
      <c r="H4740" s="22" t="s">
        <v>1818</v>
      </c>
      <c r="I4740" s="23">
        <f>SUBTOTAL(9,I4738:I4739)</f>
        <v>71793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8</v>
      </c>
      <c r="C4742" t="s">
        <v>1758</v>
      </c>
      <c r="D4742" s="3">
        <v>854</v>
      </c>
      <c r="E4742" t="s">
        <v>1816</v>
      </c>
      <c r="F4742" s="17">
        <v>85422</v>
      </c>
      <c r="G4742" s="18" t="s">
        <v>1819</v>
      </c>
      <c r="I4742" s="1"/>
    </row>
    <row r="4743" spans="2:9" x14ac:dyDescent="0.2">
      <c r="E4743"/>
      <c r="G4743" s="8"/>
      <c r="H4743" s="6" t="s">
        <v>11</v>
      </c>
      <c r="I4743" s="19">
        <v>392</v>
      </c>
    </row>
    <row r="4744" spans="2:9" x14ac:dyDescent="0.2">
      <c r="E4744"/>
      <c r="G4744" s="8"/>
      <c r="H4744" s="6" t="s">
        <v>12</v>
      </c>
      <c r="I4744" s="19">
        <v>8003</v>
      </c>
    </row>
    <row r="4745" spans="2:9" ht="15" customHeight="1" x14ac:dyDescent="0.2">
      <c r="E4745"/>
      <c r="F4745" s="20" t="s">
        <v>15</v>
      </c>
      <c r="G4745" s="21"/>
      <c r="H4745" s="22" t="s">
        <v>1820</v>
      </c>
      <c r="I4745" s="23">
        <f>SUBTOTAL(9,I4743:I4744)</f>
        <v>8395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8</v>
      </c>
      <c r="C4747" t="s">
        <v>1758</v>
      </c>
      <c r="D4747" s="3">
        <v>854</v>
      </c>
      <c r="E4747" t="s">
        <v>1816</v>
      </c>
      <c r="F4747" s="17">
        <v>85450</v>
      </c>
      <c r="G4747" s="18" t="s">
        <v>1821</v>
      </c>
      <c r="I4747" s="1"/>
    </row>
    <row r="4748" spans="2:9" x14ac:dyDescent="0.2">
      <c r="E4748"/>
      <c r="G4748" s="8"/>
      <c r="H4748" s="6" t="s">
        <v>12</v>
      </c>
      <c r="I4748" s="19">
        <v>18197</v>
      </c>
    </row>
    <row r="4749" spans="2:9" ht="15" customHeight="1" x14ac:dyDescent="0.2">
      <c r="E4749"/>
      <c r="F4749" s="20" t="s">
        <v>15</v>
      </c>
      <c r="G4749" s="21"/>
      <c r="H4749" s="22" t="s">
        <v>1822</v>
      </c>
      <c r="I4749" s="23">
        <f>SUBTOTAL(9,I4748:I4748)</f>
        <v>18197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8</v>
      </c>
      <c r="C4751" t="s">
        <v>1758</v>
      </c>
      <c r="D4751" s="3">
        <v>854</v>
      </c>
      <c r="E4751" t="s">
        <v>1816</v>
      </c>
      <c r="F4751" s="17">
        <v>85460</v>
      </c>
      <c r="G4751" s="18" t="s">
        <v>1823</v>
      </c>
      <c r="I4751" s="1"/>
    </row>
    <row r="4752" spans="2:9" x14ac:dyDescent="0.2">
      <c r="E4752"/>
      <c r="G4752" s="8"/>
      <c r="H4752" s="6" t="s">
        <v>12</v>
      </c>
      <c r="I4752" s="19">
        <v>756377</v>
      </c>
    </row>
    <row r="4753" spans="2:9" ht="15" customHeight="1" x14ac:dyDescent="0.2">
      <c r="E4753"/>
      <c r="F4753" s="20" t="s">
        <v>15</v>
      </c>
      <c r="G4753" s="21"/>
      <c r="H4753" s="22" t="s">
        <v>1824</v>
      </c>
      <c r="I4753" s="23">
        <f>SUBTOTAL(9,I4752:I4752)</f>
        <v>756377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8</v>
      </c>
      <c r="C4755" t="s">
        <v>1758</v>
      </c>
      <c r="D4755" s="3">
        <v>854</v>
      </c>
      <c r="E4755" t="s">
        <v>1816</v>
      </c>
      <c r="F4755" s="17">
        <v>85461</v>
      </c>
      <c r="G4755" s="18" t="s">
        <v>1800</v>
      </c>
      <c r="I4755" s="1"/>
    </row>
    <row r="4756" spans="2:9" x14ac:dyDescent="0.2">
      <c r="E4756"/>
      <c r="G4756" s="8"/>
      <c r="H4756" s="6" t="s">
        <v>12</v>
      </c>
      <c r="I4756" s="19">
        <v>20108</v>
      </c>
    </row>
    <row r="4757" spans="2:9" ht="15" customHeight="1" x14ac:dyDescent="0.2">
      <c r="E4757"/>
      <c r="F4757" s="20" t="s">
        <v>15</v>
      </c>
      <c r="G4757" s="21"/>
      <c r="H4757" s="22" t="s">
        <v>1825</v>
      </c>
      <c r="I4757" s="23">
        <f>SUBTOTAL(9,I4756:I4756)</f>
        <v>20108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8</v>
      </c>
      <c r="C4759" t="s">
        <v>1758</v>
      </c>
      <c r="D4759" s="3">
        <v>854</v>
      </c>
      <c r="E4759" t="s">
        <v>1816</v>
      </c>
      <c r="F4759" s="17">
        <v>85462</v>
      </c>
      <c r="G4759" s="18" t="s">
        <v>1826</v>
      </c>
      <c r="I4759" s="1"/>
    </row>
    <row r="4760" spans="2:9" x14ac:dyDescent="0.2">
      <c r="E4760"/>
      <c r="G4760" s="8"/>
      <c r="H4760" s="6" t="s">
        <v>12</v>
      </c>
      <c r="I4760" s="19">
        <v>19700</v>
      </c>
    </row>
    <row r="4761" spans="2:9" ht="15" customHeight="1" x14ac:dyDescent="0.2">
      <c r="E4761"/>
      <c r="F4761" s="20" t="s">
        <v>15</v>
      </c>
      <c r="G4761" s="21"/>
      <c r="H4761" s="22" t="s">
        <v>1827</v>
      </c>
      <c r="I4761" s="23">
        <f>SUBTOTAL(9,I4760:I4760)</f>
        <v>19700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8</v>
      </c>
      <c r="C4763" t="s">
        <v>1758</v>
      </c>
      <c r="D4763" s="3">
        <v>854</v>
      </c>
      <c r="E4763" t="s">
        <v>1816</v>
      </c>
      <c r="F4763" s="17">
        <v>85471</v>
      </c>
      <c r="G4763" s="18" t="s">
        <v>1828</v>
      </c>
      <c r="I4763" s="1"/>
    </row>
    <row r="4764" spans="2:9" x14ac:dyDescent="0.2">
      <c r="E4764"/>
      <c r="G4764" s="8"/>
      <c r="H4764" s="6" t="s">
        <v>12</v>
      </c>
      <c r="I4764" s="19">
        <v>27850</v>
      </c>
    </row>
    <row r="4765" spans="2:9" ht="15" customHeight="1" x14ac:dyDescent="0.2">
      <c r="E4765"/>
      <c r="F4765" s="20" t="s">
        <v>15</v>
      </c>
      <c r="G4765" s="21"/>
      <c r="H4765" s="22" t="s">
        <v>1829</v>
      </c>
      <c r="I4765" s="23">
        <f>SUBTOTAL(9,I4764:I4764)</f>
        <v>27850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8</v>
      </c>
      <c r="C4767" t="s">
        <v>1758</v>
      </c>
      <c r="D4767" s="3">
        <v>854</v>
      </c>
      <c r="E4767" t="s">
        <v>1816</v>
      </c>
      <c r="F4767" s="17">
        <v>85472</v>
      </c>
      <c r="G4767" s="18" t="s">
        <v>1830</v>
      </c>
      <c r="I4767" s="1"/>
    </row>
    <row r="4768" spans="2:9" x14ac:dyDescent="0.2">
      <c r="E4768"/>
      <c r="G4768" s="8"/>
      <c r="H4768" s="6" t="s">
        <v>11</v>
      </c>
      <c r="I4768" s="19">
        <v>4</v>
      </c>
    </row>
    <row r="4769" spans="2:9" x14ac:dyDescent="0.2">
      <c r="E4769"/>
      <c r="G4769" s="8"/>
      <c r="H4769" s="6" t="s">
        <v>12</v>
      </c>
      <c r="I4769" s="19">
        <v>106570</v>
      </c>
    </row>
    <row r="4770" spans="2:9" ht="15" customHeight="1" x14ac:dyDescent="0.2">
      <c r="E4770"/>
      <c r="F4770" s="20" t="s">
        <v>15</v>
      </c>
      <c r="G4770" s="21"/>
      <c r="H4770" s="22" t="s">
        <v>1831</v>
      </c>
      <c r="I4770" s="23">
        <f>SUBTOTAL(9,I4768:I4769)</f>
        <v>106574</v>
      </c>
    </row>
    <row r="4771" spans="2:9" x14ac:dyDescent="0.2">
      <c r="F4771" s="20"/>
      <c r="G4771" s="24"/>
      <c r="H4771" s="25"/>
      <c r="I4771" s="26"/>
    </row>
    <row r="4772" spans="2:9" ht="15" customHeight="1" x14ac:dyDescent="0.2">
      <c r="B4772" s="2">
        <v>8</v>
      </c>
      <c r="C4772" t="s">
        <v>1758</v>
      </c>
      <c r="D4772" s="3">
        <v>855</v>
      </c>
      <c r="E4772" t="s">
        <v>1832</v>
      </c>
      <c r="F4772" s="17">
        <v>85501</v>
      </c>
      <c r="G4772" s="18" t="s">
        <v>1833</v>
      </c>
      <c r="I4772" s="1"/>
    </row>
    <row r="4773" spans="2:9" x14ac:dyDescent="0.2">
      <c r="E4773"/>
      <c r="G4773" s="8"/>
      <c r="H4773" s="6" t="s">
        <v>11</v>
      </c>
      <c r="I4773" s="19">
        <v>27141</v>
      </c>
    </row>
    <row r="4774" spans="2:9" x14ac:dyDescent="0.2">
      <c r="E4774"/>
      <c r="G4774" s="8"/>
      <c r="H4774" s="6" t="s">
        <v>12</v>
      </c>
      <c r="I4774" s="19">
        <v>3751754</v>
      </c>
    </row>
    <row r="4775" spans="2:9" x14ac:dyDescent="0.2">
      <c r="E4775"/>
      <c r="G4775" s="8"/>
      <c r="H4775" s="6" t="s">
        <v>14</v>
      </c>
      <c r="I4775" s="19">
        <v>65124</v>
      </c>
    </row>
    <row r="4776" spans="2:9" x14ac:dyDescent="0.2">
      <c r="E4776"/>
      <c r="G4776" s="8"/>
      <c r="H4776" s="6" t="s">
        <v>1764</v>
      </c>
      <c r="I4776" s="19">
        <v>187000</v>
      </c>
    </row>
    <row r="4777" spans="2:9" ht="15" customHeight="1" x14ac:dyDescent="0.2">
      <c r="E4777"/>
      <c r="F4777" s="20" t="s">
        <v>15</v>
      </c>
      <c r="G4777" s="21"/>
      <c r="H4777" s="22" t="s">
        <v>1834</v>
      </c>
      <c r="I4777" s="23">
        <f>SUBTOTAL(9,I4773:I4776)</f>
        <v>4031019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8</v>
      </c>
      <c r="C4779" t="s">
        <v>1758</v>
      </c>
      <c r="D4779" s="3">
        <v>855</v>
      </c>
      <c r="E4779" t="s">
        <v>1832</v>
      </c>
      <c r="F4779" s="17">
        <v>85521</v>
      </c>
      <c r="G4779" s="18" t="s">
        <v>17</v>
      </c>
      <c r="I4779" s="1"/>
    </row>
    <row r="4780" spans="2:9" x14ac:dyDescent="0.2">
      <c r="E4780"/>
      <c r="G4780" s="8"/>
      <c r="H4780" s="6" t="s">
        <v>11</v>
      </c>
      <c r="I4780" s="19">
        <v>3101</v>
      </c>
    </row>
    <row r="4781" spans="2:9" x14ac:dyDescent="0.2">
      <c r="E4781"/>
      <c r="G4781" s="8"/>
      <c r="H4781" s="6" t="s">
        <v>12</v>
      </c>
      <c r="I4781" s="19">
        <v>23559</v>
      </c>
    </row>
    <row r="4782" spans="2:9" ht="15" customHeight="1" x14ac:dyDescent="0.2">
      <c r="E4782"/>
      <c r="F4782" s="20" t="s">
        <v>15</v>
      </c>
      <c r="G4782" s="21"/>
      <c r="H4782" s="22" t="s">
        <v>1835</v>
      </c>
      <c r="I4782" s="23">
        <f>SUBTOTAL(9,I4780:I4781)</f>
        <v>26660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8</v>
      </c>
      <c r="C4784" t="s">
        <v>1758</v>
      </c>
      <c r="D4784" s="3">
        <v>855</v>
      </c>
      <c r="E4784" t="s">
        <v>1832</v>
      </c>
      <c r="F4784" s="17">
        <v>85522</v>
      </c>
      <c r="G4784" s="18" t="s">
        <v>1836</v>
      </c>
      <c r="I4784" s="1"/>
    </row>
    <row r="4785" spans="2:9" x14ac:dyDescent="0.2">
      <c r="E4785"/>
      <c r="G4785" s="8"/>
      <c r="H4785" s="6" t="s">
        <v>12</v>
      </c>
      <c r="I4785" s="19">
        <v>2561973</v>
      </c>
    </row>
    <row r="4786" spans="2:9" x14ac:dyDescent="0.2">
      <c r="E4786"/>
      <c r="G4786" s="8"/>
      <c r="H4786" s="6" t="s">
        <v>1764</v>
      </c>
      <c r="I4786" s="19">
        <v>119000</v>
      </c>
    </row>
    <row r="4787" spans="2:9" ht="15" customHeight="1" x14ac:dyDescent="0.2">
      <c r="E4787"/>
      <c r="F4787" s="20" t="s">
        <v>15</v>
      </c>
      <c r="G4787" s="21"/>
      <c r="H4787" s="22" t="s">
        <v>1837</v>
      </c>
      <c r="I4787" s="23">
        <f>SUBTOTAL(9,I4785:I4786)</f>
        <v>2680973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8</v>
      </c>
      <c r="C4789" t="s">
        <v>1758</v>
      </c>
      <c r="D4789" s="3">
        <v>855</v>
      </c>
      <c r="E4789" t="s">
        <v>1832</v>
      </c>
      <c r="F4789" s="17">
        <v>85560</v>
      </c>
      <c r="G4789" s="18" t="s">
        <v>1838</v>
      </c>
      <c r="I4789" s="1"/>
    </row>
    <row r="4790" spans="2:9" x14ac:dyDescent="0.2">
      <c r="E4790"/>
      <c r="G4790" s="8"/>
      <c r="H4790" s="6" t="s">
        <v>12</v>
      </c>
      <c r="I4790" s="19">
        <v>415176</v>
      </c>
    </row>
    <row r="4791" spans="2:9" x14ac:dyDescent="0.2">
      <c r="E4791"/>
      <c r="G4791" s="8"/>
      <c r="H4791" s="6" t="s">
        <v>1764</v>
      </c>
      <c r="I4791" s="19">
        <v>-56000</v>
      </c>
    </row>
    <row r="4792" spans="2:9" ht="15" customHeight="1" x14ac:dyDescent="0.2">
      <c r="E4792"/>
      <c r="F4792" s="20" t="s">
        <v>15</v>
      </c>
      <c r="G4792" s="21"/>
      <c r="H4792" s="22" t="s">
        <v>1839</v>
      </c>
      <c r="I4792" s="23">
        <f>SUBTOTAL(9,I4790:I4791)</f>
        <v>359176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8</v>
      </c>
      <c r="C4794" t="s">
        <v>1758</v>
      </c>
      <c r="D4794" s="3">
        <v>856</v>
      </c>
      <c r="E4794" t="s">
        <v>1840</v>
      </c>
      <c r="F4794" s="17">
        <v>85601</v>
      </c>
      <c r="G4794" s="18" t="s">
        <v>10</v>
      </c>
      <c r="I4794" s="1"/>
    </row>
    <row r="4795" spans="2:9" x14ac:dyDescent="0.2">
      <c r="E4795"/>
      <c r="G4795" s="8"/>
      <c r="H4795" s="6" t="s">
        <v>12</v>
      </c>
      <c r="I4795" s="19">
        <v>213801</v>
      </c>
    </row>
    <row r="4796" spans="2:9" x14ac:dyDescent="0.2">
      <c r="E4796"/>
      <c r="G4796" s="8"/>
      <c r="H4796" s="6" t="s">
        <v>14</v>
      </c>
      <c r="I4796" s="19">
        <v>3266</v>
      </c>
    </row>
    <row r="4797" spans="2:9" x14ac:dyDescent="0.2">
      <c r="E4797"/>
      <c r="G4797" s="8"/>
      <c r="H4797" s="6" t="s">
        <v>1764</v>
      </c>
      <c r="I4797" s="19">
        <v>-34000</v>
      </c>
    </row>
    <row r="4798" spans="2:9" ht="15" customHeight="1" x14ac:dyDescent="0.2">
      <c r="E4798"/>
      <c r="F4798" s="20" t="s">
        <v>15</v>
      </c>
      <c r="G4798" s="21"/>
      <c r="H4798" s="22" t="s">
        <v>1841</v>
      </c>
      <c r="I4798" s="23">
        <f>SUBTOTAL(9,I4795:I4797)</f>
        <v>183067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8</v>
      </c>
      <c r="C4800" t="s">
        <v>1758</v>
      </c>
      <c r="D4800" s="3">
        <v>858</v>
      </c>
      <c r="E4800" t="s">
        <v>1842</v>
      </c>
      <c r="F4800" s="17">
        <v>85801</v>
      </c>
      <c r="G4800" s="18" t="s">
        <v>1843</v>
      </c>
      <c r="I4800" s="1"/>
    </row>
    <row r="4801" spans="2:9" x14ac:dyDescent="0.2">
      <c r="E4801"/>
      <c r="G4801" s="8"/>
      <c r="H4801" s="6" t="s">
        <v>11</v>
      </c>
      <c r="I4801" s="19">
        <v>10998</v>
      </c>
    </row>
    <row r="4802" spans="2:9" x14ac:dyDescent="0.2">
      <c r="E4802"/>
      <c r="G4802" s="8"/>
      <c r="H4802" s="6" t="s">
        <v>12</v>
      </c>
      <c r="I4802" s="19">
        <v>257671</v>
      </c>
    </row>
    <row r="4803" spans="2:9" x14ac:dyDescent="0.2">
      <c r="E4803"/>
      <c r="G4803" s="8"/>
      <c r="H4803" s="6" t="s">
        <v>14</v>
      </c>
      <c r="I4803" s="19">
        <v>3917</v>
      </c>
    </row>
    <row r="4804" spans="2:9" ht="15" customHeight="1" x14ac:dyDescent="0.2">
      <c r="E4804"/>
      <c r="F4804" s="20" t="s">
        <v>15</v>
      </c>
      <c r="G4804" s="21"/>
      <c r="H4804" s="22" t="s">
        <v>1844</v>
      </c>
      <c r="I4804" s="23">
        <f>SUBTOTAL(9,I4801:I4803)</f>
        <v>272586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8</v>
      </c>
      <c r="C4806" t="s">
        <v>1758</v>
      </c>
      <c r="D4806" s="3">
        <v>858</v>
      </c>
      <c r="E4806" t="s">
        <v>1842</v>
      </c>
      <c r="F4806" s="17">
        <v>85821</v>
      </c>
      <c r="G4806" s="18" t="s">
        <v>139</v>
      </c>
      <c r="I4806" s="1"/>
    </row>
    <row r="4807" spans="2:9" x14ac:dyDescent="0.2">
      <c r="E4807"/>
      <c r="G4807" s="8"/>
      <c r="H4807" s="6" t="s">
        <v>11</v>
      </c>
      <c r="I4807" s="19">
        <v>698</v>
      </c>
    </row>
    <row r="4808" spans="2:9" x14ac:dyDescent="0.2">
      <c r="E4808"/>
      <c r="G4808" s="8"/>
      <c r="H4808" s="6" t="s">
        <v>12</v>
      </c>
      <c r="I4808" s="19">
        <v>14217</v>
      </c>
    </row>
    <row r="4809" spans="2:9" ht="15" customHeight="1" x14ac:dyDescent="0.2">
      <c r="E4809"/>
      <c r="F4809" s="20" t="s">
        <v>15</v>
      </c>
      <c r="G4809" s="21"/>
      <c r="H4809" s="22" t="s">
        <v>1845</v>
      </c>
      <c r="I4809" s="23">
        <f>SUBTOTAL(9,I4807:I4808)</f>
        <v>14915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8</v>
      </c>
      <c r="C4811" t="s">
        <v>1758</v>
      </c>
      <c r="D4811" s="3">
        <v>860</v>
      </c>
      <c r="E4811" t="s">
        <v>1846</v>
      </c>
      <c r="F4811" s="17">
        <v>86050</v>
      </c>
      <c r="G4811" s="18" t="s">
        <v>1847</v>
      </c>
      <c r="I4811" s="1"/>
    </row>
    <row r="4812" spans="2:9" x14ac:dyDescent="0.2">
      <c r="E4812"/>
      <c r="G4812" s="8"/>
      <c r="H4812" s="6" t="s">
        <v>12</v>
      </c>
      <c r="I4812" s="19">
        <v>133734</v>
      </c>
    </row>
    <row r="4813" spans="2:9" ht="15" customHeight="1" x14ac:dyDescent="0.2">
      <c r="E4813"/>
      <c r="F4813" s="20" t="s">
        <v>15</v>
      </c>
      <c r="G4813" s="21"/>
      <c r="H4813" s="22" t="s">
        <v>1848</v>
      </c>
      <c r="I4813" s="23">
        <f>SUBTOTAL(9,I4812:I4812)</f>
        <v>133734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8</v>
      </c>
      <c r="C4815" t="s">
        <v>1758</v>
      </c>
      <c r="D4815" s="3">
        <v>860</v>
      </c>
      <c r="E4815" t="s">
        <v>1846</v>
      </c>
      <c r="F4815" s="17">
        <v>86051</v>
      </c>
      <c r="G4815" s="18" t="s">
        <v>1849</v>
      </c>
      <c r="I4815" s="1"/>
    </row>
    <row r="4816" spans="2:9" x14ac:dyDescent="0.2">
      <c r="E4816"/>
      <c r="G4816" s="8"/>
      <c r="H4816" s="6" t="s">
        <v>12</v>
      </c>
      <c r="I4816" s="19">
        <v>26537</v>
      </c>
    </row>
    <row r="4817" spans="2:9" x14ac:dyDescent="0.2">
      <c r="E4817"/>
      <c r="G4817" s="8"/>
      <c r="H4817" s="6" t="s">
        <v>13</v>
      </c>
      <c r="I4817" s="19">
        <v>-900</v>
      </c>
    </row>
    <row r="4818" spans="2:9" ht="15" customHeight="1" x14ac:dyDescent="0.2">
      <c r="E4818"/>
      <c r="F4818" s="20" t="s">
        <v>15</v>
      </c>
      <c r="G4818" s="21"/>
      <c r="H4818" s="22" t="s">
        <v>1850</v>
      </c>
      <c r="I4818" s="23">
        <f>SUBTOTAL(9,I4816:I4817)</f>
        <v>25637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8</v>
      </c>
      <c r="C4820" t="s">
        <v>1758</v>
      </c>
      <c r="D4820" s="3">
        <v>862</v>
      </c>
      <c r="E4820" t="s">
        <v>1851</v>
      </c>
      <c r="F4820" s="17">
        <v>86270</v>
      </c>
      <c r="G4820" s="18" t="s">
        <v>1852</v>
      </c>
      <c r="I4820" s="1"/>
    </row>
    <row r="4821" spans="2:9" x14ac:dyDescent="0.2">
      <c r="E4821"/>
      <c r="G4821" s="8"/>
      <c r="H4821" s="6" t="s">
        <v>12</v>
      </c>
      <c r="I4821" s="19">
        <v>10330</v>
      </c>
    </row>
    <row r="4822" spans="2:9" ht="15" customHeight="1" x14ac:dyDescent="0.2">
      <c r="E4822"/>
      <c r="F4822" s="20" t="s">
        <v>15</v>
      </c>
      <c r="G4822" s="21"/>
      <c r="H4822" s="22" t="s">
        <v>1853</v>
      </c>
      <c r="I4822" s="23">
        <f>SUBTOTAL(9,I4821:I4821)</f>
        <v>10330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8</v>
      </c>
      <c r="C4824" t="s">
        <v>1758</v>
      </c>
      <c r="D4824" s="3">
        <v>865</v>
      </c>
      <c r="E4824" t="s">
        <v>1854</v>
      </c>
      <c r="F4824" s="17">
        <v>86521</v>
      </c>
      <c r="G4824" s="18" t="s">
        <v>1855</v>
      </c>
      <c r="I4824" s="1"/>
    </row>
    <row r="4825" spans="2:9" x14ac:dyDescent="0.2">
      <c r="E4825"/>
      <c r="G4825" s="8"/>
      <c r="H4825" s="6" t="s">
        <v>11</v>
      </c>
      <c r="I4825" s="19">
        <v>1991</v>
      </c>
    </row>
    <row r="4826" spans="2:9" x14ac:dyDescent="0.2">
      <c r="E4826"/>
      <c r="G4826" s="8"/>
      <c r="H4826" s="6" t="s">
        <v>12</v>
      </c>
      <c r="I4826" s="19">
        <v>2192</v>
      </c>
    </row>
    <row r="4827" spans="2:9" ht="15" customHeight="1" x14ac:dyDescent="0.2">
      <c r="E4827"/>
      <c r="F4827" s="20" t="s">
        <v>15</v>
      </c>
      <c r="G4827" s="21"/>
      <c r="H4827" s="22" t="s">
        <v>1856</v>
      </c>
      <c r="I4827" s="23">
        <f>SUBTOTAL(9,I4825:I4826)</f>
        <v>4183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8</v>
      </c>
      <c r="C4829" t="s">
        <v>1758</v>
      </c>
      <c r="D4829" s="3">
        <v>865</v>
      </c>
      <c r="E4829" t="s">
        <v>1854</v>
      </c>
      <c r="F4829" s="17">
        <v>86550</v>
      </c>
      <c r="G4829" s="18" t="s">
        <v>1857</v>
      </c>
      <c r="I4829" s="1"/>
    </row>
    <row r="4830" spans="2:9" x14ac:dyDescent="0.2">
      <c r="E4830"/>
      <c r="G4830" s="8"/>
      <c r="H4830" s="6" t="s">
        <v>12</v>
      </c>
      <c r="I4830" s="19">
        <v>9437</v>
      </c>
    </row>
    <row r="4831" spans="2:9" ht="15" customHeight="1" x14ac:dyDescent="0.2">
      <c r="E4831"/>
      <c r="F4831" s="20" t="s">
        <v>15</v>
      </c>
      <c r="G4831" s="21"/>
      <c r="H4831" s="22" t="s">
        <v>1858</v>
      </c>
      <c r="I4831" s="23">
        <f>SUBTOTAL(9,I4830:I4830)</f>
        <v>9437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8</v>
      </c>
      <c r="C4833" t="s">
        <v>1758</v>
      </c>
      <c r="D4833" s="3">
        <v>865</v>
      </c>
      <c r="E4833" t="s">
        <v>1854</v>
      </c>
      <c r="F4833" s="17">
        <v>86570</v>
      </c>
      <c r="G4833" s="18" t="s">
        <v>1631</v>
      </c>
      <c r="I4833" s="1"/>
    </row>
    <row r="4834" spans="2:9" x14ac:dyDescent="0.2">
      <c r="E4834"/>
      <c r="G4834" s="8"/>
      <c r="H4834" s="6" t="s">
        <v>12</v>
      </c>
      <c r="I4834" s="19">
        <v>1412</v>
      </c>
    </row>
    <row r="4835" spans="2:9" ht="15" customHeight="1" x14ac:dyDescent="0.2">
      <c r="E4835"/>
      <c r="F4835" s="20" t="s">
        <v>15</v>
      </c>
      <c r="G4835" s="21"/>
      <c r="H4835" s="22" t="s">
        <v>1859</v>
      </c>
      <c r="I4835" s="23">
        <f>SUBTOTAL(9,I4834:I4834)</f>
        <v>1412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8</v>
      </c>
      <c r="C4837" t="s">
        <v>1758</v>
      </c>
      <c r="D4837" s="3">
        <v>865</v>
      </c>
      <c r="E4837" t="s">
        <v>1854</v>
      </c>
      <c r="F4837" s="17">
        <v>86579</v>
      </c>
      <c r="G4837" s="18" t="s">
        <v>1860</v>
      </c>
      <c r="I4837" s="1"/>
    </row>
    <row r="4838" spans="2:9" x14ac:dyDescent="0.2">
      <c r="E4838"/>
      <c r="G4838" s="8"/>
      <c r="H4838" s="6" t="s">
        <v>11</v>
      </c>
      <c r="I4838" s="19">
        <v>3930</v>
      </c>
    </row>
    <row r="4839" spans="2:9" x14ac:dyDescent="0.2">
      <c r="E4839"/>
      <c r="G4839" s="8"/>
      <c r="H4839" s="6" t="s">
        <v>12</v>
      </c>
      <c r="I4839" s="19">
        <v>6134</v>
      </c>
    </row>
    <row r="4840" spans="2:9" ht="15" customHeight="1" x14ac:dyDescent="0.2">
      <c r="E4840"/>
      <c r="F4840" s="20" t="s">
        <v>15</v>
      </c>
      <c r="G4840" s="21"/>
      <c r="H4840" s="22" t="s">
        <v>1861</v>
      </c>
      <c r="I4840" s="23">
        <f>SUBTOTAL(9,I4838:I4839)</f>
        <v>10064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8</v>
      </c>
      <c r="C4842" t="s">
        <v>1758</v>
      </c>
      <c r="D4842" s="3">
        <v>867</v>
      </c>
      <c r="E4842" t="s">
        <v>1862</v>
      </c>
      <c r="F4842" s="17">
        <v>86701</v>
      </c>
      <c r="G4842" s="18" t="s">
        <v>10</v>
      </c>
      <c r="I4842" s="1"/>
    </row>
    <row r="4843" spans="2:9" x14ac:dyDescent="0.2">
      <c r="E4843"/>
      <c r="G4843" s="8"/>
      <c r="H4843" s="6" t="s">
        <v>11</v>
      </c>
      <c r="I4843" s="19">
        <v>267</v>
      </c>
    </row>
    <row r="4844" spans="2:9" x14ac:dyDescent="0.2">
      <c r="E4844"/>
      <c r="G4844" s="8"/>
      <c r="H4844" s="6" t="s">
        <v>12</v>
      </c>
      <c r="I4844" s="19">
        <v>13520</v>
      </c>
    </row>
    <row r="4845" spans="2:9" x14ac:dyDescent="0.2">
      <c r="E4845"/>
      <c r="G4845" s="8"/>
      <c r="H4845" s="6" t="s">
        <v>13</v>
      </c>
      <c r="I4845" s="19">
        <v>300</v>
      </c>
    </row>
    <row r="4846" spans="2:9" x14ac:dyDescent="0.2">
      <c r="E4846"/>
      <c r="G4846" s="8"/>
      <c r="H4846" s="6" t="s">
        <v>14</v>
      </c>
      <c r="I4846" s="19">
        <v>228</v>
      </c>
    </row>
    <row r="4847" spans="2:9" ht="15" customHeight="1" x14ac:dyDescent="0.2">
      <c r="E4847"/>
      <c r="F4847" s="20" t="s">
        <v>15</v>
      </c>
      <c r="G4847" s="21"/>
      <c r="H4847" s="22" t="s">
        <v>1863</v>
      </c>
      <c r="I4847" s="23">
        <f>SUBTOTAL(9,I4843:I4846)</f>
        <v>14315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8</v>
      </c>
      <c r="C4849" t="s">
        <v>1758</v>
      </c>
      <c r="D4849" s="3">
        <v>868</v>
      </c>
      <c r="E4849" t="s">
        <v>1864</v>
      </c>
      <c r="F4849" s="17">
        <v>86801</v>
      </c>
      <c r="G4849" s="18" t="s">
        <v>10</v>
      </c>
      <c r="I4849" s="1"/>
    </row>
    <row r="4850" spans="2:9" x14ac:dyDescent="0.2">
      <c r="E4850"/>
      <c r="G4850" s="8"/>
      <c r="H4850" s="6" t="s">
        <v>11</v>
      </c>
      <c r="I4850" s="19">
        <v>293</v>
      </c>
    </row>
    <row r="4851" spans="2:9" x14ac:dyDescent="0.2">
      <c r="E4851"/>
      <c r="G4851" s="8"/>
      <c r="H4851" s="6" t="s">
        <v>12</v>
      </c>
      <c r="I4851" s="19">
        <v>27171</v>
      </c>
    </row>
    <row r="4852" spans="2:9" x14ac:dyDescent="0.2">
      <c r="E4852"/>
      <c r="G4852" s="8"/>
      <c r="H4852" s="6" t="s">
        <v>13</v>
      </c>
      <c r="I4852" s="19">
        <v>-300</v>
      </c>
    </row>
    <row r="4853" spans="2:9" x14ac:dyDescent="0.2">
      <c r="E4853"/>
      <c r="G4853" s="8"/>
      <c r="H4853" s="6" t="s">
        <v>14</v>
      </c>
      <c r="I4853" s="19">
        <v>451</v>
      </c>
    </row>
    <row r="4854" spans="2:9" ht="15" customHeight="1" x14ac:dyDescent="0.2">
      <c r="E4854"/>
      <c r="F4854" s="20" t="s">
        <v>15</v>
      </c>
      <c r="G4854" s="21"/>
      <c r="H4854" s="22" t="s">
        <v>1865</v>
      </c>
      <c r="I4854" s="23">
        <f>SUBTOTAL(9,I4850:I4853)</f>
        <v>27615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8</v>
      </c>
      <c r="C4856" t="s">
        <v>1758</v>
      </c>
      <c r="D4856" s="3">
        <v>870</v>
      </c>
      <c r="E4856" t="s">
        <v>1866</v>
      </c>
      <c r="F4856" s="17">
        <v>87001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322</v>
      </c>
    </row>
    <row r="4858" spans="2:9" x14ac:dyDescent="0.2">
      <c r="E4858"/>
      <c r="G4858" s="8"/>
      <c r="H4858" s="6" t="s">
        <v>12</v>
      </c>
      <c r="I4858" s="19">
        <v>18598</v>
      </c>
    </row>
    <row r="4859" spans="2:9" x14ac:dyDescent="0.2">
      <c r="E4859"/>
      <c r="G4859" s="8"/>
      <c r="H4859" s="6" t="s">
        <v>14</v>
      </c>
      <c r="I4859" s="19">
        <v>304</v>
      </c>
    </row>
    <row r="4860" spans="2:9" ht="15" customHeight="1" x14ac:dyDescent="0.2">
      <c r="E4860"/>
      <c r="F4860" s="20" t="s">
        <v>15</v>
      </c>
      <c r="G4860" s="21"/>
      <c r="H4860" s="22" t="s">
        <v>1867</v>
      </c>
      <c r="I4860" s="23">
        <f>SUBTOTAL(9,I4857:I4859)</f>
        <v>19224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8</v>
      </c>
      <c r="C4862" t="s">
        <v>1758</v>
      </c>
      <c r="D4862" s="3">
        <v>871</v>
      </c>
      <c r="E4862" t="s">
        <v>1868</v>
      </c>
      <c r="F4862" s="17">
        <v>87121</v>
      </c>
      <c r="G4862" s="18" t="s">
        <v>348</v>
      </c>
      <c r="I4862" s="1"/>
    </row>
    <row r="4863" spans="2:9" x14ac:dyDescent="0.2">
      <c r="E4863"/>
      <c r="G4863" s="8"/>
      <c r="H4863" s="6" t="s">
        <v>11</v>
      </c>
      <c r="I4863" s="19">
        <v>3398</v>
      </c>
    </row>
    <row r="4864" spans="2:9" x14ac:dyDescent="0.2">
      <c r="E4864"/>
      <c r="G4864" s="8"/>
      <c r="H4864" s="6" t="s">
        <v>12</v>
      </c>
      <c r="I4864" s="19">
        <v>11592</v>
      </c>
    </row>
    <row r="4865" spans="2:9" x14ac:dyDescent="0.2">
      <c r="E4865"/>
      <c r="G4865" s="8"/>
      <c r="H4865" s="6" t="s">
        <v>13</v>
      </c>
      <c r="I4865" s="19">
        <v>400</v>
      </c>
    </row>
    <row r="4866" spans="2:9" ht="15" customHeight="1" x14ac:dyDescent="0.2">
      <c r="E4866"/>
      <c r="F4866" s="20" t="s">
        <v>15</v>
      </c>
      <c r="G4866" s="21"/>
      <c r="H4866" s="22" t="s">
        <v>1869</v>
      </c>
      <c r="I4866" s="23">
        <f>SUBTOTAL(9,I4863:I4865)</f>
        <v>15390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8</v>
      </c>
      <c r="C4868" t="s">
        <v>1758</v>
      </c>
      <c r="D4868" s="3">
        <v>871</v>
      </c>
      <c r="E4868" t="s">
        <v>1868</v>
      </c>
      <c r="F4868" s="17">
        <v>87170</v>
      </c>
      <c r="G4868" s="18" t="s">
        <v>1870</v>
      </c>
      <c r="I4868" s="1"/>
    </row>
    <row r="4869" spans="2:9" x14ac:dyDescent="0.2">
      <c r="E4869"/>
      <c r="G4869" s="8"/>
      <c r="H4869" s="6" t="s">
        <v>12</v>
      </c>
      <c r="I4869" s="19">
        <v>20982</v>
      </c>
    </row>
    <row r="4870" spans="2:9" ht="15" customHeight="1" x14ac:dyDescent="0.2">
      <c r="E4870"/>
      <c r="F4870" s="20" t="s">
        <v>15</v>
      </c>
      <c r="G4870" s="21"/>
      <c r="H4870" s="22" t="s">
        <v>1871</v>
      </c>
      <c r="I4870" s="23">
        <f>SUBTOTAL(9,I4869:I4869)</f>
        <v>20982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8</v>
      </c>
      <c r="C4872" t="s">
        <v>1758</v>
      </c>
      <c r="D4872" s="3">
        <v>871</v>
      </c>
      <c r="E4872" t="s">
        <v>1868</v>
      </c>
      <c r="F4872" s="17">
        <v>87172</v>
      </c>
      <c r="G4872" s="18" t="s">
        <v>1872</v>
      </c>
      <c r="I4872" s="1"/>
    </row>
    <row r="4873" spans="2:9" x14ac:dyDescent="0.2">
      <c r="E4873"/>
      <c r="G4873" s="8"/>
      <c r="H4873" s="6" t="s">
        <v>12</v>
      </c>
      <c r="I4873" s="19">
        <v>11578</v>
      </c>
    </row>
    <row r="4874" spans="2:9" ht="15" customHeight="1" x14ac:dyDescent="0.2">
      <c r="E4874"/>
      <c r="F4874" s="20" t="s">
        <v>15</v>
      </c>
      <c r="G4874" s="21"/>
      <c r="H4874" s="22" t="s">
        <v>1873</v>
      </c>
      <c r="I4874" s="23">
        <f>SUBTOTAL(9,I4873:I4873)</f>
        <v>11578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8</v>
      </c>
      <c r="C4876" t="s">
        <v>1758</v>
      </c>
      <c r="D4876" s="3">
        <v>871</v>
      </c>
      <c r="E4876" t="s">
        <v>1868</v>
      </c>
      <c r="F4876" s="17">
        <v>87173</v>
      </c>
      <c r="G4876" s="18" t="s">
        <v>1874</v>
      </c>
      <c r="I4876" s="1"/>
    </row>
    <row r="4877" spans="2:9" x14ac:dyDescent="0.2">
      <c r="E4877"/>
      <c r="G4877" s="8"/>
      <c r="H4877" s="6" t="s">
        <v>12</v>
      </c>
      <c r="I4877" s="19">
        <v>8454</v>
      </c>
    </row>
    <row r="4878" spans="2:9" ht="15" customHeight="1" x14ac:dyDescent="0.2">
      <c r="E4878"/>
      <c r="F4878" s="20" t="s">
        <v>15</v>
      </c>
      <c r="G4878" s="21"/>
      <c r="H4878" s="22" t="s">
        <v>1875</v>
      </c>
      <c r="I4878" s="23">
        <f>SUBTOTAL(9,I4877:I4877)</f>
        <v>8454</v>
      </c>
    </row>
    <row r="4879" spans="2:9" x14ac:dyDescent="0.2">
      <c r="F4879" s="20"/>
      <c r="G4879" s="24"/>
      <c r="H4879" s="25"/>
      <c r="I4879" s="26"/>
    </row>
    <row r="4880" spans="2:9" ht="15" customHeight="1" x14ac:dyDescent="0.2">
      <c r="B4880" s="2">
        <v>8</v>
      </c>
      <c r="C4880" t="s">
        <v>1758</v>
      </c>
      <c r="D4880" s="3">
        <v>871</v>
      </c>
      <c r="E4880" t="s">
        <v>1868</v>
      </c>
      <c r="F4880" s="17">
        <v>87179</v>
      </c>
      <c r="G4880" s="18" t="s">
        <v>1876</v>
      </c>
      <c r="I4880" s="1"/>
    </row>
    <row r="4881" spans="2:9" x14ac:dyDescent="0.2">
      <c r="E4881"/>
      <c r="G4881" s="8"/>
      <c r="H4881" s="6" t="s">
        <v>11</v>
      </c>
      <c r="I4881" s="19">
        <v>6995</v>
      </c>
    </row>
    <row r="4882" spans="2:9" x14ac:dyDescent="0.2">
      <c r="E4882"/>
      <c r="G4882" s="8"/>
      <c r="H4882" s="6" t="s">
        <v>12</v>
      </c>
      <c r="I4882" s="19">
        <v>3642</v>
      </c>
    </row>
    <row r="4883" spans="2:9" x14ac:dyDescent="0.2">
      <c r="E4883"/>
      <c r="G4883" s="8"/>
      <c r="H4883" s="6" t="s">
        <v>1764</v>
      </c>
      <c r="I4883" s="19">
        <v>-3642</v>
      </c>
    </row>
    <row r="4884" spans="2:9" ht="15" customHeight="1" x14ac:dyDescent="0.2">
      <c r="E4884"/>
      <c r="F4884" s="20" t="s">
        <v>15</v>
      </c>
      <c r="G4884" s="21"/>
      <c r="H4884" s="22" t="s">
        <v>1877</v>
      </c>
      <c r="I4884" s="23">
        <f>SUBTOTAL(9,I4881:I4883)</f>
        <v>6995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8</v>
      </c>
      <c r="C4886" t="s">
        <v>1758</v>
      </c>
      <c r="D4886" s="3">
        <v>872</v>
      </c>
      <c r="E4886" t="s">
        <v>1878</v>
      </c>
      <c r="F4886" s="17">
        <v>87221</v>
      </c>
      <c r="G4886" s="18" t="s">
        <v>1817</v>
      </c>
      <c r="I4886" s="1"/>
    </row>
    <row r="4887" spans="2:9" x14ac:dyDescent="0.2">
      <c r="E4887"/>
      <c r="G4887" s="8"/>
      <c r="H4887" s="6" t="s">
        <v>11</v>
      </c>
      <c r="I4887" s="19">
        <v>671</v>
      </c>
    </row>
    <row r="4888" spans="2:9" x14ac:dyDescent="0.2">
      <c r="E4888"/>
      <c r="G4888" s="8"/>
      <c r="H4888" s="6" t="s">
        <v>12</v>
      </c>
      <c r="I4888" s="19">
        <v>14709</v>
      </c>
    </row>
    <row r="4889" spans="2:9" ht="15" customHeight="1" x14ac:dyDescent="0.2">
      <c r="E4889"/>
      <c r="F4889" s="20" t="s">
        <v>15</v>
      </c>
      <c r="G4889" s="21"/>
      <c r="H4889" s="22" t="s">
        <v>1879</v>
      </c>
      <c r="I4889" s="23">
        <f>SUBTOTAL(9,I4887:I4888)</f>
        <v>15380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8</v>
      </c>
      <c r="C4891" t="s">
        <v>1758</v>
      </c>
      <c r="D4891" s="3">
        <v>872</v>
      </c>
      <c r="E4891" t="s">
        <v>1878</v>
      </c>
      <c r="F4891" s="17">
        <v>87270</v>
      </c>
      <c r="G4891" s="18" t="s">
        <v>1880</v>
      </c>
      <c r="I4891" s="1"/>
    </row>
    <row r="4892" spans="2:9" x14ac:dyDescent="0.2">
      <c r="E4892"/>
      <c r="G4892" s="8"/>
      <c r="H4892" s="6" t="s">
        <v>12</v>
      </c>
      <c r="I4892" s="19">
        <v>213176</v>
      </c>
    </row>
    <row r="4893" spans="2:9" ht="15" customHeight="1" x14ac:dyDescent="0.2">
      <c r="E4893"/>
      <c r="F4893" s="20" t="s">
        <v>15</v>
      </c>
      <c r="G4893" s="21"/>
      <c r="H4893" s="22" t="s">
        <v>1881</v>
      </c>
      <c r="I4893" s="23">
        <f>SUBTOTAL(9,I4892:I4892)</f>
        <v>213176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8</v>
      </c>
      <c r="C4895" t="s">
        <v>1758</v>
      </c>
      <c r="D4895" s="3">
        <v>872</v>
      </c>
      <c r="E4895" t="s">
        <v>1878</v>
      </c>
      <c r="F4895" s="17">
        <v>87271</v>
      </c>
      <c r="G4895" s="18" t="s">
        <v>1882</v>
      </c>
      <c r="I4895" s="1"/>
    </row>
    <row r="4896" spans="2:9" x14ac:dyDescent="0.2">
      <c r="E4896"/>
      <c r="G4896" s="8"/>
      <c r="H4896" s="6" t="s">
        <v>12</v>
      </c>
      <c r="I4896" s="19">
        <v>28277</v>
      </c>
    </row>
    <row r="4897" spans="2:9" ht="15" customHeight="1" x14ac:dyDescent="0.2">
      <c r="E4897"/>
      <c r="F4897" s="20" t="s">
        <v>15</v>
      </c>
      <c r="G4897" s="21"/>
      <c r="H4897" s="22" t="s">
        <v>1883</v>
      </c>
      <c r="I4897" s="23">
        <f>SUBTOTAL(9,I4896:I4896)</f>
        <v>28277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8</v>
      </c>
      <c r="C4899" t="s">
        <v>1758</v>
      </c>
      <c r="D4899" s="3">
        <v>872</v>
      </c>
      <c r="E4899" t="s">
        <v>1878</v>
      </c>
      <c r="F4899" s="17">
        <v>87272</v>
      </c>
      <c r="G4899" s="18" t="s">
        <v>1884</v>
      </c>
      <c r="I4899" s="1"/>
    </row>
    <row r="4900" spans="2:9" x14ac:dyDescent="0.2">
      <c r="E4900"/>
      <c r="G4900" s="8"/>
      <c r="H4900" s="6" t="s">
        <v>12</v>
      </c>
      <c r="I4900" s="19">
        <v>11853</v>
      </c>
    </row>
    <row r="4901" spans="2:9" ht="15" customHeight="1" x14ac:dyDescent="0.2">
      <c r="E4901"/>
      <c r="F4901" s="20" t="s">
        <v>15</v>
      </c>
      <c r="G4901" s="21"/>
      <c r="H4901" s="22" t="s">
        <v>1885</v>
      </c>
      <c r="I4901" s="23">
        <f>SUBTOTAL(9,I4900:I4900)</f>
        <v>11853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8</v>
      </c>
      <c r="C4903" t="s">
        <v>1758</v>
      </c>
      <c r="D4903" s="3">
        <v>873</v>
      </c>
      <c r="E4903" t="s">
        <v>1886</v>
      </c>
      <c r="F4903" s="17">
        <v>87350</v>
      </c>
      <c r="G4903" s="18" t="s">
        <v>1847</v>
      </c>
      <c r="I4903" s="1"/>
    </row>
    <row r="4904" spans="2:9" x14ac:dyDescent="0.2">
      <c r="E4904"/>
      <c r="G4904" s="8"/>
      <c r="H4904" s="6" t="s">
        <v>12</v>
      </c>
      <c r="I4904" s="19">
        <v>42821</v>
      </c>
    </row>
    <row r="4905" spans="2:9" ht="15" customHeight="1" x14ac:dyDescent="0.2">
      <c r="E4905"/>
      <c r="F4905" s="20" t="s">
        <v>15</v>
      </c>
      <c r="G4905" s="21"/>
      <c r="H4905" s="22" t="s">
        <v>1887</v>
      </c>
      <c r="I4905" s="23">
        <f>SUBTOTAL(9,I4904:I4904)</f>
        <v>42821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8</v>
      </c>
      <c r="C4907" t="s">
        <v>1758</v>
      </c>
      <c r="D4907" s="3">
        <v>2530</v>
      </c>
      <c r="E4907" t="s">
        <v>1888</v>
      </c>
      <c r="F4907" s="17">
        <v>253070</v>
      </c>
      <c r="G4907" s="18" t="s">
        <v>1889</v>
      </c>
      <c r="I4907" s="1"/>
    </row>
    <row r="4908" spans="2:9" x14ac:dyDescent="0.2">
      <c r="E4908"/>
      <c r="G4908" s="8"/>
      <c r="H4908" s="6" t="s">
        <v>12</v>
      </c>
      <c r="I4908" s="19">
        <v>20061000</v>
      </c>
    </row>
    <row r="4909" spans="2:9" x14ac:dyDescent="0.2">
      <c r="E4909"/>
      <c r="G4909" s="8"/>
      <c r="H4909" s="6" t="s">
        <v>13</v>
      </c>
      <c r="I4909" s="19">
        <v>-871000</v>
      </c>
    </row>
    <row r="4910" spans="2:9" x14ac:dyDescent="0.2">
      <c r="E4910"/>
      <c r="G4910" s="8"/>
      <c r="H4910" s="6" t="s">
        <v>1764</v>
      </c>
      <c r="I4910" s="19">
        <v>-890000</v>
      </c>
    </row>
    <row r="4911" spans="2:9" ht="15" customHeight="1" x14ac:dyDescent="0.2">
      <c r="E4911"/>
      <c r="F4911" s="20" t="s">
        <v>15</v>
      </c>
      <c r="G4911" s="21"/>
      <c r="H4911" s="22" t="s">
        <v>1890</v>
      </c>
      <c r="I4911" s="23">
        <f>SUBTOTAL(9,I4908:I4910)</f>
        <v>18300000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8</v>
      </c>
      <c r="C4913" t="s">
        <v>1758</v>
      </c>
      <c r="D4913" s="3">
        <v>2530</v>
      </c>
      <c r="E4913" t="s">
        <v>1888</v>
      </c>
      <c r="F4913" s="17">
        <v>253071</v>
      </c>
      <c r="G4913" s="18" t="s">
        <v>1891</v>
      </c>
      <c r="I4913" s="1"/>
    </row>
    <row r="4914" spans="2:9" x14ac:dyDescent="0.2">
      <c r="E4914"/>
      <c r="G4914" s="8"/>
      <c r="H4914" s="6" t="s">
        <v>12</v>
      </c>
      <c r="I4914" s="19">
        <v>625000</v>
      </c>
    </row>
    <row r="4915" spans="2:9" x14ac:dyDescent="0.2">
      <c r="E4915"/>
      <c r="G4915" s="8"/>
      <c r="H4915" s="6" t="s">
        <v>13</v>
      </c>
      <c r="I4915" s="19">
        <v>-10000</v>
      </c>
    </row>
    <row r="4916" spans="2:9" x14ac:dyDescent="0.2">
      <c r="E4916"/>
      <c r="G4916" s="8"/>
      <c r="H4916" s="6" t="s">
        <v>1764</v>
      </c>
      <c r="I4916" s="19">
        <v>5000</v>
      </c>
    </row>
    <row r="4917" spans="2:9" ht="15" customHeight="1" x14ac:dyDescent="0.2">
      <c r="E4917"/>
      <c r="F4917" s="20" t="s">
        <v>15</v>
      </c>
      <c r="G4917" s="21"/>
      <c r="H4917" s="22" t="s">
        <v>1892</v>
      </c>
      <c r="I4917" s="23">
        <f>SUBTOTAL(9,I4914:I4916)</f>
        <v>620000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8</v>
      </c>
      <c r="C4919" t="s">
        <v>1758</v>
      </c>
      <c r="D4919" s="3">
        <v>2530</v>
      </c>
      <c r="E4919" t="s">
        <v>1888</v>
      </c>
      <c r="F4919" s="17">
        <v>253072</v>
      </c>
      <c r="G4919" s="18" t="s">
        <v>1893</v>
      </c>
      <c r="I4919" s="1"/>
    </row>
    <row r="4920" spans="2:9" x14ac:dyDescent="0.2">
      <c r="E4920"/>
      <c r="G4920" s="8"/>
      <c r="H4920" s="6" t="s">
        <v>12</v>
      </c>
      <c r="I4920" s="19">
        <v>490000</v>
      </c>
    </row>
    <row r="4921" spans="2:9" x14ac:dyDescent="0.2">
      <c r="E4921"/>
      <c r="G4921" s="8"/>
      <c r="H4921" s="6" t="s">
        <v>13</v>
      </c>
      <c r="I4921" s="19">
        <v>-15000</v>
      </c>
    </row>
    <row r="4922" spans="2:9" x14ac:dyDescent="0.2">
      <c r="E4922"/>
      <c r="G4922" s="8"/>
      <c r="H4922" s="6" t="s">
        <v>1764</v>
      </c>
      <c r="I4922" s="19">
        <v>5000</v>
      </c>
    </row>
    <row r="4923" spans="2:9" ht="15" customHeight="1" x14ac:dyDescent="0.2">
      <c r="E4923"/>
      <c r="F4923" s="20" t="s">
        <v>15</v>
      </c>
      <c r="G4923" s="21"/>
      <c r="H4923" s="22" t="s">
        <v>1894</v>
      </c>
      <c r="I4923" s="23">
        <f>SUBTOTAL(9,I4920:I4922)</f>
        <v>480000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8</v>
      </c>
      <c r="C4925" t="s">
        <v>1758</v>
      </c>
      <c r="D4925" s="3">
        <v>2530</v>
      </c>
      <c r="E4925" t="s">
        <v>1888</v>
      </c>
      <c r="F4925" s="17">
        <v>253073</v>
      </c>
      <c r="G4925" s="18" t="s">
        <v>1895</v>
      </c>
      <c r="I4925" s="1"/>
    </row>
    <row r="4926" spans="2:9" x14ac:dyDescent="0.2">
      <c r="E4926"/>
      <c r="G4926" s="8"/>
      <c r="H4926" s="6" t="s">
        <v>12</v>
      </c>
      <c r="I4926" s="19">
        <v>58000</v>
      </c>
    </row>
    <row r="4927" spans="2:9" x14ac:dyDescent="0.2">
      <c r="E4927"/>
      <c r="G4927" s="8"/>
      <c r="H4927" s="6" t="s">
        <v>13</v>
      </c>
      <c r="I4927" s="19">
        <v>3000</v>
      </c>
    </row>
    <row r="4928" spans="2:9" x14ac:dyDescent="0.2">
      <c r="E4928"/>
      <c r="G4928" s="8"/>
      <c r="H4928" s="6" t="s">
        <v>1764</v>
      </c>
      <c r="I4928" s="19">
        <v>-4000</v>
      </c>
    </row>
    <row r="4929" spans="2:9" ht="15" customHeight="1" x14ac:dyDescent="0.2">
      <c r="E4929"/>
      <c r="F4929" s="20" t="s">
        <v>15</v>
      </c>
      <c r="G4929" s="21"/>
      <c r="H4929" s="22" t="s">
        <v>1896</v>
      </c>
      <c r="I4929" s="23">
        <f>SUBTOTAL(9,I4926:I4928)</f>
        <v>57000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8</v>
      </c>
      <c r="C4931" t="s">
        <v>1758</v>
      </c>
      <c r="D4931" s="3">
        <v>3842</v>
      </c>
      <c r="E4931" t="s">
        <v>1779</v>
      </c>
      <c r="F4931" s="17">
        <v>384201</v>
      </c>
      <c r="G4931" s="18" t="s">
        <v>869</v>
      </c>
      <c r="I4931" s="1"/>
    </row>
    <row r="4932" spans="2:9" x14ac:dyDescent="0.2">
      <c r="E4932"/>
      <c r="G4932" s="8"/>
      <c r="H4932" s="6" t="s">
        <v>12</v>
      </c>
      <c r="I4932" s="19">
        <v>715</v>
      </c>
    </row>
    <row r="4933" spans="2:9" ht="15" customHeight="1" x14ac:dyDescent="0.2">
      <c r="E4933"/>
      <c r="F4933" s="20" t="s">
        <v>15</v>
      </c>
      <c r="G4933" s="21"/>
      <c r="H4933" s="22" t="s">
        <v>1897</v>
      </c>
      <c r="I4933" s="23">
        <f>SUBTOTAL(9,I4932:I4932)</f>
        <v>715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8</v>
      </c>
      <c r="C4935" t="s">
        <v>1758</v>
      </c>
      <c r="D4935" s="3">
        <v>3847</v>
      </c>
      <c r="E4935" t="s">
        <v>1808</v>
      </c>
      <c r="F4935" s="17">
        <v>384701</v>
      </c>
      <c r="G4935" s="18" t="s">
        <v>1898</v>
      </c>
      <c r="I4935" s="1"/>
    </row>
    <row r="4936" spans="2:9" x14ac:dyDescent="0.2">
      <c r="E4936"/>
      <c r="G4936" s="8"/>
      <c r="H4936" s="6" t="s">
        <v>12</v>
      </c>
      <c r="I4936" s="19">
        <v>2364</v>
      </c>
    </row>
    <row r="4937" spans="2:9" ht="15" customHeight="1" x14ac:dyDescent="0.2">
      <c r="E4937"/>
      <c r="F4937" s="20" t="s">
        <v>15</v>
      </c>
      <c r="G4937" s="21"/>
      <c r="H4937" s="22" t="s">
        <v>1899</v>
      </c>
      <c r="I4937" s="23">
        <f>SUBTOTAL(9,I4936:I4936)</f>
        <v>2364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8</v>
      </c>
      <c r="C4939" t="s">
        <v>1758</v>
      </c>
      <c r="D4939" s="3">
        <v>3855</v>
      </c>
      <c r="E4939" t="s">
        <v>1832</v>
      </c>
      <c r="F4939" s="17">
        <v>385501</v>
      </c>
      <c r="G4939" s="18" t="s">
        <v>869</v>
      </c>
      <c r="I4939" s="1"/>
    </row>
    <row r="4940" spans="2:9" x14ac:dyDescent="0.2">
      <c r="E4940"/>
      <c r="G4940" s="8"/>
      <c r="H4940" s="6" t="s">
        <v>12</v>
      </c>
      <c r="I4940" s="19">
        <v>15569</v>
      </c>
    </row>
    <row r="4941" spans="2:9" x14ac:dyDescent="0.2">
      <c r="E4941"/>
      <c r="G4941" s="8"/>
      <c r="H4941" s="6" t="s">
        <v>1764</v>
      </c>
      <c r="I4941" s="19">
        <v>-5000</v>
      </c>
    </row>
    <row r="4942" spans="2:9" ht="15" customHeight="1" x14ac:dyDescent="0.2">
      <c r="E4942"/>
      <c r="F4942" s="20" t="s">
        <v>15</v>
      </c>
      <c r="G4942" s="21"/>
      <c r="H4942" s="22" t="s">
        <v>1900</v>
      </c>
      <c r="I4942" s="23">
        <f>SUBTOTAL(9,I4940:I4941)</f>
        <v>10569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8</v>
      </c>
      <c r="C4944" t="s">
        <v>1758</v>
      </c>
      <c r="D4944" s="3">
        <v>3855</v>
      </c>
      <c r="E4944" t="s">
        <v>1832</v>
      </c>
      <c r="F4944" s="17">
        <v>385502</v>
      </c>
      <c r="G4944" s="18" t="s">
        <v>1789</v>
      </c>
      <c r="I4944" s="1"/>
    </row>
    <row r="4945" spans="2:9" x14ac:dyDescent="0.2">
      <c r="E4945"/>
      <c r="G4945" s="8"/>
      <c r="H4945" s="6" t="s">
        <v>12</v>
      </c>
      <c r="I4945" s="19">
        <v>3959</v>
      </c>
    </row>
    <row r="4946" spans="2:9" ht="15" customHeight="1" x14ac:dyDescent="0.2">
      <c r="E4946"/>
      <c r="F4946" s="20" t="s">
        <v>15</v>
      </c>
      <c r="G4946" s="21"/>
      <c r="H4946" s="22" t="s">
        <v>1901</v>
      </c>
      <c r="I4946" s="23">
        <f>SUBTOTAL(9,I4945:I4945)</f>
        <v>3959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8</v>
      </c>
      <c r="C4948" t="s">
        <v>1758</v>
      </c>
      <c r="D4948" s="3">
        <v>3855</v>
      </c>
      <c r="E4948" t="s">
        <v>1832</v>
      </c>
      <c r="F4948" s="17">
        <v>385560</v>
      </c>
      <c r="G4948" s="18" t="s">
        <v>1902</v>
      </c>
      <c r="I4948" s="1"/>
    </row>
    <row r="4949" spans="2:9" x14ac:dyDescent="0.2">
      <c r="E4949"/>
      <c r="G4949" s="8"/>
      <c r="H4949" s="6" t="s">
        <v>12</v>
      </c>
      <c r="I4949" s="19">
        <v>1472039</v>
      </c>
    </row>
    <row r="4950" spans="2:9" x14ac:dyDescent="0.2">
      <c r="E4950"/>
      <c r="G4950" s="8"/>
      <c r="H4950" s="6" t="s">
        <v>13</v>
      </c>
      <c r="I4950" s="19">
        <v>-74000</v>
      </c>
    </row>
    <row r="4951" spans="2:9" x14ac:dyDescent="0.2">
      <c r="E4951"/>
      <c r="G4951" s="8"/>
      <c r="H4951" s="6" t="s">
        <v>1764</v>
      </c>
      <c r="I4951" s="19">
        <v>33000</v>
      </c>
    </row>
    <row r="4952" spans="2:9" ht="15" customHeight="1" x14ac:dyDescent="0.2">
      <c r="E4952"/>
      <c r="F4952" s="20" t="s">
        <v>15</v>
      </c>
      <c r="G4952" s="21"/>
      <c r="H4952" s="22" t="s">
        <v>1903</v>
      </c>
      <c r="I4952" s="23">
        <f>SUBTOTAL(9,I4949:I4951)</f>
        <v>1431039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8</v>
      </c>
      <c r="C4954" t="s">
        <v>1758</v>
      </c>
      <c r="D4954" s="3">
        <v>3856</v>
      </c>
      <c r="E4954" t="s">
        <v>1840</v>
      </c>
      <c r="F4954" s="17">
        <v>385604</v>
      </c>
      <c r="G4954" s="18" t="s">
        <v>479</v>
      </c>
      <c r="I4954" s="1"/>
    </row>
    <row r="4955" spans="2:9" x14ac:dyDescent="0.2">
      <c r="E4955"/>
      <c r="G4955" s="8"/>
      <c r="H4955" s="6" t="s">
        <v>12</v>
      </c>
      <c r="I4955" s="19">
        <v>138536</v>
      </c>
    </row>
    <row r="4956" spans="2:9" x14ac:dyDescent="0.2">
      <c r="E4956"/>
      <c r="G4956" s="8"/>
      <c r="H4956" s="6" t="s">
        <v>13</v>
      </c>
      <c r="I4956" s="19">
        <v>-76964</v>
      </c>
    </row>
    <row r="4957" spans="2:9" x14ac:dyDescent="0.2">
      <c r="E4957"/>
      <c r="G4957" s="8"/>
      <c r="H4957" s="6" t="s">
        <v>1764</v>
      </c>
      <c r="I4957" s="19">
        <v>-8928</v>
      </c>
    </row>
    <row r="4958" spans="2:9" ht="15" customHeight="1" x14ac:dyDescent="0.2">
      <c r="E4958"/>
      <c r="F4958" s="20" t="s">
        <v>15</v>
      </c>
      <c r="G4958" s="21"/>
      <c r="H4958" s="22" t="s">
        <v>1904</v>
      </c>
      <c r="I4958" s="23">
        <f>SUBTOTAL(9,I4955:I4957)</f>
        <v>52644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8</v>
      </c>
      <c r="C4960" t="s">
        <v>1758</v>
      </c>
      <c r="D4960" s="3">
        <v>3858</v>
      </c>
      <c r="E4960" t="s">
        <v>1842</v>
      </c>
      <c r="F4960" s="17">
        <v>385801</v>
      </c>
      <c r="G4960" s="18" t="s">
        <v>869</v>
      </c>
      <c r="I4960" s="1"/>
    </row>
    <row r="4961" spans="2:9" x14ac:dyDescent="0.2">
      <c r="E4961"/>
      <c r="G4961" s="8"/>
      <c r="H4961" s="6" t="s">
        <v>12</v>
      </c>
      <c r="I4961" s="19">
        <v>470</v>
      </c>
    </row>
    <row r="4962" spans="2:9" ht="15" customHeight="1" x14ac:dyDescent="0.2">
      <c r="E4962"/>
      <c r="F4962" s="20" t="s">
        <v>15</v>
      </c>
      <c r="G4962" s="21"/>
      <c r="H4962" s="22" t="s">
        <v>1905</v>
      </c>
      <c r="I4962" s="23">
        <f>SUBTOTAL(9,I4961:I4961)</f>
        <v>470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8</v>
      </c>
      <c r="C4964" t="s">
        <v>1758</v>
      </c>
      <c r="D4964" s="3">
        <v>3871</v>
      </c>
      <c r="E4964" t="s">
        <v>1868</v>
      </c>
      <c r="F4964" s="17">
        <v>387101</v>
      </c>
      <c r="G4964" s="18" t="s">
        <v>869</v>
      </c>
      <c r="I4964" s="1"/>
    </row>
    <row r="4965" spans="2:9" x14ac:dyDescent="0.2">
      <c r="E4965"/>
      <c r="G4965" s="8"/>
      <c r="H4965" s="6" t="s">
        <v>13</v>
      </c>
      <c r="I4965" s="19">
        <v>1400</v>
      </c>
    </row>
    <row r="4966" spans="2:9" ht="15" customHeight="1" x14ac:dyDescent="0.2">
      <c r="E4966"/>
      <c r="F4966" s="20" t="s">
        <v>15</v>
      </c>
      <c r="G4966" s="21"/>
      <c r="H4966" s="22" t="s">
        <v>1906</v>
      </c>
      <c r="I4966" s="23">
        <f>SUBTOTAL(9,I4965:I4965)</f>
        <v>1400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9</v>
      </c>
      <c r="C4968" t="s">
        <v>1907</v>
      </c>
      <c r="D4968" s="3">
        <v>900</v>
      </c>
      <c r="E4968" t="s">
        <v>1907</v>
      </c>
      <c r="F4968" s="17">
        <v>90001</v>
      </c>
      <c r="G4968" s="18" t="s">
        <v>10</v>
      </c>
      <c r="I4968" s="1"/>
    </row>
    <row r="4969" spans="2:9" x14ac:dyDescent="0.2">
      <c r="E4969"/>
      <c r="G4969" s="8"/>
      <c r="H4969" s="6" t="s">
        <v>11</v>
      </c>
      <c r="I4969" s="19">
        <v>21693</v>
      </c>
    </row>
    <row r="4970" spans="2:9" x14ac:dyDescent="0.2">
      <c r="E4970"/>
      <c r="G4970" s="8"/>
      <c r="H4970" s="6" t="s">
        <v>12</v>
      </c>
      <c r="I4970" s="19">
        <v>429933</v>
      </c>
    </row>
    <row r="4971" spans="2:9" x14ac:dyDescent="0.2">
      <c r="E4971"/>
      <c r="G4971" s="8"/>
      <c r="H4971" s="6" t="s">
        <v>14</v>
      </c>
      <c r="I4971" s="19">
        <v>6277</v>
      </c>
    </row>
    <row r="4972" spans="2:9" ht="15" customHeight="1" x14ac:dyDescent="0.2">
      <c r="E4972"/>
      <c r="F4972" s="20" t="s">
        <v>15</v>
      </c>
      <c r="G4972" s="21"/>
      <c r="H4972" s="22" t="s">
        <v>1908</v>
      </c>
      <c r="I4972" s="23">
        <f>SUBTOTAL(9,I4969:I4971)</f>
        <v>457903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9</v>
      </c>
      <c r="C4974" t="s">
        <v>1907</v>
      </c>
      <c r="D4974" s="3">
        <v>900</v>
      </c>
      <c r="E4974" t="s">
        <v>1907</v>
      </c>
      <c r="F4974" s="17">
        <v>90021</v>
      </c>
      <c r="G4974" s="18" t="s">
        <v>17</v>
      </c>
      <c r="I4974" s="1"/>
    </row>
    <row r="4975" spans="2:9" x14ac:dyDescent="0.2">
      <c r="E4975"/>
      <c r="G4975" s="8"/>
      <c r="H4975" s="6" t="s">
        <v>11</v>
      </c>
      <c r="I4975" s="19">
        <v>78920</v>
      </c>
    </row>
    <row r="4976" spans="2:9" x14ac:dyDescent="0.2">
      <c r="E4976"/>
      <c r="G4976" s="8"/>
      <c r="H4976" s="6" t="s">
        <v>12</v>
      </c>
      <c r="I4976" s="19">
        <v>52475</v>
      </c>
    </row>
    <row r="4977" spans="2:9" x14ac:dyDescent="0.2">
      <c r="E4977"/>
      <c r="G4977" s="8"/>
      <c r="H4977" s="6" t="s">
        <v>13</v>
      </c>
      <c r="I4977" s="19">
        <v>-11200</v>
      </c>
    </row>
    <row r="4978" spans="2:9" ht="15" customHeight="1" x14ac:dyDescent="0.2">
      <c r="E4978"/>
      <c r="F4978" s="20" t="s">
        <v>15</v>
      </c>
      <c r="G4978" s="21"/>
      <c r="H4978" s="22" t="s">
        <v>1909</v>
      </c>
      <c r="I4978" s="23">
        <f>SUBTOTAL(9,I4975:I4977)</f>
        <v>120195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1907</v>
      </c>
      <c r="D4980" s="3">
        <v>900</v>
      </c>
      <c r="E4980" t="s">
        <v>1907</v>
      </c>
      <c r="F4980" s="17">
        <v>90022</v>
      </c>
      <c r="G4980" s="18" t="s">
        <v>1910</v>
      </c>
      <c r="I4980" s="1"/>
    </row>
    <row r="4981" spans="2:9" x14ac:dyDescent="0.2">
      <c r="E4981"/>
      <c r="G4981" s="8"/>
      <c r="H4981" s="6" t="s">
        <v>11</v>
      </c>
      <c r="I4981" s="19">
        <v>35440</v>
      </c>
    </row>
    <row r="4982" spans="2:9" x14ac:dyDescent="0.2">
      <c r="E4982"/>
      <c r="G4982" s="8"/>
      <c r="H4982" s="6" t="s">
        <v>12</v>
      </c>
      <c r="I4982" s="19">
        <v>58000</v>
      </c>
    </row>
    <row r="4983" spans="2:9" x14ac:dyDescent="0.2">
      <c r="E4983"/>
      <c r="G4983" s="8"/>
      <c r="H4983" s="6" t="s">
        <v>13</v>
      </c>
      <c r="I4983" s="19">
        <v>-5000</v>
      </c>
    </row>
    <row r="4984" spans="2:9" ht="15" customHeight="1" x14ac:dyDescent="0.2">
      <c r="E4984"/>
      <c r="F4984" s="20" t="s">
        <v>15</v>
      </c>
      <c r="G4984" s="21"/>
      <c r="H4984" s="22" t="s">
        <v>1911</v>
      </c>
      <c r="I4984" s="23">
        <f>SUBTOTAL(9,I4981:I4983)</f>
        <v>88440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1907</v>
      </c>
      <c r="D4986" s="3">
        <v>900</v>
      </c>
      <c r="E4986" t="s">
        <v>1907</v>
      </c>
      <c r="F4986" s="17">
        <v>90023</v>
      </c>
      <c r="G4986" s="18" t="s">
        <v>1912</v>
      </c>
      <c r="I4986" s="1"/>
    </row>
    <row r="4987" spans="2:9" x14ac:dyDescent="0.2">
      <c r="E4987"/>
      <c r="G4987" s="8"/>
      <c r="H4987" s="6" t="s">
        <v>12</v>
      </c>
      <c r="I4987" s="19">
        <v>2000</v>
      </c>
    </row>
    <row r="4988" spans="2:9" ht="15" customHeight="1" x14ac:dyDescent="0.2">
      <c r="E4988"/>
      <c r="F4988" s="20" t="s">
        <v>15</v>
      </c>
      <c r="G4988" s="21"/>
      <c r="H4988" s="22" t="s">
        <v>1913</v>
      </c>
      <c r="I4988" s="23">
        <f>SUBTOTAL(9,I4987:I4987)</f>
        <v>2000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1907</v>
      </c>
      <c r="D4990" s="3">
        <v>900</v>
      </c>
      <c r="E4990" t="s">
        <v>1907</v>
      </c>
      <c r="F4990" s="17">
        <v>90030</v>
      </c>
      <c r="G4990" s="18" t="s">
        <v>1914</v>
      </c>
      <c r="I4990" s="1"/>
    </row>
    <row r="4991" spans="2:9" x14ac:dyDescent="0.2">
      <c r="E4991"/>
      <c r="G4991" s="8"/>
      <c r="H4991" s="6" t="s">
        <v>11</v>
      </c>
      <c r="I4991" s="19">
        <v>350</v>
      </c>
    </row>
    <row r="4992" spans="2:9" x14ac:dyDescent="0.2">
      <c r="E4992"/>
      <c r="G4992" s="8"/>
      <c r="H4992" s="6" t="s">
        <v>12</v>
      </c>
      <c r="I4992" s="19">
        <v>20600</v>
      </c>
    </row>
    <row r="4993" spans="2:9" x14ac:dyDescent="0.2">
      <c r="E4993"/>
      <c r="G4993" s="8"/>
      <c r="H4993" s="6" t="s">
        <v>1915</v>
      </c>
      <c r="I4993" s="19">
        <v>-20600</v>
      </c>
    </row>
    <row r="4994" spans="2:9" ht="15" customHeight="1" x14ac:dyDescent="0.2">
      <c r="E4994"/>
      <c r="F4994" s="20" t="s">
        <v>15</v>
      </c>
      <c r="G4994" s="21"/>
      <c r="H4994" s="22" t="s">
        <v>1916</v>
      </c>
      <c r="I4994" s="23">
        <f>SUBTOTAL(9,I4991:I4993)</f>
        <v>350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1907</v>
      </c>
      <c r="D4996" s="3">
        <v>900</v>
      </c>
      <c r="E4996" t="s">
        <v>1907</v>
      </c>
      <c r="F4996" s="17">
        <v>90031</v>
      </c>
      <c r="G4996" s="18" t="s">
        <v>1917</v>
      </c>
      <c r="I4996" s="1"/>
    </row>
    <row r="4997" spans="2:9" x14ac:dyDescent="0.2">
      <c r="E4997"/>
      <c r="G4997" s="8"/>
      <c r="H4997" s="6" t="s">
        <v>12</v>
      </c>
      <c r="I4997" s="19">
        <v>141000</v>
      </c>
    </row>
    <row r="4998" spans="2:9" x14ac:dyDescent="0.2">
      <c r="E4998"/>
      <c r="G4998" s="8"/>
      <c r="H4998" s="6" t="s">
        <v>13</v>
      </c>
      <c r="I4998" s="19">
        <v>26000</v>
      </c>
    </row>
    <row r="4999" spans="2:9" ht="15" customHeight="1" x14ac:dyDescent="0.2">
      <c r="E4999"/>
      <c r="F4999" s="20" t="s">
        <v>15</v>
      </c>
      <c r="G4999" s="21"/>
      <c r="H4999" s="22" t="s">
        <v>1918</v>
      </c>
      <c r="I4999" s="23">
        <f>SUBTOTAL(9,I4997:I4998)</f>
        <v>167000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1907</v>
      </c>
      <c r="D5001" s="3">
        <v>900</v>
      </c>
      <c r="E5001" t="s">
        <v>1907</v>
      </c>
      <c r="F5001" s="17">
        <v>90060</v>
      </c>
      <c r="G5001" s="18" t="s">
        <v>1919</v>
      </c>
      <c r="I5001" s="1"/>
    </row>
    <row r="5002" spans="2:9" x14ac:dyDescent="0.2">
      <c r="E5002"/>
      <c r="G5002" s="8"/>
      <c r="H5002" s="6" t="s">
        <v>12</v>
      </c>
      <c r="I5002" s="19">
        <v>15000</v>
      </c>
    </row>
    <row r="5003" spans="2:9" ht="15" customHeight="1" x14ac:dyDescent="0.2">
      <c r="E5003"/>
      <c r="F5003" s="20" t="s">
        <v>15</v>
      </c>
      <c r="G5003" s="21"/>
      <c r="H5003" s="22" t="s">
        <v>1920</v>
      </c>
      <c r="I5003" s="23">
        <f>SUBTOTAL(9,I5002:I5002)</f>
        <v>15000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1907</v>
      </c>
      <c r="D5005" s="3">
        <v>900</v>
      </c>
      <c r="E5005" t="s">
        <v>1907</v>
      </c>
      <c r="F5005" s="17">
        <v>90070</v>
      </c>
      <c r="G5005" s="18" t="s">
        <v>39</v>
      </c>
      <c r="I5005" s="1"/>
    </row>
    <row r="5006" spans="2:9" x14ac:dyDescent="0.2">
      <c r="E5006"/>
      <c r="G5006" s="8"/>
      <c r="H5006" s="6" t="s">
        <v>12</v>
      </c>
      <c r="I5006" s="19">
        <v>37400</v>
      </c>
    </row>
    <row r="5007" spans="2:9" x14ac:dyDescent="0.2">
      <c r="E5007"/>
      <c r="G5007" s="8"/>
      <c r="H5007" s="6" t="s">
        <v>1915</v>
      </c>
      <c r="I5007" s="19">
        <v>3500</v>
      </c>
    </row>
    <row r="5008" spans="2:9" ht="15" customHeight="1" x14ac:dyDescent="0.2">
      <c r="E5008"/>
      <c r="F5008" s="20" t="s">
        <v>15</v>
      </c>
      <c r="G5008" s="21"/>
      <c r="H5008" s="22" t="s">
        <v>1921</v>
      </c>
      <c r="I5008" s="23">
        <f>SUBTOTAL(9,I5006:I5007)</f>
        <v>40900</v>
      </c>
    </row>
    <row r="5009" spans="2:9" x14ac:dyDescent="0.2">
      <c r="F5009" s="20"/>
      <c r="G5009" s="24"/>
      <c r="H5009" s="25"/>
      <c r="I5009" s="26"/>
    </row>
    <row r="5010" spans="2:9" ht="15" customHeight="1" x14ac:dyDescent="0.2">
      <c r="B5010" s="2">
        <v>9</v>
      </c>
      <c r="C5010" t="s">
        <v>1907</v>
      </c>
      <c r="D5010" s="3">
        <v>900</v>
      </c>
      <c r="E5010" t="s">
        <v>1907</v>
      </c>
      <c r="F5010" s="17">
        <v>90071</v>
      </c>
      <c r="G5010" s="18" t="s">
        <v>1922</v>
      </c>
      <c r="I5010" s="1"/>
    </row>
    <row r="5011" spans="2:9" x14ac:dyDescent="0.2">
      <c r="E5011"/>
      <c r="G5011" s="8"/>
      <c r="H5011" s="6" t="s">
        <v>12</v>
      </c>
      <c r="I5011" s="19">
        <v>6200</v>
      </c>
    </row>
    <row r="5012" spans="2:9" x14ac:dyDescent="0.2">
      <c r="E5012"/>
      <c r="G5012" s="8"/>
      <c r="H5012" s="6" t="s">
        <v>13</v>
      </c>
      <c r="I5012" s="19">
        <v>4500</v>
      </c>
    </row>
    <row r="5013" spans="2:9" ht="15" customHeight="1" x14ac:dyDescent="0.2">
      <c r="E5013"/>
      <c r="F5013" s="20" t="s">
        <v>15</v>
      </c>
      <c r="G5013" s="21"/>
      <c r="H5013" s="22" t="s">
        <v>1923</v>
      </c>
      <c r="I5013" s="23">
        <f>SUBTOTAL(9,I5011:I5012)</f>
        <v>10700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1907</v>
      </c>
      <c r="D5015" s="3">
        <v>900</v>
      </c>
      <c r="E5015" t="s">
        <v>1907</v>
      </c>
      <c r="F5015" s="17">
        <v>90072</v>
      </c>
      <c r="G5015" s="18" t="s">
        <v>1924</v>
      </c>
      <c r="I5015" s="1"/>
    </row>
    <row r="5016" spans="2:9" x14ac:dyDescent="0.2">
      <c r="E5016"/>
      <c r="G5016" s="8"/>
      <c r="H5016" s="6" t="s">
        <v>12</v>
      </c>
      <c r="I5016" s="19">
        <v>3700</v>
      </c>
    </row>
    <row r="5017" spans="2:9" ht="15" customHeight="1" x14ac:dyDescent="0.2">
      <c r="E5017"/>
      <c r="F5017" s="20" t="s">
        <v>15</v>
      </c>
      <c r="G5017" s="21"/>
      <c r="H5017" s="22" t="s">
        <v>1925</v>
      </c>
      <c r="I5017" s="23">
        <f>SUBTOTAL(9,I5016:I5016)</f>
        <v>3700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1907</v>
      </c>
      <c r="D5019" s="3">
        <v>900</v>
      </c>
      <c r="E5019" t="s">
        <v>1907</v>
      </c>
      <c r="F5019" s="17">
        <v>90073</v>
      </c>
      <c r="G5019" s="18" t="s">
        <v>1926</v>
      </c>
      <c r="I5019" s="1"/>
    </row>
    <row r="5020" spans="2:9" x14ac:dyDescent="0.2">
      <c r="E5020"/>
      <c r="G5020" s="8"/>
      <c r="H5020" s="6" t="s">
        <v>12</v>
      </c>
      <c r="I5020" s="19">
        <v>29100</v>
      </c>
    </row>
    <row r="5021" spans="2:9" ht="15" customHeight="1" x14ac:dyDescent="0.2">
      <c r="E5021"/>
      <c r="F5021" s="20" t="s">
        <v>15</v>
      </c>
      <c r="G5021" s="21"/>
      <c r="H5021" s="22" t="s">
        <v>1927</v>
      </c>
      <c r="I5021" s="23">
        <f>SUBTOTAL(9,I5020:I5020)</f>
        <v>29100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1907</v>
      </c>
      <c r="D5023" s="3">
        <v>900</v>
      </c>
      <c r="E5023" t="s">
        <v>1907</v>
      </c>
      <c r="F5023" s="17">
        <v>90074</v>
      </c>
      <c r="G5023" s="18" t="s">
        <v>1928</v>
      </c>
      <c r="I5023" s="1"/>
    </row>
    <row r="5024" spans="2:9" x14ac:dyDescent="0.2">
      <c r="E5024"/>
      <c r="G5024" s="8"/>
      <c r="H5024" s="6" t="s">
        <v>12</v>
      </c>
      <c r="I5024" s="19">
        <v>2250</v>
      </c>
    </row>
    <row r="5025" spans="2:9" ht="15" customHeight="1" x14ac:dyDescent="0.2">
      <c r="E5025"/>
      <c r="F5025" s="20" t="s">
        <v>15</v>
      </c>
      <c r="G5025" s="21"/>
      <c r="H5025" s="22" t="s">
        <v>1929</v>
      </c>
      <c r="I5025" s="23">
        <f>SUBTOTAL(9,I5024:I5024)</f>
        <v>2250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1907</v>
      </c>
      <c r="D5027" s="3">
        <v>900</v>
      </c>
      <c r="E5027" t="s">
        <v>1907</v>
      </c>
      <c r="F5027" s="17">
        <v>90075</v>
      </c>
      <c r="G5027" s="18" t="s">
        <v>1930</v>
      </c>
      <c r="I5027" s="1"/>
    </row>
    <row r="5028" spans="2:9" x14ac:dyDescent="0.2">
      <c r="E5028"/>
      <c r="G5028" s="8"/>
      <c r="H5028" s="6" t="s">
        <v>11</v>
      </c>
      <c r="I5028" s="19">
        <v>10640</v>
      </c>
    </row>
    <row r="5029" spans="2:9" x14ac:dyDescent="0.2">
      <c r="E5029"/>
      <c r="G5029" s="8"/>
      <c r="H5029" s="6" t="s">
        <v>12</v>
      </c>
      <c r="I5029" s="19">
        <v>8800</v>
      </c>
    </row>
    <row r="5030" spans="2:9" x14ac:dyDescent="0.2">
      <c r="E5030"/>
      <c r="G5030" s="8"/>
      <c r="H5030" s="6" t="s">
        <v>13</v>
      </c>
      <c r="I5030" s="19">
        <v>2400</v>
      </c>
    </row>
    <row r="5031" spans="2:9" ht="15" customHeight="1" x14ac:dyDescent="0.2">
      <c r="E5031"/>
      <c r="F5031" s="20" t="s">
        <v>15</v>
      </c>
      <c r="G5031" s="21"/>
      <c r="H5031" s="22" t="s">
        <v>1931</v>
      </c>
      <c r="I5031" s="23">
        <f>SUBTOTAL(9,I5028:I5030)</f>
        <v>21840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1907</v>
      </c>
      <c r="D5033" s="3">
        <v>900</v>
      </c>
      <c r="E5033" t="s">
        <v>1907</v>
      </c>
      <c r="F5033" s="17">
        <v>90076</v>
      </c>
      <c r="G5033" s="18" t="s">
        <v>1932</v>
      </c>
      <c r="I5033" s="1"/>
    </row>
    <row r="5034" spans="2:9" x14ac:dyDescent="0.2">
      <c r="E5034"/>
      <c r="G5034" s="8"/>
      <c r="H5034" s="6" t="s">
        <v>12</v>
      </c>
      <c r="I5034" s="19">
        <v>32700</v>
      </c>
    </row>
    <row r="5035" spans="2:9" ht="15" customHeight="1" x14ac:dyDescent="0.2">
      <c r="E5035"/>
      <c r="F5035" s="20" t="s">
        <v>15</v>
      </c>
      <c r="G5035" s="21"/>
      <c r="H5035" s="22" t="s">
        <v>1933</v>
      </c>
      <c r="I5035" s="23">
        <f>SUBTOTAL(9,I5034:I5034)</f>
        <v>32700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1907</v>
      </c>
      <c r="D5037" s="3">
        <v>900</v>
      </c>
      <c r="E5037" t="s">
        <v>1907</v>
      </c>
      <c r="F5037" s="17">
        <v>90077</v>
      </c>
      <c r="G5037" s="18" t="s">
        <v>1934</v>
      </c>
      <c r="I5037" s="1"/>
    </row>
    <row r="5038" spans="2:9" x14ac:dyDescent="0.2">
      <c r="E5038"/>
      <c r="G5038" s="8"/>
      <c r="H5038" s="6" t="s">
        <v>11</v>
      </c>
      <c r="I5038" s="19">
        <v>6048</v>
      </c>
    </row>
    <row r="5039" spans="2:9" x14ac:dyDescent="0.2">
      <c r="E5039"/>
      <c r="G5039" s="8"/>
      <c r="H5039" s="6" t="s">
        <v>12</v>
      </c>
      <c r="I5039" s="19">
        <v>12250</v>
      </c>
    </row>
    <row r="5040" spans="2:9" ht="15" customHeight="1" x14ac:dyDescent="0.2">
      <c r="E5040"/>
      <c r="F5040" s="20" t="s">
        <v>15</v>
      </c>
      <c r="G5040" s="21"/>
      <c r="H5040" s="22" t="s">
        <v>1935</v>
      </c>
      <c r="I5040" s="23">
        <f>SUBTOTAL(9,I5038:I5039)</f>
        <v>18298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9</v>
      </c>
      <c r="C5042" t="s">
        <v>1907</v>
      </c>
      <c r="D5042" s="3">
        <v>900</v>
      </c>
      <c r="E5042" t="s">
        <v>1907</v>
      </c>
      <c r="F5042" s="17">
        <v>90078</v>
      </c>
      <c r="G5042" s="18" t="s">
        <v>1936</v>
      </c>
      <c r="I5042" s="1"/>
    </row>
    <row r="5043" spans="2:9" x14ac:dyDescent="0.2">
      <c r="E5043"/>
      <c r="G5043" s="8"/>
      <c r="H5043" s="6" t="s">
        <v>12</v>
      </c>
      <c r="I5043" s="19">
        <v>4300</v>
      </c>
    </row>
    <row r="5044" spans="2:9" ht="15" customHeight="1" x14ac:dyDescent="0.2">
      <c r="E5044"/>
      <c r="F5044" s="20" t="s">
        <v>15</v>
      </c>
      <c r="G5044" s="21"/>
      <c r="H5044" s="22" t="s">
        <v>1937</v>
      </c>
      <c r="I5044" s="23">
        <f>SUBTOTAL(9,I5043:I5043)</f>
        <v>4300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9</v>
      </c>
      <c r="C5046" t="s">
        <v>1907</v>
      </c>
      <c r="D5046" s="3">
        <v>900</v>
      </c>
      <c r="E5046" t="s">
        <v>1907</v>
      </c>
      <c r="F5046" s="17">
        <v>90079</v>
      </c>
      <c r="G5046" s="18" t="s">
        <v>1938</v>
      </c>
      <c r="I5046" s="1"/>
    </row>
    <row r="5047" spans="2:9" x14ac:dyDescent="0.2">
      <c r="E5047"/>
      <c r="G5047" s="8"/>
      <c r="H5047" s="6" t="s">
        <v>13</v>
      </c>
      <c r="I5047" s="19">
        <v>41000</v>
      </c>
    </row>
    <row r="5048" spans="2:9" ht="15" customHeight="1" x14ac:dyDescent="0.2">
      <c r="E5048"/>
      <c r="F5048" s="20" t="s">
        <v>15</v>
      </c>
      <c r="G5048" s="21"/>
      <c r="H5048" s="22" t="s">
        <v>1939</v>
      </c>
      <c r="I5048" s="23">
        <f>SUBTOTAL(9,I5047:I5047)</f>
        <v>41000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9</v>
      </c>
      <c r="C5050" t="s">
        <v>1907</v>
      </c>
      <c r="D5050" s="3">
        <v>900</v>
      </c>
      <c r="E5050" t="s">
        <v>1907</v>
      </c>
      <c r="F5050" s="17">
        <v>90081</v>
      </c>
      <c r="G5050" s="18" t="s">
        <v>1940</v>
      </c>
      <c r="I5050" s="1"/>
    </row>
    <row r="5051" spans="2:9" x14ac:dyDescent="0.2">
      <c r="E5051"/>
      <c r="G5051" s="8"/>
      <c r="H5051" s="6" t="s">
        <v>12</v>
      </c>
      <c r="I5051" s="19">
        <v>10000</v>
      </c>
    </row>
    <row r="5052" spans="2:9" ht="15" customHeight="1" x14ac:dyDescent="0.2">
      <c r="E5052"/>
      <c r="F5052" s="20" t="s">
        <v>15</v>
      </c>
      <c r="G5052" s="21"/>
      <c r="H5052" s="22" t="s">
        <v>1941</v>
      </c>
      <c r="I5052" s="23">
        <f>SUBTOTAL(9,I5051:I5051)</f>
        <v>10000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9</v>
      </c>
      <c r="C5054" t="s">
        <v>1907</v>
      </c>
      <c r="D5054" s="3">
        <v>900</v>
      </c>
      <c r="E5054" t="s">
        <v>1907</v>
      </c>
      <c r="F5054" s="17">
        <v>90083</v>
      </c>
      <c r="G5054" s="18" t="s">
        <v>1942</v>
      </c>
      <c r="I5054" s="1"/>
    </row>
    <row r="5055" spans="2:9" x14ac:dyDescent="0.2">
      <c r="E5055"/>
      <c r="G5055" s="8"/>
      <c r="H5055" s="6" t="s">
        <v>13</v>
      </c>
      <c r="I5055" s="19">
        <v>10000</v>
      </c>
    </row>
    <row r="5056" spans="2:9" ht="15" customHeight="1" x14ac:dyDescent="0.2">
      <c r="E5056"/>
      <c r="F5056" s="20" t="s">
        <v>15</v>
      </c>
      <c r="G5056" s="21"/>
      <c r="H5056" s="22" t="s">
        <v>1943</v>
      </c>
      <c r="I5056" s="23">
        <f>SUBTOTAL(9,I5055:I5055)</f>
        <v>10000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9</v>
      </c>
      <c r="C5058" t="s">
        <v>1907</v>
      </c>
      <c r="D5058" s="3">
        <v>902</v>
      </c>
      <c r="E5058" t="s">
        <v>1944</v>
      </c>
      <c r="F5058" s="17">
        <v>90201</v>
      </c>
      <c r="G5058" s="18" t="s">
        <v>10</v>
      </c>
      <c r="I5058" s="1"/>
    </row>
    <row r="5059" spans="2:9" x14ac:dyDescent="0.2">
      <c r="E5059"/>
      <c r="G5059" s="8"/>
      <c r="H5059" s="6" t="s">
        <v>12</v>
      </c>
      <c r="I5059" s="19">
        <v>123185</v>
      </c>
    </row>
    <row r="5060" spans="2:9" x14ac:dyDescent="0.2">
      <c r="E5060"/>
      <c r="G5060" s="8"/>
      <c r="H5060" s="6" t="s">
        <v>13</v>
      </c>
      <c r="I5060" s="19">
        <v>2400</v>
      </c>
    </row>
    <row r="5061" spans="2:9" x14ac:dyDescent="0.2">
      <c r="E5061"/>
      <c r="G5061" s="8"/>
      <c r="H5061" s="6" t="s">
        <v>14</v>
      </c>
      <c r="I5061" s="19">
        <v>1520</v>
      </c>
    </row>
    <row r="5062" spans="2:9" ht="15" customHeight="1" x14ac:dyDescent="0.2">
      <c r="E5062"/>
      <c r="F5062" s="20" t="s">
        <v>15</v>
      </c>
      <c r="G5062" s="21"/>
      <c r="H5062" s="22" t="s">
        <v>1945</v>
      </c>
      <c r="I5062" s="23">
        <f>SUBTOTAL(9,I5059:I5061)</f>
        <v>127105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1907</v>
      </c>
      <c r="D5064" s="3">
        <v>902</v>
      </c>
      <c r="E5064" t="s">
        <v>1944</v>
      </c>
      <c r="F5064" s="17">
        <v>90221</v>
      </c>
      <c r="G5064" s="18" t="s">
        <v>139</v>
      </c>
      <c r="I5064" s="1"/>
    </row>
    <row r="5065" spans="2:9" x14ac:dyDescent="0.2">
      <c r="E5065"/>
      <c r="G5065" s="8"/>
      <c r="H5065" s="6" t="s">
        <v>11</v>
      </c>
      <c r="I5065" s="19">
        <v>17</v>
      </c>
    </row>
    <row r="5066" spans="2:9" x14ac:dyDescent="0.2">
      <c r="E5066"/>
      <c r="G5066" s="8"/>
      <c r="H5066" s="6" t="s">
        <v>12</v>
      </c>
      <c r="I5066" s="19">
        <v>349</v>
      </c>
    </row>
    <row r="5067" spans="2:9" ht="15" customHeight="1" x14ac:dyDescent="0.2">
      <c r="E5067"/>
      <c r="F5067" s="20" t="s">
        <v>15</v>
      </c>
      <c r="G5067" s="21"/>
      <c r="H5067" s="22" t="s">
        <v>1946</v>
      </c>
      <c r="I5067" s="23">
        <f>SUBTOTAL(9,I5065:I5066)</f>
        <v>366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1907</v>
      </c>
      <c r="D5069" s="3">
        <v>902</v>
      </c>
      <c r="E5069" t="s">
        <v>1944</v>
      </c>
      <c r="F5069" s="17">
        <v>90245</v>
      </c>
      <c r="G5069" s="18" t="s">
        <v>19</v>
      </c>
      <c r="I5069" s="1"/>
    </row>
    <row r="5070" spans="2:9" x14ac:dyDescent="0.2">
      <c r="E5070"/>
      <c r="G5070" s="8"/>
      <c r="H5070" s="6" t="s">
        <v>11</v>
      </c>
      <c r="I5070" s="19">
        <v>2345</v>
      </c>
    </row>
    <row r="5071" spans="2:9" x14ac:dyDescent="0.2">
      <c r="E5071"/>
      <c r="G5071" s="8"/>
      <c r="H5071" s="6" t="s">
        <v>12</v>
      </c>
      <c r="I5071" s="19">
        <v>8700</v>
      </c>
    </row>
    <row r="5072" spans="2:9" ht="15" customHeight="1" x14ac:dyDescent="0.2">
      <c r="E5072"/>
      <c r="F5072" s="20" t="s">
        <v>15</v>
      </c>
      <c r="G5072" s="21"/>
      <c r="H5072" s="22" t="s">
        <v>1947</v>
      </c>
      <c r="I5072" s="23">
        <f>SUBTOTAL(9,I5070:I5071)</f>
        <v>11045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9</v>
      </c>
      <c r="C5074" t="s">
        <v>1907</v>
      </c>
      <c r="D5074" s="3">
        <v>903</v>
      </c>
      <c r="E5074" t="s">
        <v>1948</v>
      </c>
      <c r="F5074" s="17">
        <v>90301</v>
      </c>
      <c r="G5074" s="18" t="s">
        <v>10</v>
      </c>
      <c r="I5074" s="1"/>
    </row>
    <row r="5075" spans="2:9" x14ac:dyDescent="0.2">
      <c r="E5075"/>
      <c r="G5075" s="8"/>
      <c r="H5075" s="6" t="s">
        <v>11</v>
      </c>
      <c r="I5075" s="19">
        <v>338</v>
      </c>
    </row>
    <row r="5076" spans="2:9" x14ac:dyDescent="0.2">
      <c r="E5076"/>
      <c r="G5076" s="8"/>
      <c r="H5076" s="6" t="s">
        <v>12</v>
      </c>
      <c r="I5076" s="19">
        <v>53038</v>
      </c>
    </row>
    <row r="5077" spans="2:9" x14ac:dyDescent="0.2">
      <c r="E5077"/>
      <c r="G5077" s="8"/>
      <c r="H5077" s="6" t="s">
        <v>14</v>
      </c>
      <c r="I5077" s="19">
        <v>560</v>
      </c>
    </row>
    <row r="5078" spans="2:9" ht="15" customHeight="1" x14ac:dyDescent="0.2">
      <c r="E5078"/>
      <c r="F5078" s="20" t="s">
        <v>15</v>
      </c>
      <c r="G5078" s="21"/>
      <c r="H5078" s="22" t="s">
        <v>1949</v>
      </c>
      <c r="I5078" s="23">
        <f>SUBTOTAL(9,I5075:I5077)</f>
        <v>53936</v>
      </c>
    </row>
    <row r="5079" spans="2:9" x14ac:dyDescent="0.2">
      <c r="F5079" s="20"/>
      <c r="G5079" s="24"/>
      <c r="H5079" s="25"/>
      <c r="I5079" s="26"/>
    </row>
    <row r="5080" spans="2:9" ht="15" customHeight="1" x14ac:dyDescent="0.2">
      <c r="B5080" s="2">
        <v>9</v>
      </c>
      <c r="C5080" t="s">
        <v>1907</v>
      </c>
      <c r="D5080" s="3">
        <v>904</v>
      </c>
      <c r="E5080" t="s">
        <v>1950</v>
      </c>
      <c r="F5080" s="17">
        <v>90401</v>
      </c>
      <c r="G5080" s="18" t="s">
        <v>10</v>
      </c>
      <c r="I5080" s="1"/>
    </row>
    <row r="5081" spans="2:9" x14ac:dyDescent="0.2">
      <c r="E5081"/>
      <c r="G5081" s="8"/>
      <c r="H5081" s="6" t="s">
        <v>12</v>
      </c>
      <c r="I5081" s="19">
        <v>320560</v>
      </c>
    </row>
    <row r="5082" spans="2:9" x14ac:dyDescent="0.2">
      <c r="E5082"/>
      <c r="G5082" s="8"/>
      <c r="H5082" s="6" t="s">
        <v>14</v>
      </c>
      <c r="I5082" s="19">
        <v>5650</v>
      </c>
    </row>
    <row r="5083" spans="2:9" ht="15" customHeight="1" x14ac:dyDescent="0.2">
      <c r="E5083"/>
      <c r="F5083" s="20" t="s">
        <v>15</v>
      </c>
      <c r="G5083" s="21"/>
      <c r="H5083" s="22" t="s">
        <v>1951</v>
      </c>
      <c r="I5083" s="23">
        <f>SUBTOTAL(9,I5081:I5082)</f>
        <v>326210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1907</v>
      </c>
      <c r="D5085" s="3">
        <v>904</v>
      </c>
      <c r="E5085" t="s">
        <v>1950</v>
      </c>
      <c r="F5085" s="17">
        <v>90421</v>
      </c>
      <c r="G5085" s="18" t="s">
        <v>17</v>
      </c>
      <c r="I5085" s="1"/>
    </row>
    <row r="5086" spans="2:9" x14ac:dyDescent="0.2">
      <c r="E5086"/>
      <c r="G5086" s="8"/>
      <c r="H5086" s="6" t="s">
        <v>11</v>
      </c>
      <c r="I5086" s="19">
        <v>11742</v>
      </c>
    </row>
    <row r="5087" spans="2:9" x14ac:dyDescent="0.2">
      <c r="E5087"/>
      <c r="G5087" s="8"/>
      <c r="H5087" s="6" t="s">
        <v>12</v>
      </c>
      <c r="I5087" s="19">
        <v>20779</v>
      </c>
    </row>
    <row r="5088" spans="2:9" ht="15" customHeight="1" x14ac:dyDescent="0.2">
      <c r="E5088"/>
      <c r="F5088" s="20" t="s">
        <v>15</v>
      </c>
      <c r="G5088" s="21"/>
      <c r="H5088" s="22" t="s">
        <v>1952</v>
      </c>
      <c r="I5088" s="23">
        <f>SUBTOTAL(9,I5086:I5087)</f>
        <v>32521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9</v>
      </c>
      <c r="C5090" t="s">
        <v>1907</v>
      </c>
      <c r="D5090" s="3">
        <v>904</v>
      </c>
      <c r="E5090" t="s">
        <v>1950</v>
      </c>
      <c r="F5090" s="17">
        <v>90422</v>
      </c>
      <c r="G5090" s="18" t="s">
        <v>1953</v>
      </c>
      <c r="I5090" s="1"/>
    </row>
    <row r="5091" spans="2:9" x14ac:dyDescent="0.2">
      <c r="E5091"/>
      <c r="G5091" s="8"/>
      <c r="H5091" s="6" t="s">
        <v>12</v>
      </c>
      <c r="I5091" s="19">
        <v>274418</v>
      </c>
    </row>
    <row r="5092" spans="2:9" x14ac:dyDescent="0.2">
      <c r="E5092"/>
      <c r="G5092" s="8"/>
      <c r="H5092" s="6" t="s">
        <v>13</v>
      </c>
      <c r="I5092" s="19">
        <v>50000</v>
      </c>
    </row>
    <row r="5093" spans="2:9" ht="15" customHeight="1" x14ac:dyDescent="0.2">
      <c r="E5093"/>
      <c r="F5093" s="20" t="s">
        <v>15</v>
      </c>
      <c r="G5093" s="21"/>
      <c r="H5093" s="22" t="s">
        <v>1954</v>
      </c>
      <c r="I5093" s="23">
        <f>SUBTOTAL(9,I5091:I5092)</f>
        <v>324418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1907</v>
      </c>
      <c r="D5095" s="3">
        <v>904</v>
      </c>
      <c r="E5095" t="s">
        <v>1950</v>
      </c>
      <c r="F5095" s="17">
        <v>90445</v>
      </c>
      <c r="G5095" s="18" t="s">
        <v>19</v>
      </c>
      <c r="I5095" s="1"/>
    </row>
    <row r="5096" spans="2:9" x14ac:dyDescent="0.2">
      <c r="E5096"/>
      <c r="G5096" s="8"/>
      <c r="H5096" s="6" t="s">
        <v>11</v>
      </c>
      <c r="I5096" s="19">
        <v>105279</v>
      </c>
    </row>
    <row r="5097" spans="2:9" x14ac:dyDescent="0.2">
      <c r="E5097"/>
      <c r="G5097" s="8"/>
      <c r="H5097" s="6" t="s">
        <v>12</v>
      </c>
      <c r="I5097" s="19">
        <v>212100</v>
      </c>
    </row>
    <row r="5098" spans="2:9" x14ac:dyDescent="0.2">
      <c r="E5098"/>
      <c r="G5098" s="8"/>
      <c r="H5098" s="6" t="s">
        <v>1915</v>
      </c>
      <c r="I5098" s="19">
        <v>-107000</v>
      </c>
    </row>
    <row r="5099" spans="2:9" ht="15" customHeight="1" x14ac:dyDescent="0.2">
      <c r="E5099"/>
      <c r="F5099" s="20" t="s">
        <v>15</v>
      </c>
      <c r="G5099" s="21"/>
      <c r="H5099" s="22" t="s">
        <v>1955</v>
      </c>
      <c r="I5099" s="23">
        <f>SUBTOTAL(9,I5096:I5098)</f>
        <v>210379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1907</v>
      </c>
      <c r="D5101" s="3">
        <v>905</v>
      </c>
      <c r="E5101" t="s">
        <v>1956</v>
      </c>
      <c r="F5101" s="17">
        <v>90501</v>
      </c>
      <c r="G5101" s="18" t="s">
        <v>10</v>
      </c>
      <c r="I5101" s="1"/>
    </row>
    <row r="5102" spans="2:9" x14ac:dyDescent="0.2">
      <c r="E5102"/>
      <c r="G5102" s="8"/>
      <c r="H5102" s="6" t="s">
        <v>11</v>
      </c>
      <c r="I5102" s="19">
        <v>16207</v>
      </c>
    </row>
    <row r="5103" spans="2:9" x14ac:dyDescent="0.2">
      <c r="E5103"/>
      <c r="G5103" s="8"/>
      <c r="H5103" s="6" t="s">
        <v>12</v>
      </c>
      <c r="I5103" s="19">
        <v>171508</v>
      </c>
    </row>
    <row r="5104" spans="2:9" x14ac:dyDescent="0.2">
      <c r="E5104"/>
      <c r="G5104" s="8"/>
      <c r="H5104" s="6" t="s">
        <v>14</v>
      </c>
      <c r="I5104" s="19">
        <v>3000</v>
      </c>
    </row>
    <row r="5105" spans="2:9" ht="15" customHeight="1" x14ac:dyDescent="0.2">
      <c r="E5105"/>
      <c r="F5105" s="20" t="s">
        <v>15</v>
      </c>
      <c r="G5105" s="21"/>
      <c r="H5105" s="22" t="s">
        <v>1957</v>
      </c>
      <c r="I5105" s="23">
        <f>SUBTOTAL(9,I5102:I5104)</f>
        <v>190715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9</v>
      </c>
      <c r="C5107" t="s">
        <v>1907</v>
      </c>
      <c r="D5107" s="3">
        <v>905</v>
      </c>
      <c r="E5107" t="s">
        <v>1956</v>
      </c>
      <c r="F5107" s="17">
        <v>90521</v>
      </c>
      <c r="G5107" s="18" t="s">
        <v>17</v>
      </c>
      <c r="I5107" s="1"/>
    </row>
    <row r="5108" spans="2:9" x14ac:dyDescent="0.2">
      <c r="E5108"/>
      <c r="G5108" s="8"/>
      <c r="H5108" s="6" t="s">
        <v>11</v>
      </c>
      <c r="I5108" s="19">
        <v>6518</v>
      </c>
    </row>
    <row r="5109" spans="2:9" x14ac:dyDescent="0.2">
      <c r="E5109"/>
      <c r="G5109" s="8"/>
      <c r="H5109" s="6" t="s">
        <v>12</v>
      </c>
      <c r="I5109" s="19">
        <v>73565</v>
      </c>
    </row>
    <row r="5110" spans="2:9" ht="15" customHeight="1" x14ac:dyDescent="0.2">
      <c r="E5110"/>
      <c r="F5110" s="20" t="s">
        <v>15</v>
      </c>
      <c r="G5110" s="21"/>
      <c r="H5110" s="22" t="s">
        <v>1958</v>
      </c>
      <c r="I5110" s="23">
        <f>SUBTOTAL(9,I5108:I5109)</f>
        <v>80083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9</v>
      </c>
      <c r="C5112" t="s">
        <v>1907</v>
      </c>
      <c r="D5112" s="3">
        <v>906</v>
      </c>
      <c r="E5112" t="s">
        <v>1959</v>
      </c>
      <c r="F5112" s="17">
        <v>90601</v>
      </c>
      <c r="G5112" s="18" t="s">
        <v>10</v>
      </c>
      <c r="I5112" s="1"/>
    </row>
    <row r="5113" spans="2:9" x14ac:dyDescent="0.2">
      <c r="E5113"/>
      <c r="G5113" s="8"/>
      <c r="H5113" s="6" t="s">
        <v>11</v>
      </c>
      <c r="I5113" s="19">
        <v>148</v>
      </c>
    </row>
    <row r="5114" spans="2:9" x14ac:dyDescent="0.2">
      <c r="E5114"/>
      <c r="G5114" s="8"/>
      <c r="H5114" s="6" t="s">
        <v>12</v>
      </c>
      <c r="I5114" s="19">
        <v>48623</v>
      </c>
    </row>
    <row r="5115" spans="2:9" x14ac:dyDescent="0.2">
      <c r="E5115"/>
      <c r="G5115" s="8"/>
      <c r="H5115" s="6" t="s">
        <v>14</v>
      </c>
      <c r="I5115" s="19">
        <v>770</v>
      </c>
    </row>
    <row r="5116" spans="2:9" ht="15" customHeight="1" x14ac:dyDescent="0.2">
      <c r="E5116"/>
      <c r="F5116" s="20" t="s">
        <v>15</v>
      </c>
      <c r="G5116" s="21"/>
      <c r="H5116" s="22" t="s">
        <v>1960</v>
      </c>
      <c r="I5116" s="23">
        <f>SUBTOTAL(9,I5113:I5115)</f>
        <v>49541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1907</v>
      </c>
      <c r="D5118" s="3">
        <v>906</v>
      </c>
      <c r="E5118" t="s">
        <v>1959</v>
      </c>
      <c r="F5118" s="17">
        <v>90630</v>
      </c>
      <c r="G5118" s="18" t="s">
        <v>1961</v>
      </c>
      <c r="I5118" s="1"/>
    </row>
    <row r="5119" spans="2:9" x14ac:dyDescent="0.2">
      <c r="E5119"/>
      <c r="G5119" s="8"/>
      <c r="H5119" s="6" t="s">
        <v>11</v>
      </c>
      <c r="I5119" s="19">
        <v>7103</v>
      </c>
    </row>
    <row r="5120" spans="2:9" x14ac:dyDescent="0.2">
      <c r="E5120"/>
      <c r="G5120" s="8"/>
      <c r="H5120" s="6" t="s">
        <v>12</v>
      </c>
      <c r="I5120" s="19">
        <v>7000</v>
      </c>
    </row>
    <row r="5121" spans="2:9" ht="15" customHeight="1" x14ac:dyDescent="0.2">
      <c r="E5121"/>
      <c r="F5121" s="20" t="s">
        <v>15</v>
      </c>
      <c r="G5121" s="21"/>
      <c r="H5121" s="22" t="s">
        <v>1962</v>
      </c>
      <c r="I5121" s="23">
        <f>SUBTOTAL(9,I5119:I5120)</f>
        <v>14103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9</v>
      </c>
      <c r="C5123" t="s">
        <v>1907</v>
      </c>
      <c r="D5123" s="3">
        <v>906</v>
      </c>
      <c r="E5123" t="s">
        <v>1959</v>
      </c>
      <c r="F5123" s="17">
        <v>90631</v>
      </c>
      <c r="G5123" s="18" t="s">
        <v>1963</v>
      </c>
      <c r="I5123" s="1"/>
    </row>
    <row r="5124" spans="2:9" x14ac:dyDescent="0.2">
      <c r="E5124"/>
      <c r="G5124" s="8"/>
      <c r="H5124" s="6" t="s">
        <v>11</v>
      </c>
      <c r="I5124" s="19">
        <v>26875</v>
      </c>
    </row>
    <row r="5125" spans="2:9" x14ac:dyDescent="0.2">
      <c r="E5125"/>
      <c r="G5125" s="8"/>
      <c r="H5125" s="6" t="s">
        <v>12</v>
      </c>
      <c r="I5125" s="19">
        <v>36700</v>
      </c>
    </row>
    <row r="5126" spans="2:9" x14ac:dyDescent="0.2">
      <c r="E5126"/>
      <c r="G5126" s="8"/>
      <c r="H5126" s="6" t="s">
        <v>13</v>
      </c>
      <c r="I5126" s="19">
        <v>-31500</v>
      </c>
    </row>
    <row r="5127" spans="2:9" ht="15" customHeight="1" x14ac:dyDescent="0.2">
      <c r="E5127"/>
      <c r="F5127" s="20" t="s">
        <v>15</v>
      </c>
      <c r="G5127" s="21"/>
      <c r="H5127" s="22" t="s">
        <v>1964</v>
      </c>
      <c r="I5127" s="23">
        <f>SUBTOTAL(9,I5124:I5126)</f>
        <v>32075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1907</v>
      </c>
      <c r="D5129" s="3">
        <v>907</v>
      </c>
      <c r="E5129" t="s">
        <v>1965</v>
      </c>
      <c r="F5129" s="17">
        <v>90701</v>
      </c>
      <c r="G5129" s="18" t="s">
        <v>10</v>
      </c>
      <c r="I5129" s="1"/>
    </row>
    <row r="5130" spans="2:9" x14ac:dyDescent="0.2">
      <c r="E5130"/>
      <c r="G5130" s="8"/>
      <c r="H5130" s="6" t="s">
        <v>13</v>
      </c>
      <c r="I5130" s="19">
        <v>5000</v>
      </c>
    </row>
    <row r="5131" spans="2:9" ht="15" customHeight="1" x14ac:dyDescent="0.2">
      <c r="E5131"/>
      <c r="F5131" s="20" t="s">
        <v>15</v>
      </c>
      <c r="G5131" s="21"/>
      <c r="H5131" s="22" t="s">
        <v>1966</v>
      </c>
      <c r="I5131" s="23">
        <f>SUBTOTAL(9,I5130:I5130)</f>
        <v>5000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1907</v>
      </c>
      <c r="D5133" s="3">
        <v>909</v>
      </c>
      <c r="E5133" t="s">
        <v>1967</v>
      </c>
      <c r="F5133" s="17">
        <v>90973</v>
      </c>
      <c r="G5133" s="18" t="s">
        <v>1968</v>
      </c>
      <c r="I5133" s="1"/>
    </row>
    <row r="5134" spans="2:9" x14ac:dyDescent="0.2">
      <c r="E5134"/>
      <c r="G5134" s="8"/>
      <c r="H5134" s="6" t="s">
        <v>12</v>
      </c>
      <c r="I5134" s="19">
        <v>2030000</v>
      </c>
    </row>
    <row r="5135" spans="2:9" x14ac:dyDescent="0.2">
      <c r="E5135"/>
      <c r="G5135" s="8"/>
      <c r="H5135" s="6" t="s">
        <v>13</v>
      </c>
      <c r="I5135" s="19">
        <v>-5000</v>
      </c>
    </row>
    <row r="5136" spans="2:9" x14ac:dyDescent="0.2">
      <c r="E5136"/>
      <c r="G5136" s="8"/>
      <c r="H5136" s="6" t="s">
        <v>1915</v>
      </c>
      <c r="I5136" s="19">
        <v>-20000</v>
      </c>
    </row>
    <row r="5137" spans="2:9" ht="15" customHeight="1" x14ac:dyDescent="0.2">
      <c r="E5137"/>
      <c r="F5137" s="20" t="s">
        <v>15</v>
      </c>
      <c r="G5137" s="21"/>
      <c r="H5137" s="22" t="s">
        <v>1969</v>
      </c>
      <c r="I5137" s="23">
        <f>SUBTOTAL(9,I5134:I5136)</f>
        <v>2005000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9</v>
      </c>
      <c r="C5139" t="s">
        <v>1907</v>
      </c>
      <c r="D5139" s="3">
        <v>910</v>
      </c>
      <c r="E5139" t="s">
        <v>1970</v>
      </c>
      <c r="F5139" s="17">
        <v>91001</v>
      </c>
      <c r="G5139" s="18" t="s">
        <v>10</v>
      </c>
      <c r="I5139" s="1"/>
    </row>
    <row r="5140" spans="2:9" x14ac:dyDescent="0.2">
      <c r="E5140"/>
      <c r="G5140" s="8"/>
      <c r="H5140" s="6" t="s">
        <v>11</v>
      </c>
      <c r="I5140" s="19">
        <v>13654</v>
      </c>
    </row>
    <row r="5141" spans="2:9" x14ac:dyDescent="0.2">
      <c r="E5141"/>
      <c r="G5141" s="8"/>
      <c r="H5141" s="6" t="s">
        <v>12</v>
      </c>
      <c r="I5141" s="19">
        <v>386240</v>
      </c>
    </row>
    <row r="5142" spans="2:9" x14ac:dyDescent="0.2">
      <c r="E5142"/>
      <c r="G5142" s="8"/>
      <c r="H5142" s="6" t="s">
        <v>13</v>
      </c>
      <c r="I5142" s="19">
        <v>23000</v>
      </c>
    </row>
    <row r="5143" spans="2:9" x14ac:dyDescent="0.2">
      <c r="E5143"/>
      <c r="G5143" s="8"/>
      <c r="H5143" s="6" t="s">
        <v>14</v>
      </c>
      <c r="I5143" s="19">
        <v>6270</v>
      </c>
    </row>
    <row r="5144" spans="2:9" ht="15" customHeight="1" x14ac:dyDescent="0.2">
      <c r="E5144"/>
      <c r="F5144" s="20" t="s">
        <v>15</v>
      </c>
      <c r="G5144" s="21"/>
      <c r="H5144" s="22" t="s">
        <v>1971</v>
      </c>
      <c r="I5144" s="23">
        <f>SUBTOTAL(9,I5140:I5143)</f>
        <v>429164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1907</v>
      </c>
      <c r="D5146" s="3">
        <v>911</v>
      </c>
      <c r="E5146" t="s">
        <v>1972</v>
      </c>
      <c r="F5146" s="17">
        <v>91101</v>
      </c>
      <c r="G5146" s="18" t="s">
        <v>10</v>
      </c>
      <c r="I5146" s="1"/>
    </row>
    <row r="5147" spans="2:9" x14ac:dyDescent="0.2">
      <c r="E5147"/>
      <c r="G5147" s="8"/>
      <c r="H5147" s="6" t="s">
        <v>11</v>
      </c>
      <c r="I5147" s="19">
        <v>2980</v>
      </c>
    </row>
    <row r="5148" spans="2:9" x14ac:dyDescent="0.2">
      <c r="E5148"/>
      <c r="G5148" s="8"/>
      <c r="H5148" s="6" t="s">
        <v>12</v>
      </c>
      <c r="I5148" s="19">
        <v>107984</v>
      </c>
    </row>
    <row r="5149" spans="2:9" x14ac:dyDescent="0.2">
      <c r="E5149"/>
      <c r="G5149" s="8"/>
      <c r="H5149" s="6" t="s">
        <v>14</v>
      </c>
      <c r="I5149" s="19">
        <v>1900</v>
      </c>
    </row>
    <row r="5150" spans="2:9" ht="15" customHeight="1" x14ac:dyDescent="0.2">
      <c r="E5150"/>
      <c r="F5150" s="20" t="s">
        <v>15</v>
      </c>
      <c r="G5150" s="21"/>
      <c r="H5150" s="22" t="s">
        <v>1973</v>
      </c>
      <c r="I5150" s="23">
        <f>SUBTOTAL(9,I5147:I5149)</f>
        <v>112864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1907</v>
      </c>
      <c r="D5152" s="3">
        <v>912</v>
      </c>
      <c r="E5152" t="s">
        <v>1974</v>
      </c>
      <c r="F5152" s="17">
        <v>91201</v>
      </c>
      <c r="G5152" s="18" t="s">
        <v>10</v>
      </c>
      <c r="I5152" s="1"/>
    </row>
    <row r="5153" spans="2:9" x14ac:dyDescent="0.2">
      <c r="E5153"/>
      <c r="G5153" s="8"/>
      <c r="H5153" s="6" t="s">
        <v>11</v>
      </c>
      <c r="I5153" s="19">
        <v>889</v>
      </c>
    </row>
    <row r="5154" spans="2:9" x14ac:dyDescent="0.2">
      <c r="E5154"/>
      <c r="G5154" s="8"/>
      <c r="H5154" s="6" t="s">
        <v>12</v>
      </c>
      <c r="I5154" s="19">
        <v>18195</v>
      </c>
    </row>
    <row r="5155" spans="2:9" x14ac:dyDescent="0.2">
      <c r="E5155"/>
      <c r="G5155" s="8"/>
      <c r="H5155" s="6" t="s">
        <v>13</v>
      </c>
      <c r="I5155" s="19">
        <v>900</v>
      </c>
    </row>
    <row r="5156" spans="2:9" x14ac:dyDescent="0.2">
      <c r="E5156"/>
      <c r="G5156" s="8"/>
      <c r="H5156" s="6" t="s">
        <v>14</v>
      </c>
      <c r="I5156" s="19">
        <v>365</v>
      </c>
    </row>
    <row r="5157" spans="2:9" x14ac:dyDescent="0.2">
      <c r="E5157"/>
      <c r="G5157" s="8"/>
      <c r="H5157" s="6" t="s">
        <v>1915</v>
      </c>
      <c r="I5157" s="19">
        <v>650</v>
      </c>
    </row>
    <row r="5158" spans="2:9" ht="15" customHeight="1" x14ac:dyDescent="0.2">
      <c r="E5158"/>
      <c r="F5158" s="20" t="s">
        <v>15</v>
      </c>
      <c r="G5158" s="21"/>
      <c r="H5158" s="22" t="s">
        <v>1975</v>
      </c>
      <c r="I5158" s="23">
        <f>SUBTOTAL(9,I5153:I5157)</f>
        <v>20999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1907</v>
      </c>
      <c r="D5160" s="3">
        <v>912</v>
      </c>
      <c r="E5160" t="s">
        <v>1974</v>
      </c>
      <c r="F5160" s="17">
        <v>91222</v>
      </c>
      <c r="G5160" s="18" t="s">
        <v>1976</v>
      </c>
      <c r="I5160" s="1"/>
    </row>
    <row r="5161" spans="2:9" x14ac:dyDescent="0.2">
      <c r="E5161"/>
      <c r="G5161" s="8"/>
      <c r="H5161" s="6" t="s">
        <v>12</v>
      </c>
      <c r="I5161" s="19">
        <v>2400</v>
      </c>
    </row>
    <row r="5162" spans="2:9" x14ac:dyDescent="0.2">
      <c r="E5162"/>
      <c r="G5162" s="8"/>
      <c r="H5162" s="6" t="s">
        <v>1915</v>
      </c>
      <c r="I5162" s="19">
        <v>-400</v>
      </c>
    </row>
    <row r="5163" spans="2:9" ht="15" customHeight="1" x14ac:dyDescent="0.2">
      <c r="E5163"/>
      <c r="F5163" s="20" t="s">
        <v>15</v>
      </c>
      <c r="G5163" s="21"/>
      <c r="H5163" s="22" t="s">
        <v>1977</v>
      </c>
      <c r="I5163" s="23">
        <f>SUBTOTAL(9,I5161:I5162)</f>
        <v>2000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1907</v>
      </c>
      <c r="D5165" s="3">
        <v>915</v>
      </c>
      <c r="E5165" t="s">
        <v>1978</v>
      </c>
      <c r="F5165" s="17">
        <v>91501</v>
      </c>
      <c r="G5165" s="18" t="s">
        <v>10</v>
      </c>
      <c r="I5165" s="1"/>
    </row>
    <row r="5166" spans="2:9" x14ac:dyDescent="0.2">
      <c r="E5166"/>
      <c r="G5166" s="8"/>
      <c r="H5166" s="6" t="s">
        <v>11</v>
      </c>
      <c r="I5166" s="19">
        <v>484</v>
      </c>
    </row>
    <row r="5167" spans="2:9" x14ac:dyDescent="0.2">
      <c r="E5167"/>
      <c r="G5167" s="8"/>
      <c r="H5167" s="6" t="s">
        <v>12</v>
      </c>
      <c r="I5167" s="19">
        <v>10778</v>
      </c>
    </row>
    <row r="5168" spans="2:9" x14ac:dyDescent="0.2">
      <c r="E5168"/>
      <c r="G5168" s="8"/>
      <c r="H5168" s="6" t="s">
        <v>14</v>
      </c>
      <c r="I5168" s="19">
        <v>160</v>
      </c>
    </row>
    <row r="5169" spans="2:9" ht="15" customHeight="1" x14ac:dyDescent="0.2">
      <c r="E5169"/>
      <c r="F5169" s="20" t="s">
        <v>15</v>
      </c>
      <c r="G5169" s="21"/>
      <c r="H5169" s="22" t="s">
        <v>1979</v>
      </c>
      <c r="I5169" s="23">
        <f>SUBTOTAL(9,I5166:I5168)</f>
        <v>11422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9</v>
      </c>
      <c r="C5171" t="s">
        <v>1907</v>
      </c>
      <c r="D5171" s="3">
        <v>917</v>
      </c>
      <c r="E5171" t="s">
        <v>1980</v>
      </c>
      <c r="F5171" s="17">
        <v>91701</v>
      </c>
      <c r="G5171" s="18" t="s">
        <v>10</v>
      </c>
      <c r="I5171" s="1"/>
    </row>
    <row r="5172" spans="2:9" x14ac:dyDescent="0.2">
      <c r="E5172"/>
      <c r="G5172" s="8"/>
      <c r="H5172" s="6" t="s">
        <v>11</v>
      </c>
      <c r="I5172" s="19">
        <v>20323</v>
      </c>
    </row>
    <row r="5173" spans="2:9" x14ac:dyDescent="0.2">
      <c r="E5173"/>
      <c r="G5173" s="8"/>
      <c r="H5173" s="6" t="s">
        <v>12</v>
      </c>
      <c r="I5173" s="19">
        <v>401411</v>
      </c>
    </row>
    <row r="5174" spans="2:9" x14ac:dyDescent="0.2">
      <c r="E5174"/>
      <c r="G5174" s="8"/>
      <c r="H5174" s="6" t="s">
        <v>13</v>
      </c>
      <c r="I5174" s="19">
        <v>7520</v>
      </c>
    </row>
    <row r="5175" spans="2:9" x14ac:dyDescent="0.2">
      <c r="E5175"/>
      <c r="G5175" s="8"/>
      <c r="H5175" s="6" t="s">
        <v>14</v>
      </c>
      <c r="I5175" s="19">
        <v>6380</v>
      </c>
    </row>
    <row r="5176" spans="2:9" x14ac:dyDescent="0.2">
      <c r="E5176"/>
      <c r="G5176" s="8"/>
      <c r="H5176" s="6" t="s">
        <v>1915</v>
      </c>
      <c r="I5176" s="19">
        <v>7400</v>
      </c>
    </row>
    <row r="5177" spans="2:9" ht="15" customHeight="1" x14ac:dyDescent="0.2">
      <c r="E5177"/>
      <c r="F5177" s="20" t="s">
        <v>15</v>
      </c>
      <c r="G5177" s="21"/>
      <c r="H5177" s="22" t="s">
        <v>1981</v>
      </c>
      <c r="I5177" s="23">
        <f>SUBTOTAL(9,I5172:I5176)</f>
        <v>443034</v>
      </c>
    </row>
    <row r="5178" spans="2:9" x14ac:dyDescent="0.2">
      <c r="F5178" s="20"/>
      <c r="G5178" s="24"/>
      <c r="H5178" s="25"/>
      <c r="I5178" s="26"/>
    </row>
    <row r="5179" spans="2:9" ht="15" customHeight="1" x14ac:dyDescent="0.2">
      <c r="B5179" s="2">
        <v>9</v>
      </c>
      <c r="C5179" t="s">
        <v>1907</v>
      </c>
      <c r="D5179" s="3">
        <v>917</v>
      </c>
      <c r="E5179" t="s">
        <v>1980</v>
      </c>
      <c r="F5179" s="17">
        <v>91721</v>
      </c>
      <c r="G5179" s="18" t="s">
        <v>139</v>
      </c>
      <c r="I5179" s="1"/>
    </row>
    <row r="5180" spans="2:9" x14ac:dyDescent="0.2">
      <c r="E5180"/>
      <c r="G5180" s="8"/>
      <c r="H5180" s="6" t="s">
        <v>12</v>
      </c>
      <c r="I5180" s="19">
        <v>10679</v>
      </c>
    </row>
    <row r="5181" spans="2:9" ht="15" customHeight="1" x14ac:dyDescent="0.2">
      <c r="E5181"/>
      <c r="F5181" s="20" t="s">
        <v>15</v>
      </c>
      <c r="G5181" s="21"/>
      <c r="H5181" s="22" t="s">
        <v>1982</v>
      </c>
      <c r="I5181" s="23">
        <f>SUBTOTAL(9,I5180:I5180)</f>
        <v>10679</v>
      </c>
    </row>
    <row r="5182" spans="2:9" x14ac:dyDescent="0.2">
      <c r="F5182" s="20"/>
      <c r="G5182" s="24"/>
      <c r="H5182" s="25"/>
      <c r="I5182" s="26"/>
    </row>
    <row r="5183" spans="2:9" ht="15" customHeight="1" x14ac:dyDescent="0.2">
      <c r="B5183" s="2">
        <v>9</v>
      </c>
      <c r="C5183" t="s">
        <v>1907</v>
      </c>
      <c r="D5183" s="3">
        <v>917</v>
      </c>
      <c r="E5183" t="s">
        <v>1980</v>
      </c>
      <c r="F5183" s="17">
        <v>91722</v>
      </c>
      <c r="G5183" s="18" t="s">
        <v>1983</v>
      </c>
      <c r="I5183" s="1"/>
    </row>
    <row r="5184" spans="2:9" x14ac:dyDescent="0.2">
      <c r="E5184"/>
      <c r="G5184" s="8"/>
      <c r="H5184" s="6" t="s">
        <v>11</v>
      </c>
      <c r="I5184" s="19">
        <v>14135</v>
      </c>
    </row>
    <row r="5185" spans="2:9" x14ac:dyDescent="0.2">
      <c r="E5185"/>
      <c r="G5185" s="8"/>
      <c r="H5185" s="6" t="s">
        <v>12</v>
      </c>
      <c r="I5185" s="19">
        <v>67664</v>
      </c>
    </row>
    <row r="5186" spans="2:9" x14ac:dyDescent="0.2">
      <c r="E5186"/>
      <c r="G5186" s="8"/>
      <c r="H5186" s="6" t="s">
        <v>13</v>
      </c>
      <c r="I5186" s="19">
        <v>10000</v>
      </c>
    </row>
    <row r="5187" spans="2:9" ht="15" customHeight="1" x14ac:dyDescent="0.2">
      <c r="E5187"/>
      <c r="F5187" s="20" t="s">
        <v>15</v>
      </c>
      <c r="G5187" s="21"/>
      <c r="H5187" s="22" t="s">
        <v>1984</v>
      </c>
      <c r="I5187" s="23">
        <f>SUBTOTAL(9,I5184:I5186)</f>
        <v>91799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9</v>
      </c>
      <c r="C5189" t="s">
        <v>1907</v>
      </c>
      <c r="D5189" s="3">
        <v>919</v>
      </c>
      <c r="E5189" t="s">
        <v>1985</v>
      </c>
      <c r="F5189" s="17">
        <v>91960</v>
      </c>
      <c r="G5189" s="18" t="s">
        <v>254</v>
      </c>
      <c r="I5189" s="1"/>
    </row>
    <row r="5190" spans="2:9" x14ac:dyDescent="0.2">
      <c r="E5190"/>
      <c r="G5190" s="8"/>
      <c r="H5190" s="6" t="s">
        <v>13</v>
      </c>
      <c r="I5190" s="19">
        <v>2366400</v>
      </c>
    </row>
    <row r="5191" spans="2:9" x14ac:dyDescent="0.2">
      <c r="E5191"/>
      <c r="G5191" s="8"/>
      <c r="H5191" s="6" t="s">
        <v>1915</v>
      </c>
      <c r="I5191" s="19">
        <v>388256</v>
      </c>
    </row>
    <row r="5192" spans="2:9" ht="15" customHeight="1" x14ac:dyDescent="0.2">
      <c r="E5192"/>
      <c r="F5192" s="20" t="s">
        <v>15</v>
      </c>
      <c r="G5192" s="21"/>
      <c r="H5192" s="22" t="s">
        <v>1986</v>
      </c>
      <c r="I5192" s="23">
        <f>SUBTOTAL(9,I5190:I5191)</f>
        <v>2754656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1907</v>
      </c>
      <c r="D5194" s="3">
        <v>919</v>
      </c>
      <c r="E5194" t="s">
        <v>1985</v>
      </c>
      <c r="F5194" s="17">
        <v>91971</v>
      </c>
      <c r="G5194" s="18" t="s">
        <v>1987</v>
      </c>
      <c r="I5194" s="1"/>
    </row>
    <row r="5195" spans="2:9" x14ac:dyDescent="0.2">
      <c r="E5195"/>
      <c r="G5195" s="8"/>
      <c r="H5195" s="6" t="s">
        <v>12</v>
      </c>
      <c r="I5195" s="19">
        <v>2200</v>
      </c>
    </row>
    <row r="5196" spans="2:9" ht="15" customHeight="1" x14ac:dyDescent="0.2">
      <c r="E5196"/>
      <c r="F5196" s="20" t="s">
        <v>15</v>
      </c>
      <c r="G5196" s="21"/>
      <c r="H5196" s="22" t="s">
        <v>1988</v>
      </c>
      <c r="I5196" s="23">
        <f>SUBTOTAL(9,I5195:I5195)</f>
        <v>2200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1907</v>
      </c>
      <c r="D5198" s="3">
        <v>919</v>
      </c>
      <c r="E5198" t="s">
        <v>1985</v>
      </c>
      <c r="F5198" s="17">
        <v>91972</v>
      </c>
      <c r="G5198" s="18" t="s">
        <v>1989</v>
      </c>
      <c r="I5198" s="1"/>
    </row>
    <row r="5199" spans="2:9" x14ac:dyDescent="0.2">
      <c r="E5199"/>
      <c r="G5199" s="8"/>
      <c r="H5199" s="6" t="s">
        <v>13</v>
      </c>
      <c r="I5199" s="19">
        <v>200</v>
      </c>
    </row>
    <row r="5200" spans="2:9" ht="15" customHeight="1" x14ac:dyDescent="0.2">
      <c r="E5200"/>
      <c r="F5200" s="20" t="s">
        <v>15</v>
      </c>
      <c r="G5200" s="21"/>
      <c r="H5200" s="22" t="s">
        <v>1990</v>
      </c>
      <c r="I5200" s="23">
        <f>SUBTOTAL(9,I5199:I5199)</f>
        <v>200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1907</v>
      </c>
      <c r="D5202" s="3">
        <v>919</v>
      </c>
      <c r="E5202" t="s">
        <v>1985</v>
      </c>
      <c r="F5202" s="17">
        <v>91974</v>
      </c>
      <c r="G5202" s="18" t="s">
        <v>1991</v>
      </c>
      <c r="I5202" s="1"/>
    </row>
    <row r="5203" spans="2:9" x14ac:dyDescent="0.2">
      <c r="E5203"/>
      <c r="G5203" s="8"/>
      <c r="H5203" s="6" t="s">
        <v>11</v>
      </c>
      <c r="I5203" s="19">
        <v>1430</v>
      </c>
    </row>
    <row r="5204" spans="2:9" x14ac:dyDescent="0.2">
      <c r="E5204"/>
      <c r="G5204" s="8"/>
      <c r="H5204" s="6" t="s">
        <v>12</v>
      </c>
      <c r="I5204" s="19">
        <v>1900</v>
      </c>
    </row>
    <row r="5205" spans="2:9" ht="15" customHeight="1" x14ac:dyDescent="0.2">
      <c r="E5205"/>
      <c r="F5205" s="20" t="s">
        <v>15</v>
      </c>
      <c r="G5205" s="21"/>
      <c r="H5205" s="22" t="s">
        <v>1992</v>
      </c>
      <c r="I5205" s="23">
        <f>SUBTOTAL(9,I5203:I5204)</f>
        <v>3330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1907</v>
      </c>
      <c r="D5207" s="3">
        <v>919</v>
      </c>
      <c r="E5207" t="s">
        <v>1985</v>
      </c>
      <c r="F5207" s="17">
        <v>91975</v>
      </c>
      <c r="G5207" s="18" t="s">
        <v>1993</v>
      </c>
      <c r="I5207" s="1"/>
    </row>
    <row r="5208" spans="2:9" x14ac:dyDescent="0.2">
      <c r="E5208"/>
      <c r="G5208" s="8"/>
      <c r="H5208" s="6" t="s">
        <v>11</v>
      </c>
      <c r="I5208" s="19">
        <v>10780</v>
      </c>
    </row>
    <row r="5209" spans="2:9" x14ac:dyDescent="0.2">
      <c r="E5209"/>
      <c r="G5209" s="8"/>
      <c r="H5209" s="6" t="s">
        <v>12</v>
      </c>
      <c r="I5209" s="19">
        <v>29300</v>
      </c>
    </row>
    <row r="5210" spans="2:9" x14ac:dyDescent="0.2">
      <c r="E5210"/>
      <c r="G5210" s="8"/>
      <c r="H5210" s="6" t="s">
        <v>81</v>
      </c>
      <c r="I5210" s="19">
        <v>4000</v>
      </c>
    </row>
    <row r="5211" spans="2:9" ht="15" customHeight="1" x14ac:dyDescent="0.2">
      <c r="E5211"/>
      <c r="F5211" s="20" t="s">
        <v>15</v>
      </c>
      <c r="G5211" s="21"/>
      <c r="H5211" s="22" t="s">
        <v>1994</v>
      </c>
      <c r="I5211" s="23">
        <f>SUBTOTAL(9,I5208:I5210)</f>
        <v>44080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9</v>
      </c>
      <c r="C5213" t="s">
        <v>1907</v>
      </c>
      <c r="D5213" s="3">
        <v>919</v>
      </c>
      <c r="E5213" t="s">
        <v>1985</v>
      </c>
      <c r="F5213" s="17">
        <v>91976</v>
      </c>
      <c r="G5213" s="18" t="s">
        <v>1995</v>
      </c>
      <c r="I5213" s="1"/>
    </row>
    <row r="5214" spans="2:9" x14ac:dyDescent="0.2">
      <c r="E5214"/>
      <c r="G5214" s="8"/>
      <c r="H5214" s="6" t="s">
        <v>11</v>
      </c>
      <c r="I5214" s="19">
        <v>34722</v>
      </c>
    </row>
    <row r="5215" spans="2:9" x14ac:dyDescent="0.2">
      <c r="E5215"/>
      <c r="G5215" s="8"/>
      <c r="H5215" s="6" t="s">
        <v>12</v>
      </c>
      <c r="I5215" s="19">
        <v>22056</v>
      </c>
    </row>
    <row r="5216" spans="2:9" x14ac:dyDescent="0.2">
      <c r="E5216"/>
      <c r="G5216" s="8"/>
      <c r="H5216" s="6" t="s">
        <v>13</v>
      </c>
      <c r="I5216" s="19">
        <v>-10000</v>
      </c>
    </row>
    <row r="5217" spans="2:9" ht="15" customHeight="1" x14ac:dyDescent="0.2">
      <c r="E5217"/>
      <c r="F5217" s="20" t="s">
        <v>15</v>
      </c>
      <c r="G5217" s="21"/>
      <c r="H5217" s="22" t="s">
        <v>1996</v>
      </c>
      <c r="I5217" s="23">
        <f>SUBTOTAL(9,I5214:I5216)</f>
        <v>46778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1907</v>
      </c>
      <c r="D5219" s="3">
        <v>919</v>
      </c>
      <c r="E5219" t="s">
        <v>1985</v>
      </c>
      <c r="F5219" s="17">
        <v>91979</v>
      </c>
      <c r="G5219" s="18" t="s">
        <v>1997</v>
      </c>
      <c r="I5219" s="1"/>
    </row>
    <row r="5220" spans="2:9" x14ac:dyDescent="0.2">
      <c r="E5220"/>
      <c r="G5220" s="8"/>
      <c r="H5220" s="6" t="s">
        <v>11</v>
      </c>
      <c r="I5220" s="19">
        <v>932</v>
      </c>
    </row>
    <row r="5221" spans="2:9" x14ac:dyDescent="0.2">
      <c r="E5221"/>
      <c r="G5221" s="8"/>
      <c r="H5221" s="6" t="s">
        <v>12</v>
      </c>
      <c r="I5221" s="19">
        <v>840</v>
      </c>
    </row>
    <row r="5222" spans="2:9" ht="15" customHeight="1" x14ac:dyDescent="0.2">
      <c r="E5222"/>
      <c r="F5222" s="20" t="s">
        <v>15</v>
      </c>
      <c r="G5222" s="21"/>
      <c r="H5222" s="22" t="s">
        <v>1998</v>
      </c>
      <c r="I5222" s="23">
        <f>SUBTOTAL(9,I5220:I5221)</f>
        <v>1772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1907</v>
      </c>
      <c r="D5224" s="3">
        <v>920</v>
      </c>
      <c r="E5224" t="s">
        <v>396</v>
      </c>
      <c r="F5224" s="17">
        <v>92050</v>
      </c>
      <c r="G5224" s="18" t="s">
        <v>1999</v>
      </c>
      <c r="I5224" s="1"/>
    </row>
    <row r="5225" spans="2:9" x14ac:dyDescent="0.2">
      <c r="E5225"/>
      <c r="G5225" s="8"/>
      <c r="H5225" s="6" t="s">
        <v>12</v>
      </c>
      <c r="I5225" s="19">
        <v>2104176</v>
      </c>
    </row>
    <row r="5226" spans="2:9" ht="15" customHeight="1" x14ac:dyDescent="0.2">
      <c r="E5226"/>
      <c r="F5226" s="20" t="s">
        <v>15</v>
      </c>
      <c r="G5226" s="21"/>
      <c r="H5226" s="22" t="s">
        <v>2000</v>
      </c>
      <c r="I5226" s="23">
        <f>SUBTOTAL(9,I5225:I5225)</f>
        <v>2104176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1907</v>
      </c>
      <c r="D5228" s="3">
        <v>920</v>
      </c>
      <c r="E5228" t="s">
        <v>396</v>
      </c>
      <c r="F5228" s="17">
        <v>92051</v>
      </c>
      <c r="G5228" s="18" t="s">
        <v>2001</v>
      </c>
      <c r="I5228" s="1"/>
    </row>
    <row r="5229" spans="2:9" x14ac:dyDescent="0.2">
      <c r="E5229"/>
      <c r="G5229" s="8"/>
      <c r="H5229" s="6" t="s">
        <v>12</v>
      </c>
      <c r="I5229" s="19">
        <v>102500</v>
      </c>
    </row>
    <row r="5230" spans="2:9" x14ac:dyDescent="0.2">
      <c r="E5230"/>
      <c r="G5230" s="8"/>
      <c r="H5230" s="6" t="s">
        <v>13</v>
      </c>
      <c r="I5230" s="19">
        <v>-102500</v>
      </c>
    </row>
    <row r="5231" spans="2:9" ht="15" customHeight="1" x14ac:dyDescent="0.2">
      <c r="E5231"/>
      <c r="F5231" s="20" t="s">
        <v>15</v>
      </c>
      <c r="G5231" s="21"/>
      <c r="H5231" s="22" t="s">
        <v>2002</v>
      </c>
      <c r="I5231" s="23">
        <f>SUBTOTAL(9,I5229:I5230)</f>
        <v>0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9</v>
      </c>
      <c r="C5233" t="s">
        <v>1907</v>
      </c>
      <c r="D5233" s="3">
        <v>922</v>
      </c>
      <c r="E5233" t="s">
        <v>2003</v>
      </c>
      <c r="F5233" s="17">
        <v>92250</v>
      </c>
      <c r="G5233" s="18" t="s">
        <v>2004</v>
      </c>
      <c r="I5233" s="1"/>
    </row>
    <row r="5234" spans="2:9" x14ac:dyDescent="0.2">
      <c r="E5234"/>
      <c r="G5234" s="8"/>
      <c r="H5234" s="6" t="s">
        <v>12</v>
      </c>
      <c r="I5234" s="19">
        <v>68645</v>
      </c>
    </row>
    <row r="5235" spans="2:9" ht="15" customHeight="1" x14ac:dyDescent="0.2">
      <c r="E5235"/>
      <c r="F5235" s="20" t="s">
        <v>15</v>
      </c>
      <c r="G5235" s="21"/>
      <c r="H5235" s="22" t="s">
        <v>2005</v>
      </c>
      <c r="I5235" s="23">
        <f>SUBTOTAL(9,I5234:I5234)</f>
        <v>68645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1907</v>
      </c>
      <c r="D5237" s="3">
        <v>922</v>
      </c>
      <c r="E5237" t="s">
        <v>2003</v>
      </c>
      <c r="F5237" s="17">
        <v>92270</v>
      </c>
      <c r="G5237" s="18" t="s">
        <v>2006</v>
      </c>
      <c r="I5237" s="1"/>
    </row>
    <row r="5238" spans="2:9" x14ac:dyDescent="0.2">
      <c r="E5238"/>
      <c r="G5238" s="8"/>
      <c r="H5238" s="6" t="s">
        <v>12</v>
      </c>
      <c r="I5238" s="19">
        <v>217310</v>
      </c>
    </row>
    <row r="5239" spans="2:9" x14ac:dyDescent="0.2">
      <c r="E5239"/>
      <c r="G5239" s="8"/>
      <c r="H5239" s="6" t="s">
        <v>13</v>
      </c>
      <c r="I5239" s="19">
        <v>3900</v>
      </c>
    </row>
    <row r="5240" spans="2:9" x14ac:dyDescent="0.2">
      <c r="E5240"/>
      <c r="G5240" s="8"/>
      <c r="H5240" s="6" t="s">
        <v>1915</v>
      </c>
      <c r="I5240" s="19">
        <v>-7190</v>
      </c>
    </row>
    <row r="5241" spans="2:9" ht="15" customHeight="1" x14ac:dyDescent="0.2">
      <c r="E5241"/>
      <c r="F5241" s="20" t="s">
        <v>15</v>
      </c>
      <c r="G5241" s="21"/>
      <c r="H5241" s="22" t="s">
        <v>2007</v>
      </c>
      <c r="I5241" s="23">
        <f>SUBTOTAL(9,I5238:I5240)</f>
        <v>214020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1907</v>
      </c>
      <c r="D5243" s="3">
        <v>922</v>
      </c>
      <c r="E5243" t="s">
        <v>2003</v>
      </c>
      <c r="F5243" s="17">
        <v>92271</v>
      </c>
      <c r="G5243" s="18" t="s">
        <v>2008</v>
      </c>
      <c r="I5243" s="1"/>
    </row>
    <row r="5244" spans="2:9" x14ac:dyDescent="0.2">
      <c r="E5244"/>
      <c r="G5244" s="8"/>
      <c r="H5244" s="6" t="s">
        <v>12</v>
      </c>
      <c r="I5244" s="19">
        <v>426770</v>
      </c>
    </row>
    <row r="5245" spans="2:9" x14ac:dyDescent="0.2">
      <c r="E5245"/>
      <c r="G5245" s="8"/>
      <c r="H5245" s="6" t="s">
        <v>13</v>
      </c>
      <c r="I5245" s="19">
        <v>7500</v>
      </c>
    </row>
    <row r="5246" spans="2:9" x14ac:dyDescent="0.2">
      <c r="E5246"/>
      <c r="G5246" s="8"/>
      <c r="H5246" s="6" t="s">
        <v>1915</v>
      </c>
      <c r="I5246" s="19">
        <v>-5450</v>
      </c>
    </row>
    <row r="5247" spans="2:9" ht="15" customHeight="1" x14ac:dyDescent="0.2">
      <c r="E5247"/>
      <c r="F5247" s="20" t="s">
        <v>15</v>
      </c>
      <c r="G5247" s="21"/>
      <c r="H5247" s="22" t="s">
        <v>2009</v>
      </c>
      <c r="I5247" s="23">
        <f>SUBTOTAL(9,I5244:I5246)</f>
        <v>428820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1907</v>
      </c>
      <c r="D5249" s="3">
        <v>922</v>
      </c>
      <c r="E5249" t="s">
        <v>2003</v>
      </c>
      <c r="F5249" s="17">
        <v>92272</v>
      </c>
      <c r="G5249" s="18" t="s">
        <v>2010</v>
      </c>
      <c r="I5249" s="1"/>
    </row>
    <row r="5250" spans="2:9" x14ac:dyDescent="0.2">
      <c r="E5250"/>
      <c r="G5250" s="8"/>
      <c r="H5250" s="6" t="s">
        <v>12</v>
      </c>
      <c r="I5250" s="19">
        <v>20400</v>
      </c>
    </row>
    <row r="5251" spans="2:9" ht="15" customHeight="1" x14ac:dyDescent="0.2">
      <c r="E5251"/>
      <c r="F5251" s="20" t="s">
        <v>15</v>
      </c>
      <c r="G5251" s="21"/>
      <c r="H5251" s="22" t="s">
        <v>2011</v>
      </c>
      <c r="I5251" s="23">
        <f>SUBTOTAL(9,I5250:I5250)</f>
        <v>20400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9</v>
      </c>
      <c r="C5253" t="s">
        <v>1907</v>
      </c>
      <c r="D5253" s="3">
        <v>922</v>
      </c>
      <c r="E5253" t="s">
        <v>2003</v>
      </c>
      <c r="F5253" s="17">
        <v>92273</v>
      </c>
      <c r="G5253" s="18" t="s">
        <v>2012</v>
      </c>
      <c r="I5253" s="1"/>
    </row>
    <row r="5254" spans="2:9" x14ac:dyDescent="0.2">
      <c r="E5254"/>
      <c r="G5254" s="8"/>
      <c r="H5254" s="6" t="s">
        <v>12</v>
      </c>
      <c r="I5254" s="19">
        <v>355100</v>
      </c>
    </row>
    <row r="5255" spans="2:9" x14ac:dyDescent="0.2">
      <c r="E5255"/>
      <c r="G5255" s="8"/>
      <c r="H5255" s="6" t="s">
        <v>1915</v>
      </c>
      <c r="I5255" s="19">
        <v>-62680</v>
      </c>
    </row>
    <row r="5256" spans="2:9" ht="15" customHeight="1" x14ac:dyDescent="0.2">
      <c r="E5256"/>
      <c r="F5256" s="20" t="s">
        <v>15</v>
      </c>
      <c r="G5256" s="21"/>
      <c r="H5256" s="22" t="s">
        <v>2013</v>
      </c>
      <c r="I5256" s="23">
        <f>SUBTOTAL(9,I5254:I5255)</f>
        <v>292420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9</v>
      </c>
      <c r="C5258" t="s">
        <v>1907</v>
      </c>
      <c r="D5258" s="3">
        <v>922</v>
      </c>
      <c r="E5258" t="s">
        <v>2003</v>
      </c>
      <c r="F5258" s="17">
        <v>92274</v>
      </c>
      <c r="G5258" s="18" t="s">
        <v>2014</v>
      </c>
      <c r="I5258" s="1"/>
    </row>
    <row r="5259" spans="2:9" x14ac:dyDescent="0.2">
      <c r="E5259"/>
      <c r="G5259" s="8"/>
      <c r="H5259" s="6" t="s">
        <v>12</v>
      </c>
      <c r="I5259" s="19">
        <v>41400</v>
      </c>
    </row>
    <row r="5260" spans="2:9" ht="15" customHeight="1" x14ac:dyDescent="0.2">
      <c r="E5260"/>
      <c r="F5260" s="20" t="s">
        <v>15</v>
      </c>
      <c r="G5260" s="21"/>
      <c r="H5260" s="22" t="s">
        <v>2015</v>
      </c>
      <c r="I5260" s="23">
        <f>SUBTOTAL(9,I5259:I5259)</f>
        <v>41400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1907</v>
      </c>
      <c r="D5262" s="3">
        <v>923</v>
      </c>
      <c r="E5262" t="s">
        <v>2016</v>
      </c>
      <c r="F5262" s="17">
        <v>92301</v>
      </c>
      <c r="G5262" s="18" t="s">
        <v>10</v>
      </c>
      <c r="I5262" s="1"/>
    </row>
    <row r="5263" spans="2:9" x14ac:dyDescent="0.2">
      <c r="E5263"/>
      <c r="G5263" s="8"/>
      <c r="H5263" s="6" t="s">
        <v>11</v>
      </c>
      <c r="I5263" s="19">
        <v>17638</v>
      </c>
    </row>
    <row r="5264" spans="2:9" x14ac:dyDescent="0.2">
      <c r="E5264"/>
      <c r="G5264" s="8"/>
      <c r="H5264" s="6" t="s">
        <v>12</v>
      </c>
      <c r="I5264" s="19">
        <v>613693</v>
      </c>
    </row>
    <row r="5265" spans="2:9" x14ac:dyDescent="0.2">
      <c r="E5265"/>
      <c r="G5265" s="8"/>
      <c r="H5265" s="6" t="s">
        <v>13</v>
      </c>
      <c r="I5265" s="19">
        <v>-7480</v>
      </c>
    </row>
    <row r="5266" spans="2:9" x14ac:dyDescent="0.2">
      <c r="E5266"/>
      <c r="G5266" s="8"/>
      <c r="H5266" s="6" t="s">
        <v>14</v>
      </c>
      <c r="I5266" s="19">
        <v>8980</v>
      </c>
    </row>
    <row r="5267" spans="2:9" ht="15" customHeight="1" x14ac:dyDescent="0.2">
      <c r="E5267"/>
      <c r="F5267" s="20" t="s">
        <v>15</v>
      </c>
      <c r="G5267" s="21"/>
      <c r="H5267" s="22" t="s">
        <v>2017</v>
      </c>
      <c r="I5267" s="23">
        <f>SUBTOTAL(9,I5263:I5266)</f>
        <v>632831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9</v>
      </c>
      <c r="C5269" t="s">
        <v>1907</v>
      </c>
      <c r="D5269" s="3">
        <v>923</v>
      </c>
      <c r="E5269" t="s">
        <v>2016</v>
      </c>
      <c r="F5269" s="17">
        <v>92321</v>
      </c>
      <c r="G5269" s="18" t="s">
        <v>17</v>
      </c>
      <c r="I5269" s="1"/>
    </row>
    <row r="5270" spans="2:9" x14ac:dyDescent="0.2">
      <c r="E5270"/>
      <c r="G5270" s="8"/>
      <c r="H5270" s="6" t="s">
        <v>11</v>
      </c>
      <c r="I5270" s="19">
        <v>29101</v>
      </c>
    </row>
    <row r="5271" spans="2:9" x14ac:dyDescent="0.2">
      <c r="E5271"/>
      <c r="G5271" s="8"/>
      <c r="H5271" s="6" t="s">
        <v>12</v>
      </c>
      <c r="I5271" s="19">
        <v>396273</v>
      </c>
    </row>
    <row r="5272" spans="2:9" ht="15" customHeight="1" x14ac:dyDescent="0.2">
      <c r="E5272"/>
      <c r="F5272" s="20" t="s">
        <v>15</v>
      </c>
      <c r="G5272" s="21"/>
      <c r="H5272" s="22" t="s">
        <v>2018</v>
      </c>
      <c r="I5272" s="23">
        <f>SUBTOTAL(9,I5270:I5271)</f>
        <v>425374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1907</v>
      </c>
      <c r="D5274" s="3">
        <v>923</v>
      </c>
      <c r="E5274" t="s">
        <v>2016</v>
      </c>
      <c r="F5274" s="17">
        <v>92322</v>
      </c>
      <c r="G5274" s="18" t="s">
        <v>1983</v>
      </c>
      <c r="I5274" s="1"/>
    </row>
    <row r="5275" spans="2:9" x14ac:dyDescent="0.2">
      <c r="E5275"/>
      <c r="G5275" s="8"/>
      <c r="H5275" s="6" t="s">
        <v>11</v>
      </c>
      <c r="I5275" s="19">
        <v>87590</v>
      </c>
    </row>
    <row r="5276" spans="2:9" x14ac:dyDescent="0.2">
      <c r="E5276"/>
      <c r="G5276" s="8"/>
      <c r="H5276" s="6" t="s">
        <v>12</v>
      </c>
      <c r="I5276" s="19">
        <v>156808</v>
      </c>
    </row>
    <row r="5277" spans="2:9" ht="15" customHeight="1" x14ac:dyDescent="0.2">
      <c r="E5277"/>
      <c r="F5277" s="20" t="s">
        <v>15</v>
      </c>
      <c r="G5277" s="21"/>
      <c r="H5277" s="22" t="s">
        <v>2019</v>
      </c>
      <c r="I5277" s="23">
        <f>SUBTOTAL(9,I5275:I5276)</f>
        <v>244398</v>
      </c>
    </row>
    <row r="5278" spans="2:9" x14ac:dyDescent="0.2">
      <c r="F5278" s="20"/>
      <c r="G5278" s="24"/>
      <c r="H5278" s="25"/>
      <c r="I5278" s="26"/>
    </row>
    <row r="5279" spans="2:9" ht="15" customHeight="1" x14ac:dyDescent="0.2">
      <c r="B5279" s="2">
        <v>9</v>
      </c>
      <c r="C5279" t="s">
        <v>1907</v>
      </c>
      <c r="D5279" s="3">
        <v>924</v>
      </c>
      <c r="E5279" t="s">
        <v>2020</v>
      </c>
      <c r="F5279" s="17">
        <v>92470</v>
      </c>
      <c r="G5279" s="18" t="s">
        <v>256</v>
      </c>
      <c r="I5279" s="1"/>
    </row>
    <row r="5280" spans="2:9" x14ac:dyDescent="0.2">
      <c r="E5280"/>
      <c r="G5280" s="8"/>
      <c r="H5280" s="6" t="s">
        <v>12</v>
      </c>
      <c r="I5280" s="19">
        <v>29520</v>
      </c>
    </row>
    <row r="5281" spans="2:9" x14ac:dyDescent="0.2">
      <c r="E5281"/>
      <c r="G5281" s="8"/>
      <c r="H5281" s="6" t="s">
        <v>13</v>
      </c>
      <c r="I5281" s="19">
        <v>-13300</v>
      </c>
    </row>
    <row r="5282" spans="2:9" ht="15" customHeight="1" x14ac:dyDescent="0.2">
      <c r="E5282"/>
      <c r="F5282" s="20" t="s">
        <v>15</v>
      </c>
      <c r="G5282" s="21"/>
      <c r="H5282" s="22" t="s">
        <v>2021</v>
      </c>
      <c r="I5282" s="23">
        <f>SUBTOTAL(9,I5280:I5281)</f>
        <v>16220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1907</v>
      </c>
      <c r="D5284" s="3">
        <v>926</v>
      </c>
      <c r="E5284" t="s">
        <v>2022</v>
      </c>
      <c r="F5284" s="17">
        <v>92601</v>
      </c>
      <c r="G5284" s="18" t="s">
        <v>10</v>
      </c>
      <c r="I5284" s="1"/>
    </row>
    <row r="5285" spans="2:9" x14ac:dyDescent="0.2">
      <c r="E5285"/>
      <c r="G5285" s="8"/>
      <c r="H5285" s="6" t="s">
        <v>11</v>
      </c>
      <c r="I5285" s="19">
        <v>1206</v>
      </c>
    </row>
    <row r="5286" spans="2:9" x14ac:dyDescent="0.2">
      <c r="E5286"/>
      <c r="G5286" s="8"/>
      <c r="H5286" s="6" t="s">
        <v>12</v>
      </c>
      <c r="I5286" s="19">
        <v>157771</v>
      </c>
    </row>
    <row r="5287" spans="2:9" x14ac:dyDescent="0.2">
      <c r="E5287"/>
      <c r="G5287" s="8"/>
      <c r="H5287" s="6" t="s">
        <v>13</v>
      </c>
      <c r="I5287" s="19">
        <v>7000</v>
      </c>
    </row>
    <row r="5288" spans="2:9" x14ac:dyDescent="0.2">
      <c r="E5288"/>
      <c r="G5288" s="8"/>
      <c r="H5288" s="6" t="s">
        <v>14</v>
      </c>
      <c r="I5288" s="19">
        <v>1990</v>
      </c>
    </row>
    <row r="5289" spans="2:9" ht="15" customHeight="1" x14ac:dyDescent="0.2">
      <c r="E5289"/>
      <c r="F5289" s="20" t="s">
        <v>15</v>
      </c>
      <c r="G5289" s="21"/>
      <c r="H5289" s="22" t="s">
        <v>2023</v>
      </c>
      <c r="I5289" s="23">
        <f>SUBTOTAL(9,I5285:I5288)</f>
        <v>167967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9</v>
      </c>
      <c r="C5291" t="s">
        <v>1907</v>
      </c>
      <c r="D5291" s="3">
        <v>926</v>
      </c>
      <c r="E5291" t="s">
        <v>2022</v>
      </c>
      <c r="F5291" s="17">
        <v>92621</v>
      </c>
      <c r="G5291" s="18" t="s">
        <v>17</v>
      </c>
      <c r="I5291" s="1"/>
    </row>
    <row r="5292" spans="2:9" x14ac:dyDescent="0.2">
      <c r="E5292"/>
      <c r="G5292" s="8"/>
      <c r="H5292" s="6" t="s">
        <v>11</v>
      </c>
      <c r="I5292" s="19">
        <v>4478</v>
      </c>
    </row>
    <row r="5293" spans="2:9" x14ac:dyDescent="0.2">
      <c r="E5293"/>
      <c r="G5293" s="8"/>
      <c r="H5293" s="6" t="s">
        <v>12</v>
      </c>
      <c r="I5293" s="19">
        <v>83686</v>
      </c>
    </row>
    <row r="5294" spans="2:9" ht="15" customHeight="1" x14ac:dyDescent="0.2">
      <c r="E5294"/>
      <c r="F5294" s="20" t="s">
        <v>15</v>
      </c>
      <c r="G5294" s="21"/>
      <c r="H5294" s="22" t="s">
        <v>2024</v>
      </c>
      <c r="I5294" s="23">
        <f>SUBTOTAL(9,I5292:I5293)</f>
        <v>88164</v>
      </c>
    </row>
    <row r="5295" spans="2:9" x14ac:dyDescent="0.2">
      <c r="F5295" s="20"/>
      <c r="G5295" s="24"/>
      <c r="H5295" s="25"/>
      <c r="I5295" s="26"/>
    </row>
    <row r="5296" spans="2:9" ht="15" customHeight="1" x14ac:dyDescent="0.2">
      <c r="B5296" s="2">
        <v>9</v>
      </c>
      <c r="C5296" t="s">
        <v>1907</v>
      </c>
      <c r="D5296" s="3">
        <v>926</v>
      </c>
      <c r="E5296" t="s">
        <v>2022</v>
      </c>
      <c r="F5296" s="17">
        <v>92645</v>
      </c>
      <c r="G5296" s="18" t="s">
        <v>19</v>
      </c>
      <c r="I5296" s="1"/>
    </row>
    <row r="5297" spans="2:9" x14ac:dyDescent="0.2">
      <c r="E5297"/>
      <c r="G5297" s="8"/>
      <c r="H5297" s="6" t="s">
        <v>11</v>
      </c>
      <c r="I5297" s="19">
        <v>893403</v>
      </c>
    </row>
    <row r="5298" spans="2:9" x14ac:dyDescent="0.2">
      <c r="E5298"/>
      <c r="G5298" s="8"/>
      <c r="H5298" s="6" t="s">
        <v>12</v>
      </c>
      <c r="I5298" s="19">
        <v>55000</v>
      </c>
    </row>
    <row r="5299" spans="2:9" x14ac:dyDescent="0.2">
      <c r="E5299"/>
      <c r="G5299" s="8"/>
      <c r="H5299" s="6" t="s">
        <v>13</v>
      </c>
      <c r="I5299" s="19">
        <v>44900</v>
      </c>
    </row>
    <row r="5300" spans="2:9" x14ac:dyDescent="0.2">
      <c r="E5300"/>
      <c r="G5300" s="8"/>
      <c r="H5300" s="6" t="s">
        <v>1915</v>
      </c>
      <c r="I5300" s="19">
        <v>-55000</v>
      </c>
    </row>
    <row r="5301" spans="2:9" ht="15" customHeight="1" x14ac:dyDescent="0.2">
      <c r="E5301"/>
      <c r="F5301" s="20" t="s">
        <v>15</v>
      </c>
      <c r="G5301" s="21"/>
      <c r="H5301" s="22" t="s">
        <v>2025</v>
      </c>
      <c r="I5301" s="23">
        <f>SUBTOTAL(9,I5297:I5300)</f>
        <v>938303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1907</v>
      </c>
      <c r="D5303" s="3">
        <v>928</v>
      </c>
      <c r="E5303" t="s">
        <v>2026</v>
      </c>
      <c r="F5303" s="17">
        <v>92850</v>
      </c>
      <c r="G5303" s="18" t="s">
        <v>2027</v>
      </c>
      <c r="I5303" s="1"/>
    </row>
    <row r="5304" spans="2:9" x14ac:dyDescent="0.2">
      <c r="E5304"/>
      <c r="G5304" s="8"/>
      <c r="H5304" s="6" t="s">
        <v>12</v>
      </c>
      <c r="I5304" s="19">
        <v>57787</v>
      </c>
    </row>
    <row r="5305" spans="2:9" x14ac:dyDescent="0.2">
      <c r="E5305"/>
      <c r="G5305" s="8"/>
      <c r="H5305" s="6" t="s">
        <v>13</v>
      </c>
      <c r="I5305" s="19">
        <v>-240</v>
      </c>
    </row>
    <row r="5306" spans="2:9" ht="15" customHeight="1" x14ac:dyDescent="0.2">
      <c r="E5306"/>
      <c r="F5306" s="20" t="s">
        <v>15</v>
      </c>
      <c r="G5306" s="21"/>
      <c r="H5306" s="22" t="s">
        <v>2028</v>
      </c>
      <c r="I5306" s="23">
        <f>SUBTOTAL(9,I5304:I5305)</f>
        <v>57547</v>
      </c>
    </row>
    <row r="5307" spans="2:9" x14ac:dyDescent="0.2">
      <c r="F5307" s="20"/>
      <c r="G5307" s="24"/>
      <c r="H5307" s="25"/>
      <c r="I5307" s="26"/>
    </row>
    <row r="5308" spans="2:9" ht="15" customHeight="1" x14ac:dyDescent="0.2">
      <c r="B5308" s="2">
        <v>9</v>
      </c>
      <c r="C5308" t="s">
        <v>1907</v>
      </c>
      <c r="D5308" s="3">
        <v>928</v>
      </c>
      <c r="E5308" t="s">
        <v>2026</v>
      </c>
      <c r="F5308" s="17">
        <v>92872</v>
      </c>
      <c r="G5308" s="18" t="s">
        <v>2029</v>
      </c>
      <c r="I5308" s="1"/>
    </row>
    <row r="5309" spans="2:9" x14ac:dyDescent="0.2">
      <c r="E5309"/>
      <c r="G5309" s="8"/>
      <c r="H5309" s="6" t="s">
        <v>12</v>
      </c>
      <c r="I5309" s="19">
        <v>98497</v>
      </c>
    </row>
    <row r="5310" spans="2:9" ht="15" customHeight="1" x14ac:dyDescent="0.2">
      <c r="E5310"/>
      <c r="F5310" s="20" t="s">
        <v>15</v>
      </c>
      <c r="G5310" s="21"/>
      <c r="H5310" s="22" t="s">
        <v>2030</v>
      </c>
      <c r="I5310" s="23">
        <f>SUBTOTAL(9,I5309:I5309)</f>
        <v>98497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1907</v>
      </c>
      <c r="D5312" s="3">
        <v>929</v>
      </c>
      <c r="E5312" t="s">
        <v>2031</v>
      </c>
      <c r="F5312" s="17">
        <v>92922</v>
      </c>
      <c r="G5312" s="18" t="s">
        <v>2032</v>
      </c>
      <c r="I5312" s="1"/>
    </row>
    <row r="5313" spans="2:9" x14ac:dyDescent="0.2">
      <c r="E5313"/>
      <c r="G5313" s="8"/>
      <c r="H5313" s="6" t="s">
        <v>13</v>
      </c>
      <c r="I5313" s="19">
        <v>10000</v>
      </c>
    </row>
    <row r="5314" spans="2:9" ht="15" customHeight="1" x14ac:dyDescent="0.2">
      <c r="E5314"/>
      <c r="F5314" s="20" t="s">
        <v>15</v>
      </c>
      <c r="G5314" s="21"/>
      <c r="H5314" s="22" t="s">
        <v>2033</v>
      </c>
      <c r="I5314" s="23">
        <f>SUBTOTAL(9,I5313:I5313)</f>
        <v>10000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1907</v>
      </c>
      <c r="D5316" s="3">
        <v>929</v>
      </c>
      <c r="E5316" t="s">
        <v>2031</v>
      </c>
      <c r="F5316" s="17">
        <v>92951</v>
      </c>
      <c r="G5316" s="18" t="s">
        <v>2001</v>
      </c>
      <c r="I5316" s="1"/>
    </row>
    <row r="5317" spans="2:9" x14ac:dyDescent="0.2">
      <c r="E5317"/>
      <c r="G5317" s="8"/>
      <c r="H5317" s="6" t="s">
        <v>13</v>
      </c>
      <c r="I5317" s="19">
        <v>178000</v>
      </c>
    </row>
    <row r="5318" spans="2:9" ht="15" customHeight="1" x14ac:dyDescent="0.2">
      <c r="E5318"/>
      <c r="F5318" s="20" t="s">
        <v>15</v>
      </c>
      <c r="G5318" s="21"/>
      <c r="H5318" s="22" t="s">
        <v>2034</v>
      </c>
      <c r="I5318" s="23">
        <f>SUBTOTAL(9,I5317:I5317)</f>
        <v>178000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1907</v>
      </c>
      <c r="D5320" s="3">
        <v>930</v>
      </c>
      <c r="E5320" t="s">
        <v>2035</v>
      </c>
      <c r="F5320" s="17">
        <v>93070</v>
      </c>
      <c r="G5320" s="18" t="s">
        <v>256</v>
      </c>
      <c r="I5320" s="1"/>
    </row>
    <row r="5321" spans="2:9" x14ac:dyDescent="0.2">
      <c r="E5321"/>
      <c r="G5321" s="8"/>
      <c r="H5321" s="6" t="s">
        <v>12</v>
      </c>
      <c r="I5321" s="19">
        <v>70100</v>
      </c>
    </row>
    <row r="5322" spans="2:9" ht="15" customHeight="1" x14ac:dyDescent="0.2">
      <c r="E5322"/>
      <c r="F5322" s="20" t="s">
        <v>15</v>
      </c>
      <c r="G5322" s="21"/>
      <c r="H5322" s="22" t="s">
        <v>2036</v>
      </c>
      <c r="I5322" s="23">
        <f>SUBTOTAL(9,I5321:I5321)</f>
        <v>70100</v>
      </c>
    </row>
    <row r="5323" spans="2:9" x14ac:dyDescent="0.2">
      <c r="F5323" s="20"/>
      <c r="G5323" s="24"/>
      <c r="H5323" s="25"/>
      <c r="I5323" s="26"/>
    </row>
    <row r="5324" spans="2:9" ht="15" customHeight="1" x14ac:dyDescent="0.2">
      <c r="B5324" s="2">
        <v>9</v>
      </c>
      <c r="C5324" t="s">
        <v>1907</v>
      </c>
      <c r="D5324" s="3">
        <v>935</v>
      </c>
      <c r="E5324" t="s">
        <v>2037</v>
      </c>
      <c r="F5324" s="17">
        <v>93501</v>
      </c>
      <c r="G5324" s="18" t="s">
        <v>10</v>
      </c>
      <c r="I5324" s="1"/>
    </row>
    <row r="5325" spans="2:9" x14ac:dyDescent="0.2">
      <c r="E5325"/>
      <c r="G5325" s="8"/>
      <c r="H5325" s="6" t="s">
        <v>11</v>
      </c>
      <c r="I5325" s="19">
        <v>1899</v>
      </c>
    </row>
    <row r="5326" spans="2:9" x14ac:dyDescent="0.2">
      <c r="E5326"/>
      <c r="G5326" s="8"/>
      <c r="H5326" s="6" t="s">
        <v>12</v>
      </c>
      <c r="I5326" s="19">
        <v>252466</v>
      </c>
    </row>
    <row r="5327" spans="2:9" x14ac:dyDescent="0.2">
      <c r="E5327"/>
      <c r="G5327" s="8"/>
      <c r="H5327" s="6" t="s">
        <v>14</v>
      </c>
      <c r="I5327" s="19">
        <v>4325</v>
      </c>
    </row>
    <row r="5328" spans="2:9" ht="15" customHeight="1" x14ac:dyDescent="0.2">
      <c r="E5328"/>
      <c r="F5328" s="20" t="s">
        <v>15</v>
      </c>
      <c r="G5328" s="21"/>
      <c r="H5328" s="22" t="s">
        <v>2038</v>
      </c>
      <c r="I5328" s="23">
        <f>SUBTOTAL(9,I5325:I5327)</f>
        <v>258690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9</v>
      </c>
      <c r="C5330" t="s">
        <v>1907</v>
      </c>
      <c r="D5330" s="3">
        <v>936</v>
      </c>
      <c r="E5330" t="s">
        <v>2039</v>
      </c>
      <c r="F5330" s="17">
        <v>93601</v>
      </c>
      <c r="G5330" s="18" t="s">
        <v>10</v>
      </c>
      <c r="I5330" s="1"/>
    </row>
    <row r="5331" spans="2:9" x14ac:dyDescent="0.2">
      <c r="E5331"/>
      <c r="G5331" s="8"/>
      <c r="H5331" s="6" t="s">
        <v>11</v>
      </c>
      <c r="I5331" s="19">
        <v>399</v>
      </c>
    </row>
    <row r="5332" spans="2:9" x14ac:dyDescent="0.2">
      <c r="E5332"/>
      <c r="G5332" s="8"/>
      <c r="H5332" s="6" t="s">
        <v>12</v>
      </c>
      <c r="I5332" s="19">
        <v>7815</v>
      </c>
    </row>
    <row r="5333" spans="2:9" x14ac:dyDescent="0.2">
      <c r="E5333"/>
      <c r="G5333" s="8"/>
      <c r="H5333" s="6" t="s">
        <v>14</v>
      </c>
      <c r="I5333" s="19">
        <v>150</v>
      </c>
    </row>
    <row r="5334" spans="2:9" ht="15" customHeight="1" x14ac:dyDescent="0.2">
      <c r="E5334"/>
      <c r="F5334" s="20" t="s">
        <v>15</v>
      </c>
      <c r="G5334" s="21"/>
      <c r="H5334" s="22" t="s">
        <v>2040</v>
      </c>
      <c r="I5334" s="23">
        <f>SUBTOTAL(9,I5331:I5333)</f>
        <v>8364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1907</v>
      </c>
      <c r="D5336" s="3">
        <v>940</v>
      </c>
      <c r="E5336" t="s">
        <v>2041</v>
      </c>
      <c r="F5336" s="17">
        <v>94021</v>
      </c>
      <c r="G5336" s="18" t="s">
        <v>17</v>
      </c>
      <c r="I5336" s="1"/>
    </row>
    <row r="5337" spans="2:9" x14ac:dyDescent="0.2">
      <c r="E5337"/>
      <c r="G5337" s="8"/>
      <c r="H5337" s="6" t="s">
        <v>11</v>
      </c>
      <c r="I5337" s="19">
        <v>1511</v>
      </c>
    </row>
    <row r="5338" spans="2:9" x14ac:dyDescent="0.2">
      <c r="E5338"/>
      <c r="G5338" s="8"/>
      <c r="H5338" s="6" t="s">
        <v>12</v>
      </c>
      <c r="I5338" s="19">
        <v>10000</v>
      </c>
    </row>
    <row r="5339" spans="2:9" ht="15" customHeight="1" x14ac:dyDescent="0.2">
      <c r="E5339"/>
      <c r="F5339" s="20" t="s">
        <v>15</v>
      </c>
      <c r="G5339" s="21"/>
      <c r="H5339" s="22" t="s">
        <v>2042</v>
      </c>
      <c r="I5339" s="23">
        <f>SUBTOTAL(9,I5337:I5338)</f>
        <v>11511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9</v>
      </c>
      <c r="C5341" t="s">
        <v>1907</v>
      </c>
      <c r="D5341" s="3">
        <v>940</v>
      </c>
      <c r="E5341" t="s">
        <v>2041</v>
      </c>
      <c r="F5341" s="17">
        <v>94073</v>
      </c>
      <c r="G5341" s="18" t="s">
        <v>2043</v>
      </c>
      <c r="I5341" s="1"/>
    </row>
    <row r="5342" spans="2:9" x14ac:dyDescent="0.2">
      <c r="E5342"/>
      <c r="G5342" s="8"/>
      <c r="H5342" s="6" t="s">
        <v>12</v>
      </c>
      <c r="I5342" s="19">
        <v>81000</v>
      </c>
    </row>
    <row r="5343" spans="2:9" x14ac:dyDescent="0.2">
      <c r="E5343"/>
      <c r="G5343" s="8"/>
      <c r="H5343" s="6" t="s">
        <v>13</v>
      </c>
      <c r="I5343" s="19">
        <v>3000</v>
      </c>
    </row>
    <row r="5344" spans="2:9" ht="15" customHeight="1" x14ac:dyDescent="0.2">
      <c r="E5344"/>
      <c r="F5344" s="20" t="s">
        <v>15</v>
      </c>
      <c r="G5344" s="21"/>
      <c r="H5344" s="22" t="s">
        <v>2044</v>
      </c>
      <c r="I5344" s="23">
        <f>SUBTOTAL(9,I5342:I5343)</f>
        <v>84000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9</v>
      </c>
      <c r="C5346" t="s">
        <v>1907</v>
      </c>
      <c r="D5346" s="3">
        <v>950</v>
      </c>
      <c r="E5346" t="s">
        <v>2045</v>
      </c>
      <c r="F5346" s="17">
        <v>95021</v>
      </c>
      <c r="G5346" s="18" t="s">
        <v>139</v>
      </c>
      <c r="I5346" s="1"/>
    </row>
    <row r="5347" spans="2:9" x14ac:dyDescent="0.2">
      <c r="E5347"/>
      <c r="G5347" s="8"/>
      <c r="H5347" s="6" t="s">
        <v>12</v>
      </c>
      <c r="I5347" s="19">
        <v>23053</v>
      </c>
    </row>
    <row r="5348" spans="2:9" x14ac:dyDescent="0.2">
      <c r="E5348"/>
      <c r="G5348" s="8"/>
      <c r="H5348" s="6" t="s">
        <v>1915</v>
      </c>
      <c r="I5348" s="19">
        <v>-7800</v>
      </c>
    </row>
    <row r="5349" spans="2:9" ht="15" customHeight="1" x14ac:dyDescent="0.2">
      <c r="E5349"/>
      <c r="F5349" s="20" t="s">
        <v>15</v>
      </c>
      <c r="G5349" s="21"/>
      <c r="H5349" s="22" t="s">
        <v>2046</v>
      </c>
      <c r="I5349" s="23">
        <f>SUBTOTAL(9,I5347:I5348)</f>
        <v>15253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9</v>
      </c>
      <c r="C5351" t="s">
        <v>1907</v>
      </c>
      <c r="D5351" s="3">
        <v>950</v>
      </c>
      <c r="E5351" t="s">
        <v>2045</v>
      </c>
      <c r="F5351" s="17">
        <v>95051</v>
      </c>
      <c r="G5351" s="18" t="s">
        <v>2047</v>
      </c>
      <c r="I5351" s="1"/>
    </row>
    <row r="5352" spans="2:9" x14ac:dyDescent="0.2">
      <c r="E5352"/>
      <c r="G5352" s="8"/>
      <c r="H5352" s="6" t="s">
        <v>12</v>
      </c>
      <c r="I5352" s="19">
        <v>43000</v>
      </c>
    </row>
    <row r="5353" spans="2:9" ht="15" customHeight="1" x14ac:dyDescent="0.2">
      <c r="E5353"/>
      <c r="F5353" s="20" t="s">
        <v>15</v>
      </c>
      <c r="G5353" s="21"/>
      <c r="H5353" s="22" t="s">
        <v>2048</v>
      </c>
      <c r="I5353" s="23">
        <f>SUBTOTAL(9,I5352:I5352)</f>
        <v>43000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1907</v>
      </c>
      <c r="D5355" s="3">
        <v>950</v>
      </c>
      <c r="E5355" t="s">
        <v>2045</v>
      </c>
      <c r="F5355" s="17">
        <v>95052</v>
      </c>
      <c r="G5355" s="18" t="s">
        <v>2049</v>
      </c>
      <c r="I5355" s="1"/>
    </row>
    <row r="5356" spans="2:9" x14ac:dyDescent="0.2">
      <c r="E5356"/>
      <c r="G5356" s="8"/>
      <c r="H5356" s="6" t="s">
        <v>12</v>
      </c>
      <c r="I5356" s="19">
        <v>70000</v>
      </c>
    </row>
    <row r="5357" spans="2:9" ht="15" customHeight="1" x14ac:dyDescent="0.2">
      <c r="E5357"/>
      <c r="F5357" s="20" t="s">
        <v>15</v>
      </c>
      <c r="G5357" s="21"/>
      <c r="H5357" s="22" t="s">
        <v>2050</v>
      </c>
      <c r="I5357" s="23">
        <f>SUBTOTAL(9,I5356:I5356)</f>
        <v>70000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1907</v>
      </c>
      <c r="D5359" s="3">
        <v>950</v>
      </c>
      <c r="E5359" t="s">
        <v>2045</v>
      </c>
      <c r="F5359" s="17">
        <v>95070</v>
      </c>
      <c r="G5359" s="18" t="s">
        <v>2051</v>
      </c>
      <c r="I5359" s="1"/>
    </row>
    <row r="5360" spans="2:9" x14ac:dyDescent="0.2">
      <c r="E5360"/>
      <c r="G5360" s="8"/>
      <c r="H5360" s="6" t="s">
        <v>13</v>
      </c>
      <c r="I5360" s="19">
        <v>20000</v>
      </c>
    </row>
    <row r="5361" spans="2:9" ht="15" customHeight="1" x14ac:dyDescent="0.2">
      <c r="E5361"/>
      <c r="F5361" s="20" t="s">
        <v>15</v>
      </c>
      <c r="G5361" s="21"/>
      <c r="H5361" s="22" t="s">
        <v>2052</v>
      </c>
      <c r="I5361" s="23">
        <f>SUBTOTAL(9,I5360:I5360)</f>
        <v>20000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1907</v>
      </c>
      <c r="D5363" s="3">
        <v>950</v>
      </c>
      <c r="E5363" t="s">
        <v>2045</v>
      </c>
      <c r="F5363" s="17">
        <v>95090</v>
      </c>
      <c r="G5363" s="18" t="s">
        <v>2053</v>
      </c>
      <c r="I5363" s="1"/>
    </row>
    <row r="5364" spans="2:9" x14ac:dyDescent="0.2">
      <c r="E5364"/>
      <c r="G5364" s="8"/>
      <c r="H5364" s="6" t="s">
        <v>12</v>
      </c>
      <c r="I5364" s="19">
        <v>130000</v>
      </c>
    </row>
    <row r="5365" spans="2:9" ht="15" customHeight="1" x14ac:dyDescent="0.2">
      <c r="E5365"/>
      <c r="F5365" s="20" t="s">
        <v>15</v>
      </c>
      <c r="G5365" s="21"/>
      <c r="H5365" s="22" t="s">
        <v>2054</v>
      </c>
      <c r="I5365" s="23">
        <f>SUBTOTAL(9,I5364:I5364)</f>
        <v>130000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9</v>
      </c>
      <c r="C5367" t="s">
        <v>1907</v>
      </c>
      <c r="D5367" s="3">
        <v>950</v>
      </c>
      <c r="E5367" t="s">
        <v>2045</v>
      </c>
      <c r="F5367" s="17">
        <v>95091</v>
      </c>
      <c r="G5367" s="18" t="s">
        <v>2055</v>
      </c>
      <c r="I5367" s="1"/>
    </row>
    <row r="5368" spans="2:9" x14ac:dyDescent="0.2">
      <c r="E5368"/>
      <c r="G5368" s="8"/>
      <c r="H5368" s="6" t="s">
        <v>1915</v>
      </c>
      <c r="I5368" s="19">
        <v>27000</v>
      </c>
    </row>
    <row r="5369" spans="2:9" ht="15" customHeight="1" x14ac:dyDescent="0.2">
      <c r="E5369"/>
      <c r="F5369" s="20" t="s">
        <v>15</v>
      </c>
      <c r="G5369" s="21"/>
      <c r="H5369" s="22" t="s">
        <v>2056</v>
      </c>
      <c r="I5369" s="23">
        <f>SUBTOTAL(9,I5368:I5368)</f>
        <v>27000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9</v>
      </c>
      <c r="C5371" t="s">
        <v>1907</v>
      </c>
      <c r="D5371" s="3">
        <v>950</v>
      </c>
      <c r="E5371" t="s">
        <v>2045</v>
      </c>
      <c r="F5371" s="17">
        <v>95095</v>
      </c>
      <c r="G5371" s="18" t="s">
        <v>2057</v>
      </c>
      <c r="I5371" s="1"/>
    </row>
    <row r="5372" spans="2:9" x14ac:dyDescent="0.2">
      <c r="E5372"/>
      <c r="G5372" s="8"/>
      <c r="H5372" s="6" t="s">
        <v>12</v>
      </c>
      <c r="I5372" s="19">
        <v>43000</v>
      </c>
    </row>
    <row r="5373" spans="2:9" ht="15" customHeight="1" x14ac:dyDescent="0.2">
      <c r="E5373"/>
      <c r="F5373" s="20" t="s">
        <v>15</v>
      </c>
      <c r="G5373" s="21"/>
      <c r="H5373" s="22" t="s">
        <v>2058</v>
      </c>
      <c r="I5373" s="23">
        <f>SUBTOTAL(9,I5372:I5372)</f>
        <v>43000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1907</v>
      </c>
      <c r="D5375" s="3">
        <v>950</v>
      </c>
      <c r="E5375" t="s">
        <v>2045</v>
      </c>
      <c r="F5375" s="17">
        <v>95096</v>
      </c>
      <c r="G5375" s="18" t="s">
        <v>2059</v>
      </c>
      <c r="I5375" s="1"/>
    </row>
    <row r="5376" spans="2:9" x14ac:dyDescent="0.2">
      <c r="E5376"/>
      <c r="G5376" s="8"/>
      <c r="H5376" s="6" t="s">
        <v>2060</v>
      </c>
      <c r="I5376" s="19">
        <v>2502500</v>
      </c>
    </row>
    <row r="5377" spans="2:9" x14ac:dyDescent="0.2">
      <c r="E5377"/>
      <c r="G5377" s="8"/>
      <c r="H5377" s="6" t="s">
        <v>1915</v>
      </c>
      <c r="I5377" s="19">
        <v>1000</v>
      </c>
    </row>
    <row r="5378" spans="2:9" ht="15" customHeight="1" x14ac:dyDescent="0.2">
      <c r="E5378"/>
      <c r="F5378" s="20" t="s">
        <v>15</v>
      </c>
      <c r="G5378" s="21"/>
      <c r="H5378" s="22" t="s">
        <v>2061</v>
      </c>
      <c r="I5378" s="23">
        <f>SUBTOTAL(9,I5376:I5377)</f>
        <v>2503500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1907</v>
      </c>
      <c r="D5380" s="3">
        <v>2421</v>
      </c>
      <c r="E5380" t="s">
        <v>2062</v>
      </c>
      <c r="F5380" s="17">
        <v>242150</v>
      </c>
      <c r="G5380" s="18" t="s">
        <v>2063</v>
      </c>
      <c r="I5380" s="1"/>
    </row>
    <row r="5381" spans="2:9" x14ac:dyDescent="0.2">
      <c r="E5381"/>
      <c r="G5381" s="8"/>
      <c r="H5381" s="6" t="s">
        <v>11</v>
      </c>
      <c r="I5381" s="19">
        <v>19500</v>
      </c>
    </row>
    <row r="5382" spans="2:9" x14ac:dyDescent="0.2">
      <c r="E5382"/>
      <c r="G5382" s="8"/>
      <c r="H5382" s="6" t="s">
        <v>12</v>
      </c>
      <c r="I5382" s="19">
        <v>514000</v>
      </c>
    </row>
    <row r="5383" spans="2:9" ht="15" customHeight="1" x14ac:dyDescent="0.2">
      <c r="E5383"/>
      <c r="F5383" s="20" t="s">
        <v>15</v>
      </c>
      <c r="G5383" s="21"/>
      <c r="H5383" s="22" t="s">
        <v>2064</v>
      </c>
      <c r="I5383" s="23">
        <f>SUBTOTAL(9,I5381:I5382)</f>
        <v>533500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1907</v>
      </c>
      <c r="D5385" s="3">
        <v>2421</v>
      </c>
      <c r="E5385" t="s">
        <v>2062</v>
      </c>
      <c r="F5385" s="17">
        <v>242151</v>
      </c>
      <c r="G5385" s="18" t="s">
        <v>2065</v>
      </c>
      <c r="I5385" s="1"/>
    </row>
    <row r="5386" spans="2:9" x14ac:dyDescent="0.2">
      <c r="E5386"/>
      <c r="G5386" s="8"/>
      <c r="H5386" s="6" t="s">
        <v>12</v>
      </c>
      <c r="I5386" s="19">
        <v>37200</v>
      </c>
    </row>
    <row r="5387" spans="2:9" x14ac:dyDescent="0.2">
      <c r="E5387"/>
      <c r="G5387" s="8"/>
      <c r="H5387" s="6" t="s">
        <v>13</v>
      </c>
      <c r="I5387" s="19">
        <v>7425</v>
      </c>
    </row>
    <row r="5388" spans="2:9" ht="15" customHeight="1" x14ac:dyDescent="0.2">
      <c r="E5388"/>
      <c r="F5388" s="20" t="s">
        <v>15</v>
      </c>
      <c r="G5388" s="21"/>
      <c r="H5388" s="22" t="s">
        <v>2066</v>
      </c>
      <c r="I5388" s="23">
        <f>SUBTOTAL(9,I5386:I5387)</f>
        <v>44625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9</v>
      </c>
      <c r="C5390" t="s">
        <v>1907</v>
      </c>
      <c r="D5390" s="3">
        <v>2421</v>
      </c>
      <c r="E5390" t="s">
        <v>2062</v>
      </c>
      <c r="F5390" s="17">
        <v>242153</v>
      </c>
      <c r="G5390" s="18" t="s">
        <v>2067</v>
      </c>
      <c r="I5390" s="1"/>
    </row>
    <row r="5391" spans="2:9" x14ac:dyDescent="0.2">
      <c r="E5391"/>
      <c r="G5391" s="8"/>
      <c r="H5391" s="6" t="s">
        <v>12</v>
      </c>
      <c r="I5391" s="19">
        <v>18800</v>
      </c>
    </row>
    <row r="5392" spans="2:9" x14ac:dyDescent="0.2">
      <c r="E5392"/>
      <c r="G5392" s="8"/>
      <c r="H5392" s="6" t="s">
        <v>13</v>
      </c>
      <c r="I5392" s="19">
        <v>3700</v>
      </c>
    </row>
    <row r="5393" spans="2:9" ht="15" customHeight="1" x14ac:dyDescent="0.2">
      <c r="E5393"/>
      <c r="F5393" s="20" t="s">
        <v>15</v>
      </c>
      <c r="G5393" s="21"/>
      <c r="H5393" s="22" t="s">
        <v>2068</v>
      </c>
      <c r="I5393" s="23">
        <f>SUBTOTAL(9,I5391:I5392)</f>
        <v>22500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1907</v>
      </c>
      <c r="D5395" s="3">
        <v>2421</v>
      </c>
      <c r="E5395" t="s">
        <v>2062</v>
      </c>
      <c r="F5395" s="17">
        <v>242170</v>
      </c>
      <c r="G5395" s="18" t="s">
        <v>2069</v>
      </c>
      <c r="I5395" s="1"/>
    </row>
    <row r="5396" spans="2:9" x14ac:dyDescent="0.2">
      <c r="E5396"/>
      <c r="G5396" s="8"/>
      <c r="H5396" s="6" t="s">
        <v>12</v>
      </c>
      <c r="I5396" s="19">
        <v>167767</v>
      </c>
    </row>
    <row r="5397" spans="2:9" x14ac:dyDescent="0.2">
      <c r="E5397"/>
      <c r="G5397" s="8"/>
      <c r="H5397" s="6" t="s">
        <v>13</v>
      </c>
      <c r="I5397" s="19">
        <v>-1500</v>
      </c>
    </row>
    <row r="5398" spans="2:9" ht="15" customHeight="1" x14ac:dyDescent="0.2">
      <c r="E5398"/>
      <c r="F5398" s="20" t="s">
        <v>15</v>
      </c>
      <c r="G5398" s="21"/>
      <c r="H5398" s="22" t="s">
        <v>2070</v>
      </c>
      <c r="I5398" s="23">
        <f>SUBTOTAL(9,I5396:I5397)</f>
        <v>166267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9</v>
      </c>
      <c r="C5400" t="s">
        <v>1907</v>
      </c>
      <c r="D5400" s="3">
        <v>2421</v>
      </c>
      <c r="E5400" t="s">
        <v>2062</v>
      </c>
      <c r="F5400" s="17">
        <v>242171</v>
      </c>
      <c r="G5400" s="18" t="s">
        <v>2071</v>
      </c>
      <c r="I5400" s="1"/>
    </row>
    <row r="5401" spans="2:9" x14ac:dyDescent="0.2">
      <c r="E5401"/>
      <c r="G5401" s="8"/>
      <c r="H5401" s="6" t="s">
        <v>11</v>
      </c>
      <c r="I5401" s="19">
        <v>98366</v>
      </c>
    </row>
    <row r="5402" spans="2:9" x14ac:dyDescent="0.2">
      <c r="E5402"/>
      <c r="G5402" s="8"/>
      <c r="H5402" s="6" t="s">
        <v>12</v>
      </c>
      <c r="I5402" s="19">
        <v>126600</v>
      </c>
    </row>
    <row r="5403" spans="2:9" ht="15" customHeight="1" x14ac:dyDescent="0.2">
      <c r="E5403"/>
      <c r="F5403" s="20" t="s">
        <v>15</v>
      </c>
      <c r="G5403" s="21"/>
      <c r="H5403" s="22" t="s">
        <v>2072</v>
      </c>
      <c r="I5403" s="23">
        <f>SUBTOTAL(9,I5401:I5402)</f>
        <v>224966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1907</v>
      </c>
      <c r="D5405" s="3">
        <v>2421</v>
      </c>
      <c r="E5405" t="s">
        <v>2062</v>
      </c>
      <c r="F5405" s="17">
        <v>242172</v>
      </c>
      <c r="G5405" s="18" t="s">
        <v>2073</v>
      </c>
      <c r="I5405" s="1"/>
    </row>
    <row r="5406" spans="2:9" x14ac:dyDescent="0.2">
      <c r="E5406"/>
      <c r="G5406" s="8"/>
      <c r="H5406" s="6" t="s">
        <v>11</v>
      </c>
      <c r="I5406" s="19">
        <v>71833</v>
      </c>
    </row>
    <row r="5407" spans="2:9" x14ac:dyDescent="0.2">
      <c r="E5407"/>
      <c r="G5407" s="8"/>
      <c r="H5407" s="6" t="s">
        <v>12</v>
      </c>
      <c r="I5407" s="19">
        <v>328700</v>
      </c>
    </row>
    <row r="5408" spans="2:9" ht="15" customHeight="1" x14ac:dyDescent="0.2">
      <c r="E5408"/>
      <c r="F5408" s="20" t="s">
        <v>15</v>
      </c>
      <c r="G5408" s="21"/>
      <c r="H5408" s="22" t="s">
        <v>2074</v>
      </c>
      <c r="I5408" s="23">
        <f>SUBTOTAL(9,I5406:I5407)</f>
        <v>400533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9</v>
      </c>
      <c r="C5410" t="s">
        <v>1907</v>
      </c>
      <c r="D5410" s="3">
        <v>2421</v>
      </c>
      <c r="E5410" t="s">
        <v>2062</v>
      </c>
      <c r="F5410" s="17">
        <v>242174</v>
      </c>
      <c r="G5410" s="18" t="s">
        <v>2075</v>
      </c>
      <c r="I5410" s="1"/>
    </row>
    <row r="5411" spans="2:9" x14ac:dyDescent="0.2">
      <c r="E5411"/>
      <c r="G5411" s="8"/>
      <c r="H5411" s="6" t="s">
        <v>11</v>
      </c>
      <c r="I5411" s="19">
        <v>46005</v>
      </c>
    </row>
    <row r="5412" spans="2:9" x14ac:dyDescent="0.2">
      <c r="E5412"/>
      <c r="G5412" s="8"/>
      <c r="H5412" s="6" t="s">
        <v>12</v>
      </c>
      <c r="I5412" s="19">
        <v>535000</v>
      </c>
    </row>
    <row r="5413" spans="2:9" x14ac:dyDescent="0.2">
      <c r="E5413"/>
      <c r="G5413" s="8"/>
      <c r="H5413" s="6" t="s">
        <v>13</v>
      </c>
      <c r="I5413" s="19">
        <v>11500</v>
      </c>
    </row>
    <row r="5414" spans="2:9" ht="15" customHeight="1" x14ac:dyDescent="0.2">
      <c r="E5414"/>
      <c r="F5414" s="20" t="s">
        <v>15</v>
      </c>
      <c r="G5414" s="21"/>
      <c r="H5414" s="22" t="s">
        <v>2076</v>
      </c>
      <c r="I5414" s="23">
        <f>SUBTOTAL(9,I5411:I5413)</f>
        <v>592505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1907</v>
      </c>
      <c r="D5416" s="3">
        <v>2421</v>
      </c>
      <c r="E5416" t="s">
        <v>2062</v>
      </c>
      <c r="F5416" s="17">
        <v>242176</v>
      </c>
      <c r="G5416" s="18" t="s">
        <v>2077</v>
      </c>
      <c r="I5416" s="1"/>
    </row>
    <row r="5417" spans="2:9" x14ac:dyDescent="0.2">
      <c r="E5417"/>
      <c r="G5417" s="8"/>
      <c r="H5417" s="6" t="s">
        <v>11</v>
      </c>
      <c r="I5417" s="19">
        <v>286559</v>
      </c>
    </row>
    <row r="5418" spans="2:9" x14ac:dyDescent="0.2">
      <c r="E5418"/>
      <c r="G5418" s="8"/>
      <c r="H5418" s="6" t="s">
        <v>12</v>
      </c>
      <c r="I5418" s="19">
        <v>565500</v>
      </c>
    </row>
    <row r="5419" spans="2:9" x14ac:dyDescent="0.2">
      <c r="E5419"/>
      <c r="G5419" s="8"/>
      <c r="H5419" s="6" t="s">
        <v>13</v>
      </c>
      <c r="I5419" s="19">
        <v>-10000</v>
      </c>
    </row>
    <row r="5420" spans="2:9" x14ac:dyDescent="0.2">
      <c r="E5420"/>
      <c r="G5420" s="8"/>
      <c r="H5420" s="6" t="s">
        <v>1915</v>
      </c>
      <c r="I5420" s="19">
        <v>-200000</v>
      </c>
    </row>
    <row r="5421" spans="2:9" ht="15" customHeight="1" x14ac:dyDescent="0.2">
      <c r="E5421"/>
      <c r="F5421" s="20" t="s">
        <v>15</v>
      </c>
      <c r="G5421" s="21"/>
      <c r="H5421" s="22" t="s">
        <v>2078</v>
      </c>
      <c r="I5421" s="23">
        <f>SUBTOTAL(9,I5417:I5420)</f>
        <v>642059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9</v>
      </c>
      <c r="C5423" t="s">
        <v>1907</v>
      </c>
      <c r="D5423" s="3">
        <v>2421</v>
      </c>
      <c r="E5423" t="s">
        <v>2062</v>
      </c>
      <c r="F5423" s="17">
        <v>242177</v>
      </c>
      <c r="G5423" s="18" t="s">
        <v>2079</v>
      </c>
      <c r="I5423" s="1"/>
    </row>
    <row r="5424" spans="2:9" x14ac:dyDescent="0.2">
      <c r="E5424"/>
      <c r="G5424" s="8"/>
      <c r="H5424" s="6" t="s">
        <v>12</v>
      </c>
      <c r="I5424" s="19">
        <v>50000</v>
      </c>
    </row>
    <row r="5425" spans="2:9" ht="15" customHeight="1" x14ac:dyDescent="0.2">
      <c r="E5425"/>
      <c r="F5425" s="20" t="s">
        <v>15</v>
      </c>
      <c r="G5425" s="21"/>
      <c r="H5425" s="22" t="s">
        <v>2080</v>
      </c>
      <c r="I5425" s="23">
        <f>SUBTOTAL(9,I5424:I5424)</f>
        <v>50000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9</v>
      </c>
      <c r="C5427" t="s">
        <v>1907</v>
      </c>
      <c r="D5427" s="3">
        <v>2421</v>
      </c>
      <c r="E5427" t="s">
        <v>2062</v>
      </c>
      <c r="F5427" s="17">
        <v>242178</v>
      </c>
      <c r="G5427" s="18" t="s">
        <v>2081</v>
      </c>
      <c r="I5427" s="1"/>
    </row>
    <row r="5428" spans="2:9" x14ac:dyDescent="0.2">
      <c r="E5428"/>
      <c r="G5428" s="8"/>
      <c r="H5428" s="6" t="s">
        <v>12</v>
      </c>
      <c r="I5428" s="19">
        <v>3400</v>
      </c>
    </row>
    <row r="5429" spans="2:9" ht="15" customHeight="1" x14ac:dyDescent="0.2">
      <c r="E5429"/>
      <c r="F5429" s="20" t="s">
        <v>15</v>
      </c>
      <c r="G5429" s="21"/>
      <c r="H5429" s="22" t="s">
        <v>2082</v>
      </c>
      <c r="I5429" s="23">
        <f>SUBTOTAL(9,I5428:I5428)</f>
        <v>3400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9</v>
      </c>
      <c r="C5431" t="s">
        <v>1907</v>
      </c>
      <c r="D5431" s="3">
        <v>2421</v>
      </c>
      <c r="E5431" t="s">
        <v>2062</v>
      </c>
      <c r="F5431" s="17">
        <v>242180</v>
      </c>
      <c r="G5431" s="18" t="s">
        <v>2083</v>
      </c>
      <c r="I5431" s="1"/>
    </row>
    <row r="5432" spans="2:9" x14ac:dyDescent="0.2">
      <c r="E5432"/>
      <c r="G5432" s="8"/>
      <c r="H5432" s="6" t="s">
        <v>13</v>
      </c>
      <c r="I5432" s="19">
        <v>6400</v>
      </c>
    </row>
    <row r="5433" spans="2:9" ht="15" customHeight="1" x14ac:dyDescent="0.2">
      <c r="E5433"/>
      <c r="F5433" s="20" t="s">
        <v>15</v>
      </c>
      <c r="G5433" s="21"/>
      <c r="H5433" s="22" t="s">
        <v>2084</v>
      </c>
      <c r="I5433" s="23">
        <f>SUBTOTAL(9,I5432:I5432)</f>
        <v>6400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9</v>
      </c>
      <c r="C5435" t="s">
        <v>1907</v>
      </c>
      <c r="D5435" s="3">
        <v>2421</v>
      </c>
      <c r="E5435" t="s">
        <v>2062</v>
      </c>
      <c r="F5435" s="17">
        <v>242190</v>
      </c>
      <c r="G5435" s="18" t="s">
        <v>2085</v>
      </c>
      <c r="I5435" s="1"/>
    </row>
    <row r="5436" spans="2:9" x14ac:dyDescent="0.2">
      <c r="E5436"/>
      <c r="G5436" s="8"/>
      <c r="H5436" s="6" t="s">
        <v>12</v>
      </c>
      <c r="I5436" s="19">
        <v>48500000</v>
      </c>
    </row>
    <row r="5437" spans="2:9" ht="15" customHeight="1" x14ac:dyDescent="0.2">
      <c r="E5437"/>
      <c r="F5437" s="20" t="s">
        <v>15</v>
      </c>
      <c r="G5437" s="21"/>
      <c r="H5437" s="22" t="s">
        <v>2086</v>
      </c>
      <c r="I5437" s="23">
        <f>SUBTOTAL(9,I5436:I5436)</f>
        <v>48500000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9</v>
      </c>
      <c r="C5439" t="s">
        <v>1907</v>
      </c>
      <c r="D5439" s="3">
        <v>2421</v>
      </c>
      <c r="E5439" t="s">
        <v>2062</v>
      </c>
      <c r="F5439" s="17">
        <v>242195</v>
      </c>
      <c r="G5439" s="18" t="s">
        <v>2087</v>
      </c>
      <c r="I5439" s="1"/>
    </row>
    <row r="5440" spans="2:9" x14ac:dyDescent="0.2">
      <c r="E5440"/>
      <c r="G5440" s="8"/>
      <c r="H5440" s="6" t="s">
        <v>12</v>
      </c>
      <c r="I5440" s="19">
        <v>106300</v>
      </c>
    </row>
    <row r="5441" spans="2:9" x14ac:dyDescent="0.2">
      <c r="E5441"/>
      <c r="G5441" s="8"/>
      <c r="H5441" s="6" t="s">
        <v>13</v>
      </c>
      <c r="I5441" s="19">
        <v>21200</v>
      </c>
    </row>
    <row r="5442" spans="2:9" ht="15" customHeight="1" x14ac:dyDescent="0.2">
      <c r="E5442"/>
      <c r="F5442" s="20" t="s">
        <v>15</v>
      </c>
      <c r="G5442" s="21"/>
      <c r="H5442" s="22" t="s">
        <v>2088</v>
      </c>
      <c r="I5442" s="23">
        <f>SUBTOTAL(9,I5440:I5441)</f>
        <v>127500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1907</v>
      </c>
      <c r="D5444" s="3">
        <v>2426</v>
      </c>
      <c r="E5444" t="s">
        <v>2089</v>
      </c>
      <c r="F5444" s="17">
        <v>242670</v>
      </c>
      <c r="G5444" s="18" t="s">
        <v>256</v>
      </c>
      <c r="I5444" s="1"/>
    </row>
    <row r="5445" spans="2:9" x14ac:dyDescent="0.2">
      <c r="E5445"/>
      <c r="G5445" s="8"/>
      <c r="H5445" s="6" t="s">
        <v>12</v>
      </c>
      <c r="I5445" s="19">
        <v>88821</v>
      </c>
    </row>
    <row r="5446" spans="2:9" ht="15" customHeight="1" x14ac:dyDescent="0.2">
      <c r="E5446"/>
      <c r="F5446" s="20" t="s">
        <v>15</v>
      </c>
      <c r="G5446" s="21"/>
      <c r="H5446" s="22" t="s">
        <v>2090</v>
      </c>
      <c r="I5446" s="23">
        <f>SUBTOTAL(9,I5445:I5445)</f>
        <v>88821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1907</v>
      </c>
      <c r="D5448" s="3">
        <v>2426</v>
      </c>
      <c r="E5448" t="s">
        <v>2089</v>
      </c>
      <c r="F5448" s="17">
        <v>242671</v>
      </c>
      <c r="G5448" s="18" t="s">
        <v>2091</v>
      </c>
      <c r="I5448" s="1"/>
    </row>
    <row r="5449" spans="2:9" x14ac:dyDescent="0.2">
      <c r="E5449"/>
      <c r="G5449" s="8"/>
      <c r="H5449" s="6" t="s">
        <v>12</v>
      </c>
      <c r="I5449" s="19">
        <v>125000</v>
      </c>
    </row>
    <row r="5450" spans="2:9" ht="15" customHeight="1" x14ac:dyDescent="0.2">
      <c r="E5450"/>
      <c r="F5450" s="20" t="s">
        <v>15</v>
      </c>
      <c r="G5450" s="21"/>
      <c r="H5450" s="22" t="s">
        <v>2092</v>
      </c>
      <c r="I5450" s="23">
        <f>SUBTOTAL(9,I5449:I5449)</f>
        <v>125000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1907</v>
      </c>
      <c r="D5452" s="3">
        <v>2429</v>
      </c>
      <c r="E5452" t="s">
        <v>2093</v>
      </c>
      <c r="F5452" s="17">
        <v>242970</v>
      </c>
      <c r="G5452" s="18" t="s">
        <v>256</v>
      </c>
      <c r="I5452" s="1"/>
    </row>
    <row r="5453" spans="2:9" x14ac:dyDescent="0.2">
      <c r="E5453"/>
      <c r="G5453" s="8"/>
      <c r="H5453" s="6" t="s">
        <v>12</v>
      </c>
      <c r="I5453" s="19">
        <v>112435</v>
      </c>
    </row>
    <row r="5454" spans="2:9" ht="15" customHeight="1" x14ac:dyDescent="0.2">
      <c r="E5454"/>
      <c r="F5454" s="20" t="s">
        <v>15</v>
      </c>
      <c r="G5454" s="21"/>
      <c r="H5454" s="22" t="s">
        <v>2094</v>
      </c>
      <c r="I5454" s="23">
        <f>SUBTOTAL(9,I5453:I5453)</f>
        <v>112435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9</v>
      </c>
      <c r="C5456" t="s">
        <v>1907</v>
      </c>
      <c r="D5456" s="3">
        <v>2429</v>
      </c>
      <c r="E5456" t="s">
        <v>2093</v>
      </c>
      <c r="F5456" s="17">
        <v>242971</v>
      </c>
      <c r="G5456" s="18" t="s">
        <v>2095</v>
      </c>
      <c r="I5456" s="1"/>
    </row>
    <row r="5457" spans="2:9" x14ac:dyDescent="0.2">
      <c r="E5457"/>
      <c r="G5457" s="8"/>
      <c r="H5457" s="6" t="s">
        <v>12</v>
      </c>
      <c r="I5457" s="19">
        <v>200</v>
      </c>
    </row>
    <row r="5458" spans="2:9" ht="15" customHeight="1" x14ac:dyDescent="0.2">
      <c r="E5458"/>
      <c r="F5458" s="20" t="s">
        <v>15</v>
      </c>
      <c r="G5458" s="21"/>
      <c r="H5458" s="22" t="s">
        <v>2096</v>
      </c>
      <c r="I5458" s="23">
        <f>SUBTOTAL(9,I5457:I5457)</f>
        <v>200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9</v>
      </c>
      <c r="C5460" t="s">
        <v>1907</v>
      </c>
      <c r="D5460" s="3">
        <v>2429</v>
      </c>
      <c r="E5460" t="s">
        <v>2093</v>
      </c>
      <c r="F5460" s="17">
        <v>242990</v>
      </c>
      <c r="G5460" s="18" t="s">
        <v>2097</v>
      </c>
      <c r="I5460" s="1"/>
    </row>
    <row r="5461" spans="2:9" x14ac:dyDescent="0.2">
      <c r="E5461"/>
      <c r="G5461" s="8"/>
      <c r="H5461" s="6" t="s">
        <v>12</v>
      </c>
      <c r="I5461" s="19">
        <v>7000000</v>
      </c>
    </row>
    <row r="5462" spans="2:9" x14ac:dyDescent="0.2">
      <c r="E5462"/>
      <c r="G5462" s="8"/>
      <c r="H5462" s="6" t="s">
        <v>1915</v>
      </c>
      <c r="I5462" s="19">
        <v>-3200000</v>
      </c>
    </row>
    <row r="5463" spans="2:9" ht="15" customHeight="1" x14ac:dyDescent="0.2">
      <c r="E5463"/>
      <c r="F5463" s="20" t="s">
        <v>15</v>
      </c>
      <c r="G5463" s="21"/>
      <c r="H5463" s="22" t="s">
        <v>2098</v>
      </c>
      <c r="I5463" s="23">
        <f>SUBTOTAL(9,I5461:I5462)</f>
        <v>3800000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9</v>
      </c>
      <c r="C5465" t="s">
        <v>1907</v>
      </c>
      <c r="D5465" s="3">
        <v>2460</v>
      </c>
      <c r="E5465" t="s">
        <v>2099</v>
      </c>
      <c r="F5465" s="17">
        <v>246024</v>
      </c>
      <c r="G5465" s="18" t="s">
        <v>1176</v>
      </c>
      <c r="I5465" s="1"/>
    </row>
    <row r="5466" spans="2:9" x14ac:dyDescent="0.2">
      <c r="E5466"/>
      <c r="G5466" s="8"/>
      <c r="H5466" s="6" t="s">
        <v>12</v>
      </c>
      <c r="I5466" s="19">
        <v>0</v>
      </c>
    </row>
    <row r="5467" spans="2:9" ht="15" customHeight="1" x14ac:dyDescent="0.2">
      <c r="E5467"/>
      <c r="F5467" s="20" t="s">
        <v>15</v>
      </c>
      <c r="G5467" s="21"/>
      <c r="H5467" s="22" t="s">
        <v>2100</v>
      </c>
      <c r="I5467" s="23">
        <f>SUBTOTAL(9,I5466:I5466)</f>
        <v>0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9</v>
      </c>
      <c r="C5469" t="s">
        <v>1907</v>
      </c>
      <c r="D5469" s="3">
        <v>2460</v>
      </c>
      <c r="E5469" t="s">
        <v>2099</v>
      </c>
      <c r="F5469" s="17">
        <v>246071</v>
      </c>
      <c r="G5469" s="18" t="s">
        <v>2101</v>
      </c>
      <c r="I5469" s="1"/>
    </row>
    <row r="5470" spans="2:9" x14ac:dyDescent="0.2">
      <c r="E5470"/>
      <c r="G5470" s="8"/>
      <c r="H5470" s="6" t="s">
        <v>12</v>
      </c>
      <c r="I5470" s="19">
        <v>10000</v>
      </c>
    </row>
    <row r="5471" spans="2:9" ht="15" customHeight="1" x14ac:dyDescent="0.2">
      <c r="E5471"/>
      <c r="F5471" s="20" t="s">
        <v>15</v>
      </c>
      <c r="G5471" s="21"/>
      <c r="H5471" s="22" t="s">
        <v>2102</v>
      </c>
      <c r="I5471" s="23">
        <f>SUBTOTAL(9,I5470:I5470)</f>
        <v>10000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9</v>
      </c>
      <c r="C5473" t="s">
        <v>1907</v>
      </c>
      <c r="D5473" s="3">
        <v>2540</v>
      </c>
      <c r="E5473" t="s">
        <v>2103</v>
      </c>
      <c r="F5473" s="17">
        <v>254070</v>
      </c>
      <c r="G5473" s="18" t="s">
        <v>1326</v>
      </c>
      <c r="I5473" s="1"/>
    </row>
    <row r="5474" spans="2:9" x14ac:dyDescent="0.2">
      <c r="E5474"/>
      <c r="G5474" s="8"/>
      <c r="H5474" s="6" t="s">
        <v>12</v>
      </c>
      <c r="I5474" s="19">
        <v>85000</v>
      </c>
    </row>
    <row r="5475" spans="2:9" ht="15" customHeight="1" x14ac:dyDescent="0.2">
      <c r="E5475"/>
      <c r="F5475" s="20" t="s">
        <v>15</v>
      </c>
      <c r="G5475" s="21"/>
      <c r="H5475" s="22" t="s">
        <v>2104</v>
      </c>
      <c r="I5475" s="23">
        <f>SUBTOTAL(9,I5474:I5474)</f>
        <v>85000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9</v>
      </c>
      <c r="C5477" t="s">
        <v>1907</v>
      </c>
      <c r="D5477" s="3">
        <v>3900</v>
      </c>
      <c r="E5477" t="s">
        <v>1907</v>
      </c>
      <c r="F5477" s="17">
        <v>390001</v>
      </c>
      <c r="G5477" s="18" t="s">
        <v>2105</v>
      </c>
      <c r="I5477" s="1"/>
    </row>
    <row r="5478" spans="2:9" x14ac:dyDescent="0.2">
      <c r="E5478"/>
      <c r="G5478" s="8"/>
      <c r="H5478" s="6" t="s">
        <v>12</v>
      </c>
      <c r="I5478" s="19">
        <v>157</v>
      </c>
    </row>
    <row r="5479" spans="2:9" ht="15" customHeight="1" x14ac:dyDescent="0.2">
      <c r="E5479"/>
      <c r="F5479" s="20" t="s">
        <v>15</v>
      </c>
      <c r="G5479" s="21"/>
      <c r="H5479" s="22" t="s">
        <v>2106</v>
      </c>
      <c r="I5479" s="23">
        <f>SUBTOTAL(9,I5478:I5478)</f>
        <v>157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9</v>
      </c>
      <c r="C5481" t="s">
        <v>1907</v>
      </c>
      <c r="D5481" s="3">
        <v>3900</v>
      </c>
      <c r="E5481" t="s">
        <v>1907</v>
      </c>
      <c r="F5481" s="17">
        <v>390002</v>
      </c>
      <c r="G5481" s="18" t="s">
        <v>2107</v>
      </c>
      <c r="I5481" s="1"/>
    </row>
    <row r="5482" spans="2:9" x14ac:dyDescent="0.2">
      <c r="E5482"/>
      <c r="G5482" s="8"/>
      <c r="H5482" s="6" t="s">
        <v>12</v>
      </c>
      <c r="I5482" s="19">
        <v>100</v>
      </c>
    </row>
    <row r="5483" spans="2:9" ht="15" customHeight="1" x14ac:dyDescent="0.2">
      <c r="E5483"/>
      <c r="F5483" s="20" t="s">
        <v>15</v>
      </c>
      <c r="G5483" s="21"/>
      <c r="H5483" s="22" t="s">
        <v>2108</v>
      </c>
      <c r="I5483" s="23">
        <f>SUBTOTAL(9,I5482:I5482)</f>
        <v>100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9</v>
      </c>
      <c r="C5485" t="s">
        <v>1907</v>
      </c>
      <c r="D5485" s="3">
        <v>3900</v>
      </c>
      <c r="E5485" t="s">
        <v>1907</v>
      </c>
      <c r="F5485" s="17">
        <v>390086</v>
      </c>
      <c r="G5485" s="18" t="s">
        <v>1203</v>
      </c>
      <c r="I5485" s="1"/>
    </row>
    <row r="5486" spans="2:9" x14ac:dyDescent="0.2">
      <c r="E5486"/>
      <c r="G5486" s="8"/>
      <c r="H5486" s="6" t="s">
        <v>12</v>
      </c>
      <c r="I5486" s="19">
        <v>10</v>
      </c>
    </row>
    <row r="5487" spans="2:9" ht="15" customHeight="1" x14ac:dyDescent="0.2">
      <c r="E5487"/>
      <c r="F5487" s="20" t="s">
        <v>15</v>
      </c>
      <c r="G5487" s="21"/>
      <c r="H5487" s="22" t="s">
        <v>2109</v>
      </c>
      <c r="I5487" s="23">
        <f>SUBTOTAL(9,I5486:I5486)</f>
        <v>10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1907</v>
      </c>
      <c r="D5489" s="3">
        <v>3902</v>
      </c>
      <c r="E5489" t="s">
        <v>1944</v>
      </c>
      <c r="F5489" s="17">
        <v>390201</v>
      </c>
      <c r="G5489" s="18" t="s">
        <v>1718</v>
      </c>
      <c r="I5489" s="1"/>
    </row>
    <row r="5490" spans="2:9" x14ac:dyDescent="0.2">
      <c r="E5490"/>
      <c r="G5490" s="8"/>
      <c r="H5490" s="6" t="s">
        <v>12</v>
      </c>
      <c r="I5490" s="19">
        <v>38924</v>
      </c>
    </row>
    <row r="5491" spans="2:9" x14ac:dyDescent="0.2">
      <c r="E5491"/>
      <c r="G5491" s="8"/>
      <c r="H5491" s="6" t="s">
        <v>13</v>
      </c>
      <c r="I5491" s="19">
        <v>-11500</v>
      </c>
    </row>
    <row r="5492" spans="2:9" ht="15" customHeight="1" x14ac:dyDescent="0.2">
      <c r="E5492"/>
      <c r="F5492" s="20" t="s">
        <v>15</v>
      </c>
      <c r="G5492" s="21"/>
      <c r="H5492" s="22" t="s">
        <v>2110</v>
      </c>
      <c r="I5492" s="23">
        <f>SUBTOTAL(9,I5490:I5491)</f>
        <v>27424</v>
      </c>
    </row>
    <row r="5493" spans="2:9" x14ac:dyDescent="0.2">
      <c r="F5493" s="20"/>
      <c r="G5493" s="24"/>
      <c r="H5493" s="25"/>
      <c r="I5493" s="26"/>
    </row>
    <row r="5494" spans="2:9" ht="15" customHeight="1" x14ac:dyDescent="0.2">
      <c r="B5494" s="2">
        <v>9</v>
      </c>
      <c r="C5494" t="s">
        <v>1907</v>
      </c>
      <c r="D5494" s="3">
        <v>3902</v>
      </c>
      <c r="E5494" t="s">
        <v>1944</v>
      </c>
      <c r="F5494" s="17">
        <v>390203</v>
      </c>
      <c r="G5494" s="18" t="s">
        <v>2111</v>
      </c>
      <c r="I5494" s="1"/>
    </row>
    <row r="5495" spans="2:9" x14ac:dyDescent="0.2">
      <c r="E5495"/>
      <c r="G5495" s="8"/>
      <c r="H5495" s="6" t="s">
        <v>12</v>
      </c>
      <c r="I5495" s="19">
        <v>16667</v>
      </c>
    </row>
    <row r="5496" spans="2:9" x14ac:dyDescent="0.2">
      <c r="E5496"/>
      <c r="G5496" s="8"/>
      <c r="H5496" s="6" t="s">
        <v>13</v>
      </c>
      <c r="I5496" s="19">
        <v>5500</v>
      </c>
    </row>
    <row r="5497" spans="2:9" ht="15" customHeight="1" x14ac:dyDescent="0.2">
      <c r="E5497"/>
      <c r="F5497" s="20" t="s">
        <v>15</v>
      </c>
      <c r="G5497" s="21"/>
      <c r="H5497" s="22" t="s">
        <v>2112</v>
      </c>
      <c r="I5497" s="23">
        <f>SUBTOTAL(9,I5495:I5496)</f>
        <v>22167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9</v>
      </c>
      <c r="C5499" t="s">
        <v>1907</v>
      </c>
      <c r="D5499" s="3">
        <v>3902</v>
      </c>
      <c r="E5499" t="s">
        <v>1944</v>
      </c>
      <c r="F5499" s="17">
        <v>390204</v>
      </c>
      <c r="G5499" s="18" t="s">
        <v>2113</v>
      </c>
      <c r="I5499" s="1"/>
    </row>
    <row r="5500" spans="2:9" x14ac:dyDescent="0.2">
      <c r="E5500"/>
      <c r="G5500" s="8"/>
      <c r="H5500" s="6" t="s">
        <v>12</v>
      </c>
      <c r="I5500" s="19">
        <v>349</v>
      </c>
    </row>
    <row r="5501" spans="2:9" ht="15" customHeight="1" x14ac:dyDescent="0.2">
      <c r="E5501"/>
      <c r="F5501" s="20" t="s">
        <v>15</v>
      </c>
      <c r="G5501" s="21"/>
      <c r="H5501" s="22" t="s">
        <v>2114</v>
      </c>
      <c r="I5501" s="23">
        <f>SUBTOTAL(9,I5500:I5500)</f>
        <v>349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9</v>
      </c>
      <c r="C5503" t="s">
        <v>1907</v>
      </c>
      <c r="D5503" s="3">
        <v>3902</v>
      </c>
      <c r="E5503" t="s">
        <v>1944</v>
      </c>
      <c r="F5503" s="17">
        <v>390286</v>
      </c>
      <c r="G5503" s="18" t="s">
        <v>2115</v>
      </c>
      <c r="I5503" s="1"/>
    </row>
    <row r="5504" spans="2:9" x14ac:dyDescent="0.2">
      <c r="E5504"/>
      <c r="G5504" s="8"/>
      <c r="H5504" s="6" t="s">
        <v>13</v>
      </c>
      <c r="I5504" s="19">
        <v>60</v>
      </c>
    </row>
    <row r="5505" spans="2:9" ht="15" customHeight="1" x14ac:dyDescent="0.2">
      <c r="E5505"/>
      <c r="F5505" s="20" t="s">
        <v>15</v>
      </c>
      <c r="G5505" s="21"/>
      <c r="H5505" s="22" t="s">
        <v>2116</v>
      </c>
      <c r="I5505" s="23">
        <f>SUBTOTAL(9,I5504:I5504)</f>
        <v>60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9</v>
      </c>
      <c r="C5507" t="s">
        <v>1907</v>
      </c>
      <c r="D5507" s="3">
        <v>3903</v>
      </c>
      <c r="E5507" t="s">
        <v>1948</v>
      </c>
      <c r="F5507" s="17">
        <v>390301</v>
      </c>
      <c r="G5507" s="18" t="s">
        <v>2117</v>
      </c>
      <c r="I5507" s="1"/>
    </row>
    <row r="5508" spans="2:9" x14ac:dyDescent="0.2">
      <c r="E5508"/>
      <c r="G5508" s="8"/>
      <c r="H5508" s="6" t="s">
        <v>12</v>
      </c>
      <c r="I5508" s="19">
        <v>48010</v>
      </c>
    </row>
    <row r="5509" spans="2:9" ht="15" customHeight="1" x14ac:dyDescent="0.2">
      <c r="E5509"/>
      <c r="F5509" s="20" t="s">
        <v>15</v>
      </c>
      <c r="G5509" s="21"/>
      <c r="H5509" s="22" t="s">
        <v>2118</v>
      </c>
      <c r="I5509" s="23">
        <f>SUBTOTAL(9,I5508:I5508)</f>
        <v>48010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9</v>
      </c>
      <c r="C5511" t="s">
        <v>1907</v>
      </c>
      <c r="D5511" s="3">
        <v>3904</v>
      </c>
      <c r="E5511" t="s">
        <v>1950</v>
      </c>
      <c r="F5511" s="17">
        <v>390401</v>
      </c>
      <c r="G5511" s="18" t="s">
        <v>1718</v>
      </c>
      <c r="I5511" s="1"/>
    </row>
    <row r="5512" spans="2:9" x14ac:dyDescent="0.2">
      <c r="E5512"/>
      <c r="G5512" s="8"/>
      <c r="H5512" s="6" t="s">
        <v>12</v>
      </c>
      <c r="I5512" s="19">
        <v>483053</v>
      </c>
    </row>
    <row r="5513" spans="2:9" x14ac:dyDescent="0.2">
      <c r="E5513"/>
      <c r="G5513" s="8"/>
      <c r="H5513" s="6" t="s">
        <v>1915</v>
      </c>
      <c r="I5513" s="19">
        <v>57000</v>
      </c>
    </row>
    <row r="5514" spans="2:9" ht="15" customHeight="1" x14ac:dyDescent="0.2">
      <c r="E5514"/>
      <c r="F5514" s="20" t="s">
        <v>15</v>
      </c>
      <c r="G5514" s="21"/>
      <c r="H5514" s="22" t="s">
        <v>2119</v>
      </c>
      <c r="I5514" s="23">
        <f>SUBTOTAL(9,I5512:I5513)</f>
        <v>540053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1907</v>
      </c>
      <c r="D5516" s="3">
        <v>3904</v>
      </c>
      <c r="E5516" t="s">
        <v>1950</v>
      </c>
      <c r="F5516" s="17">
        <v>390402</v>
      </c>
      <c r="G5516" s="18" t="s">
        <v>2120</v>
      </c>
      <c r="I5516" s="1"/>
    </row>
    <row r="5517" spans="2:9" x14ac:dyDescent="0.2">
      <c r="E5517"/>
      <c r="G5517" s="8"/>
      <c r="H5517" s="6" t="s">
        <v>12</v>
      </c>
      <c r="I5517" s="19">
        <v>31039</v>
      </c>
    </row>
    <row r="5518" spans="2:9" ht="15" customHeight="1" x14ac:dyDescent="0.2">
      <c r="E5518"/>
      <c r="F5518" s="20" t="s">
        <v>15</v>
      </c>
      <c r="G5518" s="21"/>
      <c r="H5518" s="22" t="s">
        <v>2121</v>
      </c>
      <c r="I5518" s="23">
        <f>SUBTOTAL(9,I5517:I5517)</f>
        <v>31039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1907</v>
      </c>
      <c r="D5520" s="3">
        <v>3904</v>
      </c>
      <c r="E5520" t="s">
        <v>1950</v>
      </c>
      <c r="F5520" s="17">
        <v>390403</v>
      </c>
      <c r="G5520" s="18" t="s">
        <v>2122</v>
      </c>
      <c r="I5520" s="1"/>
    </row>
    <row r="5521" spans="2:9" x14ac:dyDescent="0.2">
      <c r="E5521"/>
      <c r="G5521" s="8"/>
      <c r="H5521" s="6" t="s">
        <v>12</v>
      </c>
      <c r="I5521" s="19">
        <v>85632</v>
      </c>
    </row>
    <row r="5522" spans="2:9" ht="15" customHeight="1" x14ac:dyDescent="0.2">
      <c r="E5522"/>
      <c r="F5522" s="20" t="s">
        <v>15</v>
      </c>
      <c r="G5522" s="21"/>
      <c r="H5522" s="22" t="s">
        <v>2123</v>
      </c>
      <c r="I5522" s="23">
        <f>SUBTOTAL(9,I5521:I5521)</f>
        <v>85632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1907</v>
      </c>
      <c r="D5524" s="3">
        <v>3905</v>
      </c>
      <c r="E5524" t="s">
        <v>1956</v>
      </c>
      <c r="F5524" s="17">
        <v>390503</v>
      </c>
      <c r="G5524" s="18" t="s">
        <v>2124</v>
      </c>
      <c r="I5524" s="1"/>
    </row>
    <row r="5525" spans="2:9" x14ac:dyDescent="0.2">
      <c r="E5525"/>
      <c r="G5525" s="8"/>
      <c r="H5525" s="6" t="s">
        <v>12</v>
      </c>
      <c r="I5525" s="19">
        <v>77747</v>
      </c>
    </row>
    <row r="5526" spans="2:9" ht="15" customHeight="1" x14ac:dyDescent="0.2">
      <c r="E5526"/>
      <c r="F5526" s="20" t="s">
        <v>15</v>
      </c>
      <c r="G5526" s="21"/>
      <c r="H5526" s="22" t="s">
        <v>2125</v>
      </c>
      <c r="I5526" s="23">
        <f>SUBTOTAL(9,I5525:I5525)</f>
        <v>77747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1907</v>
      </c>
      <c r="D5528" s="3">
        <v>3906</v>
      </c>
      <c r="E5528" t="s">
        <v>1959</v>
      </c>
      <c r="F5528" s="17">
        <v>390601</v>
      </c>
      <c r="G5528" s="18" t="s">
        <v>2126</v>
      </c>
      <c r="I5528" s="1"/>
    </row>
    <row r="5529" spans="2:9" x14ac:dyDescent="0.2">
      <c r="E5529"/>
      <c r="G5529" s="8"/>
      <c r="H5529" s="6" t="s">
        <v>12</v>
      </c>
      <c r="I5529" s="19">
        <v>100</v>
      </c>
    </row>
    <row r="5530" spans="2:9" ht="15" customHeight="1" x14ac:dyDescent="0.2">
      <c r="E5530"/>
      <c r="F5530" s="20" t="s">
        <v>15</v>
      </c>
      <c r="G5530" s="21"/>
      <c r="H5530" s="22" t="s">
        <v>2127</v>
      </c>
      <c r="I5530" s="23">
        <f>SUBTOTAL(9,I5529:I5529)</f>
        <v>100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1907</v>
      </c>
      <c r="D5532" s="3">
        <v>3906</v>
      </c>
      <c r="E5532" t="s">
        <v>1959</v>
      </c>
      <c r="F5532" s="17">
        <v>390602</v>
      </c>
      <c r="G5532" s="18" t="s">
        <v>2128</v>
      </c>
      <c r="I5532" s="1"/>
    </row>
    <row r="5533" spans="2:9" x14ac:dyDescent="0.2">
      <c r="E5533"/>
      <c r="G5533" s="8"/>
      <c r="H5533" s="6" t="s">
        <v>12</v>
      </c>
      <c r="I5533" s="19">
        <v>763</v>
      </c>
    </row>
    <row r="5534" spans="2:9" ht="15" customHeight="1" x14ac:dyDescent="0.2">
      <c r="E5534"/>
      <c r="F5534" s="20" t="s">
        <v>15</v>
      </c>
      <c r="G5534" s="21"/>
      <c r="H5534" s="22" t="s">
        <v>2129</v>
      </c>
      <c r="I5534" s="23">
        <f>SUBTOTAL(9,I5533:I5533)</f>
        <v>763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9</v>
      </c>
      <c r="C5536" t="s">
        <v>1907</v>
      </c>
      <c r="D5536" s="3">
        <v>3910</v>
      </c>
      <c r="E5536" t="s">
        <v>1970</v>
      </c>
      <c r="F5536" s="17">
        <v>391001</v>
      </c>
      <c r="G5536" s="18" t="s">
        <v>2130</v>
      </c>
      <c r="I5536" s="1"/>
    </row>
    <row r="5537" spans="2:9" x14ac:dyDescent="0.2">
      <c r="E5537"/>
      <c r="G5537" s="8"/>
      <c r="H5537" s="6" t="s">
        <v>12</v>
      </c>
      <c r="I5537" s="19">
        <v>182729</v>
      </c>
    </row>
    <row r="5538" spans="2:9" x14ac:dyDescent="0.2">
      <c r="E5538"/>
      <c r="G5538" s="8"/>
      <c r="H5538" s="6" t="s">
        <v>13</v>
      </c>
      <c r="I5538" s="19">
        <v>35000</v>
      </c>
    </row>
    <row r="5539" spans="2:9" x14ac:dyDescent="0.2">
      <c r="E5539"/>
      <c r="G5539" s="8"/>
      <c r="H5539" s="6" t="s">
        <v>1915</v>
      </c>
      <c r="I5539" s="19">
        <v>-10000</v>
      </c>
    </row>
    <row r="5540" spans="2:9" ht="15" customHeight="1" x14ac:dyDescent="0.2">
      <c r="E5540"/>
      <c r="F5540" s="20" t="s">
        <v>15</v>
      </c>
      <c r="G5540" s="21"/>
      <c r="H5540" s="22" t="s">
        <v>2131</v>
      </c>
      <c r="I5540" s="23">
        <f>SUBTOTAL(9,I5537:I5539)</f>
        <v>207729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9</v>
      </c>
      <c r="C5542" t="s">
        <v>1907</v>
      </c>
      <c r="D5542" s="3">
        <v>3910</v>
      </c>
      <c r="E5542" t="s">
        <v>1970</v>
      </c>
      <c r="F5542" s="17">
        <v>391002</v>
      </c>
      <c r="G5542" s="18" t="s">
        <v>2132</v>
      </c>
      <c r="I5542" s="1"/>
    </row>
    <row r="5543" spans="2:9" x14ac:dyDescent="0.2">
      <c r="E5543"/>
      <c r="G5543" s="8"/>
      <c r="H5543" s="6" t="s">
        <v>12</v>
      </c>
      <c r="I5543" s="19">
        <v>13972</v>
      </c>
    </row>
    <row r="5544" spans="2:9" ht="15" customHeight="1" x14ac:dyDescent="0.2">
      <c r="E5544"/>
      <c r="F5544" s="20" t="s">
        <v>15</v>
      </c>
      <c r="G5544" s="21"/>
      <c r="H5544" s="22" t="s">
        <v>2133</v>
      </c>
      <c r="I5544" s="23">
        <f>SUBTOTAL(9,I5543:I5543)</f>
        <v>13972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9</v>
      </c>
      <c r="C5546" t="s">
        <v>1907</v>
      </c>
      <c r="D5546" s="3">
        <v>3910</v>
      </c>
      <c r="E5546" t="s">
        <v>1970</v>
      </c>
      <c r="F5546" s="17">
        <v>391003</v>
      </c>
      <c r="G5546" s="18" t="s">
        <v>869</v>
      </c>
      <c r="I5546" s="1"/>
    </row>
    <row r="5547" spans="2:9" x14ac:dyDescent="0.2">
      <c r="E5547"/>
      <c r="G5547" s="8"/>
      <c r="H5547" s="6" t="s">
        <v>12</v>
      </c>
      <c r="I5547" s="19">
        <v>400</v>
      </c>
    </row>
    <row r="5548" spans="2:9" ht="15" customHeight="1" x14ac:dyDescent="0.2">
      <c r="E5548"/>
      <c r="F5548" s="20" t="s">
        <v>15</v>
      </c>
      <c r="G5548" s="21"/>
      <c r="H5548" s="22" t="s">
        <v>2134</v>
      </c>
      <c r="I5548" s="23">
        <f>SUBTOTAL(9,I5547:I5547)</f>
        <v>400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9</v>
      </c>
      <c r="C5550" t="s">
        <v>1907</v>
      </c>
      <c r="D5550" s="3">
        <v>3910</v>
      </c>
      <c r="E5550" t="s">
        <v>1970</v>
      </c>
      <c r="F5550" s="17">
        <v>391004</v>
      </c>
      <c r="G5550" s="18" t="s">
        <v>2135</v>
      </c>
      <c r="I5550" s="1"/>
    </row>
    <row r="5551" spans="2:9" x14ac:dyDescent="0.2">
      <c r="E5551"/>
      <c r="G5551" s="8"/>
      <c r="H5551" s="6" t="s">
        <v>12</v>
      </c>
      <c r="I5551" s="19">
        <v>51911</v>
      </c>
    </row>
    <row r="5552" spans="2:9" ht="15" customHeight="1" x14ac:dyDescent="0.2">
      <c r="E5552"/>
      <c r="F5552" s="20" t="s">
        <v>15</v>
      </c>
      <c r="G5552" s="21"/>
      <c r="H5552" s="22" t="s">
        <v>2136</v>
      </c>
      <c r="I5552" s="23">
        <f>SUBTOTAL(9,I5551:I5551)</f>
        <v>51911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9</v>
      </c>
      <c r="C5554" t="s">
        <v>1907</v>
      </c>
      <c r="D5554" s="3">
        <v>3910</v>
      </c>
      <c r="E5554" t="s">
        <v>1970</v>
      </c>
      <c r="F5554" s="17">
        <v>391086</v>
      </c>
      <c r="G5554" s="18" t="s">
        <v>2137</v>
      </c>
      <c r="I5554" s="1"/>
    </row>
    <row r="5555" spans="2:9" x14ac:dyDescent="0.2">
      <c r="E5555"/>
      <c r="G5555" s="8"/>
      <c r="H5555" s="6" t="s">
        <v>12</v>
      </c>
      <c r="I5555" s="19">
        <v>4800</v>
      </c>
    </row>
    <row r="5556" spans="2:9" ht="15" customHeight="1" x14ac:dyDescent="0.2">
      <c r="E5556"/>
      <c r="F5556" s="20" t="s">
        <v>15</v>
      </c>
      <c r="G5556" s="21"/>
      <c r="H5556" s="22" t="s">
        <v>2138</v>
      </c>
      <c r="I5556" s="23">
        <f>SUBTOTAL(9,I5555:I5555)</f>
        <v>4800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9</v>
      </c>
      <c r="C5558" t="s">
        <v>1907</v>
      </c>
      <c r="D5558" s="3">
        <v>3911</v>
      </c>
      <c r="E5558" t="s">
        <v>1972</v>
      </c>
      <c r="F5558" s="17">
        <v>391103</v>
      </c>
      <c r="G5558" s="18" t="s">
        <v>2139</v>
      </c>
      <c r="I5558" s="1"/>
    </row>
    <row r="5559" spans="2:9" x14ac:dyDescent="0.2">
      <c r="E5559"/>
      <c r="G5559" s="8"/>
      <c r="H5559" s="6" t="s">
        <v>12</v>
      </c>
      <c r="I5559" s="19">
        <v>200</v>
      </c>
    </row>
    <row r="5560" spans="2:9" ht="15" customHeight="1" x14ac:dyDescent="0.2">
      <c r="E5560"/>
      <c r="F5560" s="20" t="s">
        <v>15</v>
      </c>
      <c r="G5560" s="21"/>
      <c r="H5560" s="22" t="s">
        <v>2140</v>
      </c>
      <c r="I5560" s="23">
        <f>SUBTOTAL(9,I5559:I5559)</f>
        <v>200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9</v>
      </c>
      <c r="C5562" t="s">
        <v>1907</v>
      </c>
      <c r="D5562" s="3">
        <v>3911</v>
      </c>
      <c r="E5562" t="s">
        <v>1972</v>
      </c>
      <c r="F5562" s="17">
        <v>391186</v>
      </c>
      <c r="G5562" s="18" t="s">
        <v>2141</v>
      </c>
      <c r="I5562" s="1"/>
    </row>
    <row r="5563" spans="2:9" x14ac:dyDescent="0.2">
      <c r="E5563"/>
      <c r="G5563" s="8"/>
      <c r="H5563" s="6" t="s">
        <v>12</v>
      </c>
      <c r="I5563" s="19">
        <v>100</v>
      </c>
    </row>
    <row r="5564" spans="2:9" x14ac:dyDescent="0.2">
      <c r="E5564"/>
      <c r="G5564" s="8"/>
      <c r="H5564" s="6" t="s">
        <v>1915</v>
      </c>
      <c r="I5564" s="19">
        <v>3400</v>
      </c>
    </row>
    <row r="5565" spans="2:9" ht="15" customHeight="1" x14ac:dyDescent="0.2">
      <c r="E5565"/>
      <c r="F5565" s="20" t="s">
        <v>15</v>
      </c>
      <c r="G5565" s="21"/>
      <c r="H5565" s="22" t="s">
        <v>2142</v>
      </c>
      <c r="I5565" s="23">
        <f>SUBTOTAL(9,I5563:I5564)</f>
        <v>3500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9</v>
      </c>
      <c r="C5567" t="s">
        <v>1907</v>
      </c>
      <c r="D5567" s="3">
        <v>3912</v>
      </c>
      <c r="E5567" t="s">
        <v>1974</v>
      </c>
      <c r="F5567" s="17">
        <v>391201</v>
      </c>
      <c r="G5567" s="18" t="s">
        <v>2143</v>
      </c>
      <c r="I5567" s="1"/>
    </row>
    <row r="5568" spans="2:9" x14ac:dyDescent="0.2">
      <c r="E5568"/>
      <c r="G5568" s="8"/>
      <c r="H5568" s="6" t="s">
        <v>12</v>
      </c>
      <c r="I5568" s="19">
        <v>1098</v>
      </c>
    </row>
    <row r="5569" spans="2:9" ht="15" customHeight="1" x14ac:dyDescent="0.2">
      <c r="E5569"/>
      <c r="F5569" s="20" t="s">
        <v>15</v>
      </c>
      <c r="G5569" s="21"/>
      <c r="H5569" s="22" t="s">
        <v>2144</v>
      </c>
      <c r="I5569" s="23">
        <f>SUBTOTAL(9,I5568:I5568)</f>
        <v>1098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9</v>
      </c>
      <c r="C5571" t="s">
        <v>1907</v>
      </c>
      <c r="D5571" s="3">
        <v>3912</v>
      </c>
      <c r="E5571" t="s">
        <v>1974</v>
      </c>
      <c r="F5571" s="17">
        <v>391202</v>
      </c>
      <c r="G5571" s="18" t="s">
        <v>2139</v>
      </c>
      <c r="I5571" s="1"/>
    </row>
    <row r="5572" spans="2:9" x14ac:dyDescent="0.2">
      <c r="E5572"/>
      <c r="G5572" s="8"/>
      <c r="H5572" s="6" t="s">
        <v>12</v>
      </c>
      <c r="I5572" s="19">
        <v>200</v>
      </c>
    </row>
    <row r="5573" spans="2:9" x14ac:dyDescent="0.2">
      <c r="E5573"/>
      <c r="G5573" s="8"/>
      <c r="H5573" s="6" t="s">
        <v>1915</v>
      </c>
      <c r="I5573" s="19">
        <v>250</v>
      </c>
    </row>
    <row r="5574" spans="2:9" ht="15" customHeight="1" x14ac:dyDescent="0.2">
      <c r="E5574"/>
      <c r="F5574" s="20" t="s">
        <v>15</v>
      </c>
      <c r="G5574" s="21"/>
      <c r="H5574" s="22" t="s">
        <v>2145</v>
      </c>
      <c r="I5574" s="23">
        <f>SUBTOTAL(9,I5572:I5573)</f>
        <v>450</v>
      </c>
    </row>
    <row r="5575" spans="2:9" x14ac:dyDescent="0.2">
      <c r="F5575" s="20"/>
      <c r="G5575" s="24"/>
      <c r="H5575" s="25"/>
      <c r="I5575" s="26"/>
    </row>
    <row r="5576" spans="2:9" ht="15" customHeight="1" x14ac:dyDescent="0.2">
      <c r="B5576" s="2">
        <v>9</v>
      </c>
      <c r="C5576" t="s">
        <v>1907</v>
      </c>
      <c r="D5576" s="3">
        <v>3912</v>
      </c>
      <c r="E5576" t="s">
        <v>1974</v>
      </c>
      <c r="F5576" s="17">
        <v>391287</v>
      </c>
      <c r="G5576" s="18" t="s">
        <v>2146</v>
      </c>
      <c r="I5576" s="1"/>
    </row>
    <row r="5577" spans="2:9" x14ac:dyDescent="0.2">
      <c r="E5577"/>
      <c r="G5577" s="8"/>
      <c r="H5577" s="6" t="s">
        <v>12</v>
      </c>
      <c r="I5577" s="19">
        <v>100</v>
      </c>
    </row>
    <row r="5578" spans="2:9" x14ac:dyDescent="0.2">
      <c r="E5578"/>
      <c r="G5578" s="8"/>
      <c r="H5578" s="6" t="s">
        <v>1915</v>
      </c>
      <c r="I5578" s="19">
        <v>900</v>
      </c>
    </row>
    <row r="5579" spans="2:9" ht="15" customHeight="1" x14ac:dyDescent="0.2">
      <c r="E5579"/>
      <c r="F5579" s="20" t="s">
        <v>15</v>
      </c>
      <c r="G5579" s="21"/>
      <c r="H5579" s="22" t="s">
        <v>2147</v>
      </c>
      <c r="I5579" s="23">
        <f>SUBTOTAL(9,I5577:I5578)</f>
        <v>1000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9</v>
      </c>
      <c r="C5581" t="s">
        <v>1907</v>
      </c>
      <c r="D5581" s="3">
        <v>3917</v>
      </c>
      <c r="E5581" t="s">
        <v>1980</v>
      </c>
      <c r="F5581" s="17">
        <v>391701</v>
      </c>
      <c r="G5581" s="18" t="s">
        <v>2148</v>
      </c>
      <c r="I5581" s="1"/>
    </row>
    <row r="5582" spans="2:9" x14ac:dyDescent="0.2">
      <c r="E5582"/>
      <c r="G5582" s="8"/>
      <c r="H5582" s="6" t="s">
        <v>12</v>
      </c>
      <c r="I5582" s="19">
        <v>100</v>
      </c>
    </row>
    <row r="5583" spans="2:9" x14ac:dyDescent="0.2">
      <c r="E5583"/>
      <c r="G5583" s="8"/>
      <c r="H5583" s="6" t="s">
        <v>1915</v>
      </c>
      <c r="I5583" s="19">
        <v>7397</v>
      </c>
    </row>
    <row r="5584" spans="2:9" ht="15" customHeight="1" x14ac:dyDescent="0.2">
      <c r="E5584"/>
      <c r="F5584" s="20" t="s">
        <v>15</v>
      </c>
      <c r="G5584" s="21"/>
      <c r="H5584" s="22" t="s">
        <v>2149</v>
      </c>
      <c r="I5584" s="23">
        <f>SUBTOTAL(9,I5582:I5583)</f>
        <v>7497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9</v>
      </c>
      <c r="C5586" t="s">
        <v>1907</v>
      </c>
      <c r="D5586" s="3">
        <v>3917</v>
      </c>
      <c r="E5586" t="s">
        <v>1980</v>
      </c>
      <c r="F5586" s="17">
        <v>391705</v>
      </c>
      <c r="G5586" s="18" t="s">
        <v>2150</v>
      </c>
      <c r="I5586" s="1"/>
    </row>
    <row r="5587" spans="2:9" x14ac:dyDescent="0.2">
      <c r="E5587"/>
      <c r="G5587" s="8"/>
      <c r="H5587" s="6" t="s">
        <v>12</v>
      </c>
      <c r="I5587" s="19">
        <v>17765</v>
      </c>
    </row>
    <row r="5588" spans="2:9" ht="15" customHeight="1" x14ac:dyDescent="0.2">
      <c r="E5588"/>
      <c r="F5588" s="20" t="s">
        <v>15</v>
      </c>
      <c r="G5588" s="21"/>
      <c r="H5588" s="22" t="s">
        <v>2151</v>
      </c>
      <c r="I5588" s="23">
        <f>SUBTOTAL(9,I5587:I5587)</f>
        <v>17765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9</v>
      </c>
      <c r="C5590" t="s">
        <v>1907</v>
      </c>
      <c r="D5590" s="3">
        <v>3917</v>
      </c>
      <c r="E5590" t="s">
        <v>1980</v>
      </c>
      <c r="F5590" s="17">
        <v>391713</v>
      </c>
      <c r="G5590" s="18" t="s">
        <v>2152</v>
      </c>
      <c r="I5590" s="1"/>
    </row>
    <row r="5591" spans="2:9" x14ac:dyDescent="0.2">
      <c r="E5591"/>
      <c r="G5591" s="8"/>
      <c r="H5591" s="6" t="s">
        <v>13</v>
      </c>
      <c r="I5591" s="19">
        <v>2864400</v>
      </c>
    </row>
    <row r="5592" spans="2:9" x14ac:dyDescent="0.2">
      <c r="E5592"/>
      <c r="G5592" s="8"/>
      <c r="H5592" s="6" t="s">
        <v>1915</v>
      </c>
      <c r="I5592" s="19">
        <v>1152208</v>
      </c>
    </row>
    <row r="5593" spans="2:9" ht="15" customHeight="1" x14ac:dyDescent="0.2">
      <c r="E5593"/>
      <c r="F5593" s="20" t="s">
        <v>15</v>
      </c>
      <c r="G5593" s="21"/>
      <c r="H5593" s="22" t="s">
        <v>2153</v>
      </c>
      <c r="I5593" s="23">
        <f>SUBTOTAL(9,I5591:I5592)</f>
        <v>4016608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9</v>
      </c>
      <c r="C5595" t="s">
        <v>1907</v>
      </c>
      <c r="D5595" s="3">
        <v>3917</v>
      </c>
      <c r="E5595" t="s">
        <v>1980</v>
      </c>
      <c r="F5595" s="17">
        <v>391722</v>
      </c>
      <c r="G5595" s="18" t="s">
        <v>2154</v>
      </c>
      <c r="I5595" s="1"/>
    </row>
    <row r="5596" spans="2:9" x14ac:dyDescent="0.2">
      <c r="E5596"/>
      <c r="G5596" s="8"/>
      <c r="H5596" s="6" t="s">
        <v>12</v>
      </c>
      <c r="I5596" s="19">
        <v>4491</v>
      </c>
    </row>
    <row r="5597" spans="2:9" ht="15" customHeight="1" x14ac:dyDescent="0.2">
      <c r="E5597"/>
      <c r="F5597" s="20" t="s">
        <v>15</v>
      </c>
      <c r="G5597" s="21"/>
      <c r="H5597" s="22" t="s">
        <v>2155</v>
      </c>
      <c r="I5597" s="23">
        <f>SUBTOTAL(9,I5596:I5596)</f>
        <v>4491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9</v>
      </c>
      <c r="C5599" t="s">
        <v>1907</v>
      </c>
      <c r="D5599" s="3">
        <v>3917</v>
      </c>
      <c r="E5599" t="s">
        <v>1980</v>
      </c>
      <c r="F5599" s="17">
        <v>391786</v>
      </c>
      <c r="G5599" s="18" t="s">
        <v>2156</v>
      </c>
      <c r="I5599" s="1"/>
    </row>
    <row r="5600" spans="2:9" x14ac:dyDescent="0.2">
      <c r="E5600"/>
      <c r="G5600" s="8"/>
      <c r="H5600" s="6" t="s">
        <v>12</v>
      </c>
      <c r="I5600" s="19">
        <v>1000</v>
      </c>
    </row>
    <row r="5601" spans="2:9" x14ac:dyDescent="0.2">
      <c r="E5601"/>
      <c r="G5601" s="8"/>
      <c r="H5601" s="6" t="s">
        <v>1915</v>
      </c>
      <c r="I5601" s="19">
        <v>6000</v>
      </c>
    </row>
    <row r="5602" spans="2:9" ht="15" customHeight="1" x14ac:dyDescent="0.2">
      <c r="E5602"/>
      <c r="F5602" s="20" t="s">
        <v>15</v>
      </c>
      <c r="G5602" s="21"/>
      <c r="H5602" s="22" t="s">
        <v>2157</v>
      </c>
      <c r="I5602" s="23">
        <f>SUBTOTAL(9,I5600:I5601)</f>
        <v>7000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9</v>
      </c>
      <c r="C5604" t="s">
        <v>1907</v>
      </c>
      <c r="D5604" s="3">
        <v>3923</v>
      </c>
      <c r="E5604" t="s">
        <v>2016</v>
      </c>
      <c r="F5604" s="17">
        <v>392301</v>
      </c>
      <c r="G5604" s="18" t="s">
        <v>2113</v>
      </c>
      <c r="I5604" s="1"/>
    </row>
    <row r="5605" spans="2:9" x14ac:dyDescent="0.2">
      <c r="E5605"/>
      <c r="G5605" s="8"/>
      <c r="H5605" s="6" t="s">
        <v>12</v>
      </c>
      <c r="I5605" s="19">
        <v>409397</v>
      </c>
    </row>
    <row r="5606" spans="2:9" ht="15" customHeight="1" x14ac:dyDescent="0.2">
      <c r="E5606"/>
      <c r="F5606" s="20" t="s">
        <v>15</v>
      </c>
      <c r="G5606" s="21"/>
      <c r="H5606" s="22" t="s">
        <v>2158</v>
      </c>
      <c r="I5606" s="23">
        <f>SUBTOTAL(9,I5605:I5605)</f>
        <v>409397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9</v>
      </c>
      <c r="C5608" t="s">
        <v>1907</v>
      </c>
      <c r="D5608" s="3">
        <v>3926</v>
      </c>
      <c r="E5608" t="s">
        <v>2022</v>
      </c>
      <c r="F5608" s="17">
        <v>392601</v>
      </c>
      <c r="G5608" s="18" t="s">
        <v>2113</v>
      </c>
      <c r="I5608" s="1"/>
    </row>
    <row r="5609" spans="2:9" x14ac:dyDescent="0.2">
      <c r="E5609"/>
      <c r="G5609" s="8"/>
      <c r="H5609" s="6" t="s">
        <v>12</v>
      </c>
      <c r="I5609" s="19">
        <v>83836</v>
      </c>
    </row>
    <row r="5610" spans="2:9" ht="15" customHeight="1" x14ac:dyDescent="0.2">
      <c r="E5610"/>
      <c r="F5610" s="20" t="s">
        <v>15</v>
      </c>
      <c r="G5610" s="21"/>
      <c r="H5610" s="22" t="s">
        <v>2159</v>
      </c>
      <c r="I5610" s="23">
        <f>SUBTOTAL(9,I5609:I5609)</f>
        <v>83836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9</v>
      </c>
      <c r="C5612" t="s">
        <v>1907</v>
      </c>
      <c r="D5612" s="3">
        <v>3935</v>
      </c>
      <c r="E5612" t="s">
        <v>2037</v>
      </c>
      <c r="F5612" s="17">
        <v>393501</v>
      </c>
      <c r="G5612" s="18" t="s">
        <v>2160</v>
      </c>
      <c r="I5612" s="1"/>
    </row>
    <row r="5613" spans="2:9" x14ac:dyDescent="0.2">
      <c r="E5613"/>
      <c r="G5613" s="8"/>
      <c r="H5613" s="6" t="s">
        <v>12</v>
      </c>
      <c r="I5613" s="19">
        <v>5290</v>
      </c>
    </row>
    <row r="5614" spans="2:9" x14ac:dyDescent="0.2">
      <c r="E5614"/>
      <c r="G5614" s="8"/>
      <c r="H5614" s="6" t="s">
        <v>1915</v>
      </c>
      <c r="I5614" s="19">
        <v>-790</v>
      </c>
    </row>
    <row r="5615" spans="2:9" ht="15" customHeight="1" x14ac:dyDescent="0.2">
      <c r="E5615"/>
      <c r="F5615" s="20" t="s">
        <v>15</v>
      </c>
      <c r="G5615" s="21"/>
      <c r="H5615" s="22" t="s">
        <v>2161</v>
      </c>
      <c r="I5615" s="23">
        <f>SUBTOTAL(9,I5613:I5614)</f>
        <v>4500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9</v>
      </c>
      <c r="C5617" t="s">
        <v>1907</v>
      </c>
      <c r="D5617" s="3">
        <v>3935</v>
      </c>
      <c r="E5617" t="s">
        <v>2037</v>
      </c>
      <c r="F5617" s="17">
        <v>393502</v>
      </c>
      <c r="G5617" s="18" t="s">
        <v>2162</v>
      </c>
      <c r="I5617" s="1"/>
    </row>
    <row r="5618" spans="2:9" x14ac:dyDescent="0.2">
      <c r="E5618"/>
      <c r="G5618" s="8"/>
      <c r="H5618" s="6" t="s">
        <v>12</v>
      </c>
      <c r="I5618" s="19">
        <v>4492</v>
      </c>
    </row>
    <row r="5619" spans="2:9" x14ac:dyDescent="0.2">
      <c r="E5619"/>
      <c r="G5619" s="8"/>
      <c r="H5619" s="6" t="s">
        <v>1915</v>
      </c>
      <c r="I5619" s="19">
        <v>-1000</v>
      </c>
    </row>
    <row r="5620" spans="2:9" ht="15" customHeight="1" x14ac:dyDescent="0.2">
      <c r="E5620"/>
      <c r="F5620" s="20" t="s">
        <v>15</v>
      </c>
      <c r="G5620" s="21"/>
      <c r="H5620" s="22" t="s">
        <v>2163</v>
      </c>
      <c r="I5620" s="23">
        <f>SUBTOTAL(9,I5618:I5619)</f>
        <v>3492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9</v>
      </c>
      <c r="C5622" t="s">
        <v>1907</v>
      </c>
      <c r="D5622" s="3">
        <v>3935</v>
      </c>
      <c r="E5622" t="s">
        <v>2037</v>
      </c>
      <c r="F5622" s="17">
        <v>393503</v>
      </c>
      <c r="G5622" s="18" t="s">
        <v>2164</v>
      </c>
      <c r="I5622" s="1"/>
    </row>
    <row r="5623" spans="2:9" x14ac:dyDescent="0.2">
      <c r="E5623"/>
      <c r="G5623" s="8"/>
      <c r="H5623" s="6" t="s">
        <v>12</v>
      </c>
      <c r="I5623" s="19">
        <v>81856</v>
      </c>
    </row>
    <row r="5624" spans="2:9" x14ac:dyDescent="0.2">
      <c r="E5624"/>
      <c r="G5624" s="8"/>
      <c r="H5624" s="6" t="s">
        <v>1915</v>
      </c>
      <c r="I5624" s="19">
        <v>11144</v>
      </c>
    </row>
    <row r="5625" spans="2:9" ht="15" customHeight="1" x14ac:dyDescent="0.2">
      <c r="E5625"/>
      <c r="F5625" s="20" t="s">
        <v>15</v>
      </c>
      <c r="G5625" s="21"/>
      <c r="H5625" s="22" t="s">
        <v>2165</v>
      </c>
      <c r="I5625" s="23">
        <f>SUBTOTAL(9,I5623:I5624)</f>
        <v>93000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9</v>
      </c>
      <c r="C5627" t="s">
        <v>1907</v>
      </c>
      <c r="D5627" s="3">
        <v>3936</v>
      </c>
      <c r="E5627" t="s">
        <v>2039</v>
      </c>
      <c r="F5627" s="17">
        <v>393601</v>
      </c>
      <c r="G5627" s="18" t="s">
        <v>685</v>
      </c>
      <c r="I5627" s="1"/>
    </row>
    <row r="5628" spans="2:9" x14ac:dyDescent="0.2">
      <c r="E5628"/>
      <c r="G5628" s="8"/>
      <c r="H5628" s="6" t="s">
        <v>12</v>
      </c>
      <c r="I5628" s="19">
        <v>699</v>
      </c>
    </row>
    <row r="5629" spans="2:9" x14ac:dyDescent="0.2">
      <c r="E5629"/>
      <c r="G5629" s="8"/>
      <c r="H5629" s="6" t="s">
        <v>1915</v>
      </c>
      <c r="I5629" s="19">
        <v>-349</v>
      </c>
    </row>
    <row r="5630" spans="2:9" ht="15" customHeight="1" x14ac:dyDescent="0.2">
      <c r="E5630"/>
      <c r="F5630" s="20" t="s">
        <v>15</v>
      </c>
      <c r="G5630" s="21"/>
      <c r="H5630" s="22" t="s">
        <v>2166</v>
      </c>
      <c r="I5630" s="23">
        <f>SUBTOTAL(9,I5628:I5629)</f>
        <v>350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9</v>
      </c>
      <c r="C5632" t="s">
        <v>1907</v>
      </c>
      <c r="D5632" s="3">
        <v>3950</v>
      </c>
      <c r="E5632" t="s">
        <v>2045</v>
      </c>
      <c r="F5632" s="17">
        <v>395087</v>
      </c>
      <c r="G5632" s="18" t="s">
        <v>2167</v>
      </c>
      <c r="I5632" s="1"/>
    </row>
    <row r="5633" spans="2:9" x14ac:dyDescent="0.2">
      <c r="E5633"/>
      <c r="G5633" s="8"/>
      <c r="H5633" s="6" t="s">
        <v>13</v>
      </c>
      <c r="I5633" s="19">
        <v>21700</v>
      </c>
    </row>
    <row r="5634" spans="2:9" ht="15" customHeight="1" x14ac:dyDescent="0.2">
      <c r="E5634"/>
      <c r="F5634" s="20" t="s">
        <v>15</v>
      </c>
      <c r="G5634" s="21"/>
      <c r="H5634" s="22" t="s">
        <v>2168</v>
      </c>
      <c r="I5634" s="23">
        <f>SUBTOTAL(9,I5633:I5633)</f>
        <v>21700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9</v>
      </c>
      <c r="C5636" t="s">
        <v>1907</v>
      </c>
      <c r="D5636" s="3">
        <v>3950</v>
      </c>
      <c r="E5636" t="s">
        <v>2045</v>
      </c>
      <c r="F5636" s="17">
        <v>395090</v>
      </c>
      <c r="G5636" s="18" t="s">
        <v>2169</v>
      </c>
      <c r="I5636" s="1"/>
    </row>
    <row r="5637" spans="2:9" x14ac:dyDescent="0.2">
      <c r="E5637"/>
      <c r="G5637" s="8"/>
      <c r="H5637" s="6" t="s">
        <v>13</v>
      </c>
      <c r="I5637" s="19">
        <v>2700</v>
      </c>
    </row>
    <row r="5638" spans="2:9" ht="15" customHeight="1" x14ac:dyDescent="0.2">
      <c r="E5638"/>
      <c r="F5638" s="20" t="s">
        <v>15</v>
      </c>
      <c r="G5638" s="21"/>
      <c r="H5638" s="22" t="s">
        <v>2170</v>
      </c>
      <c r="I5638" s="23">
        <f>SUBTOTAL(9,I5637:I5637)</f>
        <v>2700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9</v>
      </c>
      <c r="C5640" t="s">
        <v>1907</v>
      </c>
      <c r="D5640" s="3">
        <v>3950</v>
      </c>
      <c r="E5640" t="s">
        <v>2045</v>
      </c>
      <c r="F5640" s="17">
        <v>395096</v>
      </c>
      <c r="G5640" s="18" t="s">
        <v>2171</v>
      </c>
      <c r="I5640" s="1"/>
    </row>
    <row r="5641" spans="2:9" x14ac:dyDescent="0.2">
      <c r="E5641"/>
      <c r="G5641" s="8"/>
      <c r="H5641" s="6" t="s">
        <v>12</v>
      </c>
      <c r="I5641" s="19">
        <v>25000</v>
      </c>
    </row>
    <row r="5642" spans="2:9" x14ac:dyDescent="0.2">
      <c r="E5642"/>
      <c r="G5642" s="8"/>
      <c r="H5642" s="6" t="s">
        <v>1915</v>
      </c>
      <c r="I5642" s="19">
        <v>4626800</v>
      </c>
    </row>
    <row r="5643" spans="2:9" ht="15" customHeight="1" x14ac:dyDescent="0.2">
      <c r="E5643"/>
      <c r="F5643" s="20" t="s">
        <v>15</v>
      </c>
      <c r="G5643" s="21"/>
      <c r="H5643" s="22" t="s">
        <v>2172</v>
      </c>
      <c r="I5643" s="23">
        <f>SUBTOTAL(9,I5641:I5642)</f>
        <v>4651800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9</v>
      </c>
      <c r="C5645" t="s">
        <v>1907</v>
      </c>
      <c r="D5645" s="3">
        <v>3961</v>
      </c>
      <c r="E5645" t="s">
        <v>2173</v>
      </c>
      <c r="F5645" s="17">
        <v>396170</v>
      </c>
      <c r="G5645" s="18" t="s">
        <v>2174</v>
      </c>
      <c r="I5645" s="1"/>
    </row>
    <row r="5646" spans="2:9" x14ac:dyDescent="0.2">
      <c r="E5646"/>
      <c r="G5646" s="8"/>
      <c r="H5646" s="6" t="s">
        <v>12</v>
      </c>
      <c r="I5646" s="19">
        <v>2100</v>
      </c>
    </row>
    <row r="5647" spans="2:9" ht="15" customHeight="1" x14ac:dyDescent="0.2">
      <c r="E5647"/>
      <c r="F5647" s="20" t="s">
        <v>15</v>
      </c>
      <c r="G5647" s="21"/>
      <c r="H5647" s="22" t="s">
        <v>2175</v>
      </c>
      <c r="I5647" s="23">
        <f>SUBTOTAL(9,I5646:I5646)</f>
        <v>2100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9</v>
      </c>
      <c r="C5649" t="s">
        <v>1907</v>
      </c>
      <c r="D5649" s="3">
        <v>3961</v>
      </c>
      <c r="E5649" t="s">
        <v>2173</v>
      </c>
      <c r="F5649" s="17">
        <v>396171</v>
      </c>
      <c r="G5649" s="18" t="s">
        <v>2176</v>
      </c>
      <c r="I5649" s="1"/>
    </row>
    <row r="5650" spans="2:9" x14ac:dyDescent="0.2">
      <c r="E5650"/>
      <c r="G5650" s="8"/>
      <c r="H5650" s="6" t="s">
        <v>12</v>
      </c>
      <c r="I5650" s="19">
        <v>2700</v>
      </c>
    </row>
    <row r="5651" spans="2:9" x14ac:dyDescent="0.2">
      <c r="E5651"/>
      <c r="G5651" s="8"/>
      <c r="H5651" s="6" t="s">
        <v>1915</v>
      </c>
      <c r="I5651" s="19">
        <v>-2700</v>
      </c>
    </row>
    <row r="5652" spans="2:9" ht="15" customHeight="1" x14ac:dyDescent="0.2">
      <c r="E5652"/>
      <c r="F5652" s="20" t="s">
        <v>15</v>
      </c>
      <c r="G5652" s="21"/>
      <c r="H5652" s="22" t="s">
        <v>2177</v>
      </c>
      <c r="I5652" s="23">
        <f>SUBTOTAL(9,I5650:I5651)</f>
        <v>0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9</v>
      </c>
      <c r="C5654" t="s">
        <v>1907</v>
      </c>
      <c r="D5654" s="3">
        <v>3961</v>
      </c>
      <c r="E5654" t="s">
        <v>2173</v>
      </c>
      <c r="F5654" s="17">
        <v>396190</v>
      </c>
      <c r="G5654" s="18" t="s">
        <v>2178</v>
      </c>
      <c r="I5654" s="1"/>
    </row>
    <row r="5655" spans="2:9" x14ac:dyDescent="0.2">
      <c r="E5655"/>
      <c r="G5655" s="8"/>
      <c r="H5655" s="6" t="s">
        <v>1915</v>
      </c>
      <c r="I5655" s="19">
        <v>1000</v>
      </c>
    </row>
    <row r="5656" spans="2:9" ht="15" customHeight="1" x14ac:dyDescent="0.2">
      <c r="E5656"/>
      <c r="F5656" s="20" t="s">
        <v>15</v>
      </c>
      <c r="G5656" s="21"/>
      <c r="H5656" s="22" t="s">
        <v>2179</v>
      </c>
      <c r="I5656" s="23">
        <f>SUBTOTAL(9,I5655:I5655)</f>
        <v>1000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9</v>
      </c>
      <c r="C5658" t="s">
        <v>1907</v>
      </c>
      <c r="D5658" s="3">
        <v>5325</v>
      </c>
      <c r="E5658" t="s">
        <v>2062</v>
      </c>
      <c r="F5658" s="17">
        <v>532550</v>
      </c>
      <c r="G5658" s="18" t="s">
        <v>2180</v>
      </c>
      <c r="I5658" s="1"/>
    </row>
    <row r="5659" spans="2:9" x14ac:dyDescent="0.2">
      <c r="E5659"/>
      <c r="G5659" s="8"/>
      <c r="H5659" s="6" t="s">
        <v>12</v>
      </c>
      <c r="I5659" s="19">
        <v>20000</v>
      </c>
    </row>
    <row r="5660" spans="2:9" x14ac:dyDescent="0.2">
      <c r="E5660"/>
      <c r="G5660" s="8"/>
      <c r="H5660" s="6" t="s">
        <v>13</v>
      </c>
      <c r="I5660" s="19">
        <v>20700</v>
      </c>
    </row>
    <row r="5661" spans="2:9" ht="15" customHeight="1" x14ac:dyDescent="0.2">
      <c r="E5661"/>
      <c r="F5661" s="20" t="s">
        <v>15</v>
      </c>
      <c r="G5661" s="21"/>
      <c r="H5661" s="22" t="s">
        <v>2181</v>
      </c>
      <c r="I5661" s="23">
        <f>SUBTOTAL(9,I5659:I5660)</f>
        <v>40700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9</v>
      </c>
      <c r="C5663" t="s">
        <v>1907</v>
      </c>
      <c r="D5663" s="3">
        <v>5325</v>
      </c>
      <c r="E5663" t="s">
        <v>2062</v>
      </c>
      <c r="F5663" s="17">
        <v>532570</v>
      </c>
      <c r="G5663" s="18" t="s">
        <v>2182</v>
      </c>
      <c r="I5663" s="1"/>
    </row>
    <row r="5664" spans="2:9" x14ac:dyDescent="0.2">
      <c r="E5664"/>
      <c r="G5664" s="8"/>
      <c r="H5664" s="6" t="s">
        <v>12</v>
      </c>
      <c r="I5664" s="19">
        <v>60000</v>
      </c>
    </row>
    <row r="5665" spans="2:9" ht="15" customHeight="1" x14ac:dyDescent="0.2">
      <c r="E5665"/>
      <c r="F5665" s="20" t="s">
        <v>15</v>
      </c>
      <c r="G5665" s="21"/>
      <c r="H5665" s="22" t="s">
        <v>2183</v>
      </c>
      <c r="I5665" s="23">
        <f>SUBTOTAL(9,I5664:I5664)</f>
        <v>60000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9</v>
      </c>
      <c r="C5667" t="s">
        <v>1907</v>
      </c>
      <c r="D5667" s="3">
        <v>5325</v>
      </c>
      <c r="E5667" t="s">
        <v>2062</v>
      </c>
      <c r="F5667" s="17">
        <v>532585</v>
      </c>
      <c r="G5667" s="18" t="s">
        <v>2184</v>
      </c>
      <c r="I5667" s="1"/>
    </row>
    <row r="5668" spans="2:9" x14ac:dyDescent="0.2">
      <c r="E5668"/>
      <c r="G5668" s="8"/>
      <c r="H5668" s="6" t="s">
        <v>13</v>
      </c>
      <c r="I5668" s="19">
        <v>9400</v>
      </c>
    </row>
    <row r="5669" spans="2:9" ht="15" customHeight="1" x14ac:dyDescent="0.2">
      <c r="E5669"/>
      <c r="F5669" s="20" t="s">
        <v>15</v>
      </c>
      <c r="G5669" s="21"/>
      <c r="H5669" s="22" t="s">
        <v>2185</v>
      </c>
      <c r="I5669" s="23">
        <f>SUBTOTAL(9,I5668:I5668)</f>
        <v>9400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9</v>
      </c>
      <c r="C5671" t="s">
        <v>1907</v>
      </c>
      <c r="D5671" s="3">
        <v>5325</v>
      </c>
      <c r="E5671" t="s">
        <v>2062</v>
      </c>
      <c r="F5671" s="17">
        <v>532590</v>
      </c>
      <c r="G5671" s="18" t="s">
        <v>2186</v>
      </c>
      <c r="I5671" s="1"/>
    </row>
    <row r="5672" spans="2:9" x14ac:dyDescent="0.2">
      <c r="E5672"/>
      <c r="G5672" s="8"/>
      <c r="H5672" s="6" t="s">
        <v>12</v>
      </c>
      <c r="I5672" s="19">
        <v>47900000</v>
      </c>
    </row>
    <row r="5673" spans="2:9" ht="15" customHeight="1" x14ac:dyDescent="0.2">
      <c r="E5673"/>
      <c r="F5673" s="20" t="s">
        <v>15</v>
      </c>
      <c r="G5673" s="21"/>
      <c r="H5673" s="22" t="s">
        <v>2187</v>
      </c>
      <c r="I5673" s="23">
        <f>SUBTOTAL(9,I5672:I5672)</f>
        <v>47900000</v>
      </c>
    </row>
    <row r="5674" spans="2:9" x14ac:dyDescent="0.2">
      <c r="F5674" s="20"/>
      <c r="G5674" s="24"/>
      <c r="H5674" s="25"/>
      <c r="I5674" s="26"/>
    </row>
    <row r="5675" spans="2:9" ht="15" customHeight="1" x14ac:dyDescent="0.2">
      <c r="B5675" s="2">
        <v>9</v>
      </c>
      <c r="C5675" t="s">
        <v>1907</v>
      </c>
      <c r="D5675" s="3">
        <v>5325</v>
      </c>
      <c r="E5675" t="s">
        <v>2062</v>
      </c>
      <c r="F5675" s="17">
        <v>532591</v>
      </c>
      <c r="G5675" s="18" t="s">
        <v>2188</v>
      </c>
      <c r="I5675" s="1"/>
    </row>
    <row r="5676" spans="2:9" x14ac:dyDescent="0.2">
      <c r="E5676"/>
      <c r="G5676" s="8"/>
      <c r="H5676" s="6" t="s">
        <v>12</v>
      </c>
      <c r="I5676" s="19">
        <v>10000</v>
      </c>
    </row>
    <row r="5677" spans="2:9" x14ac:dyDescent="0.2">
      <c r="E5677"/>
      <c r="G5677" s="8"/>
      <c r="H5677" s="6" t="s">
        <v>13</v>
      </c>
      <c r="I5677" s="19">
        <v>-900</v>
      </c>
    </row>
    <row r="5678" spans="2:9" ht="15" customHeight="1" x14ac:dyDescent="0.2">
      <c r="E5678"/>
      <c r="F5678" s="20" t="s">
        <v>15</v>
      </c>
      <c r="G5678" s="21"/>
      <c r="H5678" s="22" t="s">
        <v>2189</v>
      </c>
      <c r="I5678" s="23">
        <f>SUBTOTAL(9,I5676:I5677)</f>
        <v>9100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9</v>
      </c>
      <c r="C5680" t="s">
        <v>1907</v>
      </c>
      <c r="D5680" s="3">
        <v>5326</v>
      </c>
      <c r="E5680" t="s">
        <v>2089</v>
      </c>
      <c r="F5680" s="17">
        <v>532670</v>
      </c>
      <c r="G5680" s="18" t="s">
        <v>2190</v>
      </c>
      <c r="I5680" s="1"/>
    </row>
    <row r="5681" spans="2:9" x14ac:dyDescent="0.2">
      <c r="E5681"/>
      <c r="G5681" s="8"/>
      <c r="H5681" s="6" t="s">
        <v>12</v>
      </c>
      <c r="I5681" s="19">
        <v>7000</v>
      </c>
    </row>
    <row r="5682" spans="2:9" ht="15" customHeight="1" x14ac:dyDescent="0.2">
      <c r="E5682"/>
      <c r="F5682" s="20" t="s">
        <v>15</v>
      </c>
      <c r="G5682" s="21"/>
      <c r="H5682" s="22" t="s">
        <v>2191</v>
      </c>
      <c r="I5682" s="23">
        <f>SUBTOTAL(9,I5681:I5681)</f>
        <v>7000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9</v>
      </c>
      <c r="C5684" t="s">
        <v>1907</v>
      </c>
      <c r="D5684" s="3">
        <v>5329</v>
      </c>
      <c r="E5684" t="s">
        <v>2093</v>
      </c>
      <c r="F5684" s="17">
        <v>532970</v>
      </c>
      <c r="G5684" s="18" t="s">
        <v>2192</v>
      </c>
      <c r="I5684" s="1"/>
    </row>
    <row r="5685" spans="2:9" x14ac:dyDescent="0.2">
      <c r="E5685"/>
      <c r="G5685" s="8"/>
      <c r="H5685" s="6" t="s">
        <v>12</v>
      </c>
      <c r="I5685" s="19">
        <v>20000</v>
      </c>
    </row>
    <row r="5686" spans="2:9" x14ac:dyDescent="0.2">
      <c r="E5686"/>
      <c r="G5686" s="8"/>
      <c r="H5686" s="6" t="s">
        <v>1915</v>
      </c>
      <c r="I5686" s="19">
        <v>5000</v>
      </c>
    </row>
    <row r="5687" spans="2:9" ht="15" customHeight="1" x14ac:dyDescent="0.2">
      <c r="E5687"/>
      <c r="F5687" s="20" t="s">
        <v>15</v>
      </c>
      <c r="G5687" s="21"/>
      <c r="H5687" s="22" t="s">
        <v>2193</v>
      </c>
      <c r="I5687" s="23">
        <f>SUBTOTAL(9,I5685:I5686)</f>
        <v>25000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9</v>
      </c>
      <c r="C5689" t="s">
        <v>1907</v>
      </c>
      <c r="D5689" s="3">
        <v>5329</v>
      </c>
      <c r="E5689" t="s">
        <v>2093</v>
      </c>
      <c r="F5689" s="17">
        <v>532990</v>
      </c>
      <c r="G5689" s="18" t="s">
        <v>2186</v>
      </c>
      <c r="I5689" s="1"/>
    </row>
    <row r="5690" spans="2:9" x14ac:dyDescent="0.2">
      <c r="E5690"/>
      <c r="G5690" s="8"/>
      <c r="H5690" s="6" t="s">
        <v>12</v>
      </c>
      <c r="I5690" s="19">
        <v>6700000</v>
      </c>
    </row>
    <row r="5691" spans="2:9" x14ac:dyDescent="0.2">
      <c r="E5691"/>
      <c r="G5691" s="8"/>
      <c r="H5691" s="6" t="s">
        <v>1915</v>
      </c>
      <c r="I5691" s="19">
        <v>3800000</v>
      </c>
    </row>
    <row r="5692" spans="2:9" ht="15" customHeight="1" x14ac:dyDescent="0.2">
      <c r="E5692"/>
      <c r="F5692" s="20" t="s">
        <v>15</v>
      </c>
      <c r="G5692" s="21"/>
      <c r="H5692" s="22" t="s">
        <v>2194</v>
      </c>
      <c r="I5692" s="23">
        <f>SUBTOTAL(9,I5690:I5691)</f>
        <v>10500000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9</v>
      </c>
      <c r="C5694" t="s">
        <v>1907</v>
      </c>
      <c r="D5694" s="3">
        <v>5460</v>
      </c>
      <c r="E5694" t="s">
        <v>2099</v>
      </c>
      <c r="F5694" s="17">
        <v>546071</v>
      </c>
      <c r="G5694" s="18" t="s">
        <v>2195</v>
      </c>
      <c r="I5694" s="1"/>
    </row>
    <row r="5695" spans="2:9" x14ac:dyDescent="0.2">
      <c r="E5695"/>
      <c r="G5695" s="8"/>
      <c r="H5695" s="6" t="s">
        <v>12</v>
      </c>
      <c r="I5695" s="19">
        <v>10900</v>
      </c>
    </row>
    <row r="5696" spans="2:9" ht="15" customHeight="1" x14ac:dyDescent="0.2">
      <c r="E5696"/>
      <c r="F5696" s="20" t="s">
        <v>15</v>
      </c>
      <c r="G5696" s="21"/>
      <c r="H5696" s="22" t="s">
        <v>2196</v>
      </c>
      <c r="I5696" s="23">
        <f>SUBTOTAL(9,I5695:I5695)</f>
        <v>10900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9</v>
      </c>
      <c r="C5698" t="s">
        <v>1907</v>
      </c>
      <c r="D5698" s="3">
        <v>5460</v>
      </c>
      <c r="E5698" t="s">
        <v>2099</v>
      </c>
      <c r="F5698" s="17">
        <v>546072</v>
      </c>
      <c r="G5698" s="18" t="s">
        <v>2197</v>
      </c>
      <c r="I5698" s="1"/>
    </row>
    <row r="5699" spans="2:9" x14ac:dyDescent="0.2">
      <c r="E5699"/>
      <c r="G5699" s="8"/>
      <c r="H5699" s="6" t="s">
        <v>12</v>
      </c>
      <c r="I5699" s="19">
        <v>8000</v>
      </c>
    </row>
    <row r="5700" spans="2:9" ht="15" customHeight="1" x14ac:dyDescent="0.2">
      <c r="E5700"/>
      <c r="F5700" s="20" t="s">
        <v>15</v>
      </c>
      <c r="G5700" s="21"/>
      <c r="H5700" s="22" t="s">
        <v>2198</v>
      </c>
      <c r="I5700" s="23">
        <f>SUBTOTAL(9,I5699:I5699)</f>
        <v>8000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9</v>
      </c>
      <c r="C5702" t="s">
        <v>1907</v>
      </c>
      <c r="D5702" s="3">
        <v>5460</v>
      </c>
      <c r="E5702" t="s">
        <v>2099</v>
      </c>
      <c r="F5702" s="17">
        <v>546073</v>
      </c>
      <c r="G5702" s="18" t="s">
        <v>2199</v>
      </c>
      <c r="I5702" s="1"/>
    </row>
    <row r="5703" spans="2:9" x14ac:dyDescent="0.2">
      <c r="E5703"/>
      <c r="G5703" s="8"/>
      <c r="H5703" s="6" t="s">
        <v>13</v>
      </c>
      <c r="I5703" s="19">
        <v>32500</v>
      </c>
    </row>
    <row r="5704" spans="2:9" ht="15" customHeight="1" x14ac:dyDescent="0.2">
      <c r="E5704"/>
      <c r="F5704" s="20" t="s">
        <v>15</v>
      </c>
      <c r="G5704" s="21"/>
      <c r="H5704" s="22" t="s">
        <v>2200</v>
      </c>
      <c r="I5704" s="23">
        <f>SUBTOTAL(9,I5703:I5703)</f>
        <v>32500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9</v>
      </c>
      <c r="C5706" t="s">
        <v>1907</v>
      </c>
      <c r="D5706" s="3">
        <v>5574</v>
      </c>
      <c r="E5706" t="s">
        <v>2201</v>
      </c>
      <c r="F5706" s="17">
        <v>557471</v>
      </c>
      <c r="G5706" s="18" t="s">
        <v>2202</v>
      </c>
      <c r="I5706" s="1"/>
    </row>
    <row r="5707" spans="2:9" x14ac:dyDescent="0.2">
      <c r="E5707"/>
      <c r="G5707" s="8"/>
      <c r="H5707" s="6" t="s">
        <v>12</v>
      </c>
      <c r="I5707" s="19">
        <v>163000</v>
      </c>
    </row>
    <row r="5708" spans="2:9" x14ac:dyDescent="0.2">
      <c r="E5708"/>
      <c r="G5708" s="8"/>
      <c r="H5708" s="6" t="s">
        <v>1915</v>
      </c>
      <c r="I5708" s="19">
        <v>-10000</v>
      </c>
    </row>
    <row r="5709" spans="2:9" ht="15" customHeight="1" x14ac:dyDescent="0.2">
      <c r="E5709"/>
      <c r="F5709" s="20" t="s">
        <v>15</v>
      </c>
      <c r="G5709" s="21"/>
      <c r="H5709" s="22" t="s">
        <v>2203</v>
      </c>
      <c r="I5709" s="23">
        <f>SUBTOTAL(9,I5707:I5708)</f>
        <v>153000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9</v>
      </c>
      <c r="C5711" t="s">
        <v>1907</v>
      </c>
      <c r="D5711" s="3">
        <v>5574</v>
      </c>
      <c r="E5711" t="s">
        <v>2201</v>
      </c>
      <c r="F5711" s="17">
        <v>557472</v>
      </c>
      <c r="G5711" s="18" t="s">
        <v>2204</v>
      </c>
      <c r="I5711" s="1"/>
    </row>
    <row r="5712" spans="2:9" x14ac:dyDescent="0.2">
      <c r="E5712"/>
      <c r="G5712" s="8"/>
      <c r="H5712" s="6" t="s">
        <v>12</v>
      </c>
      <c r="I5712" s="19">
        <v>29600</v>
      </c>
    </row>
    <row r="5713" spans="2:9" x14ac:dyDescent="0.2">
      <c r="E5713"/>
      <c r="G5713" s="8"/>
      <c r="H5713" s="6" t="s">
        <v>1915</v>
      </c>
      <c r="I5713" s="19">
        <v>-1600</v>
      </c>
    </row>
    <row r="5714" spans="2:9" ht="15" customHeight="1" x14ac:dyDescent="0.2">
      <c r="E5714"/>
      <c r="F5714" s="20" t="s">
        <v>15</v>
      </c>
      <c r="G5714" s="21"/>
      <c r="H5714" s="22" t="s">
        <v>2205</v>
      </c>
      <c r="I5714" s="23">
        <f>SUBTOTAL(9,I5712:I5713)</f>
        <v>28000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9</v>
      </c>
      <c r="C5716" t="s">
        <v>1907</v>
      </c>
      <c r="D5716" s="3">
        <v>5574</v>
      </c>
      <c r="E5716" t="s">
        <v>2201</v>
      </c>
      <c r="F5716" s="17">
        <v>557473</v>
      </c>
      <c r="G5716" s="18" t="s">
        <v>2206</v>
      </c>
      <c r="I5716" s="1"/>
    </row>
    <row r="5717" spans="2:9" x14ac:dyDescent="0.2">
      <c r="E5717"/>
      <c r="G5717" s="8"/>
      <c r="H5717" s="6" t="s">
        <v>12</v>
      </c>
      <c r="I5717" s="19">
        <v>8550</v>
      </c>
    </row>
    <row r="5718" spans="2:9" ht="15" customHeight="1" x14ac:dyDescent="0.2">
      <c r="E5718"/>
      <c r="F5718" s="20" t="s">
        <v>15</v>
      </c>
      <c r="G5718" s="21"/>
      <c r="H5718" s="22" t="s">
        <v>2207</v>
      </c>
      <c r="I5718" s="23">
        <f>SUBTOTAL(9,I5717:I5717)</f>
        <v>8550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9</v>
      </c>
      <c r="C5720" t="s">
        <v>1907</v>
      </c>
      <c r="D5720" s="3">
        <v>5574</v>
      </c>
      <c r="E5720" t="s">
        <v>2201</v>
      </c>
      <c r="F5720" s="17">
        <v>557474</v>
      </c>
      <c r="G5720" s="18" t="s">
        <v>2208</v>
      </c>
      <c r="I5720" s="1"/>
    </row>
    <row r="5721" spans="2:9" x14ac:dyDescent="0.2">
      <c r="E5721"/>
      <c r="G5721" s="8"/>
      <c r="H5721" s="6" t="s">
        <v>12</v>
      </c>
      <c r="I5721" s="19">
        <v>246528</v>
      </c>
    </row>
    <row r="5722" spans="2:9" ht="15" customHeight="1" x14ac:dyDescent="0.2">
      <c r="E5722"/>
      <c r="F5722" s="20" t="s">
        <v>15</v>
      </c>
      <c r="G5722" s="21"/>
      <c r="H5722" s="22" t="s">
        <v>2209</v>
      </c>
      <c r="I5722" s="23">
        <f>SUBTOTAL(9,I5721:I5721)</f>
        <v>246528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9</v>
      </c>
      <c r="C5724" t="s">
        <v>1907</v>
      </c>
      <c r="D5724" s="3">
        <v>5574</v>
      </c>
      <c r="E5724" t="s">
        <v>2201</v>
      </c>
      <c r="F5724" s="17">
        <v>557475</v>
      </c>
      <c r="G5724" s="18" t="s">
        <v>2210</v>
      </c>
      <c r="I5724" s="1"/>
    </row>
    <row r="5725" spans="2:9" x14ac:dyDescent="0.2">
      <c r="E5725"/>
      <c r="G5725" s="8"/>
      <c r="H5725" s="6" t="s">
        <v>12</v>
      </c>
      <c r="I5725" s="19">
        <v>46600</v>
      </c>
    </row>
    <row r="5726" spans="2:9" ht="15" customHeight="1" x14ac:dyDescent="0.2">
      <c r="E5726"/>
      <c r="F5726" s="20" t="s">
        <v>15</v>
      </c>
      <c r="G5726" s="21"/>
      <c r="H5726" s="22" t="s">
        <v>2211</v>
      </c>
      <c r="I5726" s="23">
        <f>SUBTOTAL(9,I5725:I5725)</f>
        <v>46600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9</v>
      </c>
      <c r="C5728" t="s">
        <v>1907</v>
      </c>
      <c r="D5728" s="3">
        <v>5612</v>
      </c>
      <c r="E5728" t="s">
        <v>2212</v>
      </c>
      <c r="F5728" s="17">
        <v>561280</v>
      </c>
      <c r="G5728" s="18" t="s">
        <v>513</v>
      </c>
      <c r="I5728" s="1"/>
    </row>
    <row r="5729" spans="2:9" x14ac:dyDescent="0.2">
      <c r="E5729"/>
      <c r="G5729" s="8"/>
      <c r="H5729" s="6" t="s">
        <v>13</v>
      </c>
      <c r="I5729" s="19">
        <v>3200</v>
      </c>
    </row>
    <row r="5730" spans="2:9" ht="15" customHeight="1" x14ac:dyDescent="0.2">
      <c r="E5730"/>
      <c r="F5730" s="20" t="s">
        <v>15</v>
      </c>
      <c r="G5730" s="21"/>
      <c r="H5730" s="22" t="s">
        <v>2213</v>
      </c>
      <c r="I5730" s="23">
        <f>SUBTOTAL(9,I5729:I5729)</f>
        <v>3200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9</v>
      </c>
      <c r="C5732" t="s">
        <v>1907</v>
      </c>
      <c r="D5732" s="3">
        <v>5613</v>
      </c>
      <c r="E5732" t="s">
        <v>2214</v>
      </c>
      <c r="F5732" s="17">
        <v>561380</v>
      </c>
      <c r="G5732" s="18" t="s">
        <v>513</v>
      </c>
      <c r="I5732" s="1"/>
    </row>
    <row r="5733" spans="2:9" x14ac:dyDescent="0.2">
      <c r="E5733"/>
      <c r="G5733" s="8"/>
      <c r="H5733" s="6" t="s">
        <v>12</v>
      </c>
      <c r="I5733" s="19">
        <v>14900</v>
      </c>
    </row>
    <row r="5734" spans="2:9" x14ac:dyDescent="0.2">
      <c r="E5734"/>
      <c r="G5734" s="8"/>
      <c r="H5734" s="6" t="s">
        <v>1915</v>
      </c>
      <c r="I5734" s="19">
        <v>3263</v>
      </c>
    </row>
    <row r="5735" spans="2:9" ht="15" customHeight="1" x14ac:dyDescent="0.2">
      <c r="E5735"/>
      <c r="F5735" s="20" t="s">
        <v>15</v>
      </c>
      <c r="G5735" s="21"/>
      <c r="H5735" s="22" t="s">
        <v>2215</v>
      </c>
      <c r="I5735" s="23">
        <f>SUBTOTAL(9,I5733:I5734)</f>
        <v>18163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9</v>
      </c>
      <c r="C5737" t="s">
        <v>1907</v>
      </c>
      <c r="D5737" s="3">
        <v>5625</v>
      </c>
      <c r="E5737" t="s">
        <v>2216</v>
      </c>
      <c r="F5737" s="17">
        <v>562580</v>
      </c>
      <c r="G5737" s="18" t="s">
        <v>2217</v>
      </c>
      <c r="I5737" s="1"/>
    </row>
    <row r="5738" spans="2:9" x14ac:dyDescent="0.2">
      <c r="E5738"/>
      <c r="G5738" s="8"/>
      <c r="H5738" s="6" t="s">
        <v>12</v>
      </c>
      <c r="I5738" s="19">
        <v>170000</v>
      </c>
    </row>
    <row r="5739" spans="2:9" x14ac:dyDescent="0.2">
      <c r="E5739"/>
      <c r="G5739" s="8"/>
      <c r="H5739" s="6" t="s">
        <v>1915</v>
      </c>
      <c r="I5739" s="19">
        <v>-58000</v>
      </c>
    </row>
    <row r="5740" spans="2:9" ht="15" customHeight="1" x14ac:dyDescent="0.2">
      <c r="E5740"/>
      <c r="F5740" s="20" t="s">
        <v>15</v>
      </c>
      <c r="G5740" s="21"/>
      <c r="H5740" s="22" t="s">
        <v>2218</v>
      </c>
      <c r="I5740" s="23">
        <f>SUBTOTAL(9,I5738:I5739)</f>
        <v>112000</v>
      </c>
    </row>
    <row r="5741" spans="2:9" x14ac:dyDescent="0.2">
      <c r="F5741" s="20"/>
      <c r="G5741" s="24"/>
      <c r="H5741" s="25"/>
      <c r="I5741" s="26"/>
    </row>
    <row r="5742" spans="2:9" ht="15" customHeight="1" x14ac:dyDescent="0.2">
      <c r="B5742" s="2">
        <v>9</v>
      </c>
      <c r="C5742" t="s">
        <v>1907</v>
      </c>
      <c r="D5742" s="3">
        <v>5625</v>
      </c>
      <c r="E5742" t="s">
        <v>2216</v>
      </c>
      <c r="F5742" s="17">
        <v>562581</v>
      </c>
      <c r="G5742" s="18" t="s">
        <v>2219</v>
      </c>
      <c r="I5742" s="1"/>
    </row>
    <row r="5743" spans="2:9" x14ac:dyDescent="0.2">
      <c r="E5743"/>
      <c r="G5743" s="8"/>
      <c r="H5743" s="6" t="s">
        <v>12</v>
      </c>
      <c r="I5743" s="19">
        <v>20000</v>
      </c>
    </row>
    <row r="5744" spans="2:9" x14ac:dyDescent="0.2">
      <c r="E5744"/>
      <c r="G5744" s="8"/>
      <c r="H5744" s="6" t="s">
        <v>13</v>
      </c>
      <c r="I5744" s="19">
        <v>4900</v>
      </c>
    </row>
    <row r="5745" spans="2:9" ht="15" customHeight="1" x14ac:dyDescent="0.2">
      <c r="E5745"/>
      <c r="F5745" s="20" t="s">
        <v>15</v>
      </c>
      <c r="G5745" s="21"/>
      <c r="H5745" s="22" t="s">
        <v>2220</v>
      </c>
      <c r="I5745" s="23">
        <f>SUBTOTAL(9,I5743:I5744)</f>
        <v>24900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9</v>
      </c>
      <c r="C5747" t="s">
        <v>1907</v>
      </c>
      <c r="D5747" s="3">
        <v>5625</v>
      </c>
      <c r="E5747" t="s">
        <v>2216</v>
      </c>
      <c r="F5747" s="17">
        <v>562585</v>
      </c>
      <c r="G5747" s="18" t="s">
        <v>2221</v>
      </c>
      <c r="I5747" s="1"/>
    </row>
    <row r="5748" spans="2:9" x14ac:dyDescent="0.2">
      <c r="E5748"/>
      <c r="G5748" s="8"/>
      <c r="H5748" s="6" t="s">
        <v>12</v>
      </c>
      <c r="I5748" s="19">
        <v>125000</v>
      </c>
    </row>
    <row r="5749" spans="2:9" x14ac:dyDescent="0.2">
      <c r="E5749"/>
      <c r="G5749" s="8"/>
      <c r="H5749" s="6" t="s">
        <v>13</v>
      </c>
      <c r="I5749" s="19">
        <v>121000</v>
      </c>
    </row>
    <row r="5750" spans="2:9" ht="15" customHeight="1" x14ac:dyDescent="0.2">
      <c r="E5750"/>
      <c r="F5750" s="20" t="s">
        <v>15</v>
      </c>
      <c r="G5750" s="21"/>
      <c r="H5750" s="22" t="s">
        <v>2222</v>
      </c>
      <c r="I5750" s="23">
        <f>SUBTOTAL(9,I5748:I5749)</f>
        <v>246000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9</v>
      </c>
      <c r="C5752" t="s">
        <v>1907</v>
      </c>
      <c r="D5752" s="3">
        <v>5625</v>
      </c>
      <c r="E5752" t="s">
        <v>2216</v>
      </c>
      <c r="F5752" s="17">
        <v>562588</v>
      </c>
      <c r="G5752" s="18" t="s">
        <v>2223</v>
      </c>
      <c r="I5752" s="1"/>
    </row>
    <row r="5753" spans="2:9" x14ac:dyDescent="0.2">
      <c r="E5753"/>
      <c r="G5753" s="8"/>
      <c r="H5753" s="6" t="s">
        <v>13</v>
      </c>
      <c r="I5753" s="19">
        <v>13100</v>
      </c>
    </row>
    <row r="5754" spans="2:9" ht="15" customHeight="1" x14ac:dyDescent="0.2">
      <c r="E5754"/>
      <c r="F5754" s="20" t="s">
        <v>15</v>
      </c>
      <c r="G5754" s="21"/>
      <c r="H5754" s="22" t="s">
        <v>2224</v>
      </c>
      <c r="I5754" s="23">
        <f>SUBTOTAL(9,I5753:I5753)</f>
        <v>13100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9</v>
      </c>
      <c r="C5756" t="s">
        <v>1907</v>
      </c>
      <c r="D5756" s="3">
        <v>5629</v>
      </c>
      <c r="E5756" t="s">
        <v>2225</v>
      </c>
      <c r="F5756" s="17">
        <v>562980</v>
      </c>
      <c r="G5756" s="18" t="s">
        <v>513</v>
      </c>
      <c r="I5756" s="1"/>
    </row>
    <row r="5757" spans="2:9" x14ac:dyDescent="0.2">
      <c r="E5757"/>
      <c r="G5757" s="8"/>
      <c r="H5757" s="6" t="s">
        <v>12</v>
      </c>
      <c r="I5757" s="19">
        <v>1800000</v>
      </c>
    </row>
    <row r="5758" spans="2:9" x14ac:dyDescent="0.2">
      <c r="E5758"/>
      <c r="G5758" s="8"/>
      <c r="H5758" s="6" t="s">
        <v>1915</v>
      </c>
      <c r="I5758" s="19">
        <v>-120000</v>
      </c>
    </row>
    <row r="5759" spans="2:9" ht="15" customHeight="1" x14ac:dyDescent="0.2">
      <c r="E5759"/>
      <c r="F5759" s="20" t="s">
        <v>15</v>
      </c>
      <c r="G5759" s="21"/>
      <c r="H5759" s="22" t="s">
        <v>2226</v>
      </c>
      <c r="I5759" s="23">
        <f>SUBTOTAL(9,I5757:I5758)</f>
        <v>1680000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9</v>
      </c>
      <c r="C5761" t="s">
        <v>1907</v>
      </c>
      <c r="D5761" s="3">
        <v>5656</v>
      </c>
      <c r="E5761" t="s">
        <v>2227</v>
      </c>
      <c r="F5761" s="17">
        <v>565685</v>
      </c>
      <c r="G5761" s="18" t="s">
        <v>1756</v>
      </c>
      <c r="I5761" s="1"/>
    </row>
    <row r="5762" spans="2:9" x14ac:dyDescent="0.2">
      <c r="E5762"/>
      <c r="G5762" s="8"/>
      <c r="H5762" s="6" t="s">
        <v>12</v>
      </c>
      <c r="I5762" s="19">
        <v>16962219</v>
      </c>
    </row>
    <row r="5763" spans="2:9" x14ac:dyDescent="0.2">
      <c r="E5763"/>
      <c r="G5763" s="8"/>
      <c r="H5763" s="6" t="s">
        <v>13</v>
      </c>
      <c r="I5763" s="19">
        <v>3083500</v>
      </c>
    </row>
    <row r="5764" spans="2:9" x14ac:dyDescent="0.2">
      <c r="E5764"/>
      <c r="G5764" s="8"/>
      <c r="H5764" s="6" t="s">
        <v>1915</v>
      </c>
      <c r="I5764" s="19">
        <v>3462500</v>
      </c>
    </row>
    <row r="5765" spans="2:9" ht="15" customHeight="1" x14ac:dyDescent="0.2">
      <c r="E5765"/>
      <c r="F5765" s="20" t="s">
        <v>15</v>
      </c>
      <c r="G5765" s="21"/>
      <c r="H5765" s="22" t="s">
        <v>2228</v>
      </c>
      <c r="I5765" s="23">
        <f>SUBTOTAL(9,I5762:I5764)</f>
        <v>23508219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11</v>
      </c>
      <c r="C5767" t="s">
        <v>2229</v>
      </c>
      <c r="D5767" s="3">
        <v>1100</v>
      </c>
      <c r="E5767" t="s">
        <v>2229</v>
      </c>
      <c r="F5767" s="17">
        <v>110001</v>
      </c>
      <c r="G5767" s="18" t="s">
        <v>10</v>
      </c>
      <c r="I5767" s="1"/>
    </row>
    <row r="5768" spans="2:9" x14ac:dyDescent="0.2">
      <c r="E5768"/>
      <c r="G5768" s="8"/>
      <c r="H5768" s="6" t="s">
        <v>11</v>
      </c>
      <c r="I5768" s="19">
        <v>8178</v>
      </c>
    </row>
    <row r="5769" spans="2:9" x14ac:dyDescent="0.2">
      <c r="E5769"/>
      <c r="G5769" s="8"/>
      <c r="H5769" s="6" t="s">
        <v>12</v>
      </c>
      <c r="I5769" s="19">
        <v>162954</v>
      </c>
    </row>
    <row r="5770" spans="2:9" x14ac:dyDescent="0.2">
      <c r="E5770"/>
      <c r="G5770" s="8"/>
      <c r="H5770" s="6" t="s">
        <v>78</v>
      </c>
      <c r="I5770" s="19">
        <v>170</v>
      </c>
    </row>
    <row r="5771" spans="2:9" x14ac:dyDescent="0.2">
      <c r="E5771"/>
      <c r="G5771" s="8"/>
      <c r="H5771" s="6" t="s">
        <v>14</v>
      </c>
      <c r="I5771" s="19">
        <v>2571</v>
      </c>
    </row>
    <row r="5772" spans="2:9" ht="15" customHeight="1" x14ac:dyDescent="0.2">
      <c r="E5772"/>
      <c r="F5772" s="20" t="s">
        <v>15</v>
      </c>
      <c r="G5772" s="21"/>
      <c r="H5772" s="22" t="s">
        <v>2230</v>
      </c>
      <c r="I5772" s="23">
        <f>SUBTOTAL(9,I5768:I5771)</f>
        <v>173873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11</v>
      </c>
      <c r="C5774" t="s">
        <v>2229</v>
      </c>
      <c r="D5774" s="3">
        <v>1100</v>
      </c>
      <c r="E5774" t="s">
        <v>2229</v>
      </c>
      <c r="F5774" s="17">
        <v>110021</v>
      </c>
      <c r="G5774" s="18" t="s">
        <v>17</v>
      </c>
      <c r="I5774" s="1"/>
    </row>
    <row r="5775" spans="2:9" x14ac:dyDescent="0.2">
      <c r="E5775"/>
      <c r="G5775" s="8"/>
      <c r="H5775" s="6" t="s">
        <v>11</v>
      </c>
      <c r="I5775" s="19">
        <v>4498</v>
      </c>
    </row>
    <row r="5776" spans="2:9" x14ac:dyDescent="0.2">
      <c r="E5776"/>
      <c r="G5776" s="8"/>
      <c r="H5776" s="6" t="s">
        <v>12</v>
      </c>
      <c r="I5776" s="19">
        <v>2552</v>
      </c>
    </row>
    <row r="5777" spans="2:9" ht="15" customHeight="1" x14ac:dyDescent="0.2">
      <c r="E5777"/>
      <c r="F5777" s="20" t="s">
        <v>15</v>
      </c>
      <c r="G5777" s="21"/>
      <c r="H5777" s="22" t="s">
        <v>2231</v>
      </c>
      <c r="I5777" s="23">
        <f>SUBTOTAL(9,I5775:I5776)</f>
        <v>7050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11</v>
      </c>
      <c r="C5779" t="s">
        <v>2229</v>
      </c>
      <c r="D5779" s="3">
        <v>1100</v>
      </c>
      <c r="E5779" t="s">
        <v>2229</v>
      </c>
      <c r="F5779" s="17">
        <v>110045</v>
      </c>
      <c r="G5779" s="18" t="s">
        <v>2232</v>
      </c>
      <c r="I5779" s="1"/>
    </row>
    <row r="5780" spans="2:9" x14ac:dyDescent="0.2">
      <c r="E5780"/>
      <c r="G5780" s="8"/>
      <c r="H5780" s="6" t="s">
        <v>11</v>
      </c>
      <c r="I5780" s="19">
        <v>4033</v>
      </c>
    </row>
    <row r="5781" spans="2:9" x14ac:dyDescent="0.2">
      <c r="E5781"/>
      <c r="G5781" s="8"/>
      <c r="H5781" s="6" t="s">
        <v>12</v>
      </c>
      <c r="I5781" s="19">
        <v>2720</v>
      </c>
    </row>
    <row r="5782" spans="2:9" x14ac:dyDescent="0.2">
      <c r="E5782"/>
      <c r="G5782" s="8"/>
      <c r="H5782" s="6" t="s">
        <v>13</v>
      </c>
      <c r="I5782" s="19">
        <v>16692</v>
      </c>
    </row>
    <row r="5783" spans="2:9" x14ac:dyDescent="0.2">
      <c r="E5783"/>
      <c r="G5783" s="8"/>
      <c r="H5783" s="6" t="s">
        <v>2233</v>
      </c>
      <c r="I5783" s="19">
        <v>1600</v>
      </c>
    </row>
    <row r="5784" spans="2:9" ht="15" customHeight="1" x14ac:dyDescent="0.2">
      <c r="E5784"/>
      <c r="F5784" s="20" t="s">
        <v>15</v>
      </c>
      <c r="G5784" s="21"/>
      <c r="H5784" s="22" t="s">
        <v>2234</v>
      </c>
      <c r="I5784" s="23">
        <f>SUBTOTAL(9,I5780:I5783)</f>
        <v>25045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11</v>
      </c>
      <c r="C5786" t="s">
        <v>2229</v>
      </c>
      <c r="D5786" s="3">
        <v>1100</v>
      </c>
      <c r="E5786" t="s">
        <v>2229</v>
      </c>
      <c r="F5786" s="17">
        <v>110050</v>
      </c>
      <c r="G5786" s="18" t="s">
        <v>2235</v>
      </c>
      <c r="I5786" s="1"/>
    </row>
    <row r="5787" spans="2:9" x14ac:dyDescent="0.2">
      <c r="E5787"/>
      <c r="G5787" s="8"/>
      <c r="H5787" s="6" t="s">
        <v>12</v>
      </c>
      <c r="I5787" s="19">
        <v>291</v>
      </c>
    </row>
    <row r="5788" spans="2:9" ht="15" customHeight="1" x14ac:dyDescent="0.2">
      <c r="E5788"/>
      <c r="F5788" s="20" t="s">
        <v>15</v>
      </c>
      <c r="G5788" s="21"/>
      <c r="H5788" s="22" t="s">
        <v>2236</v>
      </c>
      <c r="I5788" s="23">
        <f>SUBTOTAL(9,I5787:I5787)</f>
        <v>291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11</v>
      </c>
      <c r="C5790" t="s">
        <v>2229</v>
      </c>
      <c r="D5790" s="3">
        <v>1112</v>
      </c>
      <c r="E5790" t="s">
        <v>2237</v>
      </c>
      <c r="F5790" s="17">
        <v>111250</v>
      </c>
      <c r="G5790" s="18" t="s">
        <v>2238</v>
      </c>
      <c r="I5790" s="1"/>
    </row>
    <row r="5791" spans="2:9" x14ac:dyDescent="0.2">
      <c r="E5791"/>
      <c r="G5791" s="8"/>
      <c r="H5791" s="6" t="s">
        <v>12</v>
      </c>
      <c r="I5791" s="19">
        <v>97061</v>
      </c>
    </row>
    <row r="5792" spans="2:9" ht="15" customHeight="1" x14ac:dyDescent="0.2">
      <c r="E5792"/>
      <c r="F5792" s="20" t="s">
        <v>15</v>
      </c>
      <c r="G5792" s="21"/>
      <c r="H5792" s="22" t="s">
        <v>2239</v>
      </c>
      <c r="I5792" s="23">
        <f>SUBTOTAL(9,I5791:I5791)</f>
        <v>97061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11</v>
      </c>
      <c r="C5794" t="s">
        <v>2229</v>
      </c>
      <c r="D5794" s="3">
        <v>1115</v>
      </c>
      <c r="E5794" t="s">
        <v>2240</v>
      </c>
      <c r="F5794" s="17">
        <v>111501</v>
      </c>
      <c r="G5794" s="18" t="s">
        <v>10</v>
      </c>
      <c r="I5794" s="1"/>
    </row>
    <row r="5795" spans="2:9" x14ac:dyDescent="0.2">
      <c r="E5795"/>
      <c r="G5795" s="8"/>
      <c r="H5795" s="6" t="s">
        <v>11</v>
      </c>
      <c r="I5795" s="19">
        <v>36346</v>
      </c>
    </row>
    <row r="5796" spans="2:9" x14ac:dyDescent="0.2">
      <c r="E5796"/>
      <c r="G5796" s="8"/>
      <c r="H5796" s="6" t="s">
        <v>12</v>
      </c>
      <c r="I5796" s="19">
        <v>1323239</v>
      </c>
    </row>
    <row r="5797" spans="2:9" x14ac:dyDescent="0.2">
      <c r="E5797"/>
      <c r="G5797" s="8"/>
      <c r="H5797" s="6" t="s">
        <v>13</v>
      </c>
      <c r="I5797" s="19">
        <v>15000</v>
      </c>
    </row>
    <row r="5798" spans="2:9" x14ac:dyDescent="0.2">
      <c r="E5798"/>
      <c r="G5798" s="8"/>
      <c r="H5798" s="6" t="s">
        <v>14</v>
      </c>
      <c r="I5798" s="19">
        <v>21279</v>
      </c>
    </row>
    <row r="5799" spans="2:9" ht="15" customHeight="1" x14ac:dyDescent="0.2">
      <c r="E5799"/>
      <c r="F5799" s="20" t="s">
        <v>15</v>
      </c>
      <c r="G5799" s="21"/>
      <c r="H5799" s="22" t="s">
        <v>2241</v>
      </c>
      <c r="I5799" s="23">
        <f>SUBTOTAL(9,I5795:I5798)</f>
        <v>1395864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11</v>
      </c>
      <c r="C5801" t="s">
        <v>2229</v>
      </c>
      <c r="D5801" s="3">
        <v>1115</v>
      </c>
      <c r="E5801" t="s">
        <v>2240</v>
      </c>
      <c r="F5801" s="17">
        <v>111522</v>
      </c>
      <c r="G5801" s="18" t="s">
        <v>2242</v>
      </c>
      <c r="I5801" s="1"/>
    </row>
    <row r="5802" spans="2:9" x14ac:dyDescent="0.2">
      <c r="E5802"/>
      <c r="G5802" s="8"/>
      <c r="H5802" s="6" t="s">
        <v>11</v>
      </c>
      <c r="I5802" s="19">
        <v>669</v>
      </c>
    </row>
    <row r="5803" spans="2:9" x14ac:dyDescent="0.2">
      <c r="E5803"/>
      <c r="G5803" s="8"/>
      <c r="H5803" s="6" t="s">
        <v>12</v>
      </c>
      <c r="I5803" s="19">
        <v>13465</v>
      </c>
    </row>
    <row r="5804" spans="2:9" ht="15" customHeight="1" x14ac:dyDescent="0.2">
      <c r="E5804"/>
      <c r="F5804" s="20" t="s">
        <v>15</v>
      </c>
      <c r="G5804" s="21"/>
      <c r="H5804" s="22" t="s">
        <v>2243</v>
      </c>
      <c r="I5804" s="23">
        <f>SUBTOTAL(9,I5802:I5803)</f>
        <v>14134</v>
      </c>
    </row>
    <row r="5805" spans="2:9" x14ac:dyDescent="0.2">
      <c r="F5805" s="20"/>
      <c r="G5805" s="24"/>
      <c r="H5805" s="25"/>
      <c r="I5805" s="26"/>
    </row>
    <row r="5806" spans="2:9" ht="15" customHeight="1" x14ac:dyDescent="0.2">
      <c r="B5806" s="2">
        <v>11</v>
      </c>
      <c r="C5806" t="s">
        <v>2229</v>
      </c>
      <c r="D5806" s="3">
        <v>1115</v>
      </c>
      <c r="E5806" t="s">
        <v>2240</v>
      </c>
      <c r="F5806" s="17">
        <v>111571</v>
      </c>
      <c r="G5806" s="18" t="s">
        <v>2244</v>
      </c>
      <c r="I5806" s="1"/>
    </row>
    <row r="5807" spans="2:9" x14ac:dyDescent="0.2">
      <c r="E5807"/>
      <c r="G5807" s="8"/>
      <c r="H5807" s="6" t="s">
        <v>12</v>
      </c>
      <c r="I5807" s="19">
        <v>4200</v>
      </c>
    </row>
    <row r="5808" spans="2:9" ht="15" customHeight="1" x14ac:dyDescent="0.2">
      <c r="E5808"/>
      <c r="F5808" s="20" t="s">
        <v>15</v>
      </c>
      <c r="G5808" s="21"/>
      <c r="H5808" s="22" t="s">
        <v>2245</v>
      </c>
      <c r="I5808" s="23">
        <f>SUBTOTAL(9,I5807:I5807)</f>
        <v>4200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11</v>
      </c>
      <c r="C5810" t="s">
        <v>2229</v>
      </c>
      <c r="D5810" s="3">
        <v>1136</v>
      </c>
      <c r="E5810" t="s">
        <v>2246</v>
      </c>
      <c r="F5810" s="17">
        <v>113650</v>
      </c>
      <c r="G5810" s="18" t="s">
        <v>2247</v>
      </c>
      <c r="I5810" s="1"/>
    </row>
    <row r="5811" spans="2:9" x14ac:dyDescent="0.2">
      <c r="E5811"/>
      <c r="G5811" s="8"/>
      <c r="H5811" s="6" t="s">
        <v>12</v>
      </c>
      <c r="I5811" s="19">
        <v>235465</v>
      </c>
    </row>
    <row r="5812" spans="2:9" x14ac:dyDescent="0.2">
      <c r="E5812"/>
      <c r="G5812" s="8"/>
      <c r="H5812" s="6" t="s">
        <v>13</v>
      </c>
      <c r="I5812" s="19">
        <v>-1525</v>
      </c>
    </row>
    <row r="5813" spans="2:9" ht="15" customHeight="1" x14ac:dyDescent="0.2">
      <c r="E5813"/>
      <c r="F5813" s="20" t="s">
        <v>15</v>
      </c>
      <c r="G5813" s="21"/>
      <c r="H5813" s="22" t="s">
        <v>2248</v>
      </c>
      <c r="I5813" s="23">
        <f>SUBTOTAL(9,I5811:I5812)</f>
        <v>233940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2229</v>
      </c>
      <c r="D5815" s="3">
        <v>1137</v>
      </c>
      <c r="E5815" t="s">
        <v>2249</v>
      </c>
      <c r="F5815" s="17">
        <v>113750</v>
      </c>
      <c r="G5815" s="18" t="s">
        <v>2250</v>
      </c>
      <c r="I5815" s="1"/>
    </row>
    <row r="5816" spans="2:9" x14ac:dyDescent="0.2">
      <c r="E5816"/>
      <c r="G5816" s="8"/>
      <c r="H5816" s="6" t="s">
        <v>12</v>
      </c>
      <c r="I5816" s="19">
        <v>242306</v>
      </c>
    </row>
    <row r="5817" spans="2:9" x14ac:dyDescent="0.2">
      <c r="E5817"/>
      <c r="G5817" s="8"/>
      <c r="H5817" s="6" t="s">
        <v>13</v>
      </c>
      <c r="I5817" s="19">
        <v>-277</v>
      </c>
    </row>
    <row r="5818" spans="2:9" ht="15" customHeight="1" x14ac:dyDescent="0.2">
      <c r="E5818"/>
      <c r="F5818" s="20" t="s">
        <v>15</v>
      </c>
      <c r="G5818" s="21"/>
      <c r="H5818" s="22" t="s">
        <v>2251</v>
      </c>
      <c r="I5818" s="23">
        <f>SUBTOTAL(9,I5816:I5817)</f>
        <v>242029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11</v>
      </c>
      <c r="C5820" t="s">
        <v>2229</v>
      </c>
      <c r="D5820" s="3">
        <v>1137</v>
      </c>
      <c r="E5820" t="s">
        <v>2249</v>
      </c>
      <c r="F5820" s="17">
        <v>113751</v>
      </c>
      <c r="G5820" s="18" t="s">
        <v>2252</v>
      </c>
      <c r="I5820" s="1"/>
    </row>
    <row r="5821" spans="2:9" x14ac:dyDescent="0.2">
      <c r="E5821"/>
      <c r="G5821" s="8"/>
      <c r="H5821" s="6" t="s">
        <v>12</v>
      </c>
      <c r="I5821" s="19">
        <v>187452</v>
      </c>
    </row>
    <row r="5822" spans="2:9" x14ac:dyDescent="0.2">
      <c r="E5822"/>
      <c r="G5822" s="8"/>
      <c r="H5822" s="6" t="s">
        <v>13</v>
      </c>
      <c r="I5822" s="19">
        <v>-1183</v>
      </c>
    </row>
    <row r="5823" spans="2:9" ht="15" customHeight="1" x14ac:dyDescent="0.2">
      <c r="E5823"/>
      <c r="F5823" s="20" t="s">
        <v>15</v>
      </c>
      <c r="G5823" s="21"/>
      <c r="H5823" s="22" t="s">
        <v>2253</v>
      </c>
      <c r="I5823" s="23">
        <f>SUBTOTAL(9,I5821:I5822)</f>
        <v>186269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11</v>
      </c>
      <c r="C5825" t="s">
        <v>2229</v>
      </c>
      <c r="D5825" s="3">
        <v>1137</v>
      </c>
      <c r="E5825" t="s">
        <v>2249</v>
      </c>
      <c r="F5825" s="17">
        <v>113753</v>
      </c>
      <c r="G5825" s="18" t="s">
        <v>2254</v>
      </c>
      <c r="I5825" s="1"/>
    </row>
    <row r="5826" spans="2:9" x14ac:dyDescent="0.2">
      <c r="E5826"/>
      <c r="G5826" s="8"/>
      <c r="H5826" s="6" t="s">
        <v>12</v>
      </c>
      <c r="I5826" s="19">
        <v>3557</v>
      </c>
    </row>
    <row r="5827" spans="2:9" ht="15" customHeight="1" x14ac:dyDescent="0.2">
      <c r="E5827"/>
      <c r="F5827" s="20" t="s">
        <v>15</v>
      </c>
      <c r="G5827" s="21"/>
      <c r="H5827" s="22" t="s">
        <v>2255</v>
      </c>
      <c r="I5827" s="23">
        <f>SUBTOTAL(9,I5826:I5826)</f>
        <v>3557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11</v>
      </c>
      <c r="C5829" t="s">
        <v>2229</v>
      </c>
      <c r="D5829" s="3">
        <v>1137</v>
      </c>
      <c r="E5829" t="s">
        <v>2249</v>
      </c>
      <c r="F5829" s="17">
        <v>113754</v>
      </c>
      <c r="G5829" s="18" t="s">
        <v>2256</v>
      </c>
      <c r="I5829" s="1"/>
    </row>
    <row r="5830" spans="2:9" x14ac:dyDescent="0.2">
      <c r="E5830"/>
      <c r="G5830" s="8"/>
      <c r="H5830" s="6" t="s">
        <v>12</v>
      </c>
      <c r="I5830" s="19">
        <v>159700</v>
      </c>
    </row>
    <row r="5831" spans="2:9" ht="15" customHeight="1" x14ac:dyDescent="0.2">
      <c r="E5831"/>
      <c r="F5831" s="20" t="s">
        <v>15</v>
      </c>
      <c r="G5831" s="21"/>
      <c r="H5831" s="22" t="s">
        <v>2257</v>
      </c>
      <c r="I5831" s="23">
        <f>SUBTOTAL(9,I5830:I5830)</f>
        <v>159700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11</v>
      </c>
      <c r="C5833" t="s">
        <v>2229</v>
      </c>
      <c r="D5833" s="3">
        <v>1137</v>
      </c>
      <c r="E5833" t="s">
        <v>2249</v>
      </c>
      <c r="F5833" s="17">
        <v>113770</v>
      </c>
      <c r="G5833" s="18" t="s">
        <v>2258</v>
      </c>
      <c r="I5833" s="1"/>
    </row>
    <row r="5834" spans="2:9" x14ac:dyDescent="0.2">
      <c r="E5834"/>
      <c r="G5834" s="8"/>
      <c r="H5834" s="6" t="s">
        <v>12</v>
      </c>
      <c r="I5834" s="19">
        <v>8375</v>
      </c>
    </row>
    <row r="5835" spans="2:9" ht="15" customHeight="1" x14ac:dyDescent="0.2">
      <c r="E5835"/>
      <c r="F5835" s="20" t="s">
        <v>15</v>
      </c>
      <c r="G5835" s="21"/>
      <c r="H5835" s="22" t="s">
        <v>2259</v>
      </c>
      <c r="I5835" s="23">
        <f>SUBTOTAL(9,I5834:I5834)</f>
        <v>8375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11</v>
      </c>
      <c r="C5837" t="s">
        <v>2229</v>
      </c>
      <c r="D5837" s="3">
        <v>1137</v>
      </c>
      <c r="E5837" t="s">
        <v>2249</v>
      </c>
      <c r="F5837" s="17">
        <v>113771</v>
      </c>
      <c r="G5837" s="18" t="s">
        <v>2260</v>
      </c>
      <c r="I5837" s="1"/>
    </row>
    <row r="5838" spans="2:9" x14ac:dyDescent="0.2">
      <c r="E5838"/>
      <c r="G5838" s="8"/>
      <c r="H5838" s="6" t="s">
        <v>11</v>
      </c>
      <c r="I5838" s="19">
        <v>5013</v>
      </c>
    </row>
    <row r="5839" spans="2:9" x14ac:dyDescent="0.2">
      <c r="E5839"/>
      <c r="G5839" s="8"/>
      <c r="H5839" s="6" t="s">
        <v>12</v>
      </c>
      <c r="I5839" s="19">
        <v>2832</v>
      </c>
    </row>
    <row r="5840" spans="2:9" ht="15" customHeight="1" x14ac:dyDescent="0.2">
      <c r="E5840"/>
      <c r="F5840" s="20" t="s">
        <v>15</v>
      </c>
      <c r="G5840" s="21"/>
      <c r="H5840" s="22" t="s">
        <v>2261</v>
      </c>
      <c r="I5840" s="23">
        <f>SUBTOTAL(9,I5838:I5839)</f>
        <v>7845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11</v>
      </c>
      <c r="C5842" t="s">
        <v>2229</v>
      </c>
      <c r="D5842" s="3">
        <v>1138</v>
      </c>
      <c r="E5842" t="s">
        <v>2262</v>
      </c>
      <c r="F5842" s="17">
        <v>113870</v>
      </c>
      <c r="G5842" s="18" t="s">
        <v>256</v>
      </c>
      <c r="I5842" s="1"/>
    </row>
    <row r="5843" spans="2:9" x14ac:dyDescent="0.2">
      <c r="E5843"/>
      <c r="G5843" s="8"/>
      <c r="H5843" s="6" t="s">
        <v>12</v>
      </c>
      <c r="I5843" s="19">
        <v>32500</v>
      </c>
    </row>
    <row r="5844" spans="2:9" ht="15" customHeight="1" x14ac:dyDescent="0.2">
      <c r="E5844"/>
      <c r="F5844" s="20" t="s">
        <v>15</v>
      </c>
      <c r="G5844" s="21"/>
      <c r="H5844" s="22" t="s">
        <v>2263</v>
      </c>
      <c r="I5844" s="23">
        <f>SUBTOTAL(9,I5843:I5843)</f>
        <v>32500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11</v>
      </c>
      <c r="C5846" t="s">
        <v>2229</v>
      </c>
      <c r="D5846" s="3">
        <v>1138</v>
      </c>
      <c r="E5846" t="s">
        <v>2262</v>
      </c>
      <c r="F5846" s="17">
        <v>113871</v>
      </c>
      <c r="G5846" s="18" t="s">
        <v>2264</v>
      </c>
      <c r="I5846" s="1"/>
    </row>
    <row r="5847" spans="2:9" x14ac:dyDescent="0.2">
      <c r="E5847"/>
      <c r="G5847" s="8"/>
      <c r="H5847" s="6" t="s">
        <v>11</v>
      </c>
      <c r="I5847" s="19">
        <v>662</v>
      </c>
    </row>
    <row r="5848" spans="2:9" x14ac:dyDescent="0.2">
      <c r="E5848"/>
      <c r="G5848" s="8"/>
      <c r="H5848" s="6" t="s">
        <v>12</v>
      </c>
      <c r="I5848" s="19">
        <v>1268</v>
      </c>
    </row>
    <row r="5849" spans="2:9" ht="15" customHeight="1" x14ac:dyDescent="0.2">
      <c r="E5849"/>
      <c r="F5849" s="20" t="s">
        <v>15</v>
      </c>
      <c r="G5849" s="21"/>
      <c r="H5849" s="22" t="s">
        <v>2265</v>
      </c>
      <c r="I5849" s="23">
        <f>SUBTOTAL(9,I5847:I5848)</f>
        <v>1930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11</v>
      </c>
      <c r="C5851" t="s">
        <v>2229</v>
      </c>
      <c r="D5851" s="3">
        <v>1138</v>
      </c>
      <c r="E5851" t="s">
        <v>2262</v>
      </c>
      <c r="F5851" s="17">
        <v>113872</v>
      </c>
      <c r="G5851" s="18" t="s">
        <v>2266</v>
      </c>
      <c r="I5851" s="1"/>
    </row>
    <row r="5852" spans="2:9" x14ac:dyDescent="0.2">
      <c r="E5852"/>
      <c r="G5852" s="8"/>
      <c r="H5852" s="6" t="s">
        <v>12</v>
      </c>
      <c r="I5852" s="19">
        <v>7068</v>
      </c>
    </row>
    <row r="5853" spans="2:9" ht="15" customHeight="1" x14ac:dyDescent="0.2">
      <c r="E5853"/>
      <c r="F5853" s="20" t="s">
        <v>15</v>
      </c>
      <c r="G5853" s="21"/>
      <c r="H5853" s="22" t="s">
        <v>2267</v>
      </c>
      <c r="I5853" s="23">
        <f>SUBTOTAL(9,I5852:I5852)</f>
        <v>7068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11</v>
      </c>
      <c r="C5855" t="s">
        <v>2229</v>
      </c>
      <c r="D5855" s="3">
        <v>1139</v>
      </c>
      <c r="E5855" t="s">
        <v>2268</v>
      </c>
      <c r="F5855" s="17">
        <v>113971</v>
      </c>
      <c r="G5855" s="18" t="s">
        <v>2269</v>
      </c>
      <c r="I5855" s="1"/>
    </row>
    <row r="5856" spans="2:9" x14ac:dyDescent="0.2">
      <c r="E5856"/>
      <c r="G5856" s="8"/>
      <c r="H5856" s="6" t="s">
        <v>11</v>
      </c>
      <c r="I5856" s="19">
        <v>10385</v>
      </c>
    </row>
    <row r="5857" spans="2:9" x14ac:dyDescent="0.2">
      <c r="E5857"/>
      <c r="G5857" s="8"/>
      <c r="H5857" s="6" t="s">
        <v>12</v>
      </c>
      <c r="I5857" s="19">
        <v>26096</v>
      </c>
    </row>
    <row r="5858" spans="2:9" ht="15" customHeight="1" x14ac:dyDescent="0.2">
      <c r="E5858"/>
      <c r="F5858" s="20" t="s">
        <v>15</v>
      </c>
      <c r="G5858" s="21"/>
      <c r="H5858" s="22" t="s">
        <v>2270</v>
      </c>
      <c r="I5858" s="23">
        <f>SUBTOTAL(9,I5856:I5857)</f>
        <v>36481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11</v>
      </c>
      <c r="C5860" t="s">
        <v>2229</v>
      </c>
      <c r="D5860" s="3">
        <v>1140</v>
      </c>
      <c r="E5860" t="s">
        <v>2271</v>
      </c>
      <c r="F5860" s="17">
        <v>114001</v>
      </c>
      <c r="G5860" s="18" t="s">
        <v>10</v>
      </c>
      <c r="I5860" s="1"/>
    </row>
    <row r="5861" spans="2:9" x14ac:dyDescent="0.2">
      <c r="E5861"/>
      <c r="G5861" s="8"/>
      <c r="H5861" s="6" t="s">
        <v>11</v>
      </c>
      <c r="I5861" s="19">
        <v>630</v>
      </c>
    </row>
    <row r="5862" spans="2:9" x14ac:dyDescent="0.2">
      <c r="E5862"/>
      <c r="G5862" s="8"/>
      <c r="H5862" s="6" t="s">
        <v>78</v>
      </c>
      <c r="I5862" s="19">
        <v>15022</v>
      </c>
    </row>
    <row r="5863" spans="2:9" ht="15" customHeight="1" x14ac:dyDescent="0.2">
      <c r="E5863"/>
      <c r="F5863" s="20" t="s">
        <v>15</v>
      </c>
      <c r="G5863" s="21"/>
      <c r="H5863" s="22" t="s">
        <v>2272</v>
      </c>
      <c r="I5863" s="23">
        <f>SUBTOTAL(9,I5861:I5862)</f>
        <v>15652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11</v>
      </c>
      <c r="C5865" t="s">
        <v>2229</v>
      </c>
      <c r="D5865" s="3">
        <v>1140</v>
      </c>
      <c r="E5865" t="s">
        <v>2271</v>
      </c>
      <c r="F5865" s="17">
        <v>114021</v>
      </c>
      <c r="G5865" s="18" t="s">
        <v>139</v>
      </c>
      <c r="I5865" s="1"/>
    </row>
    <row r="5866" spans="2:9" x14ac:dyDescent="0.2">
      <c r="E5866"/>
      <c r="G5866" s="8"/>
      <c r="H5866" s="6" t="s">
        <v>11</v>
      </c>
      <c r="I5866" s="19">
        <v>1384</v>
      </c>
    </row>
    <row r="5867" spans="2:9" x14ac:dyDescent="0.2">
      <c r="E5867"/>
      <c r="G5867" s="8"/>
      <c r="H5867" s="6" t="s">
        <v>78</v>
      </c>
      <c r="I5867" s="19">
        <v>29577</v>
      </c>
    </row>
    <row r="5868" spans="2:9" ht="15" customHeight="1" x14ac:dyDescent="0.2">
      <c r="E5868"/>
      <c r="F5868" s="20" t="s">
        <v>15</v>
      </c>
      <c r="G5868" s="21"/>
      <c r="H5868" s="22" t="s">
        <v>2273</v>
      </c>
      <c r="I5868" s="23">
        <f>SUBTOTAL(9,I5866:I5867)</f>
        <v>30961</v>
      </c>
    </row>
    <row r="5869" spans="2:9" x14ac:dyDescent="0.2">
      <c r="F5869" s="20"/>
      <c r="G5869" s="24"/>
      <c r="H5869" s="25"/>
      <c r="I5869" s="26"/>
    </row>
    <row r="5870" spans="2:9" ht="15" customHeight="1" x14ac:dyDescent="0.2">
      <c r="B5870" s="2">
        <v>11</v>
      </c>
      <c r="C5870" t="s">
        <v>2229</v>
      </c>
      <c r="D5870" s="3">
        <v>1140</v>
      </c>
      <c r="E5870" t="s">
        <v>2271</v>
      </c>
      <c r="F5870" s="17">
        <v>114023</v>
      </c>
      <c r="G5870" s="18" t="s">
        <v>2274</v>
      </c>
      <c r="I5870" s="1"/>
    </row>
    <row r="5871" spans="2:9" x14ac:dyDescent="0.2">
      <c r="E5871"/>
      <c r="G5871" s="8"/>
      <c r="H5871" s="6" t="s">
        <v>78</v>
      </c>
      <c r="I5871" s="19">
        <v>4402</v>
      </c>
    </row>
    <row r="5872" spans="2:9" ht="15" customHeight="1" x14ac:dyDescent="0.2">
      <c r="E5872"/>
      <c r="F5872" s="20" t="s">
        <v>15</v>
      </c>
      <c r="G5872" s="21"/>
      <c r="H5872" s="22" t="s">
        <v>2275</v>
      </c>
      <c r="I5872" s="23">
        <f>SUBTOTAL(9,I5871:I5871)</f>
        <v>4402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11</v>
      </c>
      <c r="C5874" t="s">
        <v>2229</v>
      </c>
      <c r="D5874" s="3">
        <v>1140</v>
      </c>
      <c r="E5874" t="s">
        <v>2271</v>
      </c>
      <c r="F5874" s="17">
        <v>114071</v>
      </c>
      <c r="G5874" s="18" t="s">
        <v>2276</v>
      </c>
      <c r="I5874" s="1"/>
    </row>
    <row r="5875" spans="2:9" x14ac:dyDescent="0.2">
      <c r="E5875"/>
      <c r="G5875" s="8"/>
      <c r="H5875" s="6" t="s">
        <v>11</v>
      </c>
      <c r="I5875" s="19">
        <v>2780</v>
      </c>
    </row>
    <row r="5876" spans="2:9" x14ac:dyDescent="0.2">
      <c r="E5876"/>
      <c r="G5876" s="8"/>
      <c r="H5876" s="6" t="s">
        <v>78</v>
      </c>
      <c r="I5876" s="19">
        <v>35600</v>
      </c>
    </row>
    <row r="5877" spans="2:9" ht="15" customHeight="1" x14ac:dyDescent="0.2">
      <c r="E5877"/>
      <c r="F5877" s="20" t="s">
        <v>15</v>
      </c>
      <c r="G5877" s="21"/>
      <c r="H5877" s="22" t="s">
        <v>2277</v>
      </c>
      <c r="I5877" s="23">
        <f>SUBTOTAL(9,I5875:I5876)</f>
        <v>38380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11</v>
      </c>
      <c r="C5879" t="s">
        <v>2229</v>
      </c>
      <c r="D5879" s="3">
        <v>1142</v>
      </c>
      <c r="E5879" t="s">
        <v>2278</v>
      </c>
      <c r="F5879" s="17">
        <v>114201</v>
      </c>
      <c r="G5879" s="18" t="s">
        <v>10</v>
      </c>
      <c r="I5879" s="1"/>
    </row>
    <row r="5880" spans="2:9" x14ac:dyDescent="0.2">
      <c r="E5880"/>
      <c r="G5880" s="8"/>
      <c r="H5880" s="6" t="s">
        <v>11</v>
      </c>
      <c r="I5880" s="19">
        <v>6319</v>
      </c>
    </row>
    <row r="5881" spans="2:9" x14ac:dyDescent="0.2">
      <c r="E5881"/>
      <c r="G5881" s="8"/>
      <c r="H5881" s="6" t="s">
        <v>12</v>
      </c>
      <c r="I5881" s="19">
        <v>221915</v>
      </c>
    </row>
    <row r="5882" spans="2:9" x14ac:dyDescent="0.2">
      <c r="E5882"/>
      <c r="G5882" s="8"/>
      <c r="H5882" s="6" t="s">
        <v>14</v>
      </c>
      <c r="I5882" s="19">
        <v>3193</v>
      </c>
    </row>
    <row r="5883" spans="2:9" ht="15" customHeight="1" x14ac:dyDescent="0.2">
      <c r="E5883"/>
      <c r="F5883" s="20" t="s">
        <v>15</v>
      </c>
      <c r="G5883" s="21"/>
      <c r="H5883" s="22" t="s">
        <v>2279</v>
      </c>
      <c r="I5883" s="23">
        <f>SUBTOTAL(9,I5880:I5882)</f>
        <v>231427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11</v>
      </c>
      <c r="C5885" t="s">
        <v>2229</v>
      </c>
      <c r="D5885" s="3">
        <v>1142</v>
      </c>
      <c r="E5885" t="s">
        <v>2278</v>
      </c>
      <c r="F5885" s="17">
        <v>114245</v>
      </c>
      <c r="G5885" s="18" t="s">
        <v>19</v>
      </c>
      <c r="I5885" s="1"/>
    </row>
    <row r="5886" spans="2:9" x14ac:dyDescent="0.2">
      <c r="E5886"/>
      <c r="G5886" s="8"/>
      <c r="H5886" s="6" t="s">
        <v>11</v>
      </c>
      <c r="I5886" s="19">
        <v>2575</v>
      </c>
    </row>
    <row r="5887" spans="2:9" x14ac:dyDescent="0.2">
      <c r="E5887"/>
      <c r="G5887" s="8"/>
      <c r="H5887" s="6" t="s">
        <v>12</v>
      </c>
      <c r="I5887" s="19">
        <v>1312</v>
      </c>
    </row>
    <row r="5888" spans="2:9" x14ac:dyDescent="0.2">
      <c r="E5888"/>
      <c r="G5888" s="8"/>
      <c r="H5888" s="6" t="s">
        <v>2233</v>
      </c>
      <c r="I5888" s="19">
        <v>500</v>
      </c>
    </row>
    <row r="5889" spans="2:9" ht="15" customHeight="1" x14ac:dyDescent="0.2">
      <c r="E5889"/>
      <c r="F5889" s="20" t="s">
        <v>15</v>
      </c>
      <c r="G5889" s="21"/>
      <c r="H5889" s="22" t="s">
        <v>2280</v>
      </c>
      <c r="I5889" s="23">
        <f>SUBTOTAL(9,I5886:I5888)</f>
        <v>4387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11</v>
      </c>
      <c r="C5891" t="s">
        <v>2229</v>
      </c>
      <c r="D5891" s="3">
        <v>1142</v>
      </c>
      <c r="E5891" t="s">
        <v>2278</v>
      </c>
      <c r="F5891" s="17">
        <v>114250</v>
      </c>
      <c r="G5891" s="18" t="s">
        <v>2281</v>
      </c>
      <c r="I5891" s="1"/>
    </row>
    <row r="5892" spans="2:9" x14ac:dyDescent="0.2">
      <c r="E5892"/>
      <c r="G5892" s="8"/>
      <c r="H5892" s="6" t="s">
        <v>12</v>
      </c>
      <c r="I5892" s="19">
        <v>7643</v>
      </c>
    </row>
    <row r="5893" spans="2:9" ht="15" customHeight="1" x14ac:dyDescent="0.2">
      <c r="E5893"/>
      <c r="F5893" s="20" t="s">
        <v>15</v>
      </c>
      <c r="G5893" s="21"/>
      <c r="H5893" s="22" t="s">
        <v>2282</v>
      </c>
      <c r="I5893" s="23">
        <f>SUBTOTAL(9,I5892:I5892)</f>
        <v>7643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11</v>
      </c>
      <c r="C5895" t="s">
        <v>2229</v>
      </c>
      <c r="D5895" s="3">
        <v>1142</v>
      </c>
      <c r="E5895" t="s">
        <v>2278</v>
      </c>
      <c r="F5895" s="17">
        <v>114260</v>
      </c>
      <c r="G5895" s="18" t="s">
        <v>2283</v>
      </c>
      <c r="I5895" s="1"/>
    </row>
    <row r="5896" spans="2:9" x14ac:dyDescent="0.2">
      <c r="E5896"/>
      <c r="G5896" s="8"/>
      <c r="H5896" s="6" t="s">
        <v>12</v>
      </c>
      <c r="I5896" s="19">
        <v>146373</v>
      </c>
    </row>
    <row r="5897" spans="2:9" ht="15" customHeight="1" x14ac:dyDescent="0.2">
      <c r="E5897"/>
      <c r="F5897" s="20" t="s">
        <v>15</v>
      </c>
      <c r="G5897" s="21"/>
      <c r="H5897" s="22" t="s">
        <v>2284</v>
      </c>
      <c r="I5897" s="23">
        <f>SUBTOTAL(9,I5896:I5896)</f>
        <v>146373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11</v>
      </c>
      <c r="C5899" t="s">
        <v>2229</v>
      </c>
      <c r="D5899" s="3">
        <v>1142</v>
      </c>
      <c r="E5899" t="s">
        <v>2278</v>
      </c>
      <c r="F5899" s="17">
        <v>114270</v>
      </c>
      <c r="G5899" s="18" t="s">
        <v>2285</v>
      </c>
      <c r="I5899" s="1"/>
    </row>
    <row r="5900" spans="2:9" x14ac:dyDescent="0.2">
      <c r="E5900"/>
      <c r="G5900" s="8"/>
      <c r="H5900" s="6" t="s">
        <v>12</v>
      </c>
      <c r="I5900" s="19">
        <v>819</v>
      </c>
    </row>
    <row r="5901" spans="2:9" ht="15" customHeight="1" x14ac:dyDescent="0.2">
      <c r="E5901"/>
      <c r="F5901" s="20" t="s">
        <v>15</v>
      </c>
      <c r="G5901" s="21"/>
      <c r="H5901" s="22" t="s">
        <v>2286</v>
      </c>
      <c r="I5901" s="23">
        <f>SUBTOTAL(9,I5900:I5900)</f>
        <v>819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11</v>
      </c>
      <c r="C5903" t="s">
        <v>2229</v>
      </c>
      <c r="D5903" s="3">
        <v>1142</v>
      </c>
      <c r="E5903" t="s">
        <v>2278</v>
      </c>
      <c r="F5903" s="17">
        <v>114271</v>
      </c>
      <c r="G5903" s="18" t="s">
        <v>2287</v>
      </c>
      <c r="I5903" s="1"/>
    </row>
    <row r="5904" spans="2:9" x14ac:dyDescent="0.2">
      <c r="E5904"/>
      <c r="G5904" s="8"/>
      <c r="H5904" s="6" t="s">
        <v>11</v>
      </c>
      <c r="I5904" s="19">
        <v>7165</v>
      </c>
    </row>
    <row r="5905" spans="2:9" x14ac:dyDescent="0.2">
      <c r="E5905"/>
      <c r="G5905" s="8"/>
      <c r="H5905" s="6" t="s">
        <v>12</v>
      </c>
      <c r="I5905" s="19">
        <v>4460</v>
      </c>
    </row>
    <row r="5906" spans="2:9" x14ac:dyDescent="0.2">
      <c r="E5906"/>
      <c r="G5906" s="8"/>
      <c r="H5906" s="6" t="s">
        <v>2288</v>
      </c>
      <c r="I5906" s="19">
        <v>-2550</v>
      </c>
    </row>
    <row r="5907" spans="2:9" ht="15" customHeight="1" x14ac:dyDescent="0.2">
      <c r="E5907"/>
      <c r="F5907" s="20" t="s">
        <v>15</v>
      </c>
      <c r="G5907" s="21"/>
      <c r="H5907" s="22" t="s">
        <v>2289</v>
      </c>
      <c r="I5907" s="23">
        <f>SUBTOTAL(9,I5904:I5906)</f>
        <v>9075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11</v>
      </c>
      <c r="C5909" t="s">
        <v>2229</v>
      </c>
      <c r="D5909" s="3">
        <v>1142</v>
      </c>
      <c r="E5909" t="s">
        <v>2278</v>
      </c>
      <c r="F5909" s="17">
        <v>114272</v>
      </c>
      <c r="G5909" s="18" t="s">
        <v>2290</v>
      </c>
      <c r="I5909" s="1"/>
    </row>
    <row r="5910" spans="2:9" x14ac:dyDescent="0.2">
      <c r="E5910"/>
      <c r="G5910" s="8"/>
      <c r="H5910" s="6" t="s">
        <v>12</v>
      </c>
      <c r="I5910" s="19">
        <v>452</v>
      </c>
    </row>
    <row r="5911" spans="2:9" x14ac:dyDescent="0.2">
      <c r="E5911"/>
      <c r="G5911" s="8"/>
      <c r="H5911" s="6" t="s">
        <v>2233</v>
      </c>
      <c r="I5911" s="19">
        <v>15</v>
      </c>
    </row>
    <row r="5912" spans="2:9" ht="15" customHeight="1" x14ac:dyDescent="0.2">
      <c r="E5912"/>
      <c r="F5912" s="20" t="s">
        <v>15</v>
      </c>
      <c r="G5912" s="21"/>
      <c r="H5912" s="22" t="s">
        <v>2291</v>
      </c>
      <c r="I5912" s="23">
        <f>SUBTOTAL(9,I5910:I5911)</f>
        <v>467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11</v>
      </c>
      <c r="C5914" t="s">
        <v>2229</v>
      </c>
      <c r="D5914" s="3">
        <v>1142</v>
      </c>
      <c r="E5914" t="s">
        <v>2278</v>
      </c>
      <c r="F5914" s="17">
        <v>114273</v>
      </c>
      <c r="G5914" s="18" t="s">
        <v>2292</v>
      </c>
      <c r="I5914" s="1"/>
    </row>
    <row r="5915" spans="2:9" x14ac:dyDescent="0.2">
      <c r="E5915"/>
      <c r="G5915" s="8"/>
      <c r="H5915" s="6" t="s">
        <v>12</v>
      </c>
      <c r="I5915" s="19">
        <v>55610</v>
      </c>
    </row>
    <row r="5916" spans="2:9" ht="15" customHeight="1" x14ac:dyDescent="0.2">
      <c r="E5916"/>
      <c r="F5916" s="20" t="s">
        <v>15</v>
      </c>
      <c r="G5916" s="21"/>
      <c r="H5916" s="22" t="s">
        <v>2293</v>
      </c>
      <c r="I5916" s="23">
        <f>SUBTOTAL(9,I5915:I5915)</f>
        <v>55610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11</v>
      </c>
      <c r="C5918" t="s">
        <v>2229</v>
      </c>
      <c r="D5918" s="3">
        <v>1142</v>
      </c>
      <c r="E5918" t="s">
        <v>2278</v>
      </c>
      <c r="F5918" s="17">
        <v>114274</v>
      </c>
      <c r="G5918" s="18" t="s">
        <v>2294</v>
      </c>
      <c r="I5918" s="1"/>
    </row>
    <row r="5919" spans="2:9" x14ac:dyDescent="0.2">
      <c r="E5919"/>
      <c r="G5919" s="8"/>
      <c r="H5919" s="6" t="s">
        <v>12</v>
      </c>
      <c r="I5919" s="19">
        <v>1000</v>
      </c>
    </row>
    <row r="5920" spans="2:9" ht="15" customHeight="1" x14ac:dyDescent="0.2">
      <c r="E5920"/>
      <c r="F5920" s="20" t="s">
        <v>15</v>
      </c>
      <c r="G5920" s="21"/>
      <c r="H5920" s="22" t="s">
        <v>2295</v>
      </c>
      <c r="I5920" s="23">
        <f>SUBTOTAL(9,I5919:I5919)</f>
        <v>1000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11</v>
      </c>
      <c r="C5922" t="s">
        <v>2229</v>
      </c>
      <c r="D5922" s="3">
        <v>1142</v>
      </c>
      <c r="E5922" t="s">
        <v>2278</v>
      </c>
      <c r="F5922" s="17">
        <v>114275</v>
      </c>
      <c r="G5922" s="18" t="s">
        <v>2296</v>
      </c>
      <c r="I5922" s="1"/>
    </row>
    <row r="5923" spans="2:9" x14ac:dyDescent="0.2">
      <c r="E5923"/>
      <c r="G5923" s="8"/>
      <c r="H5923" s="6" t="s">
        <v>11</v>
      </c>
      <c r="I5923" s="19">
        <v>14554</v>
      </c>
    </row>
    <row r="5924" spans="2:9" ht="15" customHeight="1" x14ac:dyDescent="0.2">
      <c r="E5924"/>
      <c r="F5924" s="20" t="s">
        <v>15</v>
      </c>
      <c r="G5924" s="21"/>
      <c r="H5924" s="22" t="s">
        <v>2297</v>
      </c>
      <c r="I5924" s="23">
        <f>SUBTOTAL(9,I5923:I5923)</f>
        <v>14554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11</v>
      </c>
      <c r="C5926" t="s">
        <v>2229</v>
      </c>
      <c r="D5926" s="3">
        <v>1142</v>
      </c>
      <c r="E5926" t="s">
        <v>2278</v>
      </c>
      <c r="F5926" s="17">
        <v>114280</v>
      </c>
      <c r="G5926" s="18" t="s">
        <v>2298</v>
      </c>
      <c r="I5926" s="1"/>
    </row>
    <row r="5927" spans="2:9" x14ac:dyDescent="0.2">
      <c r="E5927"/>
      <c r="G5927" s="8"/>
      <c r="H5927" s="6" t="s">
        <v>11</v>
      </c>
      <c r="I5927" s="19">
        <v>1000</v>
      </c>
    </row>
    <row r="5928" spans="2:9" x14ac:dyDescent="0.2">
      <c r="E5928"/>
      <c r="G5928" s="8"/>
      <c r="H5928" s="6" t="s">
        <v>12</v>
      </c>
      <c r="I5928" s="19">
        <v>500</v>
      </c>
    </row>
    <row r="5929" spans="2:9" x14ac:dyDescent="0.2">
      <c r="E5929"/>
      <c r="G5929" s="8"/>
      <c r="H5929" s="6" t="s">
        <v>2233</v>
      </c>
      <c r="I5929" s="19">
        <v>-500</v>
      </c>
    </row>
    <row r="5930" spans="2:9" ht="15" customHeight="1" x14ac:dyDescent="0.2">
      <c r="E5930"/>
      <c r="F5930" s="20" t="s">
        <v>15</v>
      </c>
      <c r="G5930" s="21"/>
      <c r="H5930" s="22" t="s">
        <v>2299</v>
      </c>
      <c r="I5930" s="23">
        <f>SUBTOTAL(9,I5927:I5929)</f>
        <v>1000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11</v>
      </c>
      <c r="C5932" t="s">
        <v>2229</v>
      </c>
      <c r="D5932" s="3">
        <v>1148</v>
      </c>
      <c r="E5932" t="s">
        <v>2300</v>
      </c>
      <c r="F5932" s="17">
        <v>114822</v>
      </c>
      <c r="G5932" s="18" t="s">
        <v>2301</v>
      </c>
      <c r="I5932" s="1"/>
    </row>
    <row r="5933" spans="2:9" x14ac:dyDescent="0.2">
      <c r="E5933"/>
      <c r="G5933" s="8"/>
      <c r="H5933" s="6" t="s">
        <v>11</v>
      </c>
      <c r="I5933" s="19">
        <v>743</v>
      </c>
    </row>
    <row r="5934" spans="2:9" ht="15" customHeight="1" x14ac:dyDescent="0.2">
      <c r="E5934"/>
      <c r="F5934" s="20" t="s">
        <v>15</v>
      </c>
      <c r="G5934" s="21"/>
      <c r="H5934" s="22" t="s">
        <v>2302</v>
      </c>
      <c r="I5934" s="23">
        <f>SUBTOTAL(9,I5933:I5933)</f>
        <v>743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11</v>
      </c>
      <c r="C5936" t="s">
        <v>2229</v>
      </c>
      <c r="D5936" s="3">
        <v>1148</v>
      </c>
      <c r="E5936" t="s">
        <v>2300</v>
      </c>
      <c r="F5936" s="17">
        <v>114871</v>
      </c>
      <c r="G5936" s="18" t="s">
        <v>2303</v>
      </c>
      <c r="I5936" s="1"/>
    </row>
    <row r="5937" spans="2:9" x14ac:dyDescent="0.2">
      <c r="E5937"/>
      <c r="G5937" s="8"/>
      <c r="H5937" s="6" t="s">
        <v>12</v>
      </c>
      <c r="I5937" s="19">
        <v>156000</v>
      </c>
    </row>
    <row r="5938" spans="2:9" x14ac:dyDescent="0.2">
      <c r="E5938"/>
      <c r="G5938" s="8"/>
      <c r="H5938" s="6" t="s">
        <v>2233</v>
      </c>
      <c r="I5938" s="19">
        <v>-50700</v>
      </c>
    </row>
    <row r="5939" spans="2:9" ht="15" customHeight="1" x14ac:dyDescent="0.2">
      <c r="E5939"/>
      <c r="F5939" s="20" t="s">
        <v>15</v>
      </c>
      <c r="G5939" s="21"/>
      <c r="H5939" s="22" t="s">
        <v>2304</v>
      </c>
      <c r="I5939" s="23">
        <f>SUBTOTAL(9,I5937:I5938)</f>
        <v>105300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11</v>
      </c>
      <c r="C5941" t="s">
        <v>2229</v>
      </c>
      <c r="D5941" s="3">
        <v>1149</v>
      </c>
      <c r="E5941" t="s">
        <v>2305</v>
      </c>
      <c r="F5941" s="17">
        <v>114951</v>
      </c>
      <c r="G5941" s="18" t="s">
        <v>2306</v>
      </c>
      <c r="I5941" s="1"/>
    </row>
    <row r="5942" spans="2:9" x14ac:dyDescent="0.2">
      <c r="E5942"/>
      <c r="G5942" s="8"/>
      <c r="H5942" s="6" t="s">
        <v>12</v>
      </c>
      <c r="I5942" s="19">
        <v>3523</v>
      </c>
    </row>
    <row r="5943" spans="2:9" ht="15" customHeight="1" x14ac:dyDescent="0.2">
      <c r="E5943"/>
      <c r="F5943" s="20" t="s">
        <v>15</v>
      </c>
      <c r="G5943" s="21"/>
      <c r="H5943" s="22" t="s">
        <v>2307</v>
      </c>
      <c r="I5943" s="23">
        <f>SUBTOTAL(9,I5942:I5942)</f>
        <v>3523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11</v>
      </c>
      <c r="C5945" t="s">
        <v>2229</v>
      </c>
      <c r="D5945" s="3">
        <v>1149</v>
      </c>
      <c r="E5945" t="s">
        <v>2305</v>
      </c>
      <c r="F5945" s="17">
        <v>114971</v>
      </c>
      <c r="G5945" s="18" t="s">
        <v>2308</v>
      </c>
      <c r="I5945" s="1"/>
    </row>
    <row r="5946" spans="2:9" x14ac:dyDescent="0.2">
      <c r="E5946"/>
      <c r="G5946" s="8"/>
      <c r="H5946" s="6" t="s">
        <v>11</v>
      </c>
      <c r="I5946" s="19">
        <v>13731</v>
      </c>
    </row>
    <row r="5947" spans="2:9" x14ac:dyDescent="0.2">
      <c r="E5947"/>
      <c r="G5947" s="8"/>
      <c r="H5947" s="6" t="s">
        <v>12</v>
      </c>
      <c r="I5947" s="19">
        <v>92300</v>
      </c>
    </row>
    <row r="5948" spans="2:9" x14ac:dyDescent="0.2">
      <c r="E5948"/>
      <c r="G5948" s="8"/>
      <c r="H5948" s="6" t="s">
        <v>13</v>
      </c>
      <c r="I5948" s="19">
        <v>-23000</v>
      </c>
    </row>
    <row r="5949" spans="2:9" x14ac:dyDescent="0.2">
      <c r="E5949"/>
      <c r="G5949" s="8"/>
      <c r="H5949" s="6" t="s">
        <v>2233</v>
      </c>
      <c r="I5949" s="19">
        <v>-12000</v>
      </c>
    </row>
    <row r="5950" spans="2:9" ht="15" customHeight="1" x14ac:dyDescent="0.2">
      <c r="E5950"/>
      <c r="F5950" s="20" t="s">
        <v>15</v>
      </c>
      <c r="G5950" s="21"/>
      <c r="H5950" s="22" t="s">
        <v>2309</v>
      </c>
      <c r="I5950" s="23">
        <f>SUBTOTAL(9,I5946:I5949)</f>
        <v>71031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11</v>
      </c>
      <c r="C5952" t="s">
        <v>2229</v>
      </c>
      <c r="D5952" s="3">
        <v>1149</v>
      </c>
      <c r="E5952" t="s">
        <v>2305</v>
      </c>
      <c r="F5952" s="17">
        <v>114973</v>
      </c>
      <c r="G5952" s="18" t="s">
        <v>2310</v>
      </c>
      <c r="I5952" s="1"/>
    </row>
    <row r="5953" spans="2:9" x14ac:dyDescent="0.2">
      <c r="E5953"/>
      <c r="G5953" s="8"/>
      <c r="H5953" s="6" t="s">
        <v>11</v>
      </c>
      <c r="I5953" s="19">
        <v>12903</v>
      </c>
    </row>
    <row r="5954" spans="2:9" x14ac:dyDescent="0.2">
      <c r="E5954"/>
      <c r="G5954" s="8"/>
      <c r="H5954" s="6" t="s">
        <v>12</v>
      </c>
      <c r="I5954" s="19">
        <v>48899</v>
      </c>
    </row>
    <row r="5955" spans="2:9" ht="15" customHeight="1" x14ac:dyDescent="0.2">
      <c r="E5955"/>
      <c r="F5955" s="20" t="s">
        <v>15</v>
      </c>
      <c r="G5955" s="21"/>
      <c r="H5955" s="22" t="s">
        <v>2311</v>
      </c>
      <c r="I5955" s="23">
        <f>SUBTOTAL(9,I5953:I5954)</f>
        <v>61802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11</v>
      </c>
      <c r="C5957" t="s">
        <v>2229</v>
      </c>
      <c r="D5957" s="3">
        <v>1149</v>
      </c>
      <c r="E5957" t="s">
        <v>2305</v>
      </c>
      <c r="F5957" s="17">
        <v>114975</v>
      </c>
      <c r="G5957" s="18" t="s">
        <v>2312</v>
      </c>
      <c r="I5957" s="1"/>
    </row>
    <row r="5958" spans="2:9" x14ac:dyDescent="0.2">
      <c r="E5958"/>
      <c r="G5958" s="8"/>
      <c r="H5958" s="6" t="s">
        <v>12</v>
      </c>
      <c r="I5958" s="19">
        <v>75000</v>
      </c>
    </row>
    <row r="5959" spans="2:9" ht="15" customHeight="1" x14ac:dyDescent="0.2">
      <c r="E5959"/>
      <c r="F5959" s="20" t="s">
        <v>15</v>
      </c>
      <c r="G5959" s="21"/>
      <c r="H5959" s="22" t="s">
        <v>2313</v>
      </c>
      <c r="I5959" s="23">
        <f>SUBTOTAL(9,I5958:I5958)</f>
        <v>75000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11</v>
      </c>
      <c r="C5961" t="s">
        <v>2229</v>
      </c>
      <c r="D5961" s="3">
        <v>1150</v>
      </c>
      <c r="E5961" t="s">
        <v>2314</v>
      </c>
      <c r="F5961" s="17">
        <v>115021</v>
      </c>
      <c r="G5961" s="18" t="s">
        <v>17</v>
      </c>
      <c r="I5961" s="1"/>
    </row>
    <row r="5962" spans="2:9" x14ac:dyDescent="0.2">
      <c r="E5962"/>
      <c r="G5962" s="8"/>
      <c r="H5962" s="6" t="s">
        <v>11</v>
      </c>
      <c r="I5962" s="19">
        <v>7304</v>
      </c>
    </row>
    <row r="5963" spans="2:9" x14ac:dyDescent="0.2">
      <c r="E5963"/>
      <c r="G5963" s="8"/>
      <c r="H5963" s="6" t="s">
        <v>12</v>
      </c>
      <c r="I5963" s="19">
        <v>17500</v>
      </c>
    </row>
    <row r="5964" spans="2:9" x14ac:dyDescent="0.2">
      <c r="E5964"/>
      <c r="G5964" s="8"/>
      <c r="H5964" s="6" t="s">
        <v>2315</v>
      </c>
      <c r="I5964" s="19">
        <v>-5458</v>
      </c>
    </row>
    <row r="5965" spans="2:9" ht="15" customHeight="1" x14ac:dyDescent="0.2">
      <c r="E5965"/>
      <c r="F5965" s="20" t="s">
        <v>15</v>
      </c>
      <c r="G5965" s="21"/>
      <c r="H5965" s="22" t="s">
        <v>2316</v>
      </c>
      <c r="I5965" s="23">
        <f>SUBTOTAL(9,I5962:I5964)</f>
        <v>19346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11</v>
      </c>
      <c r="C5967" t="s">
        <v>2229</v>
      </c>
      <c r="D5967" s="3">
        <v>1150</v>
      </c>
      <c r="E5967" t="s">
        <v>2314</v>
      </c>
      <c r="F5967" s="17">
        <v>115050</v>
      </c>
      <c r="G5967" s="18" t="s">
        <v>2317</v>
      </c>
      <c r="I5967" s="1"/>
    </row>
    <row r="5968" spans="2:9" x14ac:dyDescent="0.2">
      <c r="E5968"/>
      <c r="G5968" s="8"/>
      <c r="H5968" s="6" t="s">
        <v>12</v>
      </c>
      <c r="I5968" s="19">
        <v>1123553</v>
      </c>
    </row>
    <row r="5969" spans="2:9" x14ac:dyDescent="0.2">
      <c r="E5969"/>
      <c r="G5969" s="8"/>
      <c r="H5969" s="6" t="s">
        <v>2315</v>
      </c>
      <c r="I5969" s="19">
        <v>225132</v>
      </c>
    </row>
    <row r="5970" spans="2:9" x14ac:dyDescent="0.2">
      <c r="E5970"/>
      <c r="G5970" s="8"/>
      <c r="H5970" s="6" t="s">
        <v>2318</v>
      </c>
      <c r="I5970" s="19">
        <v>-225000</v>
      </c>
    </row>
    <row r="5971" spans="2:9" ht="15" customHeight="1" x14ac:dyDescent="0.2">
      <c r="E5971"/>
      <c r="F5971" s="20" t="s">
        <v>15</v>
      </c>
      <c r="G5971" s="21"/>
      <c r="H5971" s="22" t="s">
        <v>2319</v>
      </c>
      <c r="I5971" s="23">
        <f>SUBTOTAL(9,I5968:I5970)</f>
        <v>1123685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11</v>
      </c>
      <c r="C5973" t="s">
        <v>2229</v>
      </c>
      <c r="D5973" s="3">
        <v>1150</v>
      </c>
      <c r="E5973" t="s">
        <v>2314</v>
      </c>
      <c r="F5973" s="17">
        <v>115070</v>
      </c>
      <c r="G5973" s="18" t="s">
        <v>2320</v>
      </c>
      <c r="I5973" s="1"/>
    </row>
    <row r="5974" spans="2:9" x14ac:dyDescent="0.2">
      <c r="E5974"/>
      <c r="G5974" s="8"/>
      <c r="H5974" s="6" t="s">
        <v>11</v>
      </c>
      <c r="I5974" s="19">
        <v>4828</v>
      </c>
    </row>
    <row r="5975" spans="2:9" x14ac:dyDescent="0.2">
      <c r="E5975"/>
      <c r="G5975" s="8"/>
      <c r="H5975" s="6" t="s">
        <v>12</v>
      </c>
      <c r="I5975" s="19">
        <v>317809</v>
      </c>
    </row>
    <row r="5976" spans="2:9" x14ac:dyDescent="0.2">
      <c r="E5976"/>
      <c r="G5976" s="8"/>
      <c r="H5976" s="6" t="s">
        <v>2315</v>
      </c>
      <c r="I5976" s="19">
        <v>-33799</v>
      </c>
    </row>
    <row r="5977" spans="2:9" ht="15" customHeight="1" x14ac:dyDescent="0.2">
      <c r="E5977"/>
      <c r="F5977" s="20" t="s">
        <v>15</v>
      </c>
      <c r="G5977" s="21"/>
      <c r="H5977" s="22" t="s">
        <v>2321</v>
      </c>
      <c r="I5977" s="23">
        <f>SUBTOTAL(9,I5974:I5976)</f>
        <v>288838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11</v>
      </c>
      <c r="C5979" t="s">
        <v>2229</v>
      </c>
      <c r="D5979" s="3">
        <v>1150</v>
      </c>
      <c r="E5979" t="s">
        <v>2314</v>
      </c>
      <c r="F5979" s="17">
        <v>115071</v>
      </c>
      <c r="G5979" s="18" t="s">
        <v>2322</v>
      </c>
      <c r="I5979" s="1"/>
    </row>
    <row r="5980" spans="2:9" x14ac:dyDescent="0.2">
      <c r="E5980"/>
      <c r="G5980" s="8"/>
      <c r="H5980" s="6" t="s">
        <v>12</v>
      </c>
      <c r="I5980" s="19">
        <v>43000</v>
      </c>
    </row>
    <row r="5981" spans="2:9" x14ac:dyDescent="0.2">
      <c r="E5981"/>
      <c r="G5981" s="8"/>
      <c r="H5981" s="6" t="s">
        <v>2318</v>
      </c>
      <c r="I5981" s="19">
        <v>216000</v>
      </c>
    </row>
    <row r="5982" spans="2:9" x14ac:dyDescent="0.2">
      <c r="E5982"/>
      <c r="G5982" s="8"/>
      <c r="H5982" s="6" t="s">
        <v>2233</v>
      </c>
      <c r="I5982" s="19">
        <v>579000</v>
      </c>
    </row>
    <row r="5983" spans="2:9" ht="15" customHeight="1" x14ac:dyDescent="0.2">
      <c r="E5983"/>
      <c r="F5983" s="20" t="s">
        <v>15</v>
      </c>
      <c r="G5983" s="21"/>
      <c r="H5983" s="22" t="s">
        <v>2323</v>
      </c>
      <c r="I5983" s="23">
        <f>SUBTOTAL(9,I5980:I5982)</f>
        <v>838000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11</v>
      </c>
      <c r="C5985" t="s">
        <v>2229</v>
      </c>
      <c r="D5985" s="3">
        <v>1150</v>
      </c>
      <c r="E5985" t="s">
        <v>2314</v>
      </c>
      <c r="F5985" s="17">
        <v>115073</v>
      </c>
      <c r="G5985" s="18" t="s">
        <v>2324</v>
      </c>
      <c r="I5985" s="1"/>
    </row>
    <row r="5986" spans="2:9" x14ac:dyDescent="0.2">
      <c r="E5986"/>
      <c r="G5986" s="8"/>
      <c r="H5986" s="6" t="s">
        <v>12</v>
      </c>
      <c r="I5986" s="19">
        <v>3483204</v>
      </c>
    </row>
    <row r="5987" spans="2:9" x14ac:dyDescent="0.2">
      <c r="E5987"/>
      <c r="G5987" s="8"/>
      <c r="H5987" s="6" t="s">
        <v>2315</v>
      </c>
      <c r="I5987" s="19">
        <v>35470</v>
      </c>
    </row>
    <row r="5988" spans="2:9" x14ac:dyDescent="0.2">
      <c r="E5988"/>
      <c r="G5988" s="8"/>
      <c r="H5988" s="6" t="s">
        <v>2233</v>
      </c>
      <c r="I5988" s="19">
        <v>-179794</v>
      </c>
    </row>
    <row r="5989" spans="2:9" ht="15" customHeight="1" x14ac:dyDescent="0.2">
      <c r="E5989"/>
      <c r="F5989" s="20" t="s">
        <v>15</v>
      </c>
      <c r="G5989" s="21"/>
      <c r="H5989" s="22" t="s">
        <v>2325</v>
      </c>
      <c r="I5989" s="23">
        <f>SUBTOTAL(9,I5986:I5988)</f>
        <v>3338880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11</v>
      </c>
      <c r="C5991" t="s">
        <v>2229</v>
      </c>
      <c r="D5991" s="3">
        <v>1150</v>
      </c>
      <c r="E5991" t="s">
        <v>2314</v>
      </c>
      <c r="F5991" s="17">
        <v>115074</v>
      </c>
      <c r="G5991" s="18" t="s">
        <v>2326</v>
      </c>
      <c r="I5991" s="1"/>
    </row>
    <row r="5992" spans="2:9" x14ac:dyDescent="0.2">
      <c r="E5992"/>
      <c r="G5992" s="8"/>
      <c r="H5992" s="6" t="s">
        <v>11</v>
      </c>
      <c r="I5992" s="19">
        <v>18912</v>
      </c>
    </row>
    <row r="5993" spans="2:9" x14ac:dyDescent="0.2">
      <c r="E5993"/>
      <c r="G5993" s="8"/>
      <c r="H5993" s="6" t="s">
        <v>12</v>
      </c>
      <c r="I5993" s="19">
        <v>8361247</v>
      </c>
    </row>
    <row r="5994" spans="2:9" x14ac:dyDescent="0.2">
      <c r="E5994"/>
      <c r="G5994" s="8"/>
      <c r="H5994" s="6" t="s">
        <v>2315</v>
      </c>
      <c r="I5994" s="19">
        <v>-135648</v>
      </c>
    </row>
    <row r="5995" spans="2:9" x14ac:dyDescent="0.2">
      <c r="E5995"/>
      <c r="G5995" s="8"/>
      <c r="H5995" s="6" t="s">
        <v>2318</v>
      </c>
      <c r="I5995" s="19">
        <v>309000</v>
      </c>
    </row>
    <row r="5996" spans="2:9" ht="15" customHeight="1" x14ac:dyDescent="0.2">
      <c r="E5996"/>
      <c r="F5996" s="20" t="s">
        <v>15</v>
      </c>
      <c r="G5996" s="21"/>
      <c r="H5996" s="22" t="s">
        <v>2327</v>
      </c>
      <c r="I5996" s="23">
        <f>SUBTOTAL(9,I5992:I5995)</f>
        <v>8553511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11</v>
      </c>
      <c r="C5998" t="s">
        <v>2229</v>
      </c>
      <c r="D5998" s="3">
        <v>1150</v>
      </c>
      <c r="E5998" t="s">
        <v>2314</v>
      </c>
      <c r="F5998" s="17">
        <v>115077</v>
      </c>
      <c r="G5998" s="18" t="s">
        <v>2328</v>
      </c>
      <c r="I5998" s="1"/>
    </row>
    <row r="5999" spans="2:9" x14ac:dyDescent="0.2">
      <c r="E5999"/>
      <c r="G5999" s="8"/>
      <c r="H5999" s="6" t="s">
        <v>11</v>
      </c>
      <c r="I5999" s="19">
        <v>2888</v>
      </c>
    </row>
    <row r="6000" spans="2:9" x14ac:dyDescent="0.2">
      <c r="E6000"/>
      <c r="G6000" s="8"/>
      <c r="H6000" s="6" t="s">
        <v>12</v>
      </c>
      <c r="I6000" s="19">
        <v>256880</v>
      </c>
    </row>
    <row r="6001" spans="2:9" x14ac:dyDescent="0.2">
      <c r="E6001"/>
      <c r="G6001" s="8"/>
      <c r="H6001" s="6" t="s">
        <v>2315</v>
      </c>
      <c r="I6001" s="19">
        <v>2212</v>
      </c>
    </row>
    <row r="6002" spans="2:9" ht="15" customHeight="1" x14ac:dyDescent="0.2">
      <c r="E6002"/>
      <c r="F6002" s="20" t="s">
        <v>15</v>
      </c>
      <c r="G6002" s="21"/>
      <c r="H6002" s="22" t="s">
        <v>2329</v>
      </c>
      <c r="I6002" s="23">
        <f>SUBTOTAL(9,I5999:I6001)</f>
        <v>261980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11</v>
      </c>
      <c r="C6004" t="s">
        <v>2229</v>
      </c>
      <c r="D6004" s="3">
        <v>1150</v>
      </c>
      <c r="E6004" t="s">
        <v>2314</v>
      </c>
      <c r="F6004" s="17">
        <v>115078</v>
      </c>
      <c r="G6004" s="18" t="s">
        <v>2330</v>
      </c>
      <c r="I6004" s="1"/>
    </row>
    <row r="6005" spans="2:9" x14ac:dyDescent="0.2">
      <c r="E6005"/>
      <c r="G6005" s="8"/>
      <c r="H6005" s="6" t="s">
        <v>11</v>
      </c>
      <c r="I6005" s="19">
        <v>35809</v>
      </c>
    </row>
    <row r="6006" spans="2:9" x14ac:dyDescent="0.2">
      <c r="E6006"/>
      <c r="G6006" s="8"/>
      <c r="H6006" s="6" t="s">
        <v>12</v>
      </c>
      <c r="I6006" s="19">
        <v>1504800</v>
      </c>
    </row>
    <row r="6007" spans="2:9" x14ac:dyDescent="0.2">
      <c r="E6007"/>
      <c r="G6007" s="8"/>
      <c r="H6007" s="6" t="s">
        <v>2315</v>
      </c>
      <c r="I6007" s="19">
        <v>-87909</v>
      </c>
    </row>
    <row r="6008" spans="2:9" ht="15" customHeight="1" x14ac:dyDescent="0.2">
      <c r="E6008"/>
      <c r="F6008" s="20" t="s">
        <v>15</v>
      </c>
      <c r="G6008" s="21"/>
      <c r="H6008" s="22" t="s">
        <v>2331</v>
      </c>
      <c r="I6008" s="23">
        <f>SUBTOTAL(9,I6005:I6007)</f>
        <v>1452700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11</v>
      </c>
      <c r="C6010" t="s">
        <v>2229</v>
      </c>
      <c r="D6010" s="3">
        <v>1151</v>
      </c>
      <c r="E6010" t="s">
        <v>2332</v>
      </c>
      <c r="F6010" s="17">
        <v>115151</v>
      </c>
      <c r="G6010" s="18" t="s">
        <v>2333</v>
      </c>
      <c r="I6010" s="1"/>
    </row>
    <row r="6011" spans="2:9" x14ac:dyDescent="0.2">
      <c r="E6011"/>
      <c r="G6011" s="8"/>
      <c r="H6011" s="6" t="s">
        <v>12</v>
      </c>
      <c r="I6011" s="19">
        <v>32800</v>
      </c>
    </row>
    <row r="6012" spans="2:9" x14ac:dyDescent="0.2">
      <c r="E6012"/>
      <c r="G6012" s="8"/>
      <c r="H6012" s="6" t="s">
        <v>2288</v>
      </c>
      <c r="I6012" s="19">
        <v>3850</v>
      </c>
    </row>
    <row r="6013" spans="2:9" ht="15" customHeight="1" x14ac:dyDescent="0.2">
      <c r="E6013"/>
      <c r="F6013" s="20" t="s">
        <v>15</v>
      </c>
      <c r="G6013" s="21"/>
      <c r="H6013" s="22" t="s">
        <v>2334</v>
      </c>
      <c r="I6013" s="23">
        <f>SUBTOTAL(9,I6011:I6012)</f>
        <v>36650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11</v>
      </c>
      <c r="C6015" t="s">
        <v>2229</v>
      </c>
      <c r="D6015" s="3">
        <v>1151</v>
      </c>
      <c r="E6015" t="s">
        <v>2332</v>
      </c>
      <c r="F6015" s="17">
        <v>115172</v>
      </c>
      <c r="G6015" s="18" t="s">
        <v>2335</v>
      </c>
      <c r="I6015" s="1"/>
    </row>
    <row r="6016" spans="2:9" x14ac:dyDescent="0.2">
      <c r="E6016"/>
      <c r="G6016" s="8"/>
      <c r="H6016" s="6" t="s">
        <v>12</v>
      </c>
      <c r="I6016" s="19">
        <v>6500</v>
      </c>
    </row>
    <row r="6017" spans="2:9" ht="15" customHeight="1" x14ac:dyDescent="0.2">
      <c r="E6017"/>
      <c r="F6017" s="20" t="s">
        <v>15</v>
      </c>
      <c r="G6017" s="21"/>
      <c r="H6017" s="22" t="s">
        <v>2336</v>
      </c>
      <c r="I6017" s="23">
        <f>SUBTOTAL(9,I6016:I6016)</f>
        <v>6500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11</v>
      </c>
      <c r="C6019" t="s">
        <v>2229</v>
      </c>
      <c r="D6019" s="3">
        <v>1151</v>
      </c>
      <c r="E6019" t="s">
        <v>2332</v>
      </c>
      <c r="F6019" s="17">
        <v>115175</v>
      </c>
      <c r="G6019" s="18" t="s">
        <v>2337</v>
      </c>
      <c r="I6019" s="1"/>
    </row>
    <row r="6020" spans="2:9" x14ac:dyDescent="0.2">
      <c r="E6020"/>
      <c r="G6020" s="8"/>
      <c r="H6020" s="6" t="s">
        <v>11</v>
      </c>
      <c r="I6020" s="19">
        <v>1113</v>
      </c>
    </row>
    <row r="6021" spans="2:9" x14ac:dyDescent="0.2">
      <c r="E6021"/>
      <c r="G6021" s="8"/>
      <c r="H6021" s="6" t="s">
        <v>12</v>
      </c>
      <c r="I6021" s="19">
        <v>76700</v>
      </c>
    </row>
    <row r="6022" spans="2:9" x14ac:dyDescent="0.2">
      <c r="E6022"/>
      <c r="G6022" s="8"/>
      <c r="H6022" s="6" t="s">
        <v>2288</v>
      </c>
      <c r="I6022" s="19">
        <v>-1100</v>
      </c>
    </row>
    <row r="6023" spans="2:9" ht="15" customHeight="1" x14ac:dyDescent="0.2">
      <c r="E6023"/>
      <c r="F6023" s="20" t="s">
        <v>15</v>
      </c>
      <c r="G6023" s="21"/>
      <c r="H6023" s="22" t="s">
        <v>2338</v>
      </c>
      <c r="I6023" s="23">
        <f>SUBTOTAL(9,I6020:I6022)</f>
        <v>76713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11</v>
      </c>
      <c r="C6025" t="s">
        <v>2229</v>
      </c>
      <c r="D6025" s="3">
        <v>1151</v>
      </c>
      <c r="E6025" t="s">
        <v>2332</v>
      </c>
      <c r="F6025" s="17">
        <v>115179</v>
      </c>
      <c r="G6025" s="18" t="s">
        <v>2330</v>
      </c>
      <c r="I6025" s="1"/>
    </row>
    <row r="6026" spans="2:9" x14ac:dyDescent="0.2">
      <c r="E6026"/>
      <c r="G6026" s="8"/>
      <c r="H6026" s="6" t="s">
        <v>11</v>
      </c>
      <c r="I6026" s="19">
        <v>231</v>
      </c>
    </row>
    <row r="6027" spans="2:9" x14ac:dyDescent="0.2">
      <c r="E6027"/>
      <c r="G6027" s="8"/>
      <c r="H6027" s="6" t="s">
        <v>12</v>
      </c>
      <c r="I6027" s="19">
        <v>2600</v>
      </c>
    </row>
    <row r="6028" spans="2:9" x14ac:dyDescent="0.2">
      <c r="E6028"/>
      <c r="G6028" s="8"/>
      <c r="H6028" s="6" t="s">
        <v>2288</v>
      </c>
      <c r="I6028" s="19">
        <v>-200</v>
      </c>
    </row>
    <row r="6029" spans="2:9" ht="15" customHeight="1" x14ac:dyDescent="0.2">
      <c r="E6029"/>
      <c r="F6029" s="20" t="s">
        <v>15</v>
      </c>
      <c r="G6029" s="21"/>
      <c r="H6029" s="22" t="s">
        <v>2339</v>
      </c>
      <c r="I6029" s="23">
        <f>SUBTOTAL(9,I6026:I6028)</f>
        <v>2631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11</v>
      </c>
      <c r="C6031" t="s">
        <v>2229</v>
      </c>
      <c r="D6031" s="3">
        <v>1161</v>
      </c>
      <c r="E6031" t="s">
        <v>2340</v>
      </c>
      <c r="F6031" s="17">
        <v>116170</v>
      </c>
      <c r="G6031" s="18" t="s">
        <v>2341</v>
      </c>
      <c r="I6031" s="1"/>
    </row>
    <row r="6032" spans="2:9" x14ac:dyDescent="0.2">
      <c r="E6032"/>
      <c r="G6032" s="8"/>
      <c r="H6032" s="6" t="s">
        <v>12</v>
      </c>
      <c r="I6032" s="19">
        <v>14265</v>
      </c>
    </row>
    <row r="6033" spans="2:9" ht="15" customHeight="1" x14ac:dyDescent="0.2">
      <c r="E6033"/>
      <c r="F6033" s="20" t="s">
        <v>15</v>
      </c>
      <c r="G6033" s="21"/>
      <c r="H6033" s="22" t="s">
        <v>2342</v>
      </c>
      <c r="I6033" s="23">
        <f>SUBTOTAL(9,I6032:I6032)</f>
        <v>14265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11</v>
      </c>
      <c r="C6035" t="s">
        <v>2229</v>
      </c>
      <c r="D6035" s="3">
        <v>1161</v>
      </c>
      <c r="E6035" t="s">
        <v>2340</v>
      </c>
      <c r="F6035" s="17">
        <v>116175</v>
      </c>
      <c r="G6035" s="18" t="s">
        <v>2343</v>
      </c>
      <c r="I6035" s="1"/>
    </row>
    <row r="6036" spans="2:9" x14ac:dyDescent="0.2">
      <c r="E6036"/>
      <c r="G6036" s="8"/>
      <c r="H6036" s="6" t="s">
        <v>12</v>
      </c>
      <c r="I6036" s="19">
        <v>10192</v>
      </c>
    </row>
    <row r="6037" spans="2:9" ht="15" customHeight="1" x14ac:dyDescent="0.2">
      <c r="E6037"/>
      <c r="F6037" s="20" t="s">
        <v>15</v>
      </c>
      <c r="G6037" s="21"/>
      <c r="H6037" s="22" t="s">
        <v>2344</v>
      </c>
      <c r="I6037" s="23">
        <f>SUBTOTAL(9,I6036:I6036)</f>
        <v>10192</v>
      </c>
    </row>
    <row r="6038" spans="2:9" x14ac:dyDescent="0.2">
      <c r="F6038" s="20"/>
      <c r="G6038" s="24"/>
      <c r="H6038" s="25"/>
      <c r="I6038" s="26"/>
    </row>
    <row r="6039" spans="2:9" ht="15" customHeight="1" x14ac:dyDescent="0.2">
      <c r="B6039" s="2">
        <v>11</v>
      </c>
      <c r="C6039" t="s">
        <v>2229</v>
      </c>
      <c r="D6039" s="3">
        <v>4100</v>
      </c>
      <c r="E6039" t="s">
        <v>2229</v>
      </c>
      <c r="F6039" s="17">
        <v>410001</v>
      </c>
      <c r="G6039" s="18" t="s">
        <v>2345</v>
      </c>
      <c r="I6039" s="1"/>
    </row>
    <row r="6040" spans="2:9" x14ac:dyDescent="0.2">
      <c r="E6040"/>
      <c r="G6040" s="8"/>
      <c r="H6040" s="6" t="s">
        <v>12</v>
      </c>
      <c r="I6040" s="19">
        <v>120</v>
      </c>
    </row>
    <row r="6041" spans="2:9" ht="15" customHeight="1" x14ac:dyDescent="0.2">
      <c r="E6041"/>
      <c r="F6041" s="20" t="s">
        <v>15</v>
      </c>
      <c r="G6041" s="21"/>
      <c r="H6041" s="22" t="s">
        <v>2346</v>
      </c>
      <c r="I6041" s="23">
        <f>SUBTOTAL(9,I6040:I6040)</f>
        <v>120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11</v>
      </c>
      <c r="C6043" t="s">
        <v>2229</v>
      </c>
      <c r="D6043" s="3">
        <v>4100</v>
      </c>
      <c r="E6043" t="s">
        <v>2229</v>
      </c>
      <c r="F6043" s="17">
        <v>410030</v>
      </c>
      <c r="G6043" s="18" t="s">
        <v>2347</v>
      </c>
      <c r="I6043" s="1"/>
    </row>
    <row r="6044" spans="2:9" x14ac:dyDescent="0.2">
      <c r="E6044"/>
      <c r="G6044" s="8"/>
      <c r="H6044" s="6" t="s">
        <v>12</v>
      </c>
      <c r="I6044" s="19">
        <v>926</v>
      </c>
    </row>
    <row r="6045" spans="2:9" ht="15" customHeight="1" x14ac:dyDescent="0.2">
      <c r="E6045"/>
      <c r="F6045" s="20" t="s">
        <v>15</v>
      </c>
      <c r="G6045" s="21"/>
      <c r="H6045" s="22" t="s">
        <v>2348</v>
      </c>
      <c r="I6045" s="23">
        <f>SUBTOTAL(9,I6044:I6044)</f>
        <v>926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11</v>
      </c>
      <c r="C6047" t="s">
        <v>2229</v>
      </c>
      <c r="D6047" s="3">
        <v>4100</v>
      </c>
      <c r="E6047" t="s">
        <v>2229</v>
      </c>
      <c r="F6047" s="17">
        <v>410040</v>
      </c>
      <c r="G6047" s="18" t="s">
        <v>2349</v>
      </c>
      <c r="I6047" s="1"/>
    </row>
    <row r="6048" spans="2:9" x14ac:dyDescent="0.2">
      <c r="E6048"/>
      <c r="G6048" s="8"/>
      <c r="H6048" s="6" t="s">
        <v>13</v>
      </c>
      <c r="I6048" s="19">
        <v>16692</v>
      </c>
    </row>
    <row r="6049" spans="2:9" x14ac:dyDescent="0.2">
      <c r="E6049"/>
      <c r="G6049" s="8"/>
      <c r="H6049" s="6" t="s">
        <v>2233</v>
      </c>
      <c r="I6049" s="19">
        <v>1600</v>
      </c>
    </row>
    <row r="6050" spans="2:9" ht="15" customHeight="1" x14ac:dyDescent="0.2">
      <c r="E6050"/>
      <c r="F6050" s="20" t="s">
        <v>15</v>
      </c>
      <c r="G6050" s="21"/>
      <c r="H6050" s="22" t="s">
        <v>2350</v>
      </c>
      <c r="I6050" s="23">
        <f>SUBTOTAL(9,I6048:I6049)</f>
        <v>18292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11</v>
      </c>
      <c r="C6052" t="s">
        <v>2229</v>
      </c>
      <c r="D6052" s="3">
        <v>4115</v>
      </c>
      <c r="E6052" t="s">
        <v>2240</v>
      </c>
      <c r="F6052" s="17">
        <v>411501</v>
      </c>
      <c r="G6052" s="18" t="s">
        <v>2192</v>
      </c>
      <c r="I6052" s="1"/>
    </row>
    <row r="6053" spans="2:9" x14ac:dyDescent="0.2">
      <c r="E6053"/>
      <c r="G6053" s="8"/>
      <c r="H6053" s="6" t="s">
        <v>12</v>
      </c>
      <c r="I6053" s="19">
        <v>195787</v>
      </c>
    </row>
    <row r="6054" spans="2:9" x14ac:dyDescent="0.2">
      <c r="E6054"/>
      <c r="G6054" s="8"/>
      <c r="H6054" s="6" t="s">
        <v>2233</v>
      </c>
      <c r="I6054" s="19">
        <v>-12000</v>
      </c>
    </row>
    <row r="6055" spans="2:9" ht="15" customHeight="1" x14ac:dyDescent="0.2">
      <c r="E6055"/>
      <c r="F6055" s="20" t="s">
        <v>15</v>
      </c>
      <c r="G6055" s="21"/>
      <c r="H6055" s="22" t="s">
        <v>2351</v>
      </c>
      <c r="I6055" s="23">
        <f>SUBTOTAL(9,I6053:I6054)</f>
        <v>183787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11</v>
      </c>
      <c r="C6057" t="s">
        <v>2229</v>
      </c>
      <c r="D6057" s="3">
        <v>4115</v>
      </c>
      <c r="E6057" t="s">
        <v>2240</v>
      </c>
      <c r="F6057" s="17">
        <v>411502</v>
      </c>
      <c r="G6057" s="18" t="s">
        <v>2352</v>
      </c>
      <c r="I6057" s="1"/>
    </row>
    <row r="6058" spans="2:9" x14ac:dyDescent="0.2">
      <c r="E6058"/>
      <c r="G6058" s="8"/>
      <c r="H6058" s="6" t="s">
        <v>12</v>
      </c>
      <c r="I6058" s="19">
        <v>5788</v>
      </c>
    </row>
    <row r="6059" spans="2:9" ht="15" customHeight="1" x14ac:dyDescent="0.2">
      <c r="E6059"/>
      <c r="F6059" s="20" t="s">
        <v>15</v>
      </c>
      <c r="G6059" s="21"/>
      <c r="H6059" s="22" t="s">
        <v>2353</v>
      </c>
      <c r="I6059" s="23">
        <f>SUBTOTAL(9,I6058:I6058)</f>
        <v>5788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11</v>
      </c>
      <c r="C6061" t="s">
        <v>2229</v>
      </c>
      <c r="D6061" s="3">
        <v>4136</v>
      </c>
      <c r="E6061" t="s">
        <v>2246</v>
      </c>
      <c r="F6061" s="17">
        <v>413630</v>
      </c>
      <c r="G6061" s="18" t="s">
        <v>2354</v>
      </c>
      <c r="I6061" s="1"/>
    </row>
    <row r="6062" spans="2:9" x14ac:dyDescent="0.2">
      <c r="E6062"/>
      <c r="G6062" s="8"/>
      <c r="H6062" s="6" t="s">
        <v>12</v>
      </c>
      <c r="I6062" s="19">
        <v>20643</v>
      </c>
    </row>
    <row r="6063" spans="2:9" x14ac:dyDescent="0.2">
      <c r="E6063"/>
      <c r="G6063" s="8"/>
      <c r="H6063" s="6" t="s">
        <v>13</v>
      </c>
      <c r="I6063" s="19">
        <v>-2985</v>
      </c>
    </row>
    <row r="6064" spans="2:9" ht="15" customHeight="1" x14ac:dyDescent="0.2">
      <c r="E6064"/>
      <c r="F6064" s="20" t="s">
        <v>15</v>
      </c>
      <c r="G6064" s="21"/>
      <c r="H6064" s="22" t="s">
        <v>2355</v>
      </c>
      <c r="I6064" s="23">
        <f>SUBTOTAL(9,I6062:I6063)</f>
        <v>17658</v>
      </c>
    </row>
    <row r="6065" spans="2:9" x14ac:dyDescent="0.2">
      <c r="F6065" s="20"/>
      <c r="G6065" s="24"/>
      <c r="H6065" s="25"/>
      <c r="I6065" s="26"/>
    </row>
    <row r="6066" spans="2:9" ht="15" customHeight="1" x14ac:dyDescent="0.2">
      <c r="B6066" s="2">
        <v>11</v>
      </c>
      <c r="C6066" t="s">
        <v>2229</v>
      </c>
      <c r="D6066" s="3">
        <v>4140</v>
      </c>
      <c r="E6066" t="s">
        <v>2271</v>
      </c>
      <c r="F6066" s="17">
        <v>414001</v>
      </c>
      <c r="G6066" s="18" t="s">
        <v>2356</v>
      </c>
      <c r="I6066" s="1"/>
    </row>
    <row r="6067" spans="2:9" x14ac:dyDescent="0.2">
      <c r="E6067"/>
      <c r="G6067" s="8"/>
      <c r="H6067" s="6" t="s">
        <v>78</v>
      </c>
      <c r="I6067" s="19">
        <v>4402</v>
      </c>
    </row>
    <row r="6068" spans="2:9" ht="15" customHeight="1" x14ac:dyDescent="0.2">
      <c r="E6068"/>
      <c r="F6068" s="20" t="s">
        <v>15</v>
      </c>
      <c r="G6068" s="21"/>
      <c r="H6068" s="22" t="s">
        <v>2357</v>
      </c>
      <c r="I6068" s="23">
        <f>SUBTOTAL(9,I6067:I6067)</f>
        <v>4402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11</v>
      </c>
      <c r="C6070" t="s">
        <v>2229</v>
      </c>
      <c r="D6070" s="3">
        <v>4142</v>
      </c>
      <c r="E6070" t="s">
        <v>2278</v>
      </c>
      <c r="F6070" s="17">
        <v>414201</v>
      </c>
      <c r="G6070" s="18" t="s">
        <v>2358</v>
      </c>
      <c r="I6070" s="1"/>
    </row>
    <row r="6071" spans="2:9" x14ac:dyDescent="0.2">
      <c r="E6071"/>
      <c r="G6071" s="8"/>
      <c r="H6071" s="6" t="s">
        <v>12</v>
      </c>
      <c r="I6071" s="19">
        <v>42196</v>
      </c>
    </row>
    <row r="6072" spans="2:9" ht="15" customHeight="1" x14ac:dyDescent="0.2">
      <c r="E6072"/>
      <c r="F6072" s="20" t="s">
        <v>15</v>
      </c>
      <c r="G6072" s="21"/>
      <c r="H6072" s="22" t="s">
        <v>2359</v>
      </c>
      <c r="I6072" s="23">
        <f>SUBTOTAL(9,I6071:I6071)</f>
        <v>42196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11</v>
      </c>
      <c r="C6074" t="s">
        <v>2229</v>
      </c>
      <c r="D6074" s="3">
        <v>4162</v>
      </c>
      <c r="E6074" t="s">
        <v>2360</v>
      </c>
      <c r="F6074" s="17">
        <v>416290</v>
      </c>
      <c r="G6074" s="18" t="s">
        <v>2361</v>
      </c>
      <c r="I6074" s="1"/>
    </row>
    <row r="6075" spans="2:9" x14ac:dyDescent="0.2">
      <c r="E6075"/>
      <c r="G6075" s="8"/>
      <c r="H6075" s="6" t="s">
        <v>12</v>
      </c>
      <c r="I6075" s="19">
        <v>25000</v>
      </c>
    </row>
    <row r="6076" spans="2:9" ht="15" customHeight="1" x14ac:dyDescent="0.2">
      <c r="E6076"/>
      <c r="F6076" s="20" t="s">
        <v>15</v>
      </c>
      <c r="G6076" s="21"/>
      <c r="H6076" s="22" t="s">
        <v>2362</v>
      </c>
      <c r="I6076" s="23">
        <f>SUBTOTAL(9,I6075:I6075)</f>
        <v>25000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11</v>
      </c>
      <c r="C6078" t="s">
        <v>2229</v>
      </c>
      <c r="D6078" s="3">
        <v>5576</v>
      </c>
      <c r="E6078" t="s">
        <v>2363</v>
      </c>
      <c r="F6078" s="17">
        <v>557670</v>
      </c>
      <c r="G6078" s="18" t="s">
        <v>2364</v>
      </c>
      <c r="I6078" s="1"/>
    </row>
    <row r="6079" spans="2:9" x14ac:dyDescent="0.2">
      <c r="E6079"/>
      <c r="G6079" s="8"/>
      <c r="H6079" s="6" t="s">
        <v>12</v>
      </c>
      <c r="I6079" s="19">
        <v>159700</v>
      </c>
    </row>
    <row r="6080" spans="2:9" ht="15" customHeight="1" x14ac:dyDescent="0.2">
      <c r="E6080"/>
      <c r="F6080" s="20" t="s">
        <v>15</v>
      </c>
      <c r="G6080" s="21"/>
      <c r="H6080" s="22" t="s">
        <v>2365</v>
      </c>
      <c r="I6080" s="23">
        <f>SUBTOTAL(9,I6079:I6079)</f>
        <v>159700</v>
      </c>
    </row>
    <row r="6081" spans="2:9" x14ac:dyDescent="0.2">
      <c r="F6081" s="20"/>
      <c r="G6081" s="24"/>
      <c r="H6081" s="25"/>
      <c r="I6081" s="26"/>
    </row>
    <row r="6082" spans="2:9" ht="15" customHeight="1" x14ac:dyDescent="0.2">
      <c r="B6082" s="2">
        <v>11</v>
      </c>
      <c r="C6082" t="s">
        <v>2229</v>
      </c>
      <c r="D6082" s="3">
        <v>5576</v>
      </c>
      <c r="E6082" t="s">
        <v>2363</v>
      </c>
      <c r="F6082" s="17">
        <v>557672</v>
      </c>
      <c r="G6082" s="18" t="s">
        <v>2366</v>
      </c>
      <c r="I6082" s="1"/>
    </row>
    <row r="6083" spans="2:9" x14ac:dyDescent="0.2">
      <c r="E6083"/>
      <c r="G6083" s="8"/>
      <c r="H6083" s="6" t="s">
        <v>78</v>
      </c>
      <c r="I6083" s="19">
        <v>90915</v>
      </c>
    </row>
    <row r="6084" spans="2:9" x14ac:dyDescent="0.2">
      <c r="E6084"/>
      <c r="G6084" s="8"/>
      <c r="H6084" s="6" t="s">
        <v>13</v>
      </c>
      <c r="I6084" s="19">
        <v>9763</v>
      </c>
    </row>
    <row r="6085" spans="2:9" ht="15" customHeight="1" x14ac:dyDescent="0.2">
      <c r="E6085"/>
      <c r="F6085" s="20" t="s">
        <v>15</v>
      </c>
      <c r="G6085" s="21"/>
      <c r="H6085" s="22" t="s">
        <v>2367</v>
      </c>
      <c r="I6085" s="23">
        <f>SUBTOTAL(9,I6083:I6084)</f>
        <v>100678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11</v>
      </c>
      <c r="C6087" t="s">
        <v>2229</v>
      </c>
      <c r="D6087" s="3">
        <v>5652</v>
      </c>
      <c r="E6087" t="s">
        <v>2368</v>
      </c>
      <c r="F6087" s="17">
        <v>565280</v>
      </c>
      <c r="G6087" s="18" t="s">
        <v>513</v>
      </c>
      <c r="I6087" s="1"/>
    </row>
    <row r="6088" spans="2:9" x14ac:dyDescent="0.2">
      <c r="E6088"/>
      <c r="G6088" s="8"/>
      <c r="H6088" s="6" t="s">
        <v>12</v>
      </c>
      <c r="I6088" s="19">
        <v>630</v>
      </c>
    </row>
    <row r="6089" spans="2:9" x14ac:dyDescent="0.2">
      <c r="E6089"/>
      <c r="G6089" s="8"/>
      <c r="H6089" s="6" t="s">
        <v>13</v>
      </c>
      <c r="I6089" s="19">
        <v>-600</v>
      </c>
    </row>
    <row r="6090" spans="2:9" ht="15" customHeight="1" x14ac:dyDescent="0.2">
      <c r="E6090"/>
      <c r="F6090" s="20" t="s">
        <v>15</v>
      </c>
      <c r="G6090" s="21"/>
      <c r="H6090" s="22" t="s">
        <v>2369</v>
      </c>
      <c r="I6090" s="23">
        <f>SUBTOTAL(9,I6088:I6089)</f>
        <v>30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11</v>
      </c>
      <c r="C6092" t="s">
        <v>2229</v>
      </c>
      <c r="D6092" s="3">
        <v>5652</v>
      </c>
      <c r="E6092" t="s">
        <v>2368</v>
      </c>
      <c r="F6092" s="17">
        <v>565285</v>
      </c>
      <c r="G6092" s="18" t="s">
        <v>1756</v>
      </c>
      <c r="I6092" s="1"/>
    </row>
    <row r="6093" spans="2:9" x14ac:dyDescent="0.2">
      <c r="E6093"/>
      <c r="G6093" s="8"/>
      <c r="H6093" s="6" t="s">
        <v>12</v>
      </c>
      <c r="I6093" s="19">
        <v>26000</v>
      </c>
    </row>
    <row r="6094" spans="2:9" x14ac:dyDescent="0.2">
      <c r="E6094"/>
      <c r="G6094" s="8"/>
      <c r="H6094" s="6" t="s">
        <v>13</v>
      </c>
      <c r="I6094" s="19">
        <v>34000</v>
      </c>
    </row>
    <row r="6095" spans="2:9" ht="15" customHeight="1" x14ac:dyDescent="0.2">
      <c r="E6095"/>
      <c r="F6095" s="20" t="s">
        <v>15</v>
      </c>
      <c r="G6095" s="21"/>
      <c r="H6095" s="22" t="s">
        <v>2370</v>
      </c>
      <c r="I6095" s="23">
        <f>SUBTOTAL(9,I6093:I6094)</f>
        <v>60000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2371</v>
      </c>
      <c r="D6097" s="3">
        <v>1300</v>
      </c>
      <c r="E6097" t="s">
        <v>2371</v>
      </c>
      <c r="F6097" s="17">
        <v>130001</v>
      </c>
      <c r="G6097" s="18" t="s">
        <v>10</v>
      </c>
      <c r="I6097" s="1"/>
    </row>
    <row r="6098" spans="2:9" x14ac:dyDescent="0.2">
      <c r="E6098"/>
      <c r="G6098" s="8"/>
      <c r="H6098" s="6" t="s">
        <v>11</v>
      </c>
      <c r="I6098" s="19">
        <v>516</v>
      </c>
    </row>
    <row r="6099" spans="2:9" x14ac:dyDescent="0.2">
      <c r="E6099"/>
      <c r="G6099" s="8"/>
      <c r="H6099" s="6" t="s">
        <v>12</v>
      </c>
      <c r="I6099" s="19">
        <v>189999</v>
      </c>
    </row>
    <row r="6100" spans="2:9" x14ac:dyDescent="0.2">
      <c r="E6100"/>
      <c r="G6100" s="8"/>
      <c r="H6100" s="6" t="s">
        <v>13</v>
      </c>
      <c r="I6100" s="19">
        <v>2036</v>
      </c>
    </row>
    <row r="6101" spans="2:9" x14ac:dyDescent="0.2">
      <c r="E6101"/>
      <c r="G6101" s="8"/>
      <c r="H6101" s="6" t="s">
        <v>14</v>
      </c>
      <c r="I6101" s="19">
        <v>3411</v>
      </c>
    </row>
    <row r="6102" spans="2:9" ht="15" customHeight="1" x14ac:dyDescent="0.2">
      <c r="E6102"/>
      <c r="F6102" s="20" t="s">
        <v>15</v>
      </c>
      <c r="G6102" s="21"/>
      <c r="H6102" s="22" t="s">
        <v>2372</v>
      </c>
      <c r="I6102" s="23">
        <f>SUBTOTAL(9,I6098:I6101)</f>
        <v>195962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13</v>
      </c>
      <c r="C6104" t="s">
        <v>2371</v>
      </c>
      <c r="D6104" s="3">
        <v>1300</v>
      </c>
      <c r="E6104" t="s">
        <v>2371</v>
      </c>
      <c r="F6104" s="17">
        <v>130070</v>
      </c>
      <c r="G6104" s="18" t="s">
        <v>39</v>
      </c>
      <c r="I6104" s="1"/>
    </row>
    <row r="6105" spans="2:9" x14ac:dyDescent="0.2">
      <c r="E6105"/>
      <c r="G6105" s="8"/>
      <c r="H6105" s="6" t="s">
        <v>12</v>
      </c>
      <c r="I6105" s="19">
        <v>45200</v>
      </c>
    </row>
    <row r="6106" spans="2:9" x14ac:dyDescent="0.2">
      <c r="E6106"/>
      <c r="G6106" s="8"/>
      <c r="H6106" s="6" t="s">
        <v>2373</v>
      </c>
      <c r="I6106" s="19">
        <v>-5800</v>
      </c>
    </row>
    <row r="6107" spans="2:9" ht="15" customHeight="1" x14ac:dyDescent="0.2">
      <c r="E6107"/>
      <c r="F6107" s="20" t="s">
        <v>15</v>
      </c>
      <c r="G6107" s="21"/>
      <c r="H6107" s="22" t="s">
        <v>2374</v>
      </c>
      <c r="I6107" s="23">
        <f>SUBTOTAL(9,I6105:I6106)</f>
        <v>39400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13</v>
      </c>
      <c r="C6109" t="s">
        <v>2371</v>
      </c>
      <c r="D6109" s="3">
        <v>1300</v>
      </c>
      <c r="E6109" t="s">
        <v>2371</v>
      </c>
      <c r="F6109" s="17">
        <v>130071</v>
      </c>
      <c r="G6109" s="18" t="s">
        <v>2375</v>
      </c>
      <c r="I6109" s="1"/>
    </row>
    <row r="6110" spans="2:9" x14ac:dyDescent="0.2">
      <c r="E6110"/>
      <c r="G6110" s="8"/>
      <c r="H6110" s="6" t="s">
        <v>12</v>
      </c>
      <c r="I6110" s="19">
        <v>64000</v>
      </c>
    </row>
    <row r="6111" spans="2:9" ht="15" customHeight="1" x14ac:dyDescent="0.2">
      <c r="E6111"/>
      <c r="F6111" s="20" t="s">
        <v>15</v>
      </c>
      <c r="G6111" s="21"/>
      <c r="H6111" s="22" t="s">
        <v>2376</v>
      </c>
      <c r="I6111" s="23">
        <f>SUBTOTAL(9,I6110:I6110)</f>
        <v>64000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13</v>
      </c>
      <c r="C6113" t="s">
        <v>2371</v>
      </c>
      <c r="D6113" s="3">
        <v>1300</v>
      </c>
      <c r="E6113" t="s">
        <v>2371</v>
      </c>
      <c r="F6113" s="17">
        <v>130072</v>
      </c>
      <c r="G6113" s="18" t="s">
        <v>2377</v>
      </c>
      <c r="I6113" s="1"/>
    </row>
    <row r="6114" spans="2:9" x14ac:dyDescent="0.2">
      <c r="E6114"/>
      <c r="G6114" s="8"/>
      <c r="H6114" s="6" t="s">
        <v>12</v>
      </c>
      <c r="I6114" s="19">
        <v>3100</v>
      </c>
    </row>
    <row r="6115" spans="2:9" ht="15" customHeight="1" x14ac:dyDescent="0.2">
      <c r="E6115"/>
      <c r="F6115" s="20" t="s">
        <v>15</v>
      </c>
      <c r="G6115" s="21"/>
      <c r="H6115" s="22" t="s">
        <v>2378</v>
      </c>
      <c r="I6115" s="23">
        <f>SUBTOTAL(9,I6114:I6114)</f>
        <v>3100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13</v>
      </c>
      <c r="C6117" t="s">
        <v>2371</v>
      </c>
      <c r="D6117" s="3">
        <v>1300</v>
      </c>
      <c r="E6117" t="s">
        <v>2371</v>
      </c>
      <c r="F6117" s="17">
        <v>130074</v>
      </c>
      <c r="G6117" s="18" t="s">
        <v>2379</v>
      </c>
      <c r="I6117" s="1"/>
    </row>
    <row r="6118" spans="2:9" x14ac:dyDescent="0.2">
      <c r="E6118"/>
      <c r="G6118" s="8"/>
      <c r="H6118" s="6" t="s">
        <v>12</v>
      </c>
      <c r="I6118" s="19">
        <v>93500</v>
      </c>
    </row>
    <row r="6119" spans="2:9" x14ac:dyDescent="0.2">
      <c r="E6119"/>
      <c r="G6119" s="8"/>
      <c r="H6119" s="6" t="s">
        <v>13</v>
      </c>
      <c r="I6119" s="19">
        <v>10000</v>
      </c>
    </row>
    <row r="6120" spans="2:9" ht="15" customHeight="1" x14ac:dyDescent="0.2">
      <c r="E6120"/>
      <c r="F6120" s="20" t="s">
        <v>15</v>
      </c>
      <c r="G6120" s="21"/>
      <c r="H6120" s="22" t="s">
        <v>2380</v>
      </c>
      <c r="I6120" s="23">
        <f>SUBTOTAL(9,I6118:I6119)</f>
        <v>103500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13</v>
      </c>
      <c r="C6122" t="s">
        <v>2371</v>
      </c>
      <c r="D6122" s="3">
        <v>1300</v>
      </c>
      <c r="E6122" t="s">
        <v>2371</v>
      </c>
      <c r="F6122" s="17">
        <v>130075</v>
      </c>
      <c r="G6122" s="18" t="s">
        <v>2381</v>
      </c>
      <c r="I6122" s="1"/>
    </row>
    <row r="6123" spans="2:9" x14ac:dyDescent="0.2">
      <c r="E6123"/>
      <c r="G6123" s="8"/>
      <c r="H6123" s="6" t="s">
        <v>12</v>
      </c>
      <c r="I6123" s="19">
        <v>7100</v>
      </c>
    </row>
    <row r="6124" spans="2:9" ht="15" customHeight="1" x14ac:dyDescent="0.2">
      <c r="E6124"/>
      <c r="F6124" s="20" t="s">
        <v>15</v>
      </c>
      <c r="G6124" s="21"/>
      <c r="H6124" s="22" t="s">
        <v>2382</v>
      </c>
      <c r="I6124" s="23">
        <f>SUBTOTAL(9,I6123:I6123)</f>
        <v>7100</v>
      </c>
    </row>
    <row r="6125" spans="2:9" x14ac:dyDescent="0.2">
      <c r="F6125" s="20"/>
      <c r="G6125" s="24"/>
      <c r="H6125" s="25"/>
      <c r="I6125" s="26"/>
    </row>
    <row r="6126" spans="2:9" ht="15" customHeight="1" x14ac:dyDescent="0.2">
      <c r="B6126" s="2">
        <v>13</v>
      </c>
      <c r="C6126" t="s">
        <v>2371</v>
      </c>
      <c r="D6126" s="3">
        <v>1301</v>
      </c>
      <c r="E6126" t="s">
        <v>2383</v>
      </c>
      <c r="F6126" s="17">
        <v>130121</v>
      </c>
      <c r="G6126" s="18" t="s">
        <v>2384</v>
      </c>
      <c r="I6126" s="1"/>
    </row>
    <row r="6127" spans="2:9" x14ac:dyDescent="0.2">
      <c r="E6127"/>
      <c r="G6127" s="8"/>
      <c r="H6127" s="6" t="s">
        <v>11</v>
      </c>
      <c r="I6127" s="19">
        <v>728</v>
      </c>
    </row>
    <row r="6128" spans="2:9" x14ac:dyDescent="0.2">
      <c r="E6128"/>
      <c r="G6128" s="8"/>
      <c r="H6128" s="6" t="s">
        <v>12</v>
      </c>
      <c r="I6128" s="19">
        <v>15968</v>
      </c>
    </row>
    <row r="6129" spans="2:9" x14ac:dyDescent="0.2">
      <c r="E6129"/>
      <c r="G6129" s="8"/>
      <c r="H6129" s="6" t="s">
        <v>13</v>
      </c>
      <c r="I6129" s="19">
        <v>-2000</v>
      </c>
    </row>
    <row r="6130" spans="2:9" ht="15" customHeight="1" x14ac:dyDescent="0.2">
      <c r="E6130"/>
      <c r="F6130" s="20" t="s">
        <v>15</v>
      </c>
      <c r="G6130" s="21"/>
      <c r="H6130" s="22" t="s">
        <v>2385</v>
      </c>
      <c r="I6130" s="23">
        <f>SUBTOTAL(9,I6127:I6129)</f>
        <v>14696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13</v>
      </c>
      <c r="C6132" t="s">
        <v>2371</v>
      </c>
      <c r="D6132" s="3">
        <v>1301</v>
      </c>
      <c r="E6132" t="s">
        <v>2383</v>
      </c>
      <c r="F6132" s="17">
        <v>130150</v>
      </c>
      <c r="G6132" s="18" t="s">
        <v>2386</v>
      </c>
      <c r="I6132" s="1"/>
    </row>
    <row r="6133" spans="2:9" x14ac:dyDescent="0.2">
      <c r="E6133"/>
      <c r="G6133" s="8"/>
      <c r="H6133" s="6" t="s">
        <v>12</v>
      </c>
      <c r="I6133" s="19">
        <v>167014</v>
      </c>
    </row>
    <row r="6134" spans="2:9" x14ac:dyDescent="0.2">
      <c r="E6134"/>
      <c r="G6134" s="8"/>
      <c r="H6134" s="6" t="s">
        <v>13</v>
      </c>
      <c r="I6134" s="19">
        <v>-2000</v>
      </c>
    </row>
    <row r="6135" spans="2:9" ht="15" customHeight="1" x14ac:dyDescent="0.2">
      <c r="E6135"/>
      <c r="F6135" s="20" t="s">
        <v>15</v>
      </c>
      <c r="G6135" s="21"/>
      <c r="H6135" s="22" t="s">
        <v>2387</v>
      </c>
      <c r="I6135" s="23">
        <f>SUBTOTAL(9,I6133:I6134)</f>
        <v>165014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13</v>
      </c>
      <c r="C6137" t="s">
        <v>2371</v>
      </c>
      <c r="D6137" s="3">
        <v>1310</v>
      </c>
      <c r="E6137" t="s">
        <v>2388</v>
      </c>
      <c r="F6137" s="17">
        <v>131070</v>
      </c>
      <c r="G6137" s="18" t="s">
        <v>2389</v>
      </c>
      <c r="I6137" s="1"/>
    </row>
    <row r="6138" spans="2:9" x14ac:dyDescent="0.2">
      <c r="E6138"/>
      <c r="G6138" s="8"/>
      <c r="H6138" s="6" t="s">
        <v>12</v>
      </c>
      <c r="I6138" s="19">
        <v>729100</v>
      </c>
    </row>
    <row r="6139" spans="2:9" x14ac:dyDescent="0.2">
      <c r="E6139"/>
      <c r="G6139" s="8"/>
      <c r="H6139" s="6" t="s">
        <v>2373</v>
      </c>
      <c r="I6139" s="19">
        <v>-40000</v>
      </c>
    </row>
    <row r="6140" spans="2:9" ht="15" customHeight="1" x14ac:dyDescent="0.2">
      <c r="E6140"/>
      <c r="F6140" s="20" t="s">
        <v>15</v>
      </c>
      <c r="G6140" s="21"/>
      <c r="H6140" s="22" t="s">
        <v>2390</v>
      </c>
      <c r="I6140" s="23">
        <f>SUBTOTAL(9,I6138:I6139)</f>
        <v>689100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13</v>
      </c>
      <c r="C6142" t="s">
        <v>2371</v>
      </c>
      <c r="D6142" s="3">
        <v>1311</v>
      </c>
      <c r="E6142" t="s">
        <v>2391</v>
      </c>
      <c r="F6142" s="17">
        <v>131171</v>
      </c>
      <c r="G6142" s="18" t="s">
        <v>2392</v>
      </c>
      <c r="I6142" s="1"/>
    </row>
    <row r="6143" spans="2:9" x14ac:dyDescent="0.2">
      <c r="E6143"/>
      <c r="G6143" s="8"/>
      <c r="H6143" s="6" t="s">
        <v>12</v>
      </c>
      <c r="I6143" s="19">
        <v>38500</v>
      </c>
    </row>
    <row r="6144" spans="2:9" ht="15" customHeight="1" x14ac:dyDescent="0.2">
      <c r="E6144"/>
      <c r="F6144" s="20" t="s">
        <v>15</v>
      </c>
      <c r="G6144" s="21"/>
      <c r="H6144" s="22" t="s">
        <v>2393</v>
      </c>
      <c r="I6144" s="23">
        <f>SUBTOTAL(9,I6143:I6143)</f>
        <v>38500</v>
      </c>
    </row>
    <row r="6145" spans="2:9" x14ac:dyDescent="0.2">
      <c r="F6145" s="20"/>
      <c r="G6145" s="24"/>
      <c r="H6145" s="25"/>
      <c r="I6145" s="26"/>
    </row>
    <row r="6146" spans="2:9" ht="15" customHeight="1" x14ac:dyDescent="0.2">
      <c r="B6146" s="2">
        <v>13</v>
      </c>
      <c r="C6146" t="s">
        <v>2371</v>
      </c>
      <c r="D6146" s="3">
        <v>1313</v>
      </c>
      <c r="E6146" t="s">
        <v>2394</v>
      </c>
      <c r="F6146" s="17">
        <v>131301</v>
      </c>
      <c r="G6146" s="18" t="s">
        <v>10</v>
      </c>
      <c r="I6146" s="1"/>
    </row>
    <row r="6147" spans="2:9" x14ac:dyDescent="0.2">
      <c r="E6147"/>
      <c r="G6147" s="8"/>
      <c r="H6147" s="6" t="s">
        <v>11</v>
      </c>
      <c r="I6147" s="19">
        <v>3740</v>
      </c>
    </row>
    <row r="6148" spans="2:9" x14ac:dyDescent="0.2">
      <c r="E6148"/>
      <c r="G6148" s="8"/>
      <c r="H6148" s="6" t="s">
        <v>12</v>
      </c>
      <c r="I6148" s="19">
        <v>221860</v>
      </c>
    </row>
    <row r="6149" spans="2:9" x14ac:dyDescent="0.2">
      <c r="E6149"/>
      <c r="G6149" s="8"/>
      <c r="H6149" s="6" t="s">
        <v>14</v>
      </c>
      <c r="I6149" s="19">
        <v>3481</v>
      </c>
    </row>
    <row r="6150" spans="2:9" ht="15" customHeight="1" x14ac:dyDescent="0.2">
      <c r="E6150"/>
      <c r="F6150" s="20" t="s">
        <v>15</v>
      </c>
      <c r="G6150" s="21"/>
      <c r="H6150" s="22" t="s">
        <v>2395</v>
      </c>
      <c r="I6150" s="23">
        <f>SUBTOTAL(9,I6147:I6149)</f>
        <v>229081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13</v>
      </c>
      <c r="C6152" t="s">
        <v>2371</v>
      </c>
      <c r="D6152" s="3">
        <v>1314</v>
      </c>
      <c r="E6152" t="s">
        <v>2396</v>
      </c>
      <c r="F6152" s="17">
        <v>131401</v>
      </c>
      <c r="G6152" s="18" t="s">
        <v>10</v>
      </c>
      <c r="I6152" s="1"/>
    </row>
    <row r="6153" spans="2:9" x14ac:dyDescent="0.2">
      <c r="E6153"/>
      <c r="G6153" s="8"/>
      <c r="H6153" s="6" t="s">
        <v>11</v>
      </c>
      <c r="I6153" s="19">
        <v>1045</v>
      </c>
    </row>
    <row r="6154" spans="2:9" x14ac:dyDescent="0.2">
      <c r="E6154"/>
      <c r="G6154" s="8"/>
      <c r="H6154" s="6" t="s">
        <v>12</v>
      </c>
      <c r="I6154" s="19">
        <v>74156</v>
      </c>
    </row>
    <row r="6155" spans="2:9" x14ac:dyDescent="0.2">
      <c r="E6155"/>
      <c r="G6155" s="8"/>
      <c r="H6155" s="6" t="s">
        <v>14</v>
      </c>
      <c r="I6155" s="19">
        <v>1170</v>
      </c>
    </row>
    <row r="6156" spans="2:9" ht="15" customHeight="1" x14ac:dyDescent="0.2">
      <c r="E6156"/>
      <c r="F6156" s="20" t="s">
        <v>15</v>
      </c>
      <c r="G6156" s="21"/>
      <c r="H6156" s="22" t="s">
        <v>2397</v>
      </c>
      <c r="I6156" s="23">
        <f>SUBTOTAL(9,I6153:I6155)</f>
        <v>76371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13</v>
      </c>
      <c r="C6158" t="s">
        <v>2371</v>
      </c>
      <c r="D6158" s="3">
        <v>1320</v>
      </c>
      <c r="E6158" t="s">
        <v>2398</v>
      </c>
      <c r="F6158" s="17">
        <v>132023</v>
      </c>
      <c r="G6158" s="18" t="s">
        <v>2399</v>
      </c>
      <c r="I6158" s="1"/>
    </row>
    <row r="6159" spans="2:9" x14ac:dyDescent="0.2">
      <c r="E6159"/>
      <c r="G6159" s="8"/>
      <c r="H6159" s="6" t="s">
        <v>11</v>
      </c>
      <c r="I6159" s="19">
        <v>63544</v>
      </c>
    </row>
    <row r="6160" spans="2:9" x14ac:dyDescent="0.2">
      <c r="E6160"/>
      <c r="G6160" s="8"/>
      <c r="H6160" s="6" t="s">
        <v>12</v>
      </c>
      <c r="I6160" s="19">
        <v>11759844</v>
      </c>
    </row>
    <row r="6161" spans="2:9" x14ac:dyDescent="0.2">
      <c r="E6161"/>
      <c r="G6161" s="8"/>
      <c r="H6161" s="6" t="s">
        <v>13</v>
      </c>
      <c r="I6161" s="19">
        <v>28500</v>
      </c>
    </row>
    <row r="6162" spans="2:9" x14ac:dyDescent="0.2">
      <c r="E6162"/>
      <c r="G6162" s="8"/>
      <c r="H6162" s="6" t="s">
        <v>2373</v>
      </c>
      <c r="I6162" s="19">
        <v>5200</v>
      </c>
    </row>
    <row r="6163" spans="2:9" ht="15" customHeight="1" x14ac:dyDescent="0.2">
      <c r="E6163"/>
      <c r="F6163" s="20" t="s">
        <v>15</v>
      </c>
      <c r="G6163" s="21"/>
      <c r="H6163" s="22" t="s">
        <v>2400</v>
      </c>
      <c r="I6163" s="23">
        <f>SUBTOTAL(9,I6159:I6162)</f>
        <v>11857088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13</v>
      </c>
      <c r="C6165" t="s">
        <v>2371</v>
      </c>
      <c r="D6165" s="3">
        <v>1320</v>
      </c>
      <c r="E6165" t="s">
        <v>2398</v>
      </c>
      <c r="F6165" s="17">
        <v>132029</v>
      </c>
      <c r="G6165" s="18" t="s">
        <v>2401</v>
      </c>
      <c r="I6165" s="1"/>
    </row>
    <row r="6166" spans="2:9" x14ac:dyDescent="0.2">
      <c r="E6166"/>
      <c r="G6166" s="8"/>
      <c r="H6166" s="6" t="s">
        <v>12</v>
      </c>
      <c r="I6166" s="19">
        <v>989300</v>
      </c>
    </row>
    <row r="6167" spans="2:9" ht="15" customHeight="1" x14ac:dyDescent="0.2">
      <c r="E6167"/>
      <c r="F6167" s="20" t="s">
        <v>15</v>
      </c>
      <c r="G6167" s="21"/>
      <c r="H6167" s="22" t="s">
        <v>2402</v>
      </c>
      <c r="I6167" s="23">
        <f>SUBTOTAL(9,I6166:I6166)</f>
        <v>989300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13</v>
      </c>
      <c r="C6169" t="s">
        <v>2371</v>
      </c>
      <c r="D6169" s="3">
        <v>1320</v>
      </c>
      <c r="E6169" t="s">
        <v>2398</v>
      </c>
      <c r="F6169" s="17">
        <v>132030</v>
      </c>
      <c r="G6169" s="18" t="s">
        <v>2403</v>
      </c>
      <c r="I6169" s="1"/>
    </row>
    <row r="6170" spans="2:9" x14ac:dyDescent="0.2">
      <c r="E6170"/>
      <c r="G6170" s="8"/>
      <c r="H6170" s="6" t="s">
        <v>11</v>
      </c>
      <c r="I6170" s="19">
        <v>10443</v>
      </c>
    </row>
    <row r="6171" spans="2:9" x14ac:dyDescent="0.2">
      <c r="E6171"/>
      <c r="G6171" s="8"/>
      <c r="H6171" s="6" t="s">
        <v>12</v>
      </c>
      <c r="I6171" s="19">
        <v>13978000</v>
      </c>
    </row>
    <row r="6172" spans="2:9" ht="15" customHeight="1" x14ac:dyDescent="0.2">
      <c r="E6172"/>
      <c r="F6172" s="20" t="s">
        <v>15</v>
      </c>
      <c r="G6172" s="21"/>
      <c r="H6172" s="22" t="s">
        <v>2404</v>
      </c>
      <c r="I6172" s="23">
        <f>SUBTOTAL(9,I6170:I6171)</f>
        <v>13988443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13</v>
      </c>
      <c r="C6174" t="s">
        <v>2371</v>
      </c>
      <c r="D6174" s="3">
        <v>1320</v>
      </c>
      <c r="E6174" t="s">
        <v>2398</v>
      </c>
      <c r="F6174" s="17">
        <v>132031</v>
      </c>
      <c r="G6174" s="18" t="s">
        <v>2405</v>
      </c>
      <c r="I6174" s="1"/>
    </row>
    <row r="6175" spans="2:9" x14ac:dyDescent="0.2">
      <c r="E6175"/>
      <c r="G6175" s="8"/>
      <c r="H6175" s="6" t="s">
        <v>12</v>
      </c>
      <c r="I6175" s="19">
        <v>638200</v>
      </c>
    </row>
    <row r="6176" spans="2:9" ht="15" customHeight="1" x14ac:dyDescent="0.2">
      <c r="E6176"/>
      <c r="F6176" s="20" t="s">
        <v>15</v>
      </c>
      <c r="G6176" s="21"/>
      <c r="H6176" s="22" t="s">
        <v>2406</v>
      </c>
      <c r="I6176" s="23">
        <f>SUBTOTAL(9,I6175:I6175)</f>
        <v>638200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13</v>
      </c>
      <c r="C6178" t="s">
        <v>2371</v>
      </c>
      <c r="D6178" s="3">
        <v>1320</v>
      </c>
      <c r="E6178" t="s">
        <v>2398</v>
      </c>
      <c r="F6178" s="17">
        <v>132034</v>
      </c>
      <c r="G6178" s="18" t="s">
        <v>2407</v>
      </c>
      <c r="I6178" s="1"/>
    </row>
    <row r="6179" spans="2:9" x14ac:dyDescent="0.2">
      <c r="E6179"/>
      <c r="G6179" s="8"/>
      <c r="H6179" s="6" t="s">
        <v>11</v>
      </c>
      <c r="I6179" s="19">
        <v>185223</v>
      </c>
    </row>
    <row r="6180" spans="2:9" x14ac:dyDescent="0.2">
      <c r="E6180"/>
      <c r="G6180" s="8"/>
      <c r="H6180" s="6" t="s">
        <v>12</v>
      </c>
      <c r="I6180" s="19">
        <v>272500</v>
      </c>
    </row>
    <row r="6181" spans="2:9" ht="15" customHeight="1" x14ac:dyDescent="0.2">
      <c r="E6181"/>
      <c r="F6181" s="20" t="s">
        <v>15</v>
      </c>
      <c r="G6181" s="21"/>
      <c r="H6181" s="22" t="s">
        <v>2408</v>
      </c>
      <c r="I6181" s="23">
        <f>SUBTOTAL(9,I6179:I6180)</f>
        <v>457723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13</v>
      </c>
      <c r="C6183" t="s">
        <v>2371</v>
      </c>
      <c r="D6183" s="3">
        <v>1320</v>
      </c>
      <c r="E6183" t="s">
        <v>2398</v>
      </c>
      <c r="F6183" s="17">
        <v>132035</v>
      </c>
      <c r="G6183" s="18" t="s">
        <v>2409</v>
      </c>
      <c r="I6183" s="1"/>
    </row>
    <row r="6184" spans="2:9" x14ac:dyDescent="0.2">
      <c r="E6184"/>
      <c r="G6184" s="8"/>
      <c r="H6184" s="6" t="s">
        <v>11</v>
      </c>
      <c r="I6184" s="19">
        <v>36000</v>
      </c>
    </row>
    <row r="6185" spans="2:9" ht="15" customHeight="1" x14ac:dyDescent="0.2">
      <c r="E6185"/>
      <c r="F6185" s="20" t="s">
        <v>15</v>
      </c>
      <c r="G6185" s="21"/>
      <c r="H6185" s="22" t="s">
        <v>2410</v>
      </c>
      <c r="I6185" s="23">
        <f>SUBTOTAL(9,I6184:I6184)</f>
        <v>36000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13</v>
      </c>
      <c r="C6187" t="s">
        <v>2371</v>
      </c>
      <c r="D6187" s="3">
        <v>1320</v>
      </c>
      <c r="E6187" t="s">
        <v>2398</v>
      </c>
      <c r="F6187" s="17">
        <v>132036</v>
      </c>
      <c r="G6187" s="18" t="s">
        <v>2411</v>
      </c>
      <c r="I6187" s="1"/>
    </row>
    <row r="6188" spans="2:9" x14ac:dyDescent="0.2">
      <c r="E6188"/>
      <c r="G6188" s="8"/>
      <c r="H6188" s="6" t="s">
        <v>11</v>
      </c>
      <c r="I6188" s="19">
        <v>21711</v>
      </c>
    </row>
    <row r="6189" spans="2:9" x14ac:dyDescent="0.2">
      <c r="E6189"/>
      <c r="G6189" s="8"/>
      <c r="H6189" s="6" t="s">
        <v>12</v>
      </c>
      <c r="I6189" s="19">
        <v>119100</v>
      </c>
    </row>
    <row r="6190" spans="2:9" x14ac:dyDescent="0.2">
      <c r="E6190"/>
      <c r="G6190" s="8"/>
      <c r="H6190" s="6" t="s">
        <v>2373</v>
      </c>
      <c r="I6190" s="19">
        <v>130000</v>
      </c>
    </row>
    <row r="6191" spans="2:9" ht="15" customHeight="1" x14ac:dyDescent="0.2">
      <c r="E6191"/>
      <c r="F6191" s="20" t="s">
        <v>15</v>
      </c>
      <c r="G6191" s="21"/>
      <c r="H6191" s="22" t="s">
        <v>2412</v>
      </c>
      <c r="I6191" s="23">
        <f>SUBTOTAL(9,I6188:I6190)</f>
        <v>270811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13</v>
      </c>
      <c r="C6193" t="s">
        <v>2371</v>
      </c>
      <c r="D6193" s="3">
        <v>1320</v>
      </c>
      <c r="E6193" t="s">
        <v>2398</v>
      </c>
      <c r="F6193" s="17">
        <v>132037</v>
      </c>
      <c r="G6193" s="18" t="s">
        <v>2413</v>
      </c>
      <c r="I6193" s="1"/>
    </row>
    <row r="6194" spans="2:9" x14ac:dyDescent="0.2">
      <c r="E6194"/>
      <c r="G6194" s="8"/>
      <c r="H6194" s="6" t="s">
        <v>11</v>
      </c>
      <c r="I6194" s="19">
        <v>44227</v>
      </c>
    </row>
    <row r="6195" spans="2:9" x14ac:dyDescent="0.2">
      <c r="E6195"/>
      <c r="G6195" s="8"/>
      <c r="H6195" s="6" t="s">
        <v>12</v>
      </c>
      <c r="I6195" s="19">
        <v>135000</v>
      </c>
    </row>
    <row r="6196" spans="2:9" ht="15" customHeight="1" x14ac:dyDescent="0.2">
      <c r="E6196"/>
      <c r="F6196" s="20" t="s">
        <v>15</v>
      </c>
      <c r="G6196" s="21"/>
      <c r="H6196" s="22" t="s">
        <v>2414</v>
      </c>
      <c r="I6196" s="23">
        <f>SUBTOTAL(9,I6194:I6195)</f>
        <v>179227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13</v>
      </c>
      <c r="C6198" t="s">
        <v>2371</v>
      </c>
      <c r="D6198" s="3">
        <v>1320</v>
      </c>
      <c r="E6198" t="s">
        <v>2398</v>
      </c>
      <c r="F6198" s="17">
        <v>132061</v>
      </c>
      <c r="G6198" s="18" t="s">
        <v>2415</v>
      </c>
      <c r="I6198" s="1"/>
    </row>
    <row r="6199" spans="2:9" x14ac:dyDescent="0.2">
      <c r="E6199"/>
      <c r="G6199" s="8"/>
      <c r="H6199" s="6" t="s">
        <v>12</v>
      </c>
      <c r="I6199" s="19">
        <v>181700</v>
      </c>
    </row>
    <row r="6200" spans="2:9" x14ac:dyDescent="0.2">
      <c r="E6200"/>
      <c r="G6200" s="8"/>
      <c r="H6200" s="6" t="s">
        <v>13</v>
      </c>
      <c r="I6200" s="19">
        <v>90800</v>
      </c>
    </row>
    <row r="6201" spans="2:9" ht="15" customHeight="1" x14ac:dyDescent="0.2">
      <c r="E6201"/>
      <c r="F6201" s="20" t="s">
        <v>15</v>
      </c>
      <c r="G6201" s="21"/>
      <c r="H6201" s="22" t="s">
        <v>2416</v>
      </c>
      <c r="I6201" s="23">
        <f>SUBTOTAL(9,I6199:I6200)</f>
        <v>272500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13</v>
      </c>
      <c r="C6203" t="s">
        <v>2371</v>
      </c>
      <c r="D6203" s="3">
        <v>1320</v>
      </c>
      <c r="E6203" t="s">
        <v>2398</v>
      </c>
      <c r="F6203" s="17">
        <v>132062</v>
      </c>
      <c r="G6203" s="18" t="s">
        <v>2417</v>
      </c>
      <c r="I6203" s="1"/>
    </row>
    <row r="6204" spans="2:9" x14ac:dyDescent="0.2">
      <c r="E6204"/>
      <c r="G6204" s="8"/>
      <c r="H6204" s="6" t="s">
        <v>11</v>
      </c>
      <c r="I6204" s="19">
        <v>376541</v>
      </c>
    </row>
    <row r="6205" spans="2:9" x14ac:dyDescent="0.2">
      <c r="E6205"/>
      <c r="G6205" s="8"/>
      <c r="H6205" s="6" t="s">
        <v>12</v>
      </c>
      <c r="I6205" s="19">
        <v>758700</v>
      </c>
    </row>
    <row r="6206" spans="2:9" ht="15" customHeight="1" x14ac:dyDescent="0.2">
      <c r="E6206"/>
      <c r="F6206" s="20" t="s">
        <v>15</v>
      </c>
      <c r="G6206" s="21"/>
      <c r="H6206" s="22" t="s">
        <v>2418</v>
      </c>
      <c r="I6206" s="23">
        <f>SUBTOTAL(9,I6204:I6205)</f>
        <v>1135241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13</v>
      </c>
      <c r="C6208" t="s">
        <v>2371</v>
      </c>
      <c r="D6208" s="3">
        <v>1320</v>
      </c>
      <c r="E6208" t="s">
        <v>2398</v>
      </c>
      <c r="F6208" s="17">
        <v>132063</v>
      </c>
      <c r="G6208" s="18" t="s">
        <v>2419</v>
      </c>
      <c r="I6208" s="1"/>
    </row>
    <row r="6209" spans="2:9" x14ac:dyDescent="0.2">
      <c r="E6209"/>
      <c r="G6209" s="8"/>
      <c r="H6209" s="6" t="s">
        <v>11</v>
      </c>
      <c r="I6209" s="19">
        <v>170001</v>
      </c>
    </row>
    <row r="6210" spans="2:9" x14ac:dyDescent="0.2">
      <c r="E6210"/>
      <c r="G6210" s="8"/>
      <c r="H6210" s="6" t="s">
        <v>12</v>
      </c>
      <c r="I6210" s="19">
        <v>76400</v>
      </c>
    </row>
    <row r="6211" spans="2:9" ht="15" customHeight="1" x14ac:dyDescent="0.2">
      <c r="E6211"/>
      <c r="F6211" s="20" t="s">
        <v>15</v>
      </c>
      <c r="G6211" s="21"/>
      <c r="H6211" s="22" t="s">
        <v>2420</v>
      </c>
      <c r="I6211" s="23">
        <f>SUBTOTAL(9,I6209:I6210)</f>
        <v>246401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13</v>
      </c>
      <c r="C6213" t="s">
        <v>2371</v>
      </c>
      <c r="D6213" s="3">
        <v>1320</v>
      </c>
      <c r="E6213" t="s">
        <v>2398</v>
      </c>
      <c r="F6213" s="17">
        <v>132072</v>
      </c>
      <c r="G6213" s="18" t="s">
        <v>2421</v>
      </c>
      <c r="I6213" s="1"/>
    </row>
    <row r="6214" spans="2:9" x14ac:dyDescent="0.2">
      <c r="E6214"/>
      <c r="G6214" s="8"/>
      <c r="H6214" s="6" t="s">
        <v>11</v>
      </c>
      <c r="I6214" s="19">
        <v>127509</v>
      </c>
    </row>
    <row r="6215" spans="2:9" x14ac:dyDescent="0.2">
      <c r="E6215"/>
      <c r="G6215" s="8"/>
      <c r="H6215" s="6" t="s">
        <v>12</v>
      </c>
      <c r="I6215" s="19">
        <v>1241300</v>
      </c>
    </row>
    <row r="6216" spans="2:9" x14ac:dyDescent="0.2">
      <c r="E6216"/>
      <c r="G6216" s="8"/>
      <c r="H6216" s="6" t="s">
        <v>2373</v>
      </c>
      <c r="I6216" s="19">
        <v>-14200</v>
      </c>
    </row>
    <row r="6217" spans="2:9" ht="15" customHeight="1" x14ac:dyDescent="0.2">
      <c r="E6217"/>
      <c r="F6217" s="20" t="s">
        <v>15</v>
      </c>
      <c r="G6217" s="21"/>
      <c r="H6217" s="22" t="s">
        <v>2422</v>
      </c>
      <c r="I6217" s="23">
        <f>SUBTOTAL(9,I6214:I6216)</f>
        <v>1354609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13</v>
      </c>
      <c r="C6219" t="s">
        <v>2371</v>
      </c>
      <c r="D6219" s="3">
        <v>1321</v>
      </c>
      <c r="E6219" t="s">
        <v>2423</v>
      </c>
      <c r="F6219" s="17">
        <v>132170</v>
      </c>
      <c r="G6219" s="18" t="s">
        <v>2424</v>
      </c>
      <c r="I6219" s="1"/>
    </row>
    <row r="6220" spans="2:9" x14ac:dyDescent="0.2">
      <c r="E6220"/>
      <c r="G6220" s="8"/>
      <c r="H6220" s="6" t="s">
        <v>12</v>
      </c>
      <c r="I6220" s="19">
        <v>5278800</v>
      </c>
    </row>
    <row r="6221" spans="2:9" ht="15" customHeight="1" x14ac:dyDescent="0.2">
      <c r="E6221"/>
      <c r="F6221" s="20" t="s">
        <v>15</v>
      </c>
      <c r="G6221" s="21"/>
      <c r="H6221" s="22" t="s">
        <v>2425</v>
      </c>
      <c r="I6221" s="23">
        <f>SUBTOTAL(9,I6220:I6220)</f>
        <v>5278800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13</v>
      </c>
      <c r="C6223" t="s">
        <v>2371</v>
      </c>
      <c r="D6223" s="3">
        <v>1323</v>
      </c>
      <c r="E6223" t="s">
        <v>2426</v>
      </c>
      <c r="F6223" s="17">
        <v>132301</v>
      </c>
      <c r="G6223" s="18" t="s">
        <v>10</v>
      </c>
      <c r="I6223" s="1"/>
    </row>
    <row r="6224" spans="2:9" x14ac:dyDescent="0.2">
      <c r="E6224"/>
      <c r="G6224" s="8"/>
      <c r="H6224" s="6" t="s">
        <v>11</v>
      </c>
      <c r="I6224" s="19">
        <v>967</v>
      </c>
    </row>
    <row r="6225" spans="2:9" x14ac:dyDescent="0.2">
      <c r="E6225"/>
      <c r="G6225" s="8"/>
      <c r="H6225" s="6" t="s">
        <v>12</v>
      </c>
      <c r="I6225" s="19">
        <v>19059</v>
      </c>
    </row>
    <row r="6226" spans="2:9" x14ac:dyDescent="0.2">
      <c r="E6226"/>
      <c r="G6226" s="8"/>
      <c r="H6226" s="6" t="s">
        <v>14</v>
      </c>
      <c r="I6226" s="19">
        <v>273</v>
      </c>
    </row>
    <row r="6227" spans="2:9" ht="15" customHeight="1" x14ac:dyDescent="0.2">
      <c r="E6227"/>
      <c r="F6227" s="20" t="s">
        <v>15</v>
      </c>
      <c r="G6227" s="21"/>
      <c r="H6227" s="22" t="s">
        <v>2427</v>
      </c>
      <c r="I6227" s="23">
        <f>SUBTOTAL(9,I6224:I6226)</f>
        <v>20299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13</v>
      </c>
      <c r="C6229" t="s">
        <v>2371</v>
      </c>
      <c r="D6229" s="3">
        <v>1330</v>
      </c>
      <c r="E6229" t="s">
        <v>2428</v>
      </c>
      <c r="F6229" s="17">
        <v>133060</v>
      </c>
      <c r="G6229" s="18" t="s">
        <v>2429</v>
      </c>
      <c r="I6229" s="1"/>
    </row>
    <row r="6230" spans="2:9" x14ac:dyDescent="0.2">
      <c r="E6230"/>
      <c r="G6230" s="8"/>
      <c r="H6230" s="6" t="s">
        <v>11</v>
      </c>
      <c r="I6230" s="19">
        <v>3679</v>
      </c>
    </row>
    <row r="6231" spans="2:9" x14ac:dyDescent="0.2">
      <c r="E6231"/>
      <c r="G6231" s="8"/>
      <c r="H6231" s="6" t="s">
        <v>12</v>
      </c>
      <c r="I6231" s="19">
        <v>112900</v>
      </c>
    </row>
    <row r="6232" spans="2:9" ht="15" customHeight="1" x14ac:dyDescent="0.2">
      <c r="E6232"/>
      <c r="F6232" s="20" t="s">
        <v>15</v>
      </c>
      <c r="G6232" s="21"/>
      <c r="H6232" s="22" t="s">
        <v>2430</v>
      </c>
      <c r="I6232" s="23">
        <f>SUBTOTAL(9,I6230:I6231)</f>
        <v>116579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13</v>
      </c>
      <c r="C6234" t="s">
        <v>2371</v>
      </c>
      <c r="D6234" s="3">
        <v>1330</v>
      </c>
      <c r="E6234" t="s">
        <v>2428</v>
      </c>
      <c r="F6234" s="17">
        <v>133061</v>
      </c>
      <c r="G6234" s="18" t="s">
        <v>2431</v>
      </c>
      <c r="I6234" s="1"/>
    </row>
    <row r="6235" spans="2:9" x14ac:dyDescent="0.2">
      <c r="E6235"/>
      <c r="G6235" s="8"/>
      <c r="H6235" s="6" t="s">
        <v>12</v>
      </c>
      <c r="I6235" s="19">
        <v>731500</v>
      </c>
    </row>
    <row r="6236" spans="2:9" ht="15" customHeight="1" x14ac:dyDescent="0.2">
      <c r="E6236"/>
      <c r="F6236" s="20" t="s">
        <v>15</v>
      </c>
      <c r="G6236" s="21"/>
      <c r="H6236" s="22" t="s">
        <v>2432</v>
      </c>
      <c r="I6236" s="23">
        <f>SUBTOTAL(9,I6235:I6235)</f>
        <v>731500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13</v>
      </c>
      <c r="C6238" t="s">
        <v>2371</v>
      </c>
      <c r="D6238" s="3">
        <v>1330</v>
      </c>
      <c r="E6238" t="s">
        <v>2428</v>
      </c>
      <c r="F6238" s="17">
        <v>133063</v>
      </c>
      <c r="G6238" s="18" t="s">
        <v>2433</v>
      </c>
      <c r="I6238" s="1"/>
    </row>
    <row r="6239" spans="2:9" x14ac:dyDescent="0.2">
      <c r="E6239"/>
      <c r="G6239" s="8"/>
      <c r="H6239" s="6" t="s">
        <v>11</v>
      </c>
      <c r="I6239" s="19">
        <v>419800</v>
      </c>
    </row>
    <row r="6240" spans="2:9" x14ac:dyDescent="0.2">
      <c r="E6240"/>
      <c r="G6240" s="8"/>
      <c r="H6240" s="6" t="s">
        <v>12</v>
      </c>
      <c r="I6240" s="19">
        <v>785000</v>
      </c>
    </row>
    <row r="6241" spans="2:9" ht="15" customHeight="1" x14ac:dyDescent="0.2">
      <c r="E6241"/>
      <c r="F6241" s="20" t="s">
        <v>15</v>
      </c>
      <c r="G6241" s="21"/>
      <c r="H6241" s="22" t="s">
        <v>2434</v>
      </c>
      <c r="I6241" s="23">
        <f>SUBTOTAL(9,I6239:I6240)</f>
        <v>1204800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13</v>
      </c>
      <c r="C6243" t="s">
        <v>2371</v>
      </c>
      <c r="D6243" s="3">
        <v>1330</v>
      </c>
      <c r="E6243" t="s">
        <v>2428</v>
      </c>
      <c r="F6243" s="17">
        <v>133064</v>
      </c>
      <c r="G6243" s="18" t="s">
        <v>2435</v>
      </c>
      <c r="I6243" s="1"/>
    </row>
    <row r="6244" spans="2:9" x14ac:dyDescent="0.2">
      <c r="E6244"/>
      <c r="G6244" s="8"/>
      <c r="H6244" s="6" t="s">
        <v>12</v>
      </c>
      <c r="I6244" s="19">
        <v>750000</v>
      </c>
    </row>
    <row r="6245" spans="2:9" ht="15" customHeight="1" x14ac:dyDescent="0.2">
      <c r="E6245"/>
      <c r="F6245" s="20" t="s">
        <v>15</v>
      </c>
      <c r="G6245" s="21"/>
      <c r="H6245" s="22" t="s">
        <v>2436</v>
      </c>
      <c r="I6245" s="23">
        <f>SUBTOTAL(9,I6244:I6244)</f>
        <v>750000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13</v>
      </c>
      <c r="C6247" t="s">
        <v>2371</v>
      </c>
      <c r="D6247" s="3">
        <v>1330</v>
      </c>
      <c r="E6247" t="s">
        <v>2428</v>
      </c>
      <c r="F6247" s="17">
        <v>133065</v>
      </c>
      <c r="G6247" s="18" t="s">
        <v>2437</v>
      </c>
      <c r="I6247" s="1"/>
    </row>
    <row r="6248" spans="2:9" x14ac:dyDescent="0.2">
      <c r="E6248"/>
      <c r="G6248" s="8"/>
      <c r="H6248" s="6" t="s">
        <v>12</v>
      </c>
      <c r="I6248" s="19">
        <v>15000</v>
      </c>
    </row>
    <row r="6249" spans="2:9" ht="15" customHeight="1" x14ac:dyDescent="0.2">
      <c r="E6249"/>
      <c r="F6249" s="20" t="s">
        <v>15</v>
      </c>
      <c r="G6249" s="21"/>
      <c r="H6249" s="22" t="s">
        <v>2438</v>
      </c>
      <c r="I6249" s="23">
        <f>SUBTOTAL(9,I6248:I6248)</f>
        <v>15000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13</v>
      </c>
      <c r="C6251" t="s">
        <v>2371</v>
      </c>
      <c r="D6251" s="3">
        <v>1330</v>
      </c>
      <c r="E6251" t="s">
        <v>2428</v>
      </c>
      <c r="F6251" s="17">
        <v>133070</v>
      </c>
      <c r="G6251" s="18" t="s">
        <v>2439</v>
      </c>
      <c r="I6251" s="1"/>
    </row>
    <row r="6252" spans="2:9" x14ac:dyDescent="0.2">
      <c r="E6252"/>
      <c r="G6252" s="8"/>
      <c r="H6252" s="6" t="s">
        <v>12</v>
      </c>
      <c r="I6252" s="19">
        <v>700800</v>
      </c>
    </row>
    <row r="6253" spans="2:9" ht="15" customHeight="1" x14ac:dyDescent="0.2">
      <c r="E6253"/>
      <c r="F6253" s="20" t="s">
        <v>15</v>
      </c>
      <c r="G6253" s="21"/>
      <c r="H6253" s="22" t="s">
        <v>2440</v>
      </c>
      <c r="I6253" s="23">
        <f>SUBTOTAL(9,I6252:I6252)</f>
        <v>700800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13</v>
      </c>
      <c r="C6255" t="s">
        <v>2371</v>
      </c>
      <c r="D6255" s="3">
        <v>1330</v>
      </c>
      <c r="E6255" t="s">
        <v>2428</v>
      </c>
      <c r="F6255" s="17">
        <v>133075</v>
      </c>
      <c r="G6255" s="18" t="s">
        <v>2441</v>
      </c>
      <c r="I6255" s="1"/>
    </row>
    <row r="6256" spans="2:9" x14ac:dyDescent="0.2">
      <c r="E6256"/>
      <c r="G6256" s="8"/>
      <c r="H6256" s="6" t="s">
        <v>11</v>
      </c>
      <c r="I6256" s="19">
        <v>25400</v>
      </c>
    </row>
    <row r="6257" spans="2:9" x14ac:dyDescent="0.2">
      <c r="E6257"/>
      <c r="G6257" s="8"/>
      <c r="H6257" s="6" t="s">
        <v>12</v>
      </c>
      <c r="I6257" s="19">
        <v>516400</v>
      </c>
    </row>
    <row r="6258" spans="2:9" ht="15" customHeight="1" x14ac:dyDescent="0.2">
      <c r="E6258"/>
      <c r="F6258" s="20" t="s">
        <v>15</v>
      </c>
      <c r="G6258" s="21"/>
      <c r="H6258" s="22" t="s">
        <v>2442</v>
      </c>
      <c r="I6258" s="23">
        <f>SUBTOTAL(9,I6256:I6257)</f>
        <v>541800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13</v>
      </c>
      <c r="C6260" t="s">
        <v>2371</v>
      </c>
      <c r="D6260" s="3">
        <v>1330</v>
      </c>
      <c r="E6260" t="s">
        <v>2428</v>
      </c>
      <c r="F6260" s="17">
        <v>133076</v>
      </c>
      <c r="G6260" s="18" t="s">
        <v>2443</v>
      </c>
      <c r="I6260" s="1"/>
    </row>
    <row r="6261" spans="2:9" x14ac:dyDescent="0.2">
      <c r="E6261"/>
      <c r="G6261" s="8"/>
      <c r="H6261" s="6" t="s">
        <v>11</v>
      </c>
      <c r="I6261" s="19">
        <v>10731</v>
      </c>
    </row>
    <row r="6262" spans="2:9" x14ac:dyDescent="0.2">
      <c r="E6262"/>
      <c r="G6262" s="8"/>
      <c r="H6262" s="6" t="s">
        <v>12</v>
      </c>
      <c r="I6262" s="19">
        <v>50500</v>
      </c>
    </row>
    <row r="6263" spans="2:9" ht="15" customHeight="1" x14ac:dyDescent="0.2">
      <c r="E6263"/>
      <c r="F6263" s="20" t="s">
        <v>15</v>
      </c>
      <c r="G6263" s="21"/>
      <c r="H6263" s="22" t="s">
        <v>2444</v>
      </c>
      <c r="I6263" s="23">
        <f>SUBTOTAL(9,I6261:I6262)</f>
        <v>61231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13</v>
      </c>
      <c r="C6265" t="s">
        <v>2371</v>
      </c>
      <c r="D6265" s="3">
        <v>1330</v>
      </c>
      <c r="E6265" t="s">
        <v>2428</v>
      </c>
      <c r="F6265" s="17">
        <v>133077</v>
      </c>
      <c r="G6265" s="18" t="s">
        <v>2445</v>
      </c>
      <c r="I6265" s="1"/>
    </row>
    <row r="6266" spans="2:9" x14ac:dyDescent="0.2">
      <c r="E6266"/>
      <c r="G6266" s="8"/>
      <c r="H6266" s="6" t="s">
        <v>12</v>
      </c>
      <c r="I6266" s="19">
        <v>13900</v>
      </c>
    </row>
    <row r="6267" spans="2:9" ht="15" customHeight="1" x14ac:dyDescent="0.2">
      <c r="E6267"/>
      <c r="F6267" s="20" t="s">
        <v>15</v>
      </c>
      <c r="G6267" s="21"/>
      <c r="H6267" s="22" t="s">
        <v>2446</v>
      </c>
      <c r="I6267" s="23">
        <f>SUBTOTAL(9,I6266:I6266)</f>
        <v>13900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13</v>
      </c>
      <c r="C6269" t="s">
        <v>2371</v>
      </c>
      <c r="D6269" s="3">
        <v>1352</v>
      </c>
      <c r="E6269" t="s">
        <v>2447</v>
      </c>
      <c r="F6269" s="17">
        <v>135201</v>
      </c>
      <c r="G6269" s="18" t="s">
        <v>10</v>
      </c>
      <c r="I6269" s="1"/>
    </row>
    <row r="6270" spans="2:9" x14ac:dyDescent="0.2">
      <c r="E6270"/>
      <c r="G6270" s="8"/>
      <c r="H6270" s="6" t="s">
        <v>11</v>
      </c>
      <c r="I6270" s="19">
        <v>21839</v>
      </c>
    </row>
    <row r="6271" spans="2:9" x14ac:dyDescent="0.2">
      <c r="E6271"/>
      <c r="G6271" s="8"/>
      <c r="H6271" s="6" t="s">
        <v>12</v>
      </c>
      <c r="I6271" s="19">
        <v>457458</v>
      </c>
    </row>
    <row r="6272" spans="2:9" x14ac:dyDescent="0.2">
      <c r="E6272"/>
      <c r="G6272" s="8"/>
      <c r="H6272" s="6" t="s">
        <v>13</v>
      </c>
      <c r="I6272" s="19">
        <v>1500</v>
      </c>
    </row>
    <row r="6273" spans="2:9" x14ac:dyDescent="0.2">
      <c r="E6273"/>
      <c r="G6273" s="8"/>
      <c r="H6273" s="6" t="s">
        <v>14</v>
      </c>
      <c r="I6273" s="19">
        <v>5167</v>
      </c>
    </row>
    <row r="6274" spans="2:9" ht="15" customHeight="1" x14ac:dyDescent="0.2">
      <c r="E6274"/>
      <c r="F6274" s="20" t="s">
        <v>15</v>
      </c>
      <c r="G6274" s="21"/>
      <c r="H6274" s="22" t="s">
        <v>2448</v>
      </c>
      <c r="I6274" s="23">
        <f>SUBTOTAL(9,I6270:I6273)</f>
        <v>485964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13</v>
      </c>
      <c r="C6276" t="s">
        <v>2371</v>
      </c>
      <c r="D6276" s="3">
        <v>1352</v>
      </c>
      <c r="E6276" t="s">
        <v>2447</v>
      </c>
      <c r="F6276" s="17">
        <v>135221</v>
      </c>
      <c r="G6276" s="18" t="s">
        <v>2449</v>
      </c>
      <c r="I6276" s="1"/>
    </row>
    <row r="6277" spans="2:9" x14ac:dyDescent="0.2">
      <c r="E6277"/>
      <c r="G6277" s="8"/>
      <c r="H6277" s="6" t="s">
        <v>12</v>
      </c>
      <c r="I6277" s="19">
        <v>203301</v>
      </c>
    </row>
    <row r="6278" spans="2:9" ht="15" customHeight="1" x14ac:dyDescent="0.2">
      <c r="E6278"/>
      <c r="F6278" s="20" t="s">
        <v>15</v>
      </c>
      <c r="G6278" s="21"/>
      <c r="H6278" s="22" t="s">
        <v>2450</v>
      </c>
      <c r="I6278" s="23">
        <f>SUBTOTAL(9,I6277:I6277)</f>
        <v>203301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13</v>
      </c>
      <c r="C6280" t="s">
        <v>2371</v>
      </c>
      <c r="D6280" s="3">
        <v>1352</v>
      </c>
      <c r="E6280" t="s">
        <v>2447</v>
      </c>
      <c r="F6280" s="17">
        <v>135270</v>
      </c>
      <c r="G6280" s="18" t="s">
        <v>2451</v>
      </c>
      <c r="I6280" s="1"/>
    </row>
    <row r="6281" spans="2:9" x14ac:dyDescent="0.2">
      <c r="E6281"/>
      <c r="G6281" s="8"/>
      <c r="H6281" s="6" t="s">
        <v>11</v>
      </c>
      <c r="I6281" s="19">
        <v>194461</v>
      </c>
    </row>
    <row r="6282" spans="2:9" x14ac:dyDescent="0.2">
      <c r="E6282"/>
      <c r="G6282" s="8"/>
      <c r="H6282" s="6" t="s">
        <v>12</v>
      </c>
      <c r="I6282" s="19">
        <v>3484100</v>
      </c>
    </row>
    <row r="6283" spans="2:9" x14ac:dyDescent="0.2">
      <c r="E6283"/>
      <c r="G6283" s="8"/>
      <c r="H6283" s="6" t="s">
        <v>2373</v>
      </c>
      <c r="I6283" s="19">
        <v>450000</v>
      </c>
    </row>
    <row r="6284" spans="2:9" ht="15" customHeight="1" x14ac:dyDescent="0.2">
      <c r="E6284"/>
      <c r="F6284" s="20" t="s">
        <v>15</v>
      </c>
      <c r="G6284" s="21"/>
      <c r="H6284" s="22" t="s">
        <v>2452</v>
      </c>
      <c r="I6284" s="23">
        <f>SUBTOTAL(9,I6281:I6283)</f>
        <v>4128561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13</v>
      </c>
      <c r="C6286" t="s">
        <v>2371</v>
      </c>
      <c r="D6286" s="3">
        <v>1352</v>
      </c>
      <c r="E6286" t="s">
        <v>2447</v>
      </c>
      <c r="F6286" s="17">
        <v>135271</v>
      </c>
      <c r="G6286" s="18" t="s">
        <v>2453</v>
      </c>
      <c r="I6286" s="1"/>
    </row>
    <row r="6287" spans="2:9" x14ac:dyDescent="0.2">
      <c r="E6287"/>
      <c r="G6287" s="8"/>
      <c r="H6287" s="6" t="s">
        <v>11</v>
      </c>
      <c r="I6287" s="19">
        <v>25223</v>
      </c>
    </row>
    <row r="6288" spans="2:9" x14ac:dyDescent="0.2">
      <c r="E6288"/>
      <c r="G6288" s="8"/>
      <c r="H6288" s="6" t="s">
        <v>12</v>
      </c>
      <c r="I6288" s="19">
        <v>8225456</v>
      </c>
    </row>
    <row r="6289" spans="2:9" x14ac:dyDescent="0.2">
      <c r="E6289"/>
      <c r="G6289" s="8"/>
      <c r="H6289" s="6" t="s">
        <v>2373</v>
      </c>
      <c r="I6289" s="19">
        <v>-450000</v>
      </c>
    </row>
    <row r="6290" spans="2:9" ht="15" customHeight="1" x14ac:dyDescent="0.2">
      <c r="E6290"/>
      <c r="F6290" s="20" t="s">
        <v>15</v>
      </c>
      <c r="G6290" s="21"/>
      <c r="H6290" s="22" t="s">
        <v>2454</v>
      </c>
      <c r="I6290" s="23">
        <f>SUBTOTAL(9,I6287:I6289)</f>
        <v>7800679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13</v>
      </c>
      <c r="C6292" t="s">
        <v>2371</v>
      </c>
      <c r="D6292" s="3">
        <v>1352</v>
      </c>
      <c r="E6292" t="s">
        <v>2447</v>
      </c>
      <c r="F6292" s="17">
        <v>135272</v>
      </c>
      <c r="G6292" s="18" t="s">
        <v>2455</v>
      </c>
      <c r="I6292" s="1"/>
    </row>
    <row r="6293" spans="2:9" x14ac:dyDescent="0.2">
      <c r="E6293"/>
      <c r="G6293" s="8"/>
      <c r="H6293" s="6" t="s">
        <v>12</v>
      </c>
      <c r="I6293" s="19">
        <v>2137800</v>
      </c>
    </row>
    <row r="6294" spans="2:9" ht="15" customHeight="1" x14ac:dyDescent="0.2">
      <c r="E6294"/>
      <c r="F6294" s="20" t="s">
        <v>15</v>
      </c>
      <c r="G6294" s="21"/>
      <c r="H6294" s="22" t="s">
        <v>2456</v>
      </c>
      <c r="I6294" s="23">
        <f>SUBTOTAL(9,I6293:I6293)</f>
        <v>2137800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13</v>
      </c>
      <c r="C6296" t="s">
        <v>2371</v>
      </c>
      <c r="D6296" s="3">
        <v>1352</v>
      </c>
      <c r="E6296" t="s">
        <v>2447</v>
      </c>
      <c r="F6296" s="17">
        <v>135273</v>
      </c>
      <c r="G6296" s="18" t="s">
        <v>2457</v>
      </c>
      <c r="I6296" s="1"/>
    </row>
    <row r="6297" spans="2:9" x14ac:dyDescent="0.2">
      <c r="E6297"/>
      <c r="G6297" s="8"/>
      <c r="H6297" s="6" t="s">
        <v>12</v>
      </c>
      <c r="I6297" s="19">
        <v>8892639</v>
      </c>
    </row>
    <row r="6298" spans="2:9" ht="15" customHeight="1" x14ac:dyDescent="0.2">
      <c r="E6298"/>
      <c r="F6298" s="20" t="s">
        <v>15</v>
      </c>
      <c r="G6298" s="21"/>
      <c r="H6298" s="22" t="s">
        <v>2458</v>
      </c>
      <c r="I6298" s="23">
        <f>SUBTOTAL(9,I6297:I6297)</f>
        <v>8892639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13</v>
      </c>
      <c r="C6300" t="s">
        <v>2371</v>
      </c>
      <c r="D6300" s="3">
        <v>1354</v>
      </c>
      <c r="E6300" t="s">
        <v>2459</v>
      </c>
      <c r="F6300" s="17">
        <v>135401</v>
      </c>
      <c r="G6300" s="18" t="s">
        <v>10</v>
      </c>
      <c r="I6300" s="1"/>
    </row>
    <row r="6301" spans="2:9" x14ac:dyDescent="0.2">
      <c r="E6301"/>
      <c r="G6301" s="8"/>
      <c r="H6301" s="6" t="s">
        <v>11</v>
      </c>
      <c r="I6301" s="19">
        <v>3594</v>
      </c>
    </row>
    <row r="6302" spans="2:9" x14ac:dyDescent="0.2">
      <c r="E6302"/>
      <c r="G6302" s="8"/>
      <c r="H6302" s="6" t="s">
        <v>12</v>
      </c>
      <c r="I6302" s="19">
        <v>71857</v>
      </c>
    </row>
    <row r="6303" spans="2:9" x14ac:dyDescent="0.2">
      <c r="E6303"/>
      <c r="G6303" s="8"/>
      <c r="H6303" s="6" t="s">
        <v>14</v>
      </c>
      <c r="I6303" s="19">
        <v>1153</v>
      </c>
    </row>
    <row r="6304" spans="2:9" ht="15" customHeight="1" x14ac:dyDescent="0.2">
      <c r="E6304"/>
      <c r="F6304" s="20" t="s">
        <v>15</v>
      </c>
      <c r="G6304" s="21"/>
      <c r="H6304" s="22" t="s">
        <v>2460</v>
      </c>
      <c r="I6304" s="23">
        <f>SUBTOTAL(9,I6301:I6303)</f>
        <v>76604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13</v>
      </c>
      <c r="C6306" t="s">
        <v>2371</v>
      </c>
      <c r="D6306" s="3">
        <v>1354</v>
      </c>
      <c r="E6306" t="s">
        <v>2459</v>
      </c>
      <c r="F6306" s="17">
        <v>135421</v>
      </c>
      <c r="G6306" s="18" t="s">
        <v>2461</v>
      </c>
      <c r="I6306" s="1"/>
    </row>
    <row r="6307" spans="2:9" x14ac:dyDescent="0.2">
      <c r="E6307"/>
      <c r="G6307" s="8"/>
      <c r="H6307" s="6" t="s">
        <v>12</v>
      </c>
      <c r="I6307" s="19">
        <v>20161</v>
      </c>
    </row>
    <row r="6308" spans="2:9" ht="15" customHeight="1" x14ac:dyDescent="0.2">
      <c r="E6308"/>
      <c r="F6308" s="20" t="s">
        <v>15</v>
      </c>
      <c r="G6308" s="21"/>
      <c r="H6308" s="22" t="s">
        <v>2462</v>
      </c>
      <c r="I6308" s="23">
        <f>SUBTOTAL(9,I6307:I6307)</f>
        <v>20161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13</v>
      </c>
      <c r="C6310" t="s">
        <v>2371</v>
      </c>
      <c r="D6310" s="3">
        <v>1357</v>
      </c>
      <c r="E6310" t="s">
        <v>2463</v>
      </c>
      <c r="F6310" s="17">
        <v>135771</v>
      </c>
      <c r="G6310" s="18" t="s">
        <v>2464</v>
      </c>
      <c r="I6310" s="1"/>
    </row>
    <row r="6311" spans="2:9" x14ac:dyDescent="0.2">
      <c r="E6311"/>
      <c r="G6311" s="8"/>
      <c r="H6311" s="6" t="s">
        <v>13</v>
      </c>
      <c r="I6311" s="19">
        <v>200000</v>
      </c>
    </row>
    <row r="6312" spans="2:9" ht="15" customHeight="1" x14ac:dyDescent="0.2">
      <c r="E6312"/>
      <c r="F6312" s="20" t="s">
        <v>15</v>
      </c>
      <c r="G6312" s="21"/>
      <c r="H6312" s="22" t="s">
        <v>2465</v>
      </c>
      <c r="I6312" s="23">
        <f>SUBTOTAL(9,I6311:I6311)</f>
        <v>200000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13</v>
      </c>
      <c r="C6314" t="s">
        <v>2371</v>
      </c>
      <c r="D6314" s="3">
        <v>1360</v>
      </c>
      <c r="E6314" t="s">
        <v>2466</v>
      </c>
      <c r="F6314" s="17">
        <v>136001</v>
      </c>
      <c r="G6314" s="18" t="s">
        <v>458</v>
      </c>
      <c r="I6314" s="1"/>
    </row>
    <row r="6315" spans="2:9" x14ac:dyDescent="0.2">
      <c r="E6315"/>
      <c r="G6315" s="8"/>
      <c r="H6315" s="6" t="s">
        <v>11</v>
      </c>
      <c r="I6315" s="19">
        <v>29918</v>
      </c>
    </row>
    <row r="6316" spans="2:9" x14ac:dyDescent="0.2">
      <c r="E6316"/>
      <c r="G6316" s="8"/>
      <c r="H6316" s="6" t="s">
        <v>12</v>
      </c>
      <c r="I6316" s="19">
        <v>1692687</v>
      </c>
    </row>
    <row r="6317" spans="2:9" x14ac:dyDescent="0.2">
      <c r="E6317"/>
      <c r="G6317" s="8"/>
      <c r="H6317" s="6" t="s">
        <v>14</v>
      </c>
      <c r="I6317" s="19">
        <v>18943</v>
      </c>
    </row>
    <row r="6318" spans="2:9" ht="15" customHeight="1" x14ac:dyDescent="0.2">
      <c r="E6318"/>
      <c r="F6318" s="20" t="s">
        <v>15</v>
      </c>
      <c r="G6318" s="21"/>
      <c r="H6318" s="22" t="s">
        <v>2467</v>
      </c>
      <c r="I6318" s="23">
        <f>SUBTOTAL(9,I6315:I6317)</f>
        <v>1741548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13</v>
      </c>
      <c r="C6320" t="s">
        <v>2371</v>
      </c>
      <c r="D6320" s="3">
        <v>1360</v>
      </c>
      <c r="E6320" t="s">
        <v>2466</v>
      </c>
      <c r="F6320" s="17">
        <v>136021</v>
      </c>
      <c r="G6320" s="18" t="s">
        <v>17</v>
      </c>
      <c r="I6320" s="1"/>
    </row>
    <row r="6321" spans="2:9" x14ac:dyDescent="0.2">
      <c r="E6321"/>
      <c r="G6321" s="8"/>
      <c r="H6321" s="6" t="s">
        <v>11</v>
      </c>
      <c r="I6321" s="19">
        <v>26481</v>
      </c>
    </row>
    <row r="6322" spans="2:9" x14ac:dyDescent="0.2">
      <c r="E6322"/>
      <c r="G6322" s="8"/>
      <c r="H6322" s="6" t="s">
        <v>12</v>
      </c>
      <c r="I6322" s="19">
        <v>18065</v>
      </c>
    </row>
    <row r="6323" spans="2:9" ht="15" customHeight="1" x14ac:dyDescent="0.2">
      <c r="E6323"/>
      <c r="F6323" s="20" t="s">
        <v>15</v>
      </c>
      <c r="G6323" s="21"/>
      <c r="H6323" s="22" t="s">
        <v>2468</v>
      </c>
      <c r="I6323" s="23">
        <f>SUBTOTAL(9,I6321:I6322)</f>
        <v>44546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13</v>
      </c>
      <c r="C6325" t="s">
        <v>2371</v>
      </c>
      <c r="D6325" s="3">
        <v>1360</v>
      </c>
      <c r="E6325" t="s">
        <v>2466</v>
      </c>
      <c r="F6325" s="17">
        <v>136030</v>
      </c>
      <c r="G6325" s="18" t="s">
        <v>2469</v>
      </c>
      <c r="I6325" s="1"/>
    </row>
    <row r="6326" spans="2:9" x14ac:dyDescent="0.2">
      <c r="E6326"/>
      <c r="G6326" s="8"/>
      <c r="H6326" s="6" t="s">
        <v>11</v>
      </c>
      <c r="I6326" s="19">
        <v>87992</v>
      </c>
    </row>
    <row r="6327" spans="2:9" x14ac:dyDescent="0.2">
      <c r="E6327"/>
      <c r="G6327" s="8"/>
      <c r="H6327" s="6" t="s">
        <v>12</v>
      </c>
      <c r="I6327" s="19">
        <v>415400</v>
      </c>
    </row>
    <row r="6328" spans="2:9" ht="15" customHeight="1" x14ac:dyDescent="0.2">
      <c r="E6328"/>
      <c r="F6328" s="20" t="s">
        <v>15</v>
      </c>
      <c r="G6328" s="21"/>
      <c r="H6328" s="22" t="s">
        <v>2470</v>
      </c>
      <c r="I6328" s="23">
        <f>SUBTOTAL(9,I6326:I6327)</f>
        <v>503392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13</v>
      </c>
      <c r="C6330" t="s">
        <v>2371</v>
      </c>
      <c r="D6330" s="3">
        <v>1360</v>
      </c>
      <c r="E6330" t="s">
        <v>2466</v>
      </c>
      <c r="F6330" s="17">
        <v>136034</v>
      </c>
      <c r="G6330" s="18" t="s">
        <v>2407</v>
      </c>
      <c r="I6330" s="1"/>
    </row>
    <row r="6331" spans="2:9" x14ac:dyDescent="0.2">
      <c r="E6331"/>
      <c r="G6331" s="8"/>
      <c r="H6331" s="6" t="s">
        <v>11</v>
      </c>
      <c r="I6331" s="19">
        <v>87800</v>
      </c>
    </row>
    <row r="6332" spans="2:9" x14ac:dyDescent="0.2">
      <c r="E6332"/>
      <c r="G6332" s="8"/>
      <c r="H6332" s="6" t="s">
        <v>12</v>
      </c>
      <c r="I6332" s="19">
        <v>39300</v>
      </c>
    </row>
    <row r="6333" spans="2:9" ht="15" customHeight="1" x14ac:dyDescent="0.2">
      <c r="E6333"/>
      <c r="F6333" s="20" t="s">
        <v>15</v>
      </c>
      <c r="G6333" s="21"/>
      <c r="H6333" s="22" t="s">
        <v>2471</v>
      </c>
      <c r="I6333" s="23">
        <f>SUBTOTAL(9,I6331:I6332)</f>
        <v>127100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13</v>
      </c>
      <c r="C6335" t="s">
        <v>2371</v>
      </c>
      <c r="D6335" s="3">
        <v>1360</v>
      </c>
      <c r="E6335" t="s">
        <v>2466</v>
      </c>
      <c r="F6335" s="17">
        <v>136045</v>
      </c>
      <c r="G6335" s="18" t="s">
        <v>2472</v>
      </c>
      <c r="I6335" s="1"/>
    </row>
    <row r="6336" spans="2:9" x14ac:dyDescent="0.2">
      <c r="E6336"/>
      <c r="G6336" s="8"/>
      <c r="H6336" s="6" t="s">
        <v>11</v>
      </c>
      <c r="I6336" s="19">
        <v>191498</v>
      </c>
    </row>
    <row r="6337" spans="2:9" x14ac:dyDescent="0.2">
      <c r="E6337"/>
      <c r="G6337" s="8"/>
      <c r="H6337" s="6" t="s">
        <v>12</v>
      </c>
      <c r="I6337" s="19">
        <v>260300</v>
      </c>
    </row>
    <row r="6338" spans="2:9" ht="15" customHeight="1" x14ac:dyDescent="0.2">
      <c r="E6338"/>
      <c r="F6338" s="20" t="s">
        <v>15</v>
      </c>
      <c r="G6338" s="21"/>
      <c r="H6338" s="22" t="s">
        <v>2473</v>
      </c>
      <c r="I6338" s="23">
        <f>SUBTOTAL(9,I6336:I6337)</f>
        <v>451798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13</v>
      </c>
      <c r="C6340" t="s">
        <v>2371</v>
      </c>
      <c r="D6340" s="3">
        <v>1360</v>
      </c>
      <c r="E6340" t="s">
        <v>2466</v>
      </c>
      <c r="F6340" s="17">
        <v>136060</v>
      </c>
      <c r="G6340" s="18" t="s">
        <v>2474</v>
      </c>
      <c r="I6340" s="1"/>
    </row>
    <row r="6341" spans="2:9" x14ac:dyDescent="0.2">
      <c r="E6341"/>
      <c r="G6341" s="8"/>
      <c r="H6341" s="6" t="s">
        <v>11</v>
      </c>
      <c r="I6341" s="19">
        <v>68504</v>
      </c>
    </row>
    <row r="6342" spans="2:9" x14ac:dyDescent="0.2">
      <c r="E6342"/>
      <c r="G6342" s="8"/>
      <c r="H6342" s="6" t="s">
        <v>12</v>
      </c>
      <c r="I6342" s="19">
        <v>31100</v>
      </c>
    </row>
    <row r="6343" spans="2:9" ht="15" customHeight="1" x14ac:dyDescent="0.2">
      <c r="E6343"/>
      <c r="F6343" s="20" t="s">
        <v>15</v>
      </c>
      <c r="G6343" s="21"/>
      <c r="H6343" s="22" t="s">
        <v>2475</v>
      </c>
      <c r="I6343" s="23">
        <f>SUBTOTAL(9,I6341:I6342)</f>
        <v>99604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13</v>
      </c>
      <c r="C6345" t="s">
        <v>2371</v>
      </c>
      <c r="D6345" s="3">
        <v>1360</v>
      </c>
      <c r="E6345" t="s">
        <v>2466</v>
      </c>
      <c r="F6345" s="17">
        <v>136071</v>
      </c>
      <c r="G6345" s="18" t="s">
        <v>2476</v>
      </c>
      <c r="I6345" s="1"/>
    </row>
    <row r="6346" spans="2:9" x14ac:dyDescent="0.2">
      <c r="E6346"/>
      <c r="G6346" s="8"/>
      <c r="H6346" s="6" t="s">
        <v>12</v>
      </c>
      <c r="I6346" s="19">
        <v>10600</v>
      </c>
    </row>
    <row r="6347" spans="2:9" ht="15" customHeight="1" x14ac:dyDescent="0.2">
      <c r="E6347"/>
      <c r="F6347" s="20" t="s">
        <v>15</v>
      </c>
      <c r="G6347" s="21"/>
      <c r="H6347" s="22" t="s">
        <v>2477</v>
      </c>
      <c r="I6347" s="23">
        <f>SUBTOTAL(9,I6346:I6346)</f>
        <v>10600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13</v>
      </c>
      <c r="C6349" t="s">
        <v>2371</v>
      </c>
      <c r="D6349" s="3">
        <v>1360</v>
      </c>
      <c r="E6349" t="s">
        <v>2466</v>
      </c>
      <c r="F6349" s="17">
        <v>136072</v>
      </c>
      <c r="G6349" s="18" t="s">
        <v>2478</v>
      </c>
      <c r="I6349" s="1"/>
    </row>
    <row r="6350" spans="2:9" x14ac:dyDescent="0.2">
      <c r="E6350"/>
      <c r="G6350" s="8"/>
      <c r="H6350" s="6" t="s">
        <v>11</v>
      </c>
      <c r="I6350" s="19">
        <v>75136</v>
      </c>
    </row>
    <row r="6351" spans="2:9" x14ac:dyDescent="0.2">
      <c r="E6351"/>
      <c r="G6351" s="8"/>
      <c r="H6351" s="6" t="s">
        <v>12</v>
      </c>
      <c r="I6351" s="19">
        <v>75200</v>
      </c>
    </row>
    <row r="6352" spans="2:9" x14ac:dyDescent="0.2">
      <c r="E6352"/>
      <c r="G6352" s="8"/>
      <c r="H6352" s="6" t="s">
        <v>2373</v>
      </c>
      <c r="I6352" s="19">
        <v>-57000</v>
      </c>
    </row>
    <row r="6353" spans="2:9" ht="15" customHeight="1" x14ac:dyDescent="0.2">
      <c r="E6353"/>
      <c r="F6353" s="20" t="s">
        <v>15</v>
      </c>
      <c r="G6353" s="21"/>
      <c r="H6353" s="22" t="s">
        <v>2479</v>
      </c>
      <c r="I6353" s="23">
        <f>SUBTOTAL(9,I6350:I6352)</f>
        <v>93336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13</v>
      </c>
      <c r="C6355" t="s">
        <v>2371</v>
      </c>
      <c r="D6355" s="3">
        <v>1361</v>
      </c>
      <c r="E6355" t="s">
        <v>2480</v>
      </c>
      <c r="F6355" s="17">
        <v>136101</v>
      </c>
      <c r="G6355" s="18" t="s">
        <v>10</v>
      </c>
      <c r="I6355" s="1"/>
    </row>
    <row r="6356" spans="2:9" x14ac:dyDescent="0.2">
      <c r="E6356"/>
      <c r="G6356" s="8"/>
      <c r="H6356" s="6" t="s">
        <v>11</v>
      </c>
      <c r="I6356" s="19">
        <v>2369</v>
      </c>
    </row>
    <row r="6357" spans="2:9" x14ac:dyDescent="0.2">
      <c r="E6357"/>
      <c r="G6357" s="8"/>
      <c r="H6357" s="6" t="s">
        <v>12</v>
      </c>
      <c r="I6357" s="19">
        <v>47606</v>
      </c>
    </row>
    <row r="6358" spans="2:9" x14ac:dyDescent="0.2">
      <c r="E6358"/>
      <c r="G6358" s="8"/>
      <c r="H6358" s="6" t="s">
        <v>14</v>
      </c>
      <c r="I6358" s="19">
        <v>413</v>
      </c>
    </row>
    <row r="6359" spans="2:9" ht="15" customHeight="1" x14ac:dyDescent="0.2">
      <c r="E6359"/>
      <c r="F6359" s="20" t="s">
        <v>15</v>
      </c>
      <c r="G6359" s="21"/>
      <c r="H6359" s="22" t="s">
        <v>2481</v>
      </c>
      <c r="I6359" s="23">
        <f>SUBTOTAL(9,I6356:I6358)</f>
        <v>50388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13</v>
      </c>
      <c r="C6361" t="s">
        <v>2371</v>
      </c>
      <c r="D6361" s="3">
        <v>1361</v>
      </c>
      <c r="E6361" t="s">
        <v>2480</v>
      </c>
      <c r="F6361" s="17">
        <v>136130</v>
      </c>
      <c r="G6361" s="18" t="s">
        <v>2482</v>
      </c>
      <c r="I6361" s="1"/>
    </row>
    <row r="6362" spans="2:9" x14ac:dyDescent="0.2">
      <c r="E6362"/>
      <c r="G6362" s="8"/>
      <c r="H6362" s="6" t="s">
        <v>12</v>
      </c>
      <c r="I6362" s="19">
        <v>5000</v>
      </c>
    </row>
    <row r="6363" spans="2:9" ht="15" customHeight="1" x14ac:dyDescent="0.2">
      <c r="E6363"/>
      <c r="F6363" s="20" t="s">
        <v>15</v>
      </c>
      <c r="G6363" s="21"/>
      <c r="H6363" s="22" t="s">
        <v>2483</v>
      </c>
      <c r="I6363" s="23">
        <f>SUBTOTAL(9,I6362:I6362)</f>
        <v>5000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13</v>
      </c>
      <c r="C6365" t="s">
        <v>2371</v>
      </c>
      <c r="D6365" s="3">
        <v>1362</v>
      </c>
      <c r="E6365" t="s">
        <v>2484</v>
      </c>
      <c r="F6365" s="17">
        <v>136250</v>
      </c>
      <c r="G6365" s="18" t="s">
        <v>256</v>
      </c>
      <c r="I6365" s="1"/>
    </row>
    <row r="6366" spans="2:9" x14ac:dyDescent="0.2">
      <c r="E6366"/>
      <c r="G6366" s="8"/>
      <c r="H6366" s="6" t="s">
        <v>12</v>
      </c>
      <c r="I6366" s="19">
        <v>27300</v>
      </c>
    </row>
    <row r="6367" spans="2:9" ht="15" customHeight="1" x14ac:dyDescent="0.2">
      <c r="E6367"/>
      <c r="F6367" s="20" t="s">
        <v>15</v>
      </c>
      <c r="G6367" s="21"/>
      <c r="H6367" s="22" t="s">
        <v>2485</v>
      </c>
      <c r="I6367" s="23">
        <f>SUBTOTAL(9,I6366:I6366)</f>
        <v>27300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13</v>
      </c>
      <c r="C6369" t="s">
        <v>2371</v>
      </c>
      <c r="D6369" s="3">
        <v>1370</v>
      </c>
      <c r="E6369" t="s">
        <v>2486</v>
      </c>
      <c r="F6369" s="17">
        <v>137070</v>
      </c>
      <c r="G6369" s="18" t="s">
        <v>2487</v>
      </c>
      <c r="I6369" s="1"/>
    </row>
    <row r="6370" spans="2:9" x14ac:dyDescent="0.2">
      <c r="E6370"/>
      <c r="G6370" s="8"/>
      <c r="H6370" s="6" t="s">
        <v>12</v>
      </c>
      <c r="I6370" s="19">
        <v>261700</v>
      </c>
    </row>
    <row r="6371" spans="2:9" x14ac:dyDescent="0.2">
      <c r="E6371"/>
      <c r="G6371" s="8"/>
      <c r="H6371" s="6" t="s">
        <v>13</v>
      </c>
      <c r="I6371" s="19">
        <v>342000</v>
      </c>
    </row>
    <row r="6372" spans="2:9" x14ac:dyDescent="0.2">
      <c r="E6372"/>
      <c r="G6372" s="8"/>
      <c r="H6372" s="6" t="s">
        <v>2373</v>
      </c>
      <c r="I6372" s="19">
        <v>15400</v>
      </c>
    </row>
    <row r="6373" spans="2:9" ht="15" customHeight="1" x14ac:dyDescent="0.2">
      <c r="E6373"/>
      <c r="F6373" s="20" t="s">
        <v>15</v>
      </c>
      <c r="G6373" s="21"/>
      <c r="H6373" s="22" t="s">
        <v>2488</v>
      </c>
      <c r="I6373" s="23">
        <f>SUBTOTAL(9,I6370:I6372)</f>
        <v>619100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13</v>
      </c>
      <c r="C6375" t="s">
        <v>2371</v>
      </c>
      <c r="D6375" s="3">
        <v>1380</v>
      </c>
      <c r="E6375" t="s">
        <v>2489</v>
      </c>
      <c r="F6375" s="17">
        <v>138001</v>
      </c>
      <c r="G6375" s="18" t="s">
        <v>10</v>
      </c>
      <c r="I6375" s="1"/>
    </row>
    <row r="6376" spans="2:9" x14ac:dyDescent="0.2">
      <c r="E6376"/>
      <c r="G6376" s="8"/>
      <c r="H6376" s="6" t="s">
        <v>12</v>
      </c>
      <c r="I6376" s="19">
        <v>196911</v>
      </c>
    </row>
    <row r="6377" spans="2:9" x14ac:dyDescent="0.2">
      <c r="E6377"/>
      <c r="G6377" s="8"/>
      <c r="H6377" s="6" t="s">
        <v>14</v>
      </c>
      <c r="I6377" s="19">
        <v>3290</v>
      </c>
    </row>
    <row r="6378" spans="2:9" ht="15" customHeight="1" x14ac:dyDescent="0.2">
      <c r="E6378"/>
      <c r="F6378" s="20" t="s">
        <v>15</v>
      </c>
      <c r="G6378" s="21"/>
      <c r="H6378" s="22" t="s">
        <v>2490</v>
      </c>
      <c r="I6378" s="23">
        <f>SUBTOTAL(9,I6376:I6377)</f>
        <v>200201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13</v>
      </c>
      <c r="C6380" t="s">
        <v>2371</v>
      </c>
      <c r="D6380" s="3">
        <v>1380</v>
      </c>
      <c r="E6380" t="s">
        <v>2489</v>
      </c>
      <c r="F6380" s="17">
        <v>138045</v>
      </c>
      <c r="G6380" s="18" t="s">
        <v>19</v>
      </c>
      <c r="I6380" s="1"/>
    </row>
    <row r="6381" spans="2:9" x14ac:dyDescent="0.2">
      <c r="E6381"/>
      <c r="G6381" s="8"/>
      <c r="H6381" s="6" t="s">
        <v>11</v>
      </c>
      <c r="I6381" s="19">
        <v>10769</v>
      </c>
    </row>
    <row r="6382" spans="2:9" x14ac:dyDescent="0.2">
      <c r="E6382"/>
      <c r="G6382" s="8"/>
      <c r="H6382" s="6" t="s">
        <v>12</v>
      </c>
      <c r="I6382" s="19">
        <v>13800</v>
      </c>
    </row>
    <row r="6383" spans="2:9" ht="15" customHeight="1" x14ac:dyDescent="0.2">
      <c r="E6383"/>
      <c r="F6383" s="20" t="s">
        <v>15</v>
      </c>
      <c r="G6383" s="21"/>
      <c r="H6383" s="22" t="s">
        <v>2491</v>
      </c>
      <c r="I6383" s="23">
        <f>SUBTOTAL(9,I6381:I6382)</f>
        <v>24569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13</v>
      </c>
      <c r="C6385" t="s">
        <v>2371</v>
      </c>
      <c r="D6385" s="3">
        <v>1380</v>
      </c>
      <c r="E6385" t="s">
        <v>2489</v>
      </c>
      <c r="F6385" s="17">
        <v>138070</v>
      </c>
      <c r="G6385" s="18" t="s">
        <v>2492</v>
      </c>
      <c r="I6385" s="1"/>
    </row>
    <row r="6386" spans="2:9" x14ac:dyDescent="0.2">
      <c r="E6386"/>
      <c r="G6386" s="8"/>
      <c r="H6386" s="6" t="s">
        <v>11</v>
      </c>
      <c r="I6386" s="19">
        <v>41927</v>
      </c>
    </row>
    <row r="6387" spans="2:9" x14ac:dyDescent="0.2">
      <c r="E6387"/>
      <c r="G6387" s="8"/>
      <c r="H6387" s="6" t="s">
        <v>12</v>
      </c>
      <c r="I6387" s="19">
        <v>183000</v>
      </c>
    </row>
    <row r="6388" spans="2:9" ht="15" customHeight="1" x14ac:dyDescent="0.2">
      <c r="E6388"/>
      <c r="F6388" s="20" t="s">
        <v>15</v>
      </c>
      <c r="G6388" s="21"/>
      <c r="H6388" s="22" t="s">
        <v>2493</v>
      </c>
      <c r="I6388" s="23">
        <f>SUBTOTAL(9,I6386:I6387)</f>
        <v>224927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13</v>
      </c>
      <c r="C6390" t="s">
        <v>2371</v>
      </c>
      <c r="D6390" s="3">
        <v>1380</v>
      </c>
      <c r="E6390" t="s">
        <v>2489</v>
      </c>
      <c r="F6390" s="17">
        <v>138071</v>
      </c>
      <c r="G6390" s="18" t="s">
        <v>2494</v>
      </c>
      <c r="I6390" s="1"/>
    </row>
    <row r="6391" spans="2:9" x14ac:dyDescent="0.2">
      <c r="E6391"/>
      <c r="G6391" s="8"/>
      <c r="H6391" s="6" t="s">
        <v>12</v>
      </c>
      <c r="I6391" s="19">
        <v>149700</v>
      </c>
    </row>
    <row r="6392" spans="2:9" ht="15" customHeight="1" x14ac:dyDescent="0.2">
      <c r="E6392"/>
      <c r="F6392" s="20" t="s">
        <v>15</v>
      </c>
      <c r="G6392" s="21"/>
      <c r="H6392" s="22" t="s">
        <v>2495</v>
      </c>
      <c r="I6392" s="23">
        <f>SUBTOTAL(9,I6391:I6391)</f>
        <v>149700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13</v>
      </c>
      <c r="C6394" t="s">
        <v>2371</v>
      </c>
      <c r="D6394" s="3">
        <v>4300</v>
      </c>
      <c r="E6394" t="s">
        <v>2371</v>
      </c>
      <c r="F6394" s="17">
        <v>430001</v>
      </c>
      <c r="G6394" s="18" t="s">
        <v>2496</v>
      </c>
      <c r="I6394" s="1"/>
    </row>
    <row r="6395" spans="2:9" x14ac:dyDescent="0.2">
      <c r="E6395"/>
      <c r="G6395" s="8"/>
      <c r="H6395" s="6" t="s">
        <v>12</v>
      </c>
      <c r="I6395" s="19">
        <v>2595</v>
      </c>
    </row>
    <row r="6396" spans="2:9" ht="15" customHeight="1" x14ac:dyDescent="0.2">
      <c r="E6396"/>
      <c r="F6396" s="20" t="s">
        <v>15</v>
      </c>
      <c r="G6396" s="21"/>
      <c r="H6396" s="22" t="s">
        <v>2497</v>
      </c>
      <c r="I6396" s="23">
        <f>SUBTOTAL(9,I6395:I6395)</f>
        <v>2595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13</v>
      </c>
      <c r="C6398" t="s">
        <v>2371</v>
      </c>
      <c r="D6398" s="3">
        <v>4300</v>
      </c>
      <c r="E6398" t="s">
        <v>2371</v>
      </c>
      <c r="F6398" s="17">
        <v>430096</v>
      </c>
      <c r="G6398" s="18" t="s">
        <v>2059</v>
      </c>
      <c r="I6398" s="1"/>
    </row>
    <row r="6399" spans="2:9" x14ac:dyDescent="0.2">
      <c r="E6399"/>
      <c r="G6399" s="8"/>
      <c r="H6399" s="6" t="s">
        <v>13</v>
      </c>
      <c r="I6399" s="19">
        <v>300</v>
      </c>
    </row>
    <row r="6400" spans="2:9" ht="15" customHeight="1" x14ac:dyDescent="0.2">
      <c r="E6400"/>
      <c r="F6400" s="20" t="s">
        <v>15</v>
      </c>
      <c r="G6400" s="21"/>
      <c r="H6400" s="22" t="s">
        <v>2498</v>
      </c>
      <c r="I6400" s="23">
        <f>SUBTOTAL(9,I6399:I6399)</f>
        <v>300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13</v>
      </c>
      <c r="C6402" t="s">
        <v>2371</v>
      </c>
      <c r="D6402" s="3">
        <v>4312</v>
      </c>
      <c r="E6402" t="s">
        <v>2499</v>
      </c>
      <c r="F6402" s="17">
        <v>431290</v>
      </c>
      <c r="G6402" s="18" t="s">
        <v>2361</v>
      </c>
      <c r="I6402" s="1"/>
    </row>
    <row r="6403" spans="2:9" x14ac:dyDescent="0.2">
      <c r="E6403"/>
      <c r="G6403" s="8"/>
      <c r="H6403" s="6" t="s">
        <v>12</v>
      </c>
      <c r="I6403" s="19">
        <v>444400</v>
      </c>
    </row>
    <row r="6404" spans="2:9" ht="15" customHeight="1" x14ac:dyDescent="0.2">
      <c r="E6404"/>
      <c r="F6404" s="20" t="s">
        <v>15</v>
      </c>
      <c r="G6404" s="21"/>
      <c r="H6404" s="22" t="s">
        <v>2500</v>
      </c>
      <c r="I6404" s="23">
        <f>SUBTOTAL(9,I6403:I6403)</f>
        <v>444400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13</v>
      </c>
      <c r="C6406" t="s">
        <v>2371</v>
      </c>
      <c r="D6406" s="3">
        <v>4313</v>
      </c>
      <c r="E6406" t="s">
        <v>2394</v>
      </c>
      <c r="F6406" s="17">
        <v>431301</v>
      </c>
      <c r="G6406" s="18" t="s">
        <v>1718</v>
      </c>
      <c r="I6406" s="1"/>
    </row>
    <row r="6407" spans="2:9" x14ac:dyDescent="0.2">
      <c r="E6407"/>
      <c r="G6407" s="8"/>
      <c r="H6407" s="6" t="s">
        <v>12</v>
      </c>
      <c r="I6407" s="19">
        <v>138126</v>
      </c>
    </row>
    <row r="6408" spans="2:9" ht="15" customHeight="1" x14ac:dyDescent="0.2">
      <c r="E6408"/>
      <c r="F6408" s="20" t="s">
        <v>15</v>
      </c>
      <c r="G6408" s="21"/>
      <c r="H6408" s="22" t="s">
        <v>2501</v>
      </c>
      <c r="I6408" s="23">
        <f>SUBTOTAL(9,I6407:I6407)</f>
        <v>138126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13</v>
      </c>
      <c r="C6410" t="s">
        <v>2371</v>
      </c>
      <c r="D6410" s="3">
        <v>4320</v>
      </c>
      <c r="E6410" t="s">
        <v>2398</v>
      </c>
      <c r="F6410" s="17">
        <v>432001</v>
      </c>
      <c r="G6410" s="18" t="s">
        <v>2502</v>
      </c>
      <c r="I6410" s="1"/>
    </row>
    <row r="6411" spans="2:9" x14ac:dyDescent="0.2">
      <c r="E6411"/>
      <c r="G6411" s="8"/>
      <c r="H6411" s="6" t="s">
        <v>12</v>
      </c>
      <c r="I6411" s="19">
        <v>193500</v>
      </c>
    </row>
    <row r="6412" spans="2:9" ht="15" customHeight="1" x14ac:dyDescent="0.2">
      <c r="E6412"/>
      <c r="F6412" s="20" t="s">
        <v>15</v>
      </c>
      <c r="G6412" s="21"/>
      <c r="H6412" s="22" t="s">
        <v>2503</v>
      </c>
      <c r="I6412" s="23">
        <f>SUBTOTAL(9,I6411:I6411)</f>
        <v>193500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13</v>
      </c>
      <c r="C6414" t="s">
        <v>2371</v>
      </c>
      <c r="D6414" s="3">
        <v>4320</v>
      </c>
      <c r="E6414" t="s">
        <v>2398</v>
      </c>
      <c r="F6414" s="17">
        <v>432002</v>
      </c>
      <c r="G6414" s="18" t="s">
        <v>2504</v>
      </c>
      <c r="I6414" s="1"/>
    </row>
    <row r="6415" spans="2:9" x14ac:dyDescent="0.2">
      <c r="E6415"/>
      <c r="G6415" s="8"/>
      <c r="H6415" s="6" t="s">
        <v>12</v>
      </c>
      <c r="I6415" s="19">
        <v>437653</v>
      </c>
    </row>
    <row r="6416" spans="2:9" x14ac:dyDescent="0.2">
      <c r="E6416"/>
      <c r="G6416" s="8"/>
      <c r="H6416" s="6" t="s">
        <v>2373</v>
      </c>
      <c r="I6416" s="19">
        <v>100000</v>
      </c>
    </row>
    <row r="6417" spans="2:9" ht="15" customHeight="1" x14ac:dyDescent="0.2">
      <c r="E6417"/>
      <c r="F6417" s="20" t="s">
        <v>15</v>
      </c>
      <c r="G6417" s="21"/>
      <c r="H6417" s="22" t="s">
        <v>2505</v>
      </c>
      <c r="I6417" s="23">
        <f>SUBTOTAL(9,I6415:I6416)</f>
        <v>537653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13</v>
      </c>
      <c r="C6419" t="s">
        <v>2371</v>
      </c>
      <c r="D6419" s="3">
        <v>4320</v>
      </c>
      <c r="E6419" t="s">
        <v>2398</v>
      </c>
      <c r="F6419" s="17">
        <v>432003</v>
      </c>
      <c r="G6419" s="18" t="s">
        <v>2506</v>
      </c>
      <c r="I6419" s="1"/>
    </row>
    <row r="6420" spans="2:9" x14ac:dyDescent="0.2">
      <c r="E6420"/>
      <c r="G6420" s="8"/>
      <c r="H6420" s="6" t="s">
        <v>12</v>
      </c>
      <c r="I6420" s="19">
        <v>108600</v>
      </c>
    </row>
    <row r="6421" spans="2:9" ht="15" customHeight="1" x14ac:dyDescent="0.2">
      <c r="E6421"/>
      <c r="F6421" s="20" t="s">
        <v>15</v>
      </c>
      <c r="G6421" s="21"/>
      <c r="H6421" s="22" t="s">
        <v>2507</v>
      </c>
      <c r="I6421" s="23">
        <f>SUBTOTAL(9,I6420:I6420)</f>
        <v>108600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13</v>
      </c>
      <c r="C6423" t="s">
        <v>2371</v>
      </c>
      <c r="D6423" s="3">
        <v>4322</v>
      </c>
      <c r="E6423" t="s">
        <v>2508</v>
      </c>
      <c r="F6423" s="17">
        <v>432290</v>
      </c>
      <c r="G6423" s="18" t="s">
        <v>2361</v>
      </c>
      <c r="I6423" s="1"/>
    </row>
    <row r="6424" spans="2:9" x14ac:dyDescent="0.2">
      <c r="E6424"/>
      <c r="G6424" s="8"/>
      <c r="H6424" s="6" t="s">
        <v>12</v>
      </c>
      <c r="I6424" s="19">
        <v>75000</v>
      </c>
    </row>
    <row r="6425" spans="2:9" x14ac:dyDescent="0.2">
      <c r="E6425"/>
      <c r="G6425" s="8"/>
      <c r="H6425" s="6" t="s">
        <v>13</v>
      </c>
      <c r="I6425" s="19">
        <v>15000</v>
      </c>
    </row>
    <row r="6426" spans="2:9" ht="15" customHeight="1" x14ac:dyDescent="0.2">
      <c r="E6426"/>
      <c r="F6426" s="20" t="s">
        <v>15</v>
      </c>
      <c r="G6426" s="21"/>
      <c r="H6426" s="22" t="s">
        <v>2509</v>
      </c>
      <c r="I6426" s="23">
        <f>SUBTOTAL(9,I6424:I6425)</f>
        <v>90000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13</v>
      </c>
      <c r="C6428" t="s">
        <v>2371</v>
      </c>
      <c r="D6428" s="3">
        <v>4330</v>
      </c>
      <c r="E6428" t="s">
        <v>2428</v>
      </c>
      <c r="F6428" s="17">
        <v>433001</v>
      </c>
      <c r="G6428" s="18" t="s">
        <v>1208</v>
      </c>
      <c r="I6428" s="1"/>
    </row>
    <row r="6429" spans="2:9" x14ac:dyDescent="0.2">
      <c r="E6429"/>
      <c r="G6429" s="8"/>
      <c r="H6429" s="6" t="s">
        <v>12</v>
      </c>
      <c r="I6429" s="19">
        <v>13900</v>
      </c>
    </row>
    <row r="6430" spans="2:9" ht="15" customHeight="1" x14ac:dyDescent="0.2">
      <c r="E6430"/>
      <c r="F6430" s="20" t="s">
        <v>15</v>
      </c>
      <c r="G6430" s="21"/>
      <c r="H6430" s="22" t="s">
        <v>2510</v>
      </c>
      <c r="I6430" s="23">
        <f>SUBTOTAL(9,I6429:I6429)</f>
        <v>13900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13</v>
      </c>
      <c r="C6432" t="s">
        <v>2371</v>
      </c>
      <c r="D6432" s="3">
        <v>4331</v>
      </c>
      <c r="E6432" t="s">
        <v>2511</v>
      </c>
      <c r="F6432" s="17">
        <v>433185</v>
      </c>
      <c r="G6432" s="18" t="s">
        <v>2512</v>
      </c>
      <c r="I6432" s="1"/>
    </row>
    <row r="6433" spans="2:9" x14ac:dyDescent="0.2">
      <c r="E6433"/>
      <c r="G6433" s="8"/>
      <c r="H6433" s="6" t="s">
        <v>12</v>
      </c>
      <c r="I6433" s="19">
        <v>2053000</v>
      </c>
    </row>
    <row r="6434" spans="2:9" ht="15" customHeight="1" x14ac:dyDescent="0.2">
      <c r="E6434"/>
      <c r="F6434" s="20" t="s">
        <v>15</v>
      </c>
      <c r="G6434" s="21"/>
      <c r="H6434" s="22" t="s">
        <v>2513</v>
      </c>
      <c r="I6434" s="23">
        <f>SUBTOTAL(9,I6433:I6433)</f>
        <v>2053000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13</v>
      </c>
      <c r="C6436" t="s">
        <v>2371</v>
      </c>
      <c r="D6436" s="3">
        <v>4352</v>
      </c>
      <c r="E6436" t="s">
        <v>2447</v>
      </c>
      <c r="F6436" s="17">
        <v>435201</v>
      </c>
      <c r="G6436" s="18" t="s">
        <v>2514</v>
      </c>
      <c r="I6436" s="1"/>
    </row>
    <row r="6437" spans="2:9" x14ac:dyDescent="0.2">
      <c r="E6437"/>
      <c r="G6437" s="8"/>
      <c r="H6437" s="6" t="s">
        <v>12</v>
      </c>
      <c r="I6437" s="19">
        <v>95800</v>
      </c>
    </row>
    <row r="6438" spans="2:9" ht="15" customHeight="1" x14ac:dyDescent="0.2">
      <c r="E6438"/>
      <c r="F6438" s="20" t="s">
        <v>15</v>
      </c>
      <c r="G6438" s="21"/>
      <c r="H6438" s="22" t="s">
        <v>2515</v>
      </c>
      <c r="I6438" s="23">
        <f>SUBTOTAL(9,I6437:I6437)</f>
        <v>95800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13</v>
      </c>
      <c r="C6440" t="s">
        <v>2371</v>
      </c>
      <c r="D6440" s="3">
        <v>4354</v>
      </c>
      <c r="E6440" t="s">
        <v>2459</v>
      </c>
      <c r="F6440" s="17">
        <v>435401</v>
      </c>
      <c r="G6440" s="18" t="s">
        <v>2516</v>
      </c>
      <c r="I6440" s="1"/>
    </row>
    <row r="6441" spans="2:9" x14ac:dyDescent="0.2">
      <c r="E6441"/>
      <c r="G6441" s="8"/>
      <c r="H6441" s="6" t="s">
        <v>12</v>
      </c>
      <c r="I6441" s="19">
        <v>14300</v>
      </c>
    </row>
    <row r="6442" spans="2:9" ht="15" customHeight="1" x14ac:dyDescent="0.2">
      <c r="E6442"/>
      <c r="F6442" s="20" t="s">
        <v>15</v>
      </c>
      <c r="G6442" s="21"/>
      <c r="H6442" s="22" t="s">
        <v>2517</v>
      </c>
      <c r="I6442" s="23">
        <f>SUBTOTAL(9,I6441:I6441)</f>
        <v>14300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13</v>
      </c>
      <c r="C6444" t="s">
        <v>2371</v>
      </c>
      <c r="D6444" s="3">
        <v>4360</v>
      </c>
      <c r="E6444" t="s">
        <v>2466</v>
      </c>
      <c r="F6444" s="17">
        <v>436002</v>
      </c>
      <c r="G6444" s="18" t="s">
        <v>882</v>
      </c>
      <c r="I6444" s="1"/>
    </row>
    <row r="6445" spans="2:9" x14ac:dyDescent="0.2">
      <c r="E6445"/>
      <c r="G6445" s="8"/>
      <c r="H6445" s="6" t="s">
        <v>12</v>
      </c>
      <c r="I6445" s="19">
        <v>12000</v>
      </c>
    </row>
    <row r="6446" spans="2:9" ht="15" customHeight="1" x14ac:dyDescent="0.2">
      <c r="E6446"/>
      <c r="F6446" s="20" t="s">
        <v>15</v>
      </c>
      <c r="G6446" s="21"/>
      <c r="H6446" s="22" t="s">
        <v>2518</v>
      </c>
      <c r="I6446" s="23">
        <f>SUBTOTAL(9,I6445:I6445)</f>
        <v>12000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13</v>
      </c>
      <c r="C6448" t="s">
        <v>2371</v>
      </c>
      <c r="D6448" s="3">
        <v>4361</v>
      </c>
      <c r="E6448" t="s">
        <v>2480</v>
      </c>
      <c r="F6448" s="17">
        <v>436107</v>
      </c>
      <c r="G6448" s="18" t="s">
        <v>2139</v>
      </c>
      <c r="I6448" s="1"/>
    </row>
    <row r="6449" spans="2:9" x14ac:dyDescent="0.2">
      <c r="E6449"/>
      <c r="G6449" s="8"/>
      <c r="H6449" s="6" t="s">
        <v>12</v>
      </c>
      <c r="I6449" s="19">
        <v>5900</v>
      </c>
    </row>
    <row r="6450" spans="2:9" ht="15" customHeight="1" x14ac:dyDescent="0.2">
      <c r="E6450"/>
      <c r="F6450" s="20" t="s">
        <v>15</v>
      </c>
      <c r="G6450" s="21"/>
      <c r="H6450" s="22" t="s">
        <v>2519</v>
      </c>
      <c r="I6450" s="23">
        <f>SUBTOTAL(9,I6449:I6449)</f>
        <v>5900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13</v>
      </c>
      <c r="C6452" t="s">
        <v>2371</v>
      </c>
      <c r="D6452" s="3">
        <v>4380</v>
      </c>
      <c r="E6452" t="s">
        <v>2489</v>
      </c>
      <c r="F6452" s="17">
        <v>438001</v>
      </c>
      <c r="G6452" s="18" t="s">
        <v>2504</v>
      </c>
      <c r="I6452" s="1"/>
    </row>
    <row r="6453" spans="2:9" x14ac:dyDescent="0.2">
      <c r="E6453"/>
      <c r="G6453" s="8"/>
      <c r="H6453" s="6" t="s">
        <v>12</v>
      </c>
      <c r="I6453" s="19">
        <v>599</v>
      </c>
    </row>
    <row r="6454" spans="2:9" ht="15" customHeight="1" x14ac:dyDescent="0.2">
      <c r="E6454"/>
      <c r="F6454" s="20" t="s">
        <v>15</v>
      </c>
      <c r="G6454" s="21"/>
      <c r="H6454" s="22" t="s">
        <v>2520</v>
      </c>
      <c r="I6454" s="23">
        <f>SUBTOTAL(9,I6453:I6453)</f>
        <v>599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13</v>
      </c>
      <c r="C6456" t="s">
        <v>2371</v>
      </c>
      <c r="D6456" s="3">
        <v>5577</v>
      </c>
      <c r="E6456" t="s">
        <v>2521</v>
      </c>
      <c r="F6456" s="17">
        <v>557774</v>
      </c>
      <c r="G6456" s="18" t="s">
        <v>2522</v>
      </c>
      <c r="I6456" s="1"/>
    </row>
    <row r="6457" spans="2:9" x14ac:dyDescent="0.2">
      <c r="E6457"/>
      <c r="G6457" s="8"/>
      <c r="H6457" s="6" t="s">
        <v>12</v>
      </c>
      <c r="I6457" s="19">
        <v>767600</v>
      </c>
    </row>
    <row r="6458" spans="2:9" x14ac:dyDescent="0.2">
      <c r="E6458"/>
      <c r="G6458" s="8"/>
      <c r="H6458" s="6" t="s">
        <v>2373</v>
      </c>
      <c r="I6458" s="19">
        <v>9470</v>
      </c>
    </row>
    <row r="6459" spans="2:9" ht="15" customHeight="1" x14ac:dyDescent="0.2">
      <c r="E6459"/>
      <c r="F6459" s="20" t="s">
        <v>15</v>
      </c>
      <c r="G6459" s="21"/>
      <c r="H6459" s="22" t="s">
        <v>2523</v>
      </c>
      <c r="I6459" s="23">
        <f>SUBTOTAL(9,I6457:I6458)</f>
        <v>777070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13</v>
      </c>
      <c r="C6461" t="s">
        <v>2371</v>
      </c>
      <c r="D6461" s="3">
        <v>5577</v>
      </c>
      <c r="E6461" t="s">
        <v>2521</v>
      </c>
      <c r="F6461" s="17">
        <v>557775</v>
      </c>
      <c r="G6461" s="18" t="s">
        <v>2524</v>
      </c>
      <c r="I6461" s="1"/>
    </row>
    <row r="6462" spans="2:9" x14ac:dyDescent="0.2">
      <c r="E6462"/>
      <c r="G6462" s="8"/>
      <c r="H6462" s="6" t="s">
        <v>12</v>
      </c>
      <c r="I6462" s="19">
        <v>209808</v>
      </c>
    </row>
    <row r="6463" spans="2:9" x14ac:dyDescent="0.2">
      <c r="E6463"/>
      <c r="G6463" s="8"/>
      <c r="H6463" s="6" t="s">
        <v>2373</v>
      </c>
      <c r="I6463" s="19">
        <v>3290</v>
      </c>
    </row>
    <row r="6464" spans="2:9" ht="15" customHeight="1" x14ac:dyDescent="0.2">
      <c r="E6464"/>
      <c r="F6464" s="20" t="s">
        <v>15</v>
      </c>
      <c r="G6464" s="21"/>
      <c r="H6464" s="22" t="s">
        <v>2525</v>
      </c>
      <c r="I6464" s="23">
        <f>SUBTOTAL(9,I6462:I6463)</f>
        <v>213098</v>
      </c>
    </row>
    <row r="6465" spans="2:9" x14ac:dyDescent="0.2">
      <c r="F6465" s="20"/>
      <c r="G6465" s="24"/>
      <c r="H6465" s="25"/>
      <c r="I6465" s="26"/>
    </row>
    <row r="6466" spans="2:9" ht="15" customHeight="1" x14ac:dyDescent="0.2">
      <c r="B6466" s="2">
        <v>13</v>
      </c>
      <c r="C6466" t="s">
        <v>2371</v>
      </c>
      <c r="D6466" s="3">
        <v>5611</v>
      </c>
      <c r="E6466" t="s">
        <v>2526</v>
      </c>
      <c r="F6466" s="17">
        <v>561185</v>
      </c>
      <c r="G6466" s="18" t="s">
        <v>1756</v>
      </c>
      <c r="I6466" s="1"/>
    </row>
    <row r="6467" spans="2:9" x14ac:dyDescent="0.2">
      <c r="E6467"/>
      <c r="G6467" s="8"/>
      <c r="H6467" s="6" t="s">
        <v>12</v>
      </c>
      <c r="I6467" s="19">
        <v>150000</v>
      </c>
    </row>
    <row r="6468" spans="2:9" x14ac:dyDescent="0.2">
      <c r="E6468"/>
      <c r="G6468" s="8"/>
      <c r="H6468" s="6" t="s">
        <v>13</v>
      </c>
      <c r="I6468" s="19">
        <v>165000</v>
      </c>
    </row>
    <row r="6469" spans="2:9" ht="15" customHeight="1" x14ac:dyDescent="0.2">
      <c r="E6469"/>
      <c r="F6469" s="20" t="s">
        <v>15</v>
      </c>
      <c r="G6469" s="21"/>
      <c r="H6469" s="22" t="s">
        <v>2527</v>
      </c>
      <c r="I6469" s="23">
        <f>SUBTOTAL(9,I6467:I6468)</f>
        <v>315000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13</v>
      </c>
      <c r="C6471" t="s">
        <v>2371</v>
      </c>
      <c r="D6471" s="3">
        <v>5619</v>
      </c>
      <c r="E6471" t="s">
        <v>2528</v>
      </c>
      <c r="F6471" s="17">
        <v>561980</v>
      </c>
      <c r="G6471" s="18" t="s">
        <v>513</v>
      </c>
      <c r="I6471" s="1"/>
    </row>
    <row r="6472" spans="2:9" x14ac:dyDescent="0.2">
      <c r="E6472"/>
      <c r="G6472" s="8"/>
      <c r="H6472" s="6" t="s">
        <v>12</v>
      </c>
      <c r="I6472" s="19">
        <v>39400</v>
      </c>
    </row>
    <row r="6473" spans="2:9" ht="15" customHeight="1" x14ac:dyDescent="0.2">
      <c r="E6473"/>
      <c r="F6473" s="20" t="s">
        <v>15</v>
      </c>
      <c r="G6473" s="21"/>
      <c r="H6473" s="22" t="s">
        <v>2529</v>
      </c>
      <c r="I6473" s="23">
        <f>SUBTOTAL(9,I6472:I6472)</f>
        <v>39400</v>
      </c>
    </row>
    <row r="6474" spans="2:9" x14ac:dyDescent="0.2">
      <c r="F6474" s="20"/>
      <c r="G6474" s="24"/>
      <c r="H6474" s="25"/>
      <c r="I6474" s="26"/>
    </row>
    <row r="6475" spans="2:9" ht="15" customHeight="1" x14ac:dyDescent="0.2">
      <c r="B6475" s="2">
        <v>13</v>
      </c>
      <c r="C6475" t="s">
        <v>2371</v>
      </c>
      <c r="D6475" s="3">
        <v>5622</v>
      </c>
      <c r="E6475" t="s">
        <v>2530</v>
      </c>
      <c r="F6475" s="17">
        <v>562285</v>
      </c>
      <c r="G6475" s="18" t="s">
        <v>1756</v>
      </c>
      <c r="I6475" s="1"/>
    </row>
    <row r="6476" spans="2:9" x14ac:dyDescent="0.2">
      <c r="E6476"/>
      <c r="G6476" s="8"/>
      <c r="H6476" s="6" t="s">
        <v>12</v>
      </c>
      <c r="I6476" s="19">
        <v>232000</v>
      </c>
    </row>
    <row r="6477" spans="2:9" x14ac:dyDescent="0.2">
      <c r="E6477"/>
      <c r="G6477" s="8"/>
      <c r="H6477" s="6" t="s">
        <v>13</v>
      </c>
      <c r="I6477" s="19">
        <v>17700</v>
      </c>
    </row>
    <row r="6478" spans="2:9" ht="15" customHeight="1" x14ac:dyDescent="0.2">
      <c r="E6478"/>
      <c r="F6478" s="20" t="s">
        <v>15</v>
      </c>
      <c r="G6478" s="21"/>
      <c r="H6478" s="22" t="s">
        <v>2531</v>
      </c>
      <c r="I6478" s="23">
        <f>SUBTOTAL(9,I6476:I6477)</f>
        <v>249700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13</v>
      </c>
      <c r="C6480" t="s">
        <v>2371</v>
      </c>
      <c r="D6480" s="3">
        <v>5624</v>
      </c>
      <c r="E6480" t="s">
        <v>2532</v>
      </c>
      <c r="F6480" s="17">
        <v>562480</v>
      </c>
      <c r="G6480" s="18" t="s">
        <v>513</v>
      </c>
      <c r="I6480" s="1"/>
    </row>
    <row r="6481" spans="2:9" x14ac:dyDescent="0.2">
      <c r="E6481"/>
      <c r="G6481" s="8"/>
      <c r="H6481" s="6" t="s">
        <v>12</v>
      </c>
      <c r="I6481" s="19">
        <v>4000</v>
      </c>
    </row>
    <row r="6482" spans="2:9" x14ac:dyDescent="0.2">
      <c r="E6482"/>
      <c r="G6482" s="8"/>
      <c r="H6482" s="6" t="s">
        <v>13</v>
      </c>
      <c r="I6482" s="19">
        <v>-1000</v>
      </c>
    </row>
    <row r="6483" spans="2:9" ht="15" customHeight="1" x14ac:dyDescent="0.2">
      <c r="E6483"/>
      <c r="F6483" s="20" t="s">
        <v>15</v>
      </c>
      <c r="G6483" s="21"/>
      <c r="H6483" s="22" t="s">
        <v>2533</v>
      </c>
      <c r="I6483" s="23">
        <f>SUBTOTAL(9,I6481:I6482)</f>
        <v>3000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14</v>
      </c>
      <c r="C6485" t="s">
        <v>2534</v>
      </c>
      <c r="D6485" s="3">
        <v>1400</v>
      </c>
      <c r="E6485" t="s">
        <v>2534</v>
      </c>
      <c r="F6485" s="17">
        <v>140001</v>
      </c>
      <c r="G6485" s="18" t="s">
        <v>10</v>
      </c>
      <c r="I6485" s="1"/>
    </row>
    <row r="6486" spans="2:9" x14ac:dyDescent="0.2">
      <c r="E6486"/>
      <c r="G6486" s="8"/>
      <c r="H6486" s="6" t="s">
        <v>11</v>
      </c>
      <c r="I6486" s="19">
        <v>9618</v>
      </c>
    </row>
    <row r="6487" spans="2:9" x14ac:dyDescent="0.2">
      <c r="E6487"/>
      <c r="G6487" s="8"/>
      <c r="H6487" s="6" t="s">
        <v>12</v>
      </c>
      <c r="I6487" s="19">
        <v>285724</v>
      </c>
    </row>
    <row r="6488" spans="2:9" x14ac:dyDescent="0.2">
      <c r="E6488"/>
      <c r="G6488" s="8"/>
      <c r="H6488" s="6" t="s">
        <v>78</v>
      </c>
      <c r="I6488" s="19">
        <v>1030</v>
      </c>
    </row>
    <row r="6489" spans="2:9" x14ac:dyDescent="0.2">
      <c r="E6489"/>
      <c r="G6489" s="8"/>
      <c r="H6489" s="6" t="s">
        <v>14</v>
      </c>
      <c r="I6489" s="19">
        <v>3931</v>
      </c>
    </row>
    <row r="6490" spans="2:9" ht="15" customHeight="1" x14ac:dyDescent="0.2">
      <c r="E6490"/>
      <c r="F6490" s="20" t="s">
        <v>15</v>
      </c>
      <c r="G6490" s="21"/>
      <c r="H6490" s="22" t="s">
        <v>2535</v>
      </c>
      <c r="I6490" s="23">
        <f>SUBTOTAL(9,I6486:I6489)</f>
        <v>300303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2534</v>
      </c>
      <c r="D6492" s="3">
        <v>1400</v>
      </c>
      <c r="E6492" t="s">
        <v>2534</v>
      </c>
      <c r="F6492" s="17">
        <v>140021</v>
      </c>
      <c r="G6492" s="18" t="s">
        <v>139</v>
      </c>
      <c r="I6492" s="1"/>
    </row>
    <row r="6493" spans="2:9" x14ac:dyDescent="0.2">
      <c r="E6493"/>
      <c r="G6493" s="8"/>
      <c r="H6493" s="6" t="s">
        <v>11</v>
      </c>
      <c r="I6493" s="19">
        <v>2845</v>
      </c>
    </row>
    <row r="6494" spans="2:9" x14ac:dyDescent="0.2">
      <c r="E6494"/>
      <c r="G6494" s="8"/>
      <c r="H6494" s="6" t="s">
        <v>12</v>
      </c>
      <c r="I6494" s="19">
        <v>84509</v>
      </c>
    </row>
    <row r="6495" spans="2:9" x14ac:dyDescent="0.2">
      <c r="E6495"/>
      <c r="G6495" s="8"/>
      <c r="H6495" s="6" t="s">
        <v>13</v>
      </c>
      <c r="I6495" s="19">
        <v>-17210</v>
      </c>
    </row>
    <row r="6496" spans="2:9" ht="15" customHeight="1" x14ac:dyDescent="0.2">
      <c r="E6496"/>
      <c r="F6496" s="20" t="s">
        <v>15</v>
      </c>
      <c r="G6496" s="21"/>
      <c r="H6496" s="22" t="s">
        <v>2536</v>
      </c>
      <c r="I6496" s="23">
        <f>SUBTOTAL(9,I6493:I6495)</f>
        <v>70144</v>
      </c>
    </row>
    <row r="6497" spans="2:9" x14ac:dyDescent="0.2">
      <c r="F6497" s="20"/>
      <c r="G6497" s="24"/>
      <c r="H6497" s="25"/>
      <c r="I6497" s="26"/>
    </row>
    <row r="6498" spans="2:9" ht="15" customHeight="1" x14ac:dyDescent="0.2">
      <c r="B6498" s="2">
        <v>14</v>
      </c>
      <c r="C6498" t="s">
        <v>2534</v>
      </c>
      <c r="D6498" s="3">
        <v>1400</v>
      </c>
      <c r="E6498" t="s">
        <v>2534</v>
      </c>
      <c r="F6498" s="17">
        <v>140050</v>
      </c>
      <c r="G6498" s="18" t="s">
        <v>2537</v>
      </c>
      <c r="I6498" s="1"/>
    </row>
    <row r="6499" spans="2:9" x14ac:dyDescent="0.2">
      <c r="E6499"/>
      <c r="G6499" s="8"/>
      <c r="H6499" s="6" t="s">
        <v>12</v>
      </c>
      <c r="I6499" s="19">
        <v>10000</v>
      </c>
    </row>
    <row r="6500" spans="2:9" ht="15" customHeight="1" x14ac:dyDescent="0.2">
      <c r="E6500"/>
      <c r="F6500" s="20" t="s">
        <v>15</v>
      </c>
      <c r="G6500" s="21"/>
      <c r="H6500" s="22" t="s">
        <v>2538</v>
      </c>
      <c r="I6500" s="23">
        <f>SUBTOTAL(9,I6499:I6499)</f>
        <v>10000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2534</v>
      </c>
      <c r="D6502" s="3">
        <v>1400</v>
      </c>
      <c r="E6502" t="s">
        <v>2534</v>
      </c>
      <c r="F6502" s="17">
        <v>140062</v>
      </c>
      <c r="G6502" s="18" t="s">
        <v>2539</v>
      </c>
      <c r="I6502" s="1"/>
    </row>
    <row r="6503" spans="2:9" x14ac:dyDescent="0.2">
      <c r="E6503"/>
      <c r="G6503" s="8"/>
      <c r="H6503" s="6" t="s">
        <v>12</v>
      </c>
      <c r="I6503" s="19">
        <v>3409</v>
      </c>
    </row>
    <row r="6504" spans="2:9" ht="15" customHeight="1" x14ac:dyDescent="0.2">
      <c r="E6504"/>
      <c r="F6504" s="20" t="s">
        <v>15</v>
      </c>
      <c r="G6504" s="21"/>
      <c r="H6504" s="22" t="s">
        <v>2540</v>
      </c>
      <c r="I6504" s="23">
        <f>SUBTOTAL(9,I6503:I6503)</f>
        <v>3409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14</v>
      </c>
      <c r="C6506" t="s">
        <v>2534</v>
      </c>
      <c r="D6506" s="3">
        <v>1400</v>
      </c>
      <c r="E6506" t="s">
        <v>2534</v>
      </c>
      <c r="F6506" s="17">
        <v>140070</v>
      </c>
      <c r="G6506" s="18" t="s">
        <v>2541</v>
      </c>
      <c r="I6506" s="1"/>
    </row>
    <row r="6507" spans="2:9" x14ac:dyDescent="0.2">
      <c r="E6507"/>
      <c r="G6507" s="8"/>
      <c r="H6507" s="6" t="s">
        <v>12</v>
      </c>
      <c r="I6507" s="19">
        <v>57402</v>
      </c>
    </row>
    <row r="6508" spans="2:9" ht="15" customHeight="1" x14ac:dyDescent="0.2">
      <c r="E6508"/>
      <c r="F6508" s="20" t="s">
        <v>15</v>
      </c>
      <c r="G6508" s="21"/>
      <c r="H6508" s="22" t="s">
        <v>2542</v>
      </c>
      <c r="I6508" s="23">
        <f>SUBTOTAL(9,I6507:I6507)</f>
        <v>57402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14</v>
      </c>
      <c r="C6510" t="s">
        <v>2534</v>
      </c>
      <c r="D6510" s="3">
        <v>1400</v>
      </c>
      <c r="E6510" t="s">
        <v>2534</v>
      </c>
      <c r="F6510" s="17">
        <v>140071</v>
      </c>
      <c r="G6510" s="18" t="s">
        <v>1152</v>
      </c>
      <c r="I6510" s="1"/>
    </row>
    <row r="6511" spans="2:9" x14ac:dyDescent="0.2">
      <c r="E6511"/>
      <c r="G6511" s="8"/>
      <c r="H6511" s="6" t="s">
        <v>12</v>
      </c>
      <c r="I6511" s="19">
        <v>85133</v>
      </c>
    </row>
    <row r="6512" spans="2:9" ht="15" customHeight="1" x14ac:dyDescent="0.2">
      <c r="E6512"/>
      <c r="F6512" s="20" t="s">
        <v>15</v>
      </c>
      <c r="G6512" s="21"/>
      <c r="H6512" s="22" t="s">
        <v>2543</v>
      </c>
      <c r="I6512" s="23">
        <f>SUBTOTAL(9,I6511:I6511)</f>
        <v>85133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14</v>
      </c>
      <c r="C6514" t="s">
        <v>2534</v>
      </c>
      <c r="D6514" s="3">
        <v>1400</v>
      </c>
      <c r="E6514" t="s">
        <v>2534</v>
      </c>
      <c r="F6514" s="17">
        <v>140074</v>
      </c>
      <c r="G6514" s="18" t="s">
        <v>2544</v>
      </c>
      <c r="I6514" s="1"/>
    </row>
    <row r="6515" spans="2:9" x14ac:dyDescent="0.2">
      <c r="E6515"/>
      <c r="G6515" s="8"/>
      <c r="H6515" s="6" t="s">
        <v>12</v>
      </c>
      <c r="I6515" s="19">
        <v>4345</v>
      </c>
    </row>
    <row r="6516" spans="2:9" ht="15" customHeight="1" x14ac:dyDescent="0.2">
      <c r="E6516"/>
      <c r="F6516" s="20" t="s">
        <v>15</v>
      </c>
      <c r="G6516" s="21"/>
      <c r="H6516" s="22" t="s">
        <v>2545</v>
      </c>
      <c r="I6516" s="23">
        <f>SUBTOTAL(9,I6515:I6515)</f>
        <v>4345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14</v>
      </c>
      <c r="C6518" t="s">
        <v>2534</v>
      </c>
      <c r="D6518" s="3">
        <v>1400</v>
      </c>
      <c r="E6518" t="s">
        <v>2534</v>
      </c>
      <c r="F6518" s="17">
        <v>140076</v>
      </c>
      <c r="G6518" s="18" t="s">
        <v>2546</v>
      </c>
      <c r="I6518" s="1"/>
    </row>
    <row r="6519" spans="2:9" x14ac:dyDescent="0.2">
      <c r="E6519"/>
      <c r="G6519" s="8"/>
      <c r="H6519" s="6" t="s">
        <v>11</v>
      </c>
      <c r="I6519" s="19">
        <v>7583</v>
      </c>
    </row>
    <row r="6520" spans="2:9" x14ac:dyDescent="0.2">
      <c r="E6520"/>
      <c r="G6520" s="8"/>
      <c r="H6520" s="6" t="s">
        <v>12</v>
      </c>
      <c r="I6520" s="19">
        <v>115230</v>
      </c>
    </row>
    <row r="6521" spans="2:9" x14ac:dyDescent="0.2">
      <c r="E6521"/>
      <c r="G6521" s="8"/>
      <c r="H6521" s="6" t="s">
        <v>13</v>
      </c>
      <c r="I6521" s="19">
        <v>-13000</v>
      </c>
    </row>
    <row r="6522" spans="2:9" x14ac:dyDescent="0.2">
      <c r="E6522"/>
      <c r="G6522" s="8"/>
      <c r="H6522" s="6" t="s">
        <v>2547</v>
      </c>
      <c r="I6522" s="19">
        <v>-4250</v>
      </c>
    </row>
    <row r="6523" spans="2:9" ht="15" customHeight="1" x14ac:dyDescent="0.2">
      <c r="E6523"/>
      <c r="F6523" s="20" t="s">
        <v>15</v>
      </c>
      <c r="G6523" s="21"/>
      <c r="H6523" s="22" t="s">
        <v>2548</v>
      </c>
      <c r="I6523" s="23">
        <f>SUBTOTAL(9,I6519:I6522)</f>
        <v>105563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14</v>
      </c>
      <c r="C6525" t="s">
        <v>2534</v>
      </c>
      <c r="D6525" s="3">
        <v>1410</v>
      </c>
      <c r="E6525" t="s">
        <v>2549</v>
      </c>
      <c r="F6525" s="17">
        <v>141021</v>
      </c>
      <c r="G6525" s="18" t="s">
        <v>2550</v>
      </c>
      <c r="I6525" s="1"/>
    </row>
    <row r="6526" spans="2:9" x14ac:dyDescent="0.2">
      <c r="E6526"/>
      <c r="G6526" s="8"/>
      <c r="H6526" s="6" t="s">
        <v>11</v>
      </c>
      <c r="I6526" s="19">
        <v>3299</v>
      </c>
    </row>
    <row r="6527" spans="2:9" x14ac:dyDescent="0.2">
      <c r="E6527"/>
      <c r="G6527" s="8"/>
      <c r="H6527" s="6" t="s">
        <v>12</v>
      </c>
      <c r="I6527" s="19">
        <v>281425</v>
      </c>
    </row>
    <row r="6528" spans="2:9" ht="15" customHeight="1" x14ac:dyDescent="0.2">
      <c r="E6528"/>
      <c r="F6528" s="20" t="s">
        <v>15</v>
      </c>
      <c r="G6528" s="21"/>
      <c r="H6528" s="22" t="s">
        <v>2551</v>
      </c>
      <c r="I6528" s="23">
        <f>SUBTOTAL(9,I6526:I6527)</f>
        <v>284724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2534</v>
      </c>
      <c r="D6530" s="3">
        <v>1410</v>
      </c>
      <c r="E6530" t="s">
        <v>2549</v>
      </c>
      <c r="F6530" s="17">
        <v>141050</v>
      </c>
      <c r="G6530" s="18" t="s">
        <v>2552</v>
      </c>
      <c r="I6530" s="1"/>
    </row>
    <row r="6531" spans="2:9" x14ac:dyDescent="0.2">
      <c r="E6531"/>
      <c r="G6531" s="8"/>
      <c r="H6531" s="6" t="s">
        <v>12</v>
      </c>
      <c r="I6531" s="19">
        <v>186837</v>
      </c>
    </row>
    <row r="6532" spans="2:9" ht="15" customHeight="1" x14ac:dyDescent="0.2">
      <c r="E6532"/>
      <c r="F6532" s="20" t="s">
        <v>15</v>
      </c>
      <c r="G6532" s="21"/>
      <c r="H6532" s="22" t="s">
        <v>2553</v>
      </c>
      <c r="I6532" s="23">
        <f>SUBTOTAL(9,I6531:I6531)</f>
        <v>186837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2534</v>
      </c>
      <c r="D6534" s="3">
        <v>1410</v>
      </c>
      <c r="E6534" t="s">
        <v>2549</v>
      </c>
      <c r="F6534" s="17">
        <v>141051</v>
      </c>
      <c r="G6534" s="18" t="s">
        <v>2554</v>
      </c>
      <c r="I6534" s="1"/>
    </row>
    <row r="6535" spans="2:9" x14ac:dyDescent="0.2">
      <c r="E6535"/>
      <c r="G6535" s="8"/>
      <c r="H6535" s="6" t="s">
        <v>12</v>
      </c>
      <c r="I6535" s="19">
        <v>275959</v>
      </c>
    </row>
    <row r="6536" spans="2:9" ht="15" customHeight="1" x14ac:dyDescent="0.2">
      <c r="E6536"/>
      <c r="F6536" s="20" t="s">
        <v>15</v>
      </c>
      <c r="G6536" s="21"/>
      <c r="H6536" s="22" t="s">
        <v>2555</v>
      </c>
      <c r="I6536" s="23">
        <f>SUBTOTAL(9,I6535:I6535)</f>
        <v>275959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14</v>
      </c>
      <c r="C6538" t="s">
        <v>2534</v>
      </c>
      <c r="D6538" s="3">
        <v>1410</v>
      </c>
      <c r="E6538" t="s">
        <v>2549</v>
      </c>
      <c r="F6538" s="17">
        <v>141053</v>
      </c>
      <c r="G6538" s="18" t="s">
        <v>2556</v>
      </c>
      <c r="I6538" s="1"/>
    </row>
    <row r="6539" spans="2:9" x14ac:dyDescent="0.2">
      <c r="E6539"/>
      <c r="G6539" s="8"/>
      <c r="H6539" s="6" t="s">
        <v>12</v>
      </c>
      <c r="I6539" s="19">
        <v>6737</v>
      </c>
    </row>
    <row r="6540" spans="2:9" ht="15" customHeight="1" x14ac:dyDescent="0.2">
      <c r="E6540"/>
      <c r="F6540" s="20" t="s">
        <v>15</v>
      </c>
      <c r="G6540" s="21"/>
      <c r="H6540" s="22" t="s">
        <v>2557</v>
      </c>
      <c r="I6540" s="23">
        <f>SUBTOTAL(9,I6539:I6539)</f>
        <v>6737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14</v>
      </c>
      <c r="C6542" t="s">
        <v>2534</v>
      </c>
      <c r="D6542" s="3">
        <v>1410</v>
      </c>
      <c r="E6542" t="s">
        <v>2549</v>
      </c>
      <c r="F6542" s="17">
        <v>141070</v>
      </c>
      <c r="G6542" s="18" t="s">
        <v>2558</v>
      </c>
      <c r="I6542" s="1"/>
    </row>
    <row r="6543" spans="2:9" x14ac:dyDescent="0.2">
      <c r="E6543"/>
      <c r="G6543" s="8"/>
      <c r="H6543" s="6" t="s">
        <v>12</v>
      </c>
      <c r="I6543" s="19">
        <v>54441</v>
      </c>
    </row>
    <row r="6544" spans="2:9" ht="15" customHeight="1" x14ac:dyDescent="0.2">
      <c r="E6544"/>
      <c r="F6544" s="20" t="s">
        <v>15</v>
      </c>
      <c r="G6544" s="21"/>
      <c r="H6544" s="22" t="s">
        <v>2559</v>
      </c>
      <c r="I6544" s="23">
        <f>SUBTOTAL(9,I6543:I6543)</f>
        <v>54441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14</v>
      </c>
      <c r="C6546" t="s">
        <v>2534</v>
      </c>
      <c r="D6546" s="3">
        <v>1410</v>
      </c>
      <c r="E6546" t="s">
        <v>2549</v>
      </c>
      <c r="F6546" s="17">
        <v>141072</v>
      </c>
      <c r="G6546" s="18" t="s">
        <v>2560</v>
      </c>
      <c r="I6546" s="1"/>
    </row>
    <row r="6547" spans="2:9" x14ac:dyDescent="0.2">
      <c r="E6547"/>
      <c r="G6547" s="8"/>
      <c r="H6547" s="6" t="s">
        <v>12</v>
      </c>
      <c r="I6547" s="19">
        <v>5000</v>
      </c>
    </row>
    <row r="6548" spans="2:9" ht="15" customHeight="1" x14ac:dyDescent="0.2">
      <c r="E6548"/>
      <c r="F6548" s="20" t="s">
        <v>15</v>
      </c>
      <c r="G6548" s="21"/>
      <c r="H6548" s="22" t="s">
        <v>2561</v>
      </c>
      <c r="I6548" s="23">
        <f>SUBTOTAL(9,I6547:I6547)</f>
        <v>5000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14</v>
      </c>
      <c r="C6550" t="s">
        <v>2534</v>
      </c>
      <c r="D6550" s="3">
        <v>1411</v>
      </c>
      <c r="E6550" t="s">
        <v>2562</v>
      </c>
      <c r="F6550" s="17">
        <v>141101</v>
      </c>
      <c r="G6550" s="18" t="s">
        <v>10</v>
      </c>
      <c r="I6550" s="1"/>
    </row>
    <row r="6551" spans="2:9" x14ac:dyDescent="0.2">
      <c r="E6551"/>
      <c r="G6551" s="8"/>
      <c r="H6551" s="6" t="s">
        <v>12</v>
      </c>
      <c r="I6551" s="19">
        <v>31670</v>
      </c>
    </row>
    <row r="6552" spans="2:9" x14ac:dyDescent="0.2">
      <c r="E6552"/>
      <c r="G6552" s="8"/>
      <c r="H6552" s="6" t="s">
        <v>14</v>
      </c>
      <c r="I6552" s="19">
        <v>488</v>
      </c>
    </row>
    <row r="6553" spans="2:9" ht="15" customHeight="1" x14ac:dyDescent="0.2">
      <c r="E6553"/>
      <c r="F6553" s="20" t="s">
        <v>15</v>
      </c>
      <c r="G6553" s="21"/>
      <c r="H6553" s="22" t="s">
        <v>2563</v>
      </c>
      <c r="I6553" s="23">
        <f>SUBTOTAL(9,I6551:I6552)</f>
        <v>32158</v>
      </c>
    </row>
    <row r="6554" spans="2:9" x14ac:dyDescent="0.2">
      <c r="F6554" s="20"/>
      <c r="G6554" s="24"/>
      <c r="H6554" s="25"/>
      <c r="I6554" s="26"/>
    </row>
    <row r="6555" spans="2:9" ht="15" customHeight="1" x14ac:dyDescent="0.2">
      <c r="B6555" s="2">
        <v>14</v>
      </c>
      <c r="C6555" t="s">
        <v>2534</v>
      </c>
      <c r="D6555" s="3">
        <v>1411</v>
      </c>
      <c r="E6555" t="s">
        <v>2562</v>
      </c>
      <c r="F6555" s="17">
        <v>141121</v>
      </c>
      <c r="G6555" s="18" t="s">
        <v>348</v>
      </c>
      <c r="I6555" s="1"/>
    </row>
    <row r="6556" spans="2:9" x14ac:dyDescent="0.2">
      <c r="E6556"/>
      <c r="G6556" s="8"/>
      <c r="H6556" s="6" t="s">
        <v>12</v>
      </c>
      <c r="I6556" s="19">
        <v>6275</v>
      </c>
    </row>
    <row r="6557" spans="2:9" x14ac:dyDescent="0.2">
      <c r="E6557"/>
      <c r="G6557" s="8"/>
      <c r="H6557" s="6" t="s">
        <v>13</v>
      </c>
      <c r="I6557" s="19">
        <v>23317</v>
      </c>
    </row>
    <row r="6558" spans="2:9" ht="15" customHeight="1" x14ac:dyDescent="0.2">
      <c r="E6558"/>
      <c r="F6558" s="20" t="s">
        <v>15</v>
      </c>
      <c r="G6558" s="21"/>
      <c r="H6558" s="22" t="s">
        <v>2564</v>
      </c>
      <c r="I6558" s="23">
        <f>SUBTOTAL(9,I6556:I6557)</f>
        <v>29592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14</v>
      </c>
      <c r="C6560" t="s">
        <v>2534</v>
      </c>
      <c r="D6560" s="3">
        <v>1411</v>
      </c>
      <c r="E6560" t="s">
        <v>2562</v>
      </c>
      <c r="F6560" s="17">
        <v>141150</v>
      </c>
      <c r="G6560" s="18" t="s">
        <v>2565</v>
      </c>
      <c r="I6560" s="1"/>
    </row>
    <row r="6561" spans="2:9" x14ac:dyDescent="0.2">
      <c r="E6561"/>
      <c r="G6561" s="8"/>
      <c r="H6561" s="6" t="s">
        <v>12</v>
      </c>
      <c r="I6561" s="19">
        <v>16861</v>
      </c>
    </row>
    <row r="6562" spans="2:9" x14ac:dyDescent="0.2">
      <c r="E6562"/>
      <c r="G6562" s="8"/>
      <c r="H6562" s="6" t="s">
        <v>13</v>
      </c>
      <c r="I6562" s="19">
        <v>-16861</v>
      </c>
    </row>
    <row r="6563" spans="2:9" ht="15" customHeight="1" x14ac:dyDescent="0.2">
      <c r="E6563"/>
      <c r="F6563" s="20" t="s">
        <v>15</v>
      </c>
      <c r="G6563" s="21"/>
      <c r="H6563" s="22" t="s">
        <v>2566</v>
      </c>
      <c r="I6563" s="23">
        <f>SUBTOTAL(9,I6561:I6562)</f>
        <v>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14</v>
      </c>
      <c r="C6565" t="s">
        <v>2534</v>
      </c>
      <c r="D6565" s="3">
        <v>1411</v>
      </c>
      <c r="E6565" t="s">
        <v>2562</v>
      </c>
      <c r="F6565" s="17">
        <v>141170</v>
      </c>
      <c r="G6565" s="18" t="s">
        <v>2567</v>
      </c>
      <c r="I6565" s="1"/>
    </row>
    <row r="6566" spans="2:9" x14ac:dyDescent="0.2">
      <c r="E6566"/>
      <c r="G6566" s="8"/>
      <c r="H6566" s="6" t="s">
        <v>12</v>
      </c>
      <c r="I6566" s="19">
        <v>11441</v>
      </c>
    </row>
    <row r="6567" spans="2:9" x14ac:dyDescent="0.2">
      <c r="E6567"/>
      <c r="G6567" s="8"/>
      <c r="H6567" s="6" t="s">
        <v>13</v>
      </c>
      <c r="I6567" s="19">
        <v>8000</v>
      </c>
    </row>
    <row r="6568" spans="2:9" ht="15" customHeight="1" x14ac:dyDescent="0.2">
      <c r="E6568"/>
      <c r="F6568" s="20" t="s">
        <v>15</v>
      </c>
      <c r="G6568" s="21"/>
      <c r="H6568" s="22" t="s">
        <v>2568</v>
      </c>
      <c r="I6568" s="23">
        <f>SUBTOTAL(9,I6566:I6567)</f>
        <v>19441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14</v>
      </c>
      <c r="C6570" t="s">
        <v>2534</v>
      </c>
      <c r="D6570" s="3">
        <v>1412</v>
      </c>
      <c r="E6570" t="s">
        <v>2569</v>
      </c>
      <c r="F6570" s="17">
        <v>141250</v>
      </c>
      <c r="G6570" s="18" t="s">
        <v>2570</v>
      </c>
      <c r="I6570" s="1"/>
    </row>
    <row r="6571" spans="2:9" x14ac:dyDescent="0.2">
      <c r="E6571"/>
      <c r="G6571" s="8"/>
      <c r="H6571" s="6" t="s">
        <v>12</v>
      </c>
      <c r="I6571" s="19">
        <v>302389</v>
      </c>
    </row>
    <row r="6572" spans="2:9" ht="15" customHeight="1" x14ac:dyDescent="0.2">
      <c r="E6572"/>
      <c r="F6572" s="20" t="s">
        <v>15</v>
      </c>
      <c r="G6572" s="21"/>
      <c r="H6572" s="22" t="s">
        <v>2571</v>
      </c>
      <c r="I6572" s="23">
        <f>SUBTOTAL(9,I6571:I6571)</f>
        <v>302389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14</v>
      </c>
      <c r="C6574" t="s">
        <v>2534</v>
      </c>
      <c r="D6574" s="3">
        <v>1412</v>
      </c>
      <c r="E6574" t="s">
        <v>2569</v>
      </c>
      <c r="F6574" s="17">
        <v>141270</v>
      </c>
      <c r="G6574" s="18" t="s">
        <v>2572</v>
      </c>
      <c r="I6574" s="1"/>
    </row>
    <row r="6575" spans="2:9" x14ac:dyDescent="0.2">
      <c r="E6575"/>
      <c r="G6575" s="8"/>
      <c r="H6575" s="6" t="s">
        <v>12</v>
      </c>
      <c r="I6575" s="19">
        <v>166297</v>
      </c>
    </row>
    <row r="6576" spans="2:9" x14ac:dyDescent="0.2">
      <c r="E6576"/>
      <c r="G6576" s="8"/>
      <c r="H6576" s="6" t="s">
        <v>13</v>
      </c>
      <c r="I6576" s="19">
        <v>-14873</v>
      </c>
    </row>
    <row r="6577" spans="2:9" x14ac:dyDescent="0.2">
      <c r="E6577"/>
      <c r="G6577" s="8"/>
      <c r="H6577" s="6" t="s">
        <v>2547</v>
      </c>
      <c r="I6577" s="19">
        <v>-2664</v>
      </c>
    </row>
    <row r="6578" spans="2:9" ht="15" customHeight="1" x14ac:dyDescent="0.2">
      <c r="E6578"/>
      <c r="F6578" s="20" t="s">
        <v>15</v>
      </c>
      <c r="G6578" s="21"/>
      <c r="H6578" s="22" t="s">
        <v>2573</v>
      </c>
      <c r="I6578" s="23">
        <f>SUBTOTAL(9,I6575:I6577)</f>
        <v>148760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14</v>
      </c>
      <c r="C6580" t="s">
        <v>2534</v>
      </c>
      <c r="D6580" s="3">
        <v>1420</v>
      </c>
      <c r="E6580" t="s">
        <v>2574</v>
      </c>
      <c r="F6580" s="17">
        <v>142001</v>
      </c>
      <c r="G6580" s="18" t="s">
        <v>10</v>
      </c>
      <c r="I6580" s="1"/>
    </row>
    <row r="6581" spans="2:9" x14ac:dyDescent="0.2">
      <c r="E6581"/>
      <c r="G6581" s="8"/>
      <c r="H6581" s="6" t="s">
        <v>11</v>
      </c>
      <c r="I6581" s="19">
        <v>32054</v>
      </c>
    </row>
    <row r="6582" spans="2:9" x14ac:dyDescent="0.2">
      <c r="E6582"/>
      <c r="G6582" s="8"/>
      <c r="H6582" s="6" t="s">
        <v>12</v>
      </c>
      <c r="I6582" s="19">
        <v>667928</v>
      </c>
    </row>
    <row r="6583" spans="2:9" x14ac:dyDescent="0.2">
      <c r="E6583"/>
      <c r="G6583" s="8"/>
      <c r="H6583" s="6" t="s">
        <v>14</v>
      </c>
      <c r="I6583" s="19">
        <v>11400</v>
      </c>
    </row>
    <row r="6584" spans="2:9" x14ac:dyDescent="0.2">
      <c r="E6584"/>
      <c r="G6584" s="8"/>
      <c r="H6584" s="6" t="s">
        <v>2547</v>
      </c>
      <c r="I6584" s="19">
        <v>-2000</v>
      </c>
    </row>
    <row r="6585" spans="2:9" ht="15" customHeight="1" x14ac:dyDescent="0.2">
      <c r="E6585"/>
      <c r="F6585" s="20" t="s">
        <v>15</v>
      </c>
      <c r="G6585" s="21"/>
      <c r="H6585" s="22" t="s">
        <v>2575</v>
      </c>
      <c r="I6585" s="23">
        <f>SUBTOTAL(9,I6581:I6584)</f>
        <v>709382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2534</v>
      </c>
      <c r="D6587" s="3">
        <v>1420</v>
      </c>
      <c r="E6587" t="s">
        <v>2574</v>
      </c>
      <c r="F6587" s="17">
        <v>142021</v>
      </c>
      <c r="G6587" s="18" t="s">
        <v>139</v>
      </c>
      <c r="I6587" s="1"/>
    </row>
    <row r="6588" spans="2:9" x14ac:dyDescent="0.2">
      <c r="E6588"/>
      <c r="G6588" s="8"/>
      <c r="H6588" s="6" t="s">
        <v>11</v>
      </c>
      <c r="I6588" s="19">
        <v>12896</v>
      </c>
    </row>
    <row r="6589" spans="2:9" x14ac:dyDescent="0.2">
      <c r="E6589"/>
      <c r="G6589" s="8"/>
      <c r="H6589" s="6" t="s">
        <v>12</v>
      </c>
      <c r="I6589" s="19">
        <v>257570</v>
      </c>
    </row>
    <row r="6590" spans="2:9" x14ac:dyDescent="0.2">
      <c r="E6590"/>
      <c r="G6590" s="8"/>
      <c r="H6590" s="6" t="s">
        <v>13</v>
      </c>
      <c r="I6590" s="19">
        <v>-600</v>
      </c>
    </row>
    <row r="6591" spans="2:9" ht="15" customHeight="1" x14ac:dyDescent="0.2">
      <c r="E6591"/>
      <c r="F6591" s="20" t="s">
        <v>15</v>
      </c>
      <c r="G6591" s="21"/>
      <c r="H6591" s="22" t="s">
        <v>2576</v>
      </c>
      <c r="I6591" s="23">
        <f>SUBTOTAL(9,I6588:I6590)</f>
        <v>269866</v>
      </c>
    </row>
    <row r="6592" spans="2:9" x14ac:dyDescent="0.2">
      <c r="F6592" s="20"/>
      <c r="G6592" s="24"/>
      <c r="H6592" s="25"/>
      <c r="I6592" s="26"/>
    </row>
    <row r="6593" spans="2:9" ht="15" customHeight="1" x14ac:dyDescent="0.2">
      <c r="B6593" s="2">
        <v>14</v>
      </c>
      <c r="C6593" t="s">
        <v>2534</v>
      </c>
      <c r="D6593" s="3">
        <v>1420</v>
      </c>
      <c r="E6593" t="s">
        <v>2574</v>
      </c>
      <c r="F6593" s="17">
        <v>142022</v>
      </c>
      <c r="G6593" s="18" t="s">
        <v>2577</v>
      </c>
      <c r="I6593" s="1"/>
    </row>
    <row r="6594" spans="2:9" x14ac:dyDescent="0.2">
      <c r="E6594"/>
      <c r="G6594" s="8"/>
      <c r="H6594" s="6" t="s">
        <v>11</v>
      </c>
      <c r="I6594" s="19">
        <v>6769</v>
      </c>
    </row>
    <row r="6595" spans="2:9" x14ac:dyDescent="0.2">
      <c r="E6595"/>
      <c r="G6595" s="8"/>
      <c r="H6595" s="6" t="s">
        <v>12</v>
      </c>
      <c r="I6595" s="19">
        <v>279369</v>
      </c>
    </row>
    <row r="6596" spans="2:9" x14ac:dyDescent="0.2">
      <c r="E6596"/>
      <c r="G6596" s="8"/>
      <c r="H6596" s="6" t="s">
        <v>13</v>
      </c>
      <c r="I6596" s="19">
        <v>4000</v>
      </c>
    </row>
    <row r="6597" spans="2:9" ht="15" customHeight="1" x14ac:dyDescent="0.2">
      <c r="E6597"/>
      <c r="F6597" s="20" t="s">
        <v>15</v>
      </c>
      <c r="G6597" s="21"/>
      <c r="H6597" s="22" t="s">
        <v>2578</v>
      </c>
      <c r="I6597" s="23">
        <f>SUBTOTAL(9,I6594:I6596)</f>
        <v>290138</v>
      </c>
    </row>
    <row r="6598" spans="2:9" x14ac:dyDescent="0.2">
      <c r="F6598" s="20"/>
      <c r="G6598" s="24"/>
      <c r="H6598" s="25"/>
      <c r="I6598" s="26"/>
    </row>
    <row r="6599" spans="2:9" ht="15" customHeight="1" x14ac:dyDescent="0.2">
      <c r="B6599" s="2">
        <v>14</v>
      </c>
      <c r="C6599" t="s">
        <v>2534</v>
      </c>
      <c r="D6599" s="3">
        <v>1420</v>
      </c>
      <c r="E6599" t="s">
        <v>2574</v>
      </c>
      <c r="F6599" s="17">
        <v>142023</v>
      </c>
      <c r="G6599" s="18" t="s">
        <v>2579</v>
      </c>
      <c r="I6599" s="1"/>
    </row>
    <row r="6600" spans="2:9" x14ac:dyDescent="0.2">
      <c r="E6600"/>
      <c r="G6600" s="8"/>
      <c r="H6600" s="6" t="s">
        <v>11</v>
      </c>
      <c r="I6600" s="19">
        <v>7574</v>
      </c>
    </row>
    <row r="6601" spans="2:9" x14ac:dyDescent="0.2">
      <c r="E6601"/>
      <c r="G6601" s="8"/>
      <c r="H6601" s="6" t="s">
        <v>12</v>
      </c>
      <c r="I6601" s="19">
        <v>136864</v>
      </c>
    </row>
    <row r="6602" spans="2:9" x14ac:dyDescent="0.2">
      <c r="E6602"/>
      <c r="G6602" s="8"/>
      <c r="H6602" s="6" t="s">
        <v>78</v>
      </c>
      <c r="I6602" s="19">
        <v>-4402</v>
      </c>
    </row>
    <row r="6603" spans="2:9" x14ac:dyDescent="0.2">
      <c r="E6603"/>
      <c r="G6603" s="8"/>
      <c r="H6603" s="6" t="s">
        <v>13</v>
      </c>
      <c r="I6603" s="19">
        <v>1820</v>
      </c>
    </row>
    <row r="6604" spans="2:9" x14ac:dyDescent="0.2">
      <c r="E6604"/>
      <c r="G6604" s="8"/>
      <c r="H6604" s="6" t="s">
        <v>2547</v>
      </c>
      <c r="I6604" s="19">
        <v>2250</v>
      </c>
    </row>
    <row r="6605" spans="2:9" ht="15" customHeight="1" x14ac:dyDescent="0.2">
      <c r="E6605"/>
      <c r="F6605" s="20" t="s">
        <v>15</v>
      </c>
      <c r="G6605" s="21"/>
      <c r="H6605" s="22" t="s">
        <v>2580</v>
      </c>
      <c r="I6605" s="23">
        <f>SUBTOTAL(9,I6600:I6604)</f>
        <v>144106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14</v>
      </c>
      <c r="C6607" t="s">
        <v>2534</v>
      </c>
      <c r="D6607" s="3">
        <v>1420</v>
      </c>
      <c r="E6607" t="s">
        <v>2574</v>
      </c>
      <c r="F6607" s="17">
        <v>142030</v>
      </c>
      <c r="G6607" s="18" t="s">
        <v>2581</v>
      </c>
      <c r="I6607" s="1"/>
    </row>
    <row r="6608" spans="2:9" x14ac:dyDescent="0.2">
      <c r="E6608"/>
      <c r="G6608" s="8"/>
      <c r="H6608" s="6" t="s">
        <v>11</v>
      </c>
      <c r="I6608" s="19">
        <v>8063</v>
      </c>
    </row>
    <row r="6609" spans="2:9" x14ac:dyDescent="0.2">
      <c r="E6609"/>
      <c r="G6609" s="8"/>
      <c r="H6609" s="6" t="s">
        <v>12</v>
      </c>
      <c r="I6609" s="19">
        <v>32460</v>
      </c>
    </row>
    <row r="6610" spans="2:9" ht="15" customHeight="1" x14ac:dyDescent="0.2">
      <c r="E6610"/>
      <c r="F6610" s="20" t="s">
        <v>15</v>
      </c>
      <c r="G6610" s="21"/>
      <c r="H6610" s="22" t="s">
        <v>2582</v>
      </c>
      <c r="I6610" s="23">
        <f>SUBTOTAL(9,I6608:I6609)</f>
        <v>40523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2534</v>
      </c>
      <c r="D6612" s="3">
        <v>1420</v>
      </c>
      <c r="E6612" t="s">
        <v>2574</v>
      </c>
      <c r="F6612" s="17">
        <v>142031</v>
      </c>
      <c r="G6612" s="18" t="s">
        <v>2583</v>
      </c>
      <c r="I6612" s="1"/>
    </row>
    <row r="6613" spans="2:9" x14ac:dyDescent="0.2">
      <c r="E6613"/>
      <c r="G6613" s="8"/>
      <c r="H6613" s="6" t="s">
        <v>11</v>
      </c>
      <c r="I6613" s="19">
        <v>3312</v>
      </c>
    </row>
    <row r="6614" spans="2:9" x14ac:dyDescent="0.2">
      <c r="E6614"/>
      <c r="G6614" s="8"/>
      <c r="H6614" s="6" t="s">
        <v>12</v>
      </c>
      <c r="I6614" s="19">
        <v>74419</v>
      </c>
    </row>
    <row r="6615" spans="2:9" ht="15" customHeight="1" x14ac:dyDescent="0.2">
      <c r="E6615"/>
      <c r="F6615" s="20" t="s">
        <v>15</v>
      </c>
      <c r="G6615" s="21"/>
      <c r="H6615" s="22" t="s">
        <v>2584</v>
      </c>
      <c r="I6615" s="23">
        <f>SUBTOTAL(9,I6613:I6614)</f>
        <v>77731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2534</v>
      </c>
      <c r="D6617" s="3">
        <v>1420</v>
      </c>
      <c r="E6617" t="s">
        <v>2574</v>
      </c>
      <c r="F6617" s="17">
        <v>142032</v>
      </c>
      <c r="G6617" s="18" t="s">
        <v>2585</v>
      </c>
      <c r="I6617" s="1"/>
    </row>
    <row r="6618" spans="2:9" x14ac:dyDescent="0.2">
      <c r="E6618"/>
      <c r="G6618" s="8"/>
      <c r="H6618" s="6" t="s">
        <v>11</v>
      </c>
      <c r="I6618" s="19">
        <v>8002</v>
      </c>
    </row>
    <row r="6619" spans="2:9" x14ac:dyDescent="0.2">
      <c r="E6619"/>
      <c r="G6619" s="8"/>
      <c r="H6619" s="6" t="s">
        <v>12</v>
      </c>
      <c r="I6619" s="19">
        <v>3006</v>
      </c>
    </row>
    <row r="6620" spans="2:9" ht="15" customHeight="1" x14ac:dyDescent="0.2">
      <c r="E6620"/>
      <c r="F6620" s="20" t="s">
        <v>15</v>
      </c>
      <c r="G6620" s="21"/>
      <c r="H6620" s="22" t="s">
        <v>2586</v>
      </c>
      <c r="I6620" s="23">
        <f>SUBTOTAL(9,I6618:I6619)</f>
        <v>11008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2534</v>
      </c>
      <c r="D6622" s="3">
        <v>1420</v>
      </c>
      <c r="E6622" t="s">
        <v>2574</v>
      </c>
      <c r="F6622" s="17">
        <v>142033</v>
      </c>
      <c r="G6622" s="18" t="s">
        <v>2587</v>
      </c>
      <c r="I6622" s="1"/>
    </row>
    <row r="6623" spans="2:9" x14ac:dyDescent="0.2">
      <c r="E6623"/>
      <c r="G6623" s="8"/>
      <c r="H6623" s="6" t="s">
        <v>11</v>
      </c>
      <c r="I6623" s="19">
        <v>9725</v>
      </c>
    </row>
    <row r="6624" spans="2:9" x14ac:dyDescent="0.2">
      <c r="E6624"/>
      <c r="G6624" s="8"/>
      <c r="H6624" s="6" t="s">
        <v>12</v>
      </c>
      <c r="I6624" s="19">
        <v>5062</v>
      </c>
    </row>
    <row r="6625" spans="2:9" ht="15" customHeight="1" x14ac:dyDescent="0.2">
      <c r="E6625"/>
      <c r="F6625" s="20" t="s">
        <v>15</v>
      </c>
      <c r="G6625" s="21"/>
      <c r="H6625" s="22" t="s">
        <v>2588</v>
      </c>
      <c r="I6625" s="23">
        <f>SUBTOTAL(9,I6623:I6624)</f>
        <v>14787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14</v>
      </c>
      <c r="C6627" t="s">
        <v>2534</v>
      </c>
      <c r="D6627" s="3">
        <v>1420</v>
      </c>
      <c r="E6627" t="s">
        <v>2574</v>
      </c>
      <c r="F6627" s="17">
        <v>142034</v>
      </c>
      <c r="G6627" s="18" t="s">
        <v>2589</v>
      </c>
      <c r="I6627" s="1"/>
    </row>
    <row r="6628" spans="2:9" x14ac:dyDescent="0.2">
      <c r="E6628"/>
      <c r="G6628" s="8"/>
      <c r="H6628" s="6" t="s">
        <v>11</v>
      </c>
      <c r="I6628" s="19">
        <v>36925</v>
      </c>
    </row>
    <row r="6629" spans="2:9" x14ac:dyDescent="0.2">
      <c r="E6629"/>
      <c r="G6629" s="8"/>
      <c r="H6629" s="6" t="s">
        <v>13</v>
      </c>
      <c r="I6629" s="19">
        <v>19200</v>
      </c>
    </row>
    <row r="6630" spans="2:9" ht="15" customHeight="1" x14ac:dyDescent="0.2">
      <c r="E6630"/>
      <c r="F6630" s="20" t="s">
        <v>15</v>
      </c>
      <c r="G6630" s="21"/>
      <c r="H6630" s="22" t="s">
        <v>2590</v>
      </c>
      <c r="I6630" s="23">
        <f>SUBTOTAL(9,I6628:I6629)</f>
        <v>56125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14</v>
      </c>
      <c r="C6632" t="s">
        <v>2534</v>
      </c>
      <c r="D6632" s="3">
        <v>1420</v>
      </c>
      <c r="E6632" t="s">
        <v>2574</v>
      </c>
      <c r="F6632" s="17">
        <v>142035</v>
      </c>
      <c r="G6632" s="18" t="s">
        <v>2591</v>
      </c>
      <c r="I6632" s="1"/>
    </row>
    <row r="6633" spans="2:9" x14ac:dyDescent="0.2">
      <c r="E6633"/>
      <c r="G6633" s="8"/>
      <c r="H6633" s="6" t="s">
        <v>11</v>
      </c>
      <c r="I6633" s="19">
        <v>14947</v>
      </c>
    </row>
    <row r="6634" spans="2:9" x14ac:dyDescent="0.2">
      <c r="E6634"/>
      <c r="G6634" s="8"/>
      <c r="H6634" s="6" t="s">
        <v>12</v>
      </c>
      <c r="I6634" s="19">
        <v>464612</v>
      </c>
    </row>
    <row r="6635" spans="2:9" ht="15" customHeight="1" x14ac:dyDescent="0.2">
      <c r="E6635"/>
      <c r="F6635" s="20" t="s">
        <v>15</v>
      </c>
      <c r="G6635" s="21"/>
      <c r="H6635" s="22" t="s">
        <v>2592</v>
      </c>
      <c r="I6635" s="23">
        <f>SUBTOTAL(9,I6633:I6634)</f>
        <v>479559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14</v>
      </c>
      <c r="C6637" t="s">
        <v>2534</v>
      </c>
      <c r="D6637" s="3">
        <v>1420</v>
      </c>
      <c r="E6637" t="s">
        <v>2574</v>
      </c>
      <c r="F6637" s="17">
        <v>142037</v>
      </c>
      <c r="G6637" s="18" t="s">
        <v>2593</v>
      </c>
      <c r="I6637" s="1"/>
    </row>
    <row r="6638" spans="2:9" x14ac:dyDescent="0.2">
      <c r="E6638"/>
      <c r="G6638" s="8"/>
      <c r="H6638" s="6" t="s">
        <v>11</v>
      </c>
      <c r="I6638" s="19">
        <v>8790</v>
      </c>
    </row>
    <row r="6639" spans="2:9" x14ac:dyDescent="0.2">
      <c r="E6639"/>
      <c r="G6639" s="8"/>
      <c r="H6639" s="6" t="s">
        <v>12</v>
      </c>
      <c r="I6639" s="19">
        <v>10375</v>
      </c>
    </row>
    <row r="6640" spans="2:9" ht="15" customHeight="1" x14ac:dyDescent="0.2">
      <c r="E6640"/>
      <c r="F6640" s="20" t="s">
        <v>15</v>
      </c>
      <c r="G6640" s="21"/>
      <c r="H6640" s="22" t="s">
        <v>2594</v>
      </c>
      <c r="I6640" s="23">
        <f>SUBTOTAL(9,I6638:I6639)</f>
        <v>19165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14</v>
      </c>
      <c r="C6642" t="s">
        <v>2534</v>
      </c>
      <c r="D6642" s="3">
        <v>1420</v>
      </c>
      <c r="E6642" t="s">
        <v>2574</v>
      </c>
      <c r="F6642" s="17">
        <v>142038</v>
      </c>
      <c r="G6642" s="18" t="s">
        <v>2595</v>
      </c>
      <c r="I6642" s="1"/>
    </row>
    <row r="6643" spans="2:9" x14ac:dyDescent="0.2">
      <c r="E6643"/>
      <c r="G6643" s="8"/>
      <c r="H6643" s="6" t="s">
        <v>11</v>
      </c>
      <c r="I6643" s="19">
        <v>6205</v>
      </c>
    </row>
    <row r="6644" spans="2:9" x14ac:dyDescent="0.2">
      <c r="E6644"/>
      <c r="G6644" s="8"/>
      <c r="H6644" s="6" t="s">
        <v>12</v>
      </c>
      <c r="I6644" s="19">
        <v>23625</v>
      </c>
    </row>
    <row r="6645" spans="2:9" ht="15" customHeight="1" x14ac:dyDescent="0.2">
      <c r="E6645"/>
      <c r="F6645" s="20" t="s">
        <v>15</v>
      </c>
      <c r="G6645" s="21"/>
      <c r="H6645" s="22" t="s">
        <v>2596</v>
      </c>
      <c r="I6645" s="23">
        <f>SUBTOTAL(9,I6643:I6644)</f>
        <v>29830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14</v>
      </c>
      <c r="C6647" t="s">
        <v>2534</v>
      </c>
      <c r="D6647" s="3">
        <v>1420</v>
      </c>
      <c r="E6647" t="s">
        <v>2574</v>
      </c>
      <c r="F6647" s="17">
        <v>142039</v>
      </c>
      <c r="G6647" s="18" t="s">
        <v>2597</v>
      </c>
      <c r="I6647" s="1"/>
    </row>
    <row r="6648" spans="2:9" x14ac:dyDescent="0.2">
      <c r="E6648"/>
      <c r="G6648" s="8"/>
      <c r="H6648" s="6" t="s">
        <v>11</v>
      </c>
      <c r="I6648" s="19">
        <v>25105</v>
      </c>
    </row>
    <row r="6649" spans="2:9" x14ac:dyDescent="0.2">
      <c r="E6649"/>
      <c r="G6649" s="8"/>
      <c r="H6649" s="6" t="s">
        <v>12</v>
      </c>
      <c r="I6649" s="19">
        <v>12483</v>
      </c>
    </row>
    <row r="6650" spans="2:9" ht="15" customHeight="1" x14ac:dyDescent="0.2">
      <c r="E6650"/>
      <c r="F6650" s="20" t="s">
        <v>15</v>
      </c>
      <c r="G6650" s="21"/>
      <c r="H6650" s="22" t="s">
        <v>2598</v>
      </c>
      <c r="I6650" s="23">
        <f>SUBTOTAL(9,I6648:I6649)</f>
        <v>37588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14</v>
      </c>
      <c r="C6652" t="s">
        <v>2534</v>
      </c>
      <c r="D6652" s="3">
        <v>1420</v>
      </c>
      <c r="E6652" t="s">
        <v>2574</v>
      </c>
      <c r="F6652" s="17">
        <v>142061</v>
      </c>
      <c r="G6652" s="18" t="s">
        <v>2599</v>
      </c>
      <c r="I6652" s="1"/>
    </row>
    <row r="6653" spans="2:9" x14ac:dyDescent="0.2">
      <c r="E6653"/>
      <c r="G6653" s="8"/>
      <c r="H6653" s="6" t="s">
        <v>11</v>
      </c>
      <c r="I6653" s="19">
        <v>70688</v>
      </c>
    </row>
    <row r="6654" spans="2:9" x14ac:dyDescent="0.2">
      <c r="E6654"/>
      <c r="G6654" s="8"/>
      <c r="H6654" s="6" t="s">
        <v>12</v>
      </c>
      <c r="I6654" s="19">
        <v>153920</v>
      </c>
    </row>
    <row r="6655" spans="2:9" x14ac:dyDescent="0.2">
      <c r="E6655"/>
      <c r="G6655" s="8"/>
      <c r="H6655" s="6" t="s">
        <v>13</v>
      </c>
      <c r="I6655" s="19">
        <v>-74000</v>
      </c>
    </row>
    <row r="6656" spans="2:9" ht="15" customHeight="1" x14ac:dyDescent="0.2">
      <c r="E6656"/>
      <c r="F6656" s="20" t="s">
        <v>15</v>
      </c>
      <c r="G6656" s="21"/>
      <c r="H6656" s="22" t="s">
        <v>2600</v>
      </c>
      <c r="I6656" s="23">
        <f>SUBTOTAL(9,I6653:I6655)</f>
        <v>150608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2534</v>
      </c>
      <c r="D6658" s="3">
        <v>1420</v>
      </c>
      <c r="E6658" t="s">
        <v>2574</v>
      </c>
      <c r="F6658" s="17">
        <v>142063</v>
      </c>
      <c r="G6658" s="18" t="s">
        <v>2601</v>
      </c>
      <c r="I6658" s="1"/>
    </row>
    <row r="6659" spans="2:9" x14ac:dyDescent="0.2">
      <c r="E6659"/>
      <c r="G6659" s="8"/>
      <c r="H6659" s="6" t="s">
        <v>12</v>
      </c>
      <c r="I6659" s="19">
        <v>20000</v>
      </c>
    </row>
    <row r="6660" spans="2:9" x14ac:dyDescent="0.2">
      <c r="E6660"/>
      <c r="G6660" s="8"/>
      <c r="H6660" s="6" t="s">
        <v>2547</v>
      </c>
      <c r="I6660" s="19">
        <v>-19000</v>
      </c>
    </row>
    <row r="6661" spans="2:9" ht="15" customHeight="1" x14ac:dyDescent="0.2">
      <c r="E6661"/>
      <c r="F6661" s="20" t="s">
        <v>15</v>
      </c>
      <c r="G6661" s="21"/>
      <c r="H6661" s="22" t="s">
        <v>2602</v>
      </c>
      <c r="I6661" s="23">
        <f>SUBTOTAL(9,I6659:I6660)</f>
        <v>1000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2534</v>
      </c>
      <c r="D6663" s="3">
        <v>1420</v>
      </c>
      <c r="E6663" t="s">
        <v>2574</v>
      </c>
      <c r="F6663" s="17">
        <v>142064</v>
      </c>
      <c r="G6663" s="18" t="s">
        <v>2603</v>
      </c>
      <c r="I6663" s="1"/>
    </row>
    <row r="6664" spans="2:9" x14ac:dyDescent="0.2">
      <c r="E6664"/>
      <c r="G6664" s="8"/>
      <c r="H6664" s="6" t="s">
        <v>12</v>
      </c>
      <c r="I6664" s="19">
        <v>1700</v>
      </c>
    </row>
    <row r="6665" spans="2:9" ht="15" customHeight="1" x14ac:dyDescent="0.2">
      <c r="E6665"/>
      <c r="F6665" s="20" t="s">
        <v>15</v>
      </c>
      <c r="G6665" s="21"/>
      <c r="H6665" s="22" t="s">
        <v>2604</v>
      </c>
      <c r="I6665" s="23">
        <f>SUBTOTAL(9,I6664:I6664)</f>
        <v>1700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2534</v>
      </c>
      <c r="D6667" s="3">
        <v>1420</v>
      </c>
      <c r="E6667" t="s">
        <v>2574</v>
      </c>
      <c r="F6667" s="17">
        <v>142065</v>
      </c>
      <c r="G6667" s="18" t="s">
        <v>2605</v>
      </c>
      <c r="I6667" s="1"/>
    </row>
    <row r="6668" spans="2:9" x14ac:dyDescent="0.2">
      <c r="E6668"/>
      <c r="G6668" s="8"/>
      <c r="H6668" s="6" t="s">
        <v>12</v>
      </c>
      <c r="I6668" s="19">
        <v>20000</v>
      </c>
    </row>
    <row r="6669" spans="2:9" ht="15" customHeight="1" x14ac:dyDescent="0.2">
      <c r="E6669"/>
      <c r="F6669" s="20" t="s">
        <v>15</v>
      </c>
      <c r="G6669" s="21"/>
      <c r="H6669" s="22" t="s">
        <v>2606</v>
      </c>
      <c r="I6669" s="23">
        <f>SUBTOTAL(9,I6668:I6668)</f>
        <v>20000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14</v>
      </c>
      <c r="C6671" t="s">
        <v>2534</v>
      </c>
      <c r="D6671" s="3">
        <v>1420</v>
      </c>
      <c r="E6671" t="s">
        <v>2574</v>
      </c>
      <c r="F6671" s="17">
        <v>142069</v>
      </c>
      <c r="G6671" s="18" t="s">
        <v>2607</v>
      </c>
      <c r="I6671" s="1"/>
    </row>
    <row r="6672" spans="2:9" x14ac:dyDescent="0.2">
      <c r="E6672"/>
      <c r="G6672" s="8"/>
      <c r="H6672" s="6" t="s">
        <v>11</v>
      </c>
      <c r="I6672" s="19">
        <v>105478</v>
      </c>
    </row>
    <row r="6673" spans="2:9" x14ac:dyDescent="0.2">
      <c r="E6673"/>
      <c r="G6673" s="8"/>
      <c r="H6673" s="6" t="s">
        <v>12</v>
      </c>
      <c r="I6673" s="19">
        <v>96962</v>
      </c>
    </row>
    <row r="6674" spans="2:9" x14ac:dyDescent="0.2">
      <c r="E6674"/>
      <c r="G6674" s="8"/>
      <c r="H6674" s="6" t="s">
        <v>13</v>
      </c>
      <c r="I6674" s="19">
        <v>-10000</v>
      </c>
    </row>
    <row r="6675" spans="2:9" x14ac:dyDescent="0.2">
      <c r="E6675"/>
      <c r="G6675" s="8"/>
      <c r="H6675" s="6" t="s">
        <v>2547</v>
      </c>
      <c r="I6675" s="19">
        <v>-25000</v>
      </c>
    </row>
    <row r="6676" spans="2:9" ht="15" customHeight="1" x14ac:dyDescent="0.2">
      <c r="E6676"/>
      <c r="F6676" s="20" t="s">
        <v>15</v>
      </c>
      <c r="G6676" s="21"/>
      <c r="H6676" s="22" t="s">
        <v>2608</v>
      </c>
      <c r="I6676" s="23">
        <f>SUBTOTAL(9,I6672:I6675)</f>
        <v>167440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14</v>
      </c>
      <c r="C6678" t="s">
        <v>2534</v>
      </c>
      <c r="D6678" s="3">
        <v>1420</v>
      </c>
      <c r="E6678" t="s">
        <v>2574</v>
      </c>
      <c r="F6678" s="17">
        <v>142070</v>
      </c>
      <c r="G6678" s="18" t="s">
        <v>2609</v>
      </c>
      <c r="I6678" s="1"/>
    </row>
    <row r="6679" spans="2:9" x14ac:dyDescent="0.2">
      <c r="E6679"/>
      <c r="G6679" s="8"/>
      <c r="H6679" s="6" t="s">
        <v>11</v>
      </c>
      <c r="I6679" s="19">
        <v>17685</v>
      </c>
    </row>
    <row r="6680" spans="2:9" x14ac:dyDescent="0.2">
      <c r="E6680"/>
      <c r="G6680" s="8"/>
      <c r="H6680" s="6" t="s">
        <v>12</v>
      </c>
      <c r="I6680" s="19">
        <v>42755</v>
      </c>
    </row>
    <row r="6681" spans="2:9" x14ac:dyDescent="0.2">
      <c r="E6681"/>
      <c r="G6681" s="8"/>
      <c r="H6681" s="6" t="s">
        <v>13</v>
      </c>
      <c r="I6681" s="19">
        <v>3200</v>
      </c>
    </row>
    <row r="6682" spans="2:9" ht="15" customHeight="1" x14ac:dyDescent="0.2">
      <c r="E6682"/>
      <c r="F6682" s="20" t="s">
        <v>15</v>
      </c>
      <c r="G6682" s="21"/>
      <c r="H6682" s="22" t="s">
        <v>2610</v>
      </c>
      <c r="I6682" s="23">
        <f>SUBTOTAL(9,I6679:I6681)</f>
        <v>63640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14</v>
      </c>
      <c r="C6684" t="s">
        <v>2534</v>
      </c>
      <c r="D6684" s="3">
        <v>1420</v>
      </c>
      <c r="E6684" t="s">
        <v>2574</v>
      </c>
      <c r="F6684" s="17">
        <v>142071</v>
      </c>
      <c r="G6684" s="18" t="s">
        <v>2611</v>
      </c>
      <c r="I6684" s="1"/>
    </row>
    <row r="6685" spans="2:9" x14ac:dyDescent="0.2">
      <c r="E6685"/>
      <c r="G6685" s="8"/>
      <c r="H6685" s="6" t="s">
        <v>11</v>
      </c>
      <c r="I6685" s="19">
        <v>1579</v>
      </c>
    </row>
    <row r="6686" spans="2:9" x14ac:dyDescent="0.2">
      <c r="E6686"/>
      <c r="G6686" s="8"/>
      <c r="H6686" s="6" t="s">
        <v>12</v>
      </c>
      <c r="I6686" s="19">
        <v>65290</v>
      </c>
    </row>
    <row r="6687" spans="2:9" ht="15" customHeight="1" x14ac:dyDescent="0.2">
      <c r="E6687"/>
      <c r="F6687" s="20" t="s">
        <v>15</v>
      </c>
      <c r="G6687" s="21"/>
      <c r="H6687" s="22" t="s">
        <v>2612</v>
      </c>
      <c r="I6687" s="23">
        <f>SUBTOTAL(9,I6685:I6686)</f>
        <v>66869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14</v>
      </c>
      <c r="C6689" t="s">
        <v>2534</v>
      </c>
      <c r="D6689" s="3">
        <v>1420</v>
      </c>
      <c r="E6689" t="s">
        <v>2574</v>
      </c>
      <c r="F6689" s="17">
        <v>142072</v>
      </c>
      <c r="G6689" s="18" t="s">
        <v>2613</v>
      </c>
      <c r="I6689" s="1"/>
    </row>
    <row r="6690" spans="2:9" x14ac:dyDescent="0.2">
      <c r="E6690"/>
      <c r="G6690" s="8"/>
      <c r="H6690" s="6" t="s">
        <v>12</v>
      </c>
      <c r="I6690" s="19">
        <v>140892</v>
      </c>
    </row>
    <row r="6691" spans="2:9" ht="15" customHeight="1" x14ac:dyDescent="0.2">
      <c r="E6691"/>
      <c r="F6691" s="20" t="s">
        <v>15</v>
      </c>
      <c r="G6691" s="21"/>
      <c r="H6691" s="22" t="s">
        <v>2614</v>
      </c>
      <c r="I6691" s="23">
        <f>SUBTOTAL(9,I6690:I6690)</f>
        <v>140892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14</v>
      </c>
      <c r="C6693" t="s">
        <v>2534</v>
      </c>
      <c r="D6693" s="3">
        <v>1420</v>
      </c>
      <c r="E6693" t="s">
        <v>2574</v>
      </c>
      <c r="F6693" s="17">
        <v>142073</v>
      </c>
      <c r="G6693" s="18" t="s">
        <v>2615</v>
      </c>
      <c r="I6693" s="1"/>
    </row>
    <row r="6694" spans="2:9" x14ac:dyDescent="0.2">
      <c r="E6694"/>
      <c r="G6694" s="8"/>
      <c r="H6694" s="6" t="s">
        <v>11</v>
      </c>
      <c r="I6694" s="19">
        <v>5820</v>
      </c>
    </row>
    <row r="6695" spans="2:9" x14ac:dyDescent="0.2">
      <c r="E6695"/>
      <c r="G6695" s="8"/>
      <c r="H6695" s="6" t="s">
        <v>12</v>
      </c>
      <c r="I6695" s="19">
        <v>70051</v>
      </c>
    </row>
    <row r="6696" spans="2:9" ht="15" customHeight="1" x14ac:dyDescent="0.2">
      <c r="E6696"/>
      <c r="F6696" s="20" t="s">
        <v>15</v>
      </c>
      <c r="G6696" s="21"/>
      <c r="H6696" s="22" t="s">
        <v>2616</v>
      </c>
      <c r="I6696" s="23">
        <f>SUBTOTAL(9,I6694:I6695)</f>
        <v>75871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14</v>
      </c>
      <c r="C6698" t="s">
        <v>2534</v>
      </c>
      <c r="D6698" s="3">
        <v>1420</v>
      </c>
      <c r="E6698" t="s">
        <v>2574</v>
      </c>
      <c r="F6698" s="17">
        <v>142074</v>
      </c>
      <c r="G6698" s="18" t="s">
        <v>2617</v>
      </c>
      <c r="I6698" s="1"/>
    </row>
    <row r="6699" spans="2:9" x14ac:dyDescent="0.2">
      <c r="E6699"/>
      <c r="G6699" s="8"/>
      <c r="H6699" s="6" t="s">
        <v>12</v>
      </c>
      <c r="I6699" s="19">
        <v>496041</v>
      </c>
    </row>
    <row r="6700" spans="2:9" x14ac:dyDescent="0.2">
      <c r="E6700"/>
      <c r="G6700" s="8"/>
      <c r="H6700" s="6" t="s">
        <v>2547</v>
      </c>
      <c r="I6700" s="19">
        <v>-26000</v>
      </c>
    </row>
    <row r="6701" spans="2:9" ht="15" customHeight="1" x14ac:dyDescent="0.2">
      <c r="E6701"/>
      <c r="F6701" s="20" t="s">
        <v>15</v>
      </c>
      <c r="G6701" s="21"/>
      <c r="H6701" s="22" t="s">
        <v>2618</v>
      </c>
      <c r="I6701" s="23">
        <f>SUBTOTAL(9,I6699:I6700)</f>
        <v>470041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14</v>
      </c>
      <c r="C6703" t="s">
        <v>2534</v>
      </c>
      <c r="D6703" s="3">
        <v>1420</v>
      </c>
      <c r="E6703" t="s">
        <v>2574</v>
      </c>
      <c r="F6703" s="17">
        <v>142075</v>
      </c>
      <c r="G6703" s="18" t="s">
        <v>2619</v>
      </c>
      <c r="I6703" s="1"/>
    </row>
    <row r="6704" spans="2:9" x14ac:dyDescent="0.2">
      <c r="E6704"/>
      <c r="G6704" s="8"/>
      <c r="H6704" s="6" t="s">
        <v>12</v>
      </c>
      <c r="I6704" s="19">
        <v>671518</v>
      </c>
    </row>
    <row r="6705" spans="2:9" x14ac:dyDescent="0.2">
      <c r="E6705"/>
      <c r="G6705" s="8"/>
      <c r="H6705" s="6" t="s">
        <v>2547</v>
      </c>
      <c r="I6705" s="19">
        <v>-161500</v>
      </c>
    </row>
    <row r="6706" spans="2:9" ht="15" customHeight="1" x14ac:dyDescent="0.2">
      <c r="E6706"/>
      <c r="F6706" s="20" t="s">
        <v>15</v>
      </c>
      <c r="G6706" s="21"/>
      <c r="H6706" s="22" t="s">
        <v>2620</v>
      </c>
      <c r="I6706" s="23">
        <f>SUBTOTAL(9,I6704:I6705)</f>
        <v>510018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14</v>
      </c>
      <c r="C6708" t="s">
        <v>2534</v>
      </c>
      <c r="D6708" s="3">
        <v>1420</v>
      </c>
      <c r="E6708" t="s">
        <v>2574</v>
      </c>
      <c r="F6708" s="17">
        <v>142076</v>
      </c>
      <c r="G6708" s="18" t="s">
        <v>2621</v>
      </c>
      <c r="I6708" s="1"/>
    </row>
    <row r="6709" spans="2:9" x14ac:dyDescent="0.2">
      <c r="E6709"/>
      <c r="G6709" s="8"/>
      <c r="H6709" s="6" t="s">
        <v>12</v>
      </c>
      <c r="I6709" s="19">
        <v>119462</v>
      </c>
    </row>
    <row r="6710" spans="2:9" x14ac:dyDescent="0.2">
      <c r="E6710"/>
      <c r="G6710" s="8"/>
      <c r="H6710" s="6" t="s">
        <v>13</v>
      </c>
      <c r="I6710" s="19">
        <v>10000</v>
      </c>
    </row>
    <row r="6711" spans="2:9" x14ac:dyDescent="0.2">
      <c r="E6711"/>
      <c r="G6711" s="8"/>
      <c r="H6711" s="6" t="s">
        <v>2547</v>
      </c>
      <c r="I6711" s="19">
        <v>11800</v>
      </c>
    </row>
    <row r="6712" spans="2:9" ht="15" customHeight="1" x14ac:dyDescent="0.2">
      <c r="E6712"/>
      <c r="F6712" s="20" t="s">
        <v>15</v>
      </c>
      <c r="G6712" s="21"/>
      <c r="H6712" s="22" t="s">
        <v>2622</v>
      </c>
      <c r="I6712" s="23">
        <f>SUBTOTAL(9,I6709:I6711)</f>
        <v>141262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14</v>
      </c>
      <c r="C6714" t="s">
        <v>2534</v>
      </c>
      <c r="D6714" s="3">
        <v>1420</v>
      </c>
      <c r="E6714" t="s">
        <v>2574</v>
      </c>
      <c r="F6714" s="17">
        <v>142077</v>
      </c>
      <c r="G6714" s="18" t="s">
        <v>2623</v>
      </c>
      <c r="I6714" s="1"/>
    </row>
    <row r="6715" spans="2:9" x14ac:dyDescent="0.2">
      <c r="E6715"/>
      <c r="G6715" s="8"/>
      <c r="H6715" s="6" t="s">
        <v>12</v>
      </c>
      <c r="I6715" s="19">
        <v>14416</v>
      </c>
    </row>
    <row r="6716" spans="2:9" ht="15" customHeight="1" x14ac:dyDescent="0.2">
      <c r="E6716"/>
      <c r="F6716" s="20" t="s">
        <v>15</v>
      </c>
      <c r="G6716" s="21"/>
      <c r="H6716" s="22" t="s">
        <v>2624</v>
      </c>
      <c r="I6716" s="23">
        <f>SUBTOTAL(9,I6715:I6715)</f>
        <v>14416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14</v>
      </c>
      <c r="C6718" t="s">
        <v>2534</v>
      </c>
      <c r="D6718" s="3">
        <v>1420</v>
      </c>
      <c r="E6718" t="s">
        <v>2574</v>
      </c>
      <c r="F6718" s="17">
        <v>142078</v>
      </c>
      <c r="G6718" s="18" t="s">
        <v>2625</v>
      </c>
      <c r="I6718" s="1"/>
    </row>
    <row r="6719" spans="2:9" x14ac:dyDescent="0.2">
      <c r="E6719"/>
      <c r="G6719" s="8"/>
      <c r="H6719" s="6" t="s">
        <v>11</v>
      </c>
      <c r="I6719" s="19">
        <v>13926</v>
      </c>
    </row>
    <row r="6720" spans="2:9" x14ac:dyDescent="0.2">
      <c r="E6720"/>
      <c r="G6720" s="8"/>
      <c r="H6720" s="6" t="s">
        <v>12</v>
      </c>
      <c r="I6720" s="19">
        <v>184821</v>
      </c>
    </row>
    <row r="6721" spans="2:9" ht="15" customHeight="1" x14ac:dyDescent="0.2">
      <c r="E6721"/>
      <c r="F6721" s="20" t="s">
        <v>15</v>
      </c>
      <c r="G6721" s="21"/>
      <c r="H6721" s="22" t="s">
        <v>2626</v>
      </c>
      <c r="I6721" s="23">
        <f>SUBTOTAL(9,I6719:I6720)</f>
        <v>198747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14</v>
      </c>
      <c r="C6723" t="s">
        <v>2534</v>
      </c>
      <c r="D6723" s="3">
        <v>1420</v>
      </c>
      <c r="E6723" t="s">
        <v>2574</v>
      </c>
      <c r="F6723" s="17">
        <v>142079</v>
      </c>
      <c r="G6723" s="18" t="s">
        <v>2627</v>
      </c>
      <c r="I6723" s="1"/>
    </row>
    <row r="6724" spans="2:9" x14ac:dyDescent="0.2">
      <c r="E6724"/>
      <c r="G6724" s="8"/>
      <c r="H6724" s="6" t="s">
        <v>11</v>
      </c>
      <c r="I6724" s="19">
        <v>421</v>
      </c>
    </row>
    <row r="6725" spans="2:9" x14ac:dyDescent="0.2">
      <c r="E6725"/>
      <c r="G6725" s="8"/>
      <c r="H6725" s="6" t="s">
        <v>12</v>
      </c>
      <c r="I6725" s="19">
        <v>450</v>
      </c>
    </row>
    <row r="6726" spans="2:9" ht="15" customHeight="1" x14ac:dyDescent="0.2">
      <c r="E6726"/>
      <c r="F6726" s="20" t="s">
        <v>15</v>
      </c>
      <c r="G6726" s="21"/>
      <c r="H6726" s="22" t="s">
        <v>2628</v>
      </c>
      <c r="I6726" s="23">
        <f>SUBTOTAL(9,I6724:I6725)</f>
        <v>871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14</v>
      </c>
      <c r="C6728" t="s">
        <v>2534</v>
      </c>
      <c r="D6728" s="3">
        <v>1420</v>
      </c>
      <c r="E6728" t="s">
        <v>2574</v>
      </c>
      <c r="F6728" s="17">
        <v>142081</v>
      </c>
      <c r="G6728" s="18" t="s">
        <v>2629</v>
      </c>
      <c r="I6728" s="1"/>
    </row>
    <row r="6729" spans="2:9" x14ac:dyDescent="0.2">
      <c r="E6729"/>
      <c r="G6729" s="8"/>
      <c r="H6729" s="6" t="s">
        <v>11</v>
      </c>
      <c r="I6729" s="19">
        <v>324</v>
      </c>
    </row>
    <row r="6730" spans="2:9" x14ac:dyDescent="0.2">
      <c r="E6730"/>
      <c r="G6730" s="8"/>
      <c r="H6730" s="6" t="s">
        <v>12</v>
      </c>
      <c r="I6730" s="19">
        <v>60511</v>
      </c>
    </row>
    <row r="6731" spans="2:9" ht="15" customHeight="1" x14ac:dyDescent="0.2">
      <c r="E6731"/>
      <c r="F6731" s="20" t="s">
        <v>15</v>
      </c>
      <c r="G6731" s="21"/>
      <c r="H6731" s="22" t="s">
        <v>2630</v>
      </c>
      <c r="I6731" s="23">
        <f>SUBTOTAL(9,I6729:I6730)</f>
        <v>60835</v>
      </c>
    </row>
    <row r="6732" spans="2:9" x14ac:dyDescent="0.2">
      <c r="F6732" s="20"/>
      <c r="G6732" s="24"/>
      <c r="H6732" s="25"/>
      <c r="I6732" s="26"/>
    </row>
    <row r="6733" spans="2:9" ht="15" customHeight="1" x14ac:dyDescent="0.2">
      <c r="B6733" s="2">
        <v>14</v>
      </c>
      <c r="C6733" t="s">
        <v>2534</v>
      </c>
      <c r="D6733" s="3">
        <v>1420</v>
      </c>
      <c r="E6733" t="s">
        <v>2574</v>
      </c>
      <c r="F6733" s="17">
        <v>142082</v>
      </c>
      <c r="G6733" s="18" t="s">
        <v>2631</v>
      </c>
      <c r="I6733" s="1"/>
    </row>
    <row r="6734" spans="2:9" x14ac:dyDescent="0.2">
      <c r="E6734"/>
      <c r="G6734" s="8"/>
      <c r="H6734" s="6" t="s">
        <v>11</v>
      </c>
      <c r="I6734" s="19">
        <v>4968</v>
      </c>
    </row>
    <row r="6735" spans="2:9" x14ac:dyDescent="0.2">
      <c r="E6735"/>
      <c r="G6735" s="8"/>
      <c r="H6735" s="6" t="s">
        <v>12</v>
      </c>
      <c r="I6735" s="19">
        <v>48455</v>
      </c>
    </row>
    <row r="6736" spans="2:9" ht="15" customHeight="1" x14ac:dyDescent="0.2">
      <c r="E6736"/>
      <c r="F6736" s="20" t="s">
        <v>15</v>
      </c>
      <c r="G6736" s="21"/>
      <c r="H6736" s="22" t="s">
        <v>2632</v>
      </c>
      <c r="I6736" s="23">
        <f>SUBTOTAL(9,I6734:I6735)</f>
        <v>53423</v>
      </c>
    </row>
    <row r="6737" spans="2:9" x14ac:dyDescent="0.2">
      <c r="F6737" s="20"/>
      <c r="G6737" s="24"/>
      <c r="H6737" s="25"/>
      <c r="I6737" s="26"/>
    </row>
    <row r="6738" spans="2:9" ht="15" customHeight="1" x14ac:dyDescent="0.2">
      <c r="B6738" s="2">
        <v>14</v>
      </c>
      <c r="C6738" t="s">
        <v>2534</v>
      </c>
      <c r="D6738" s="3">
        <v>1420</v>
      </c>
      <c r="E6738" t="s">
        <v>2574</v>
      </c>
      <c r="F6738" s="17">
        <v>142084</v>
      </c>
      <c r="G6738" s="18" t="s">
        <v>1488</v>
      </c>
      <c r="I6738" s="1"/>
    </row>
    <row r="6739" spans="2:9" x14ac:dyDescent="0.2">
      <c r="E6739"/>
      <c r="G6739" s="8"/>
      <c r="H6739" s="6" t="s">
        <v>12</v>
      </c>
      <c r="I6739" s="19">
        <v>4964</v>
      </c>
    </row>
    <row r="6740" spans="2:9" ht="15" customHeight="1" x14ac:dyDescent="0.2">
      <c r="E6740"/>
      <c r="F6740" s="20" t="s">
        <v>15</v>
      </c>
      <c r="G6740" s="21"/>
      <c r="H6740" s="22" t="s">
        <v>2633</v>
      </c>
      <c r="I6740" s="23">
        <f>SUBTOTAL(9,I6739:I6739)</f>
        <v>4964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14</v>
      </c>
      <c r="C6742" t="s">
        <v>2534</v>
      </c>
      <c r="D6742" s="3">
        <v>1420</v>
      </c>
      <c r="E6742" t="s">
        <v>2574</v>
      </c>
      <c r="F6742" s="17">
        <v>142085</v>
      </c>
      <c r="G6742" s="18" t="s">
        <v>2634</v>
      </c>
      <c r="I6742" s="1"/>
    </row>
    <row r="6743" spans="2:9" x14ac:dyDescent="0.2">
      <c r="E6743"/>
      <c r="G6743" s="8"/>
      <c r="H6743" s="6" t="s">
        <v>11</v>
      </c>
      <c r="I6743" s="19">
        <v>3222</v>
      </c>
    </row>
    <row r="6744" spans="2:9" x14ac:dyDescent="0.2">
      <c r="E6744"/>
      <c r="G6744" s="8"/>
      <c r="H6744" s="6" t="s">
        <v>12</v>
      </c>
      <c r="I6744" s="19">
        <v>66114</v>
      </c>
    </row>
    <row r="6745" spans="2:9" x14ac:dyDescent="0.2">
      <c r="E6745"/>
      <c r="G6745" s="8"/>
      <c r="H6745" s="6" t="s">
        <v>81</v>
      </c>
      <c r="I6745" s="19">
        <v>500</v>
      </c>
    </row>
    <row r="6746" spans="2:9" ht="15" customHeight="1" x14ac:dyDescent="0.2">
      <c r="E6746"/>
      <c r="F6746" s="20" t="s">
        <v>15</v>
      </c>
      <c r="G6746" s="21"/>
      <c r="H6746" s="22" t="s">
        <v>2635</v>
      </c>
      <c r="I6746" s="23">
        <f>SUBTOTAL(9,I6743:I6745)</f>
        <v>69836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2534</v>
      </c>
      <c r="D6748" s="3">
        <v>1422</v>
      </c>
      <c r="E6748" t="s">
        <v>2636</v>
      </c>
      <c r="F6748" s="17">
        <v>142221</v>
      </c>
      <c r="G6748" s="18" t="s">
        <v>139</v>
      </c>
      <c r="I6748" s="1"/>
    </row>
    <row r="6749" spans="2:9" x14ac:dyDescent="0.2">
      <c r="E6749"/>
      <c r="G6749" s="8"/>
      <c r="H6749" s="6" t="s">
        <v>12</v>
      </c>
      <c r="I6749" s="19">
        <v>5427</v>
      </c>
    </row>
    <row r="6750" spans="2:9" ht="15" customHeight="1" x14ac:dyDescent="0.2">
      <c r="E6750"/>
      <c r="F6750" s="20" t="s">
        <v>15</v>
      </c>
      <c r="G6750" s="21"/>
      <c r="H6750" s="22" t="s">
        <v>2637</v>
      </c>
      <c r="I6750" s="23">
        <f>SUBTOTAL(9,I6749:I6749)</f>
        <v>5427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14</v>
      </c>
      <c r="C6752" t="s">
        <v>2534</v>
      </c>
      <c r="D6752" s="3">
        <v>1422</v>
      </c>
      <c r="E6752" t="s">
        <v>2636</v>
      </c>
      <c r="F6752" s="17">
        <v>142260</v>
      </c>
      <c r="G6752" s="18" t="s">
        <v>2638</v>
      </c>
      <c r="I6752" s="1"/>
    </row>
    <row r="6753" spans="2:9" x14ac:dyDescent="0.2">
      <c r="E6753"/>
      <c r="G6753" s="8"/>
      <c r="H6753" s="6" t="s">
        <v>11</v>
      </c>
      <c r="I6753" s="19">
        <v>8820</v>
      </c>
    </row>
    <row r="6754" spans="2:9" ht="15" customHeight="1" x14ac:dyDescent="0.2">
      <c r="E6754"/>
      <c r="F6754" s="20" t="s">
        <v>15</v>
      </c>
      <c r="G6754" s="21"/>
      <c r="H6754" s="22" t="s">
        <v>2639</v>
      </c>
      <c r="I6754" s="23">
        <f>SUBTOTAL(9,I6753:I6753)</f>
        <v>8820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14</v>
      </c>
      <c r="C6756" t="s">
        <v>2534</v>
      </c>
      <c r="D6756" s="3">
        <v>1423</v>
      </c>
      <c r="E6756" t="s">
        <v>2640</v>
      </c>
      <c r="F6756" s="17">
        <v>142301</v>
      </c>
      <c r="G6756" s="18" t="s">
        <v>10</v>
      </c>
      <c r="I6756" s="1"/>
    </row>
    <row r="6757" spans="2:9" x14ac:dyDescent="0.2">
      <c r="E6757"/>
      <c r="G6757" s="8"/>
      <c r="H6757" s="6" t="s">
        <v>11</v>
      </c>
      <c r="I6757" s="19">
        <v>393</v>
      </c>
    </row>
    <row r="6758" spans="2:9" x14ac:dyDescent="0.2">
      <c r="E6758"/>
      <c r="G6758" s="8"/>
      <c r="H6758" s="6" t="s">
        <v>12</v>
      </c>
      <c r="I6758" s="19">
        <v>16704</v>
      </c>
    </row>
    <row r="6759" spans="2:9" x14ac:dyDescent="0.2">
      <c r="E6759"/>
      <c r="G6759" s="8"/>
      <c r="H6759" s="6" t="s">
        <v>14</v>
      </c>
      <c r="I6759" s="19">
        <v>178</v>
      </c>
    </row>
    <row r="6760" spans="2:9" ht="15" customHeight="1" x14ac:dyDescent="0.2">
      <c r="E6760"/>
      <c r="F6760" s="20" t="s">
        <v>15</v>
      </c>
      <c r="G6760" s="21"/>
      <c r="H6760" s="22" t="s">
        <v>2641</v>
      </c>
      <c r="I6760" s="23">
        <f>SUBTOTAL(9,I6757:I6759)</f>
        <v>17275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14</v>
      </c>
      <c r="C6762" t="s">
        <v>2534</v>
      </c>
      <c r="D6762" s="3">
        <v>1424</v>
      </c>
      <c r="E6762" t="s">
        <v>2642</v>
      </c>
      <c r="F6762" s="17">
        <v>142421</v>
      </c>
      <c r="G6762" s="18" t="s">
        <v>17</v>
      </c>
      <c r="I6762" s="1"/>
    </row>
    <row r="6763" spans="2:9" x14ac:dyDescent="0.2">
      <c r="E6763"/>
      <c r="G6763" s="8"/>
      <c r="H6763" s="6" t="s">
        <v>11</v>
      </c>
      <c r="I6763" s="19">
        <v>24430</v>
      </c>
    </row>
    <row r="6764" spans="2:9" x14ac:dyDescent="0.2">
      <c r="E6764"/>
      <c r="G6764" s="8"/>
      <c r="H6764" s="6" t="s">
        <v>12</v>
      </c>
      <c r="I6764" s="19">
        <v>43352</v>
      </c>
    </row>
    <row r="6765" spans="2:9" ht="15" customHeight="1" x14ac:dyDescent="0.2">
      <c r="E6765"/>
      <c r="F6765" s="20" t="s">
        <v>15</v>
      </c>
      <c r="G6765" s="21"/>
      <c r="H6765" s="22" t="s">
        <v>2643</v>
      </c>
      <c r="I6765" s="23">
        <f>SUBTOTAL(9,I6763:I6764)</f>
        <v>67782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14</v>
      </c>
      <c r="C6767" t="s">
        <v>2534</v>
      </c>
      <c r="D6767" s="3">
        <v>1425</v>
      </c>
      <c r="E6767" t="s">
        <v>2644</v>
      </c>
      <c r="F6767" s="17">
        <v>142501</v>
      </c>
      <c r="G6767" s="18" t="s">
        <v>10</v>
      </c>
      <c r="I6767" s="1"/>
    </row>
    <row r="6768" spans="2:9" x14ac:dyDescent="0.2">
      <c r="E6768"/>
      <c r="G6768" s="8"/>
      <c r="H6768" s="6" t="s">
        <v>12</v>
      </c>
      <c r="I6768" s="19">
        <v>15107</v>
      </c>
    </row>
    <row r="6769" spans="2:9" x14ac:dyDescent="0.2">
      <c r="E6769"/>
      <c r="G6769" s="8"/>
      <c r="H6769" s="6" t="s">
        <v>78</v>
      </c>
      <c r="I6769" s="19">
        <v>-15107</v>
      </c>
    </row>
    <row r="6770" spans="2:9" ht="15" customHeight="1" x14ac:dyDescent="0.2">
      <c r="E6770"/>
      <c r="F6770" s="20" t="s">
        <v>15</v>
      </c>
      <c r="G6770" s="21"/>
      <c r="H6770" s="22" t="s">
        <v>2645</v>
      </c>
      <c r="I6770" s="23">
        <f>SUBTOTAL(9,I6768:I6769)</f>
        <v>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14</v>
      </c>
      <c r="C6772" t="s">
        <v>2534</v>
      </c>
      <c r="D6772" s="3">
        <v>1425</v>
      </c>
      <c r="E6772" t="s">
        <v>2644</v>
      </c>
      <c r="F6772" s="17">
        <v>142521</v>
      </c>
      <c r="G6772" s="18" t="s">
        <v>139</v>
      </c>
      <c r="I6772" s="1"/>
    </row>
    <row r="6773" spans="2:9" x14ac:dyDescent="0.2">
      <c r="E6773"/>
      <c r="G6773" s="8"/>
      <c r="H6773" s="6" t="s">
        <v>12</v>
      </c>
      <c r="I6773" s="19">
        <v>30076</v>
      </c>
    </row>
    <row r="6774" spans="2:9" x14ac:dyDescent="0.2">
      <c r="E6774"/>
      <c r="G6774" s="8"/>
      <c r="H6774" s="6" t="s">
        <v>78</v>
      </c>
      <c r="I6774" s="19">
        <v>-29492</v>
      </c>
    </row>
    <row r="6775" spans="2:9" ht="15" customHeight="1" x14ac:dyDescent="0.2">
      <c r="E6775"/>
      <c r="F6775" s="20" t="s">
        <v>15</v>
      </c>
      <c r="G6775" s="21"/>
      <c r="H6775" s="22" t="s">
        <v>2646</v>
      </c>
      <c r="I6775" s="23">
        <f>SUBTOTAL(9,I6773:I6774)</f>
        <v>584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14</v>
      </c>
      <c r="C6777" t="s">
        <v>2534</v>
      </c>
      <c r="D6777" s="3">
        <v>1425</v>
      </c>
      <c r="E6777" t="s">
        <v>2644</v>
      </c>
      <c r="F6777" s="17">
        <v>142570</v>
      </c>
      <c r="G6777" s="18" t="s">
        <v>2647</v>
      </c>
      <c r="I6777" s="1"/>
    </row>
    <row r="6778" spans="2:9" x14ac:dyDescent="0.2">
      <c r="E6778"/>
      <c r="G6778" s="8"/>
      <c r="H6778" s="6" t="s">
        <v>11</v>
      </c>
      <c r="I6778" s="19">
        <v>5</v>
      </c>
    </row>
    <row r="6779" spans="2:9" x14ac:dyDescent="0.2">
      <c r="E6779"/>
      <c r="G6779" s="8"/>
      <c r="H6779" s="6" t="s">
        <v>12</v>
      </c>
      <c r="I6779" s="19">
        <v>14446</v>
      </c>
    </row>
    <row r="6780" spans="2:9" ht="15" customHeight="1" x14ac:dyDescent="0.2">
      <c r="E6780"/>
      <c r="F6780" s="20" t="s">
        <v>15</v>
      </c>
      <c r="G6780" s="21"/>
      <c r="H6780" s="22" t="s">
        <v>2648</v>
      </c>
      <c r="I6780" s="23">
        <f>SUBTOTAL(9,I6778:I6779)</f>
        <v>14451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14</v>
      </c>
      <c r="C6782" t="s">
        <v>2534</v>
      </c>
      <c r="D6782" s="3">
        <v>1425</v>
      </c>
      <c r="E6782" t="s">
        <v>2644</v>
      </c>
      <c r="F6782" s="17">
        <v>142571</v>
      </c>
      <c r="G6782" s="18" t="s">
        <v>2276</v>
      </c>
      <c r="I6782" s="1"/>
    </row>
    <row r="6783" spans="2:9" x14ac:dyDescent="0.2">
      <c r="E6783"/>
      <c r="G6783" s="8"/>
      <c r="H6783" s="6" t="s">
        <v>12</v>
      </c>
      <c r="I6783" s="19">
        <v>35600</v>
      </c>
    </row>
    <row r="6784" spans="2:9" x14ac:dyDescent="0.2">
      <c r="E6784"/>
      <c r="G6784" s="8"/>
      <c r="H6784" s="6" t="s">
        <v>78</v>
      </c>
      <c r="I6784" s="19">
        <v>-35600</v>
      </c>
    </row>
    <row r="6785" spans="2:9" ht="15" customHeight="1" x14ac:dyDescent="0.2">
      <c r="E6785"/>
      <c r="F6785" s="20" t="s">
        <v>15</v>
      </c>
      <c r="G6785" s="21"/>
      <c r="H6785" s="22" t="s">
        <v>2649</v>
      </c>
      <c r="I6785" s="23">
        <f>SUBTOTAL(9,I6783:I6784)</f>
        <v>0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14</v>
      </c>
      <c r="C6787" t="s">
        <v>2534</v>
      </c>
      <c r="D6787" s="3">
        <v>1428</v>
      </c>
      <c r="E6787" t="s">
        <v>2650</v>
      </c>
      <c r="F6787" s="17">
        <v>142850</v>
      </c>
      <c r="G6787" s="18" t="s">
        <v>2651</v>
      </c>
      <c r="I6787" s="1"/>
    </row>
    <row r="6788" spans="2:9" x14ac:dyDescent="0.2">
      <c r="E6788"/>
      <c r="G6788" s="8"/>
      <c r="H6788" s="6" t="s">
        <v>78</v>
      </c>
      <c r="I6788" s="19">
        <v>2720000</v>
      </c>
    </row>
    <row r="6789" spans="2:9" x14ac:dyDescent="0.2">
      <c r="E6789"/>
      <c r="G6789" s="8"/>
      <c r="H6789" s="6" t="s">
        <v>13</v>
      </c>
      <c r="I6789" s="19">
        <v>13000</v>
      </c>
    </row>
    <row r="6790" spans="2:9" ht="15" customHeight="1" x14ac:dyDescent="0.2">
      <c r="E6790"/>
      <c r="F6790" s="20" t="s">
        <v>15</v>
      </c>
      <c r="G6790" s="21"/>
      <c r="H6790" s="22" t="s">
        <v>2652</v>
      </c>
      <c r="I6790" s="23">
        <f>SUBTOTAL(9,I6788:I6789)</f>
        <v>2733000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14</v>
      </c>
      <c r="C6792" t="s">
        <v>2534</v>
      </c>
      <c r="D6792" s="3">
        <v>1429</v>
      </c>
      <c r="E6792" t="s">
        <v>2653</v>
      </c>
      <c r="F6792" s="17">
        <v>142901</v>
      </c>
      <c r="G6792" s="18" t="s">
        <v>10</v>
      </c>
      <c r="I6792" s="1"/>
    </row>
    <row r="6793" spans="2:9" x14ac:dyDescent="0.2">
      <c r="E6793"/>
      <c r="G6793" s="8"/>
      <c r="H6793" s="6" t="s">
        <v>11</v>
      </c>
      <c r="I6793" s="19">
        <v>7373</v>
      </c>
    </row>
    <row r="6794" spans="2:9" x14ac:dyDescent="0.2">
      <c r="E6794"/>
      <c r="G6794" s="8"/>
      <c r="H6794" s="6" t="s">
        <v>12</v>
      </c>
      <c r="I6794" s="19">
        <v>145091</v>
      </c>
    </row>
    <row r="6795" spans="2:9" x14ac:dyDescent="0.2">
      <c r="E6795"/>
      <c r="G6795" s="8"/>
      <c r="H6795" s="6" t="s">
        <v>14</v>
      </c>
      <c r="I6795" s="19">
        <v>2282</v>
      </c>
    </row>
    <row r="6796" spans="2:9" ht="15" customHeight="1" x14ac:dyDescent="0.2">
      <c r="E6796"/>
      <c r="F6796" s="20" t="s">
        <v>15</v>
      </c>
      <c r="G6796" s="21"/>
      <c r="H6796" s="22" t="s">
        <v>2654</v>
      </c>
      <c r="I6796" s="23">
        <f>SUBTOTAL(9,I6793:I6795)</f>
        <v>154746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14</v>
      </c>
      <c r="C6798" t="s">
        <v>2534</v>
      </c>
      <c r="D6798" s="3">
        <v>1429</v>
      </c>
      <c r="E6798" t="s">
        <v>2653</v>
      </c>
      <c r="F6798" s="17">
        <v>142921</v>
      </c>
      <c r="G6798" s="18" t="s">
        <v>139</v>
      </c>
      <c r="I6798" s="1"/>
    </row>
    <row r="6799" spans="2:9" x14ac:dyDescent="0.2">
      <c r="E6799"/>
      <c r="G6799" s="8"/>
      <c r="H6799" s="6" t="s">
        <v>11</v>
      </c>
      <c r="I6799" s="19">
        <v>2315</v>
      </c>
    </row>
    <row r="6800" spans="2:9" x14ac:dyDescent="0.2">
      <c r="E6800"/>
      <c r="G6800" s="8"/>
      <c r="H6800" s="6" t="s">
        <v>12</v>
      </c>
      <c r="I6800" s="19">
        <v>36727</v>
      </c>
    </row>
    <row r="6801" spans="2:9" x14ac:dyDescent="0.2">
      <c r="E6801"/>
      <c r="G6801" s="8"/>
      <c r="H6801" s="6" t="s">
        <v>13</v>
      </c>
      <c r="I6801" s="19">
        <v>2100</v>
      </c>
    </row>
    <row r="6802" spans="2:9" ht="15" customHeight="1" x14ac:dyDescent="0.2">
      <c r="E6802"/>
      <c r="F6802" s="20" t="s">
        <v>15</v>
      </c>
      <c r="G6802" s="21"/>
      <c r="H6802" s="22" t="s">
        <v>2655</v>
      </c>
      <c r="I6802" s="23">
        <f>SUBTOTAL(9,I6799:I6801)</f>
        <v>41142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14</v>
      </c>
      <c r="C6804" t="s">
        <v>2534</v>
      </c>
      <c r="D6804" s="3">
        <v>1429</v>
      </c>
      <c r="E6804" t="s">
        <v>2653</v>
      </c>
      <c r="F6804" s="17">
        <v>142922</v>
      </c>
      <c r="G6804" s="18" t="s">
        <v>2656</v>
      </c>
      <c r="I6804" s="1"/>
    </row>
    <row r="6805" spans="2:9" x14ac:dyDescent="0.2">
      <c r="E6805"/>
      <c r="G6805" s="8"/>
      <c r="H6805" s="6" t="s">
        <v>11</v>
      </c>
      <c r="I6805" s="19">
        <v>27803</v>
      </c>
    </row>
    <row r="6806" spans="2:9" x14ac:dyDescent="0.2">
      <c r="E6806"/>
      <c r="G6806" s="8"/>
      <c r="H6806" s="6" t="s">
        <v>12</v>
      </c>
      <c r="I6806" s="19">
        <v>24133</v>
      </c>
    </row>
    <row r="6807" spans="2:9" ht="15" customHeight="1" x14ac:dyDescent="0.2">
      <c r="E6807"/>
      <c r="F6807" s="20" t="s">
        <v>15</v>
      </c>
      <c r="G6807" s="21"/>
      <c r="H6807" s="22" t="s">
        <v>2657</v>
      </c>
      <c r="I6807" s="23">
        <f>SUBTOTAL(9,I6805:I6806)</f>
        <v>51936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14</v>
      </c>
      <c r="C6809" t="s">
        <v>2534</v>
      </c>
      <c r="D6809" s="3">
        <v>1429</v>
      </c>
      <c r="E6809" t="s">
        <v>2653</v>
      </c>
      <c r="F6809" s="17">
        <v>142950</v>
      </c>
      <c r="G6809" s="18" t="s">
        <v>2658</v>
      </c>
      <c r="I6809" s="1"/>
    </row>
    <row r="6810" spans="2:9" x14ac:dyDescent="0.2">
      <c r="E6810"/>
      <c r="G6810" s="8"/>
      <c r="H6810" s="6" t="s">
        <v>12</v>
      </c>
      <c r="I6810" s="19">
        <v>3516</v>
      </c>
    </row>
    <row r="6811" spans="2:9" ht="15" customHeight="1" x14ac:dyDescent="0.2">
      <c r="E6811"/>
      <c r="F6811" s="20" t="s">
        <v>15</v>
      </c>
      <c r="G6811" s="21"/>
      <c r="H6811" s="22" t="s">
        <v>2659</v>
      </c>
      <c r="I6811" s="23">
        <f>SUBTOTAL(9,I6810:I6810)</f>
        <v>3516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14</v>
      </c>
      <c r="C6813" t="s">
        <v>2534</v>
      </c>
      <c r="D6813" s="3">
        <v>1429</v>
      </c>
      <c r="E6813" t="s">
        <v>2653</v>
      </c>
      <c r="F6813" s="17">
        <v>142960</v>
      </c>
      <c r="G6813" s="18" t="s">
        <v>2660</v>
      </c>
      <c r="I6813" s="1"/>
    </row>
    <row r="6814" spans="2:9" x14ac:dyDescent="0.2">
      <c r="E6814"/>
      <c r="G6814" s="8"/>
      <c r="H6814" s="6" t="s">
        <v>12</v>
      </c>
      <c r="I6814" s="19">
        <v>15716</v>
      </c>
    </row>
    <row r="6815" spans="2:9" x14ac:dyDescent="0.2">
      <c r="E6815"/>
      <c r="G6815" s="8"/>
      <c r="H6815" s="6" t="s">
        <v>13</v>
      </c>
      <c r="I6815" s="19">
        <v>-2100</v>
      </c>
    </row>
    <row r="6816" spans="2:9" ht="15" customHeight="1" x14ac:dyDescent="0.2">
      <c r="E6816"/>
      <c r="F6816" s="20" t="s">
        <v>15</v>
      </c>
      <c r="G6816" s="21"/>
      <c r="H6816" s="22" t="s">
        <v>2661</v>
      </c>
      <c r="I6816" s="23">
        <f>SUBTOTAL(9,I6814:I6815)</f>
        <v>13616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14</v>
      </c>
      <c r="C6818" t="s">
        <v>2534</v>
      </c>
      <c r="D6818" s="3">
        <v>1429</v>
      </c>
      <c r="E6818" t="s">
        <v>2653</v>
      </c>
      <c r="F6818" s="17">
        <v>142970</v>
      </c>
      <c r="G6818" s="18" t="s">
        <v>2662</v>
      </c>
      <c r="I6818" s="1"/>
    </row>
    <row r="6819" spans="2:9" x14ac:dyDescent="0.2">
      <c r="E6819"/>
      <c r="G6819" s="8"/>
      <c r="H6819" s="6" t="s">
        <v>11</v>
      </c>
      <c r="I6819" s="19">
        <v>18138</v>
      </c>
    </row>
    <row r="6820" spans="2:9" x14ac:dyDescent="0.2">
      <c r="E6820"/>
      <c r="G6820" s="8"/>
      <c r="H6820" s="6" t="s">
        <v>12</v>
      </c>
      <c r="I6820" s="19">
        <v>33164</v>
      </c>
    </row>
    <row r="6821" spans="2:9" x14ac:dyDescent="0.2">
      <c r="E6821"/>
      <c r="G6821" s="8"/>
      <c r="H6821" s="6" t="s">
        <v>81</v>
      </c>
      <c r="I6821" s="19">
        <v>2500</v>
      </c>
    </row>
    <row r="6822" spans="2:9" ht="15" customHeight="1" x14ac:dyDescent="0.2">
      <c r="E6822"/>
      <c r="F6822" s="20" t="s">
        <v>15</v>
      </c>
      <c r="G6822" s="21"/>
      <c r="H6822" s="22" t="s">
        <v>2663</v>
      </c>
      <c r="I6822" s="23">
        <f>SUBTOTAL(9,I6819:I6821)</f>
        <v>53802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14</v>
      </c>
      <c r="C6824" t="s">
        <v>2534</v>
      </c>
      <c r="D6824" s="3">
        <v>1429</v>
      </c>
      <c r="E6824" t="s">
        <v>2653</v>
      </c>
      <c r="F6824" s="17">
        <v>142971</v>
      </c>
      <c r="G6824" s="18" t="s">
        <v>2664</v>
      </c>
      <c r="I6824" s="1"/>
    </row>
    <row r="6825" spans="2:9" x14ac:dyDescent="0.2">
      <c r="E6825"/>
      <c r="G6825" s="8"/>
      <c r="H6825" s="6" t="s">
        <v>11</v>
      </c>
      <c r="I6825" s="19">
        <v>9024</v>
      </c>
    </row>
    <row r="6826" spans="2:9" x14ac:dyDescent="0.2">
      <c r="E6826"/>
      <c r="G6826" s="8"/>
      <c r="H6826" s="6" t="s">
        <v>12</v>
      </c>
      <c r="I6826" s="19">
        <v>152015</v>
      </c>
    </row>
    <row r="6827" spans="2:9" ht="15" customHeight="1" x14ac:dyDescent="0.2">
      <c r="E6827"/>
      <c r="F6827" s="20" t="s">
        <v>15</v>
      </c>
      <c r="G6827" s="21"/>
      <c r="H6827" s="22" t="s">
        <v>2665</v>
      </c>
      <c r="I6827" s="23">
        <f>SUBTOTAL(9,I6825:I6826)</f>
        <v>161039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14</v>
      </c>
      <c r="C6829" t="s">
        <v>2534</v>
      </c>
      <c r="D6829" s="3">
        <v>1429</v>
      </c>
      <c r="E6829" t="s">
        <v>2653</v>
      </c>
      <c r="F6829" s="17">
        <v>142972</v>
      </c>
      <c r="G6829" s="18" t="s">
        <v>2666</v>
      </c>
      <c r="I6829" s="1"/>
    </row>
    <row r="6830" spans="2:9" x14ac:dyDescent="0.2">
      <c r="E6830"/>
      <c r="G6830" s="8"/>
      <c r="H6830" s="6" t="s">
        <v>11</v>
      </c>
      <c r="I6830" s="19">
        <v>1906</v>
      </c>
    </row>
    <row r="6831" spans="2:9" x14ac:dyDescent="0.2">
      <c r="E6831"/>
      <c r="G6831" s="8"/>
      <c r="H6831" s="6" t="s">
        <v>12</v>
      </c>
      <c r="I6831" s="19">
        <v>61545</v>
      </c>
    </row>
    <row r="6832" spans="2:9" ht="15" customHeight="1" x14ac:dyDescent="0.2">
      <c r="E6832"/>
      <c r="F6832" s="20" t="s">
        <v>15</v>
      </c>
      <c r="G6832" s="21"/>
      <c r="H6832" s="22" t="s">
        <v>2667</v>
      </c>
      <c r="I6832" s="23">
        <f>SUBTOTAL(9,I6830:I6831)</f>
        <v>63451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14</v>
      </c>
      <c r="C6834" t="s">
        <v>2534</v>
      </c>
      <c r="D6834" s="3">
        <v>1429</v>
      </c>
      <c r="E6834" t="s">
        <v>2653</v>
      </c>
      <c r="F6834" s="17">
        <v>142973</v>
      </c>
      <c r="G6834" s="18" t="s">
        <v>2668</v>
      </c>
      <c r="I6834" s="1"/>
    </row>
    <row r="6835" spans="2:9" x14ac:dyDescent="0.2">
      <c r="E6835"/>
      <c r="G6835" s="8"/>
      <c r="H6835" s="6" t="s">
        <v>11</v>
      </c>
      <c r="I6835" s="19">
        <v>13336</v>
      </c>
    </row>
    <row r="6836" spans="2:9" x14ac:dyDescent="0.2">
      <c r="E6836"/>
      <c r="G6836" s="8"/>
      <c r="H6836" s="6" t="s">
        <v>12</v>
      </c>
      <c r="I6836" s="19">
        <v>55952</v>
      </c>
    </row>
    <row r="6837" spans="2:9" ht="15" customHeight="1" x14ac:dyDescent="0.2">
      <c r="E6837"/>
      <c r="F6837" s="20" t="s">
        <v>15</v>
      </c>
      <c r="G6837" s="21"/>
      <c r="H6837" s="22" t="s">
        <v>2669</v>
      </c>
      <c r="I6837" s="23">
        <f>SUBTOTAL(9,I6835:I6836)</f>
        <v>69288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14</v>
      </c>
      <c r="C6839" t="s">
        <v>2534</v>
      </c>
      <c r="D6839" s="3">
        <v>1429</v>
      </c>
      <c r="E6839" t="s">
        <v>2653</v>
      </c>
      <c r="F6839" s="17">
        <v>142974</v>
      </c>
      <c r="G6839" s="18" t="s">
        <v>2670</v>
      </c>
      <c r="I6839" s="1"/>
    </row>
    <row r="6840" spans="2:9" x14ac:dyDescent="0.2">
      <c r="E6840"/>
      <c r="G6840" s="8"/>
      <c r="H6840" s="6" t="s">
        <v>11</v>
      </c>
      <c r="I6840" s="19">
        <v>298</v>
      </c>
    </row>
    <row r="6841" spans="2:9" x14ac:dyDescent="0.2">
      <c r="E6841"/>
      <c r="G6841" s="8"/>
      <c r="H6841" s="6" t="s">
        <v>12</v>
      </c>
      <c r="I6841" s="19">
        <v>61883</v>
      </c>
    </row>
    <row r="6842" spans="2:9" ht="15" customHeight="1" x14ac:dyDescent="0.2">
      <c r="E6842"/>
      <c r="F6842" s="20" t="s">
        <v>15</v>
      </c>
      <c r="G6842" s="21"/>
      <c r="H6842" s="22" t="s">
        <v>2671</v>
      </c>
      <c r="I6842" s="23">
        <f>SUBTOTAL(9,I6840:I6841)</f>
        <v>62181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14</v>
      </c>
      <c r="C6844" t="s">
        <v>2534</v>
      </c>
      <c r="D6844" s="3">
        <v>1429</v>
      </c>
      <c r="E6844" t="s">
        <v>2653</v>
      </c>
      <c r="F6844" s="17">
        <v>142975</v>
      </c>
      <c r="G6844" s="18" t="s">
        <v>2672</v>
      </c>
      <c r="I6844" s="1"/>
    </row>
    <row r="6845" spans="2:9" x14ac:dyDescent="0.2">
      <c r="E6845"/>
      <c r="G6845" s="8"/>
      <c r="H6845" s="6" t="s">
        <v>11</v>
      </c>
      <c r="I6845" s="19">
        <v>219</v>
      </c>
    </row>
    <row r="6846" spans="2:9" x14ac:dyDescent="0.2">
      <c r="E6846"/>
      <c r="G6846" s="8"/>
      <c r="H6846" s="6" t="s">
        <v>12</v>
      </c>
      <c r="I6846" s="19">
        <v>15757</v>
      </c>
    </row>
    <row r="6847" spans="2:9" ht="15" customHeight="1" x14ac:dyDescent="0.2">
      <c r="E6847"/>
      <c r="F6847" s="20" t="s">
        <v>15</v>
      </c>
      <c r="G6847" s="21"/>
      <c r="H6847" s="22" t="s">
        <v>2673</v>
      </c>
      <c r="I6847" s="23">
        <f>SUBTOTAL(9,I6845:I6846)</f>
        <v>15976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14</v>
      </c>
      <c r="C6849" t="s">
        <v>2534</v>
      </c>
      <c r="D6849" s="3">
        <v>1429</v>
      </c>
      <c r="E6849" t="s">
        <v>2653</v>
      </c>
      <c r="F6849" s="17">
        <v>142977</v>
      </c>
      <c r="G6849" s="18" t="s">
        <v>2674</v>
      </c>
      <c r="I6849" s="1"/>
    </row>
    <row r="6850" spans="2:9" x14ac:dyDescent="0.2">
      <c r="E6850"/>
      <c r="G6850" s="8"/>
      <c r="H6850" s="6" t="s">
        <v>11</v>
      </c>
      <c r="I6850" s="19">
        <v>3434</v>
      </c>
    </row>
    <row r="6851" spans="2:9" x14ac:dyDescent="0.2">
      <c r="E6851"/>
      <c r="G6851" s="8"/>
      <c r="H6851" s="6" t="s">
        <v>12</v>
      </c>
      <c r="I6851" s="19">
        <v>8000</v>
      </c>
    </row>
    <row r="6852" spans="2:9" ht="15" customHeight="1" x14ac:dyDescent="0.2">
      <c r="E6852"/>
      <c r="F6852" s="20" t="s">
        <v>15</v>
      </c>
      <c r="G6852" s="21"/>
      <c r="H6852" s="22" t="s">
        <v>2675</v>
      </c>
      <c r="I6852" s="23">
        <f>SUBTOTAL(9,I6850:I6851)</f>
        <v>11434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14</v>
      </c>
      <c r="C6854" t="s">
        <v>2534</v>
      </c>
      <c r="D6854" s="3">
        <v>1429</v>
      </c>
      <c r="E6854" t="s">
        <v>2653</v>
      </c>
      <c r="F6854" s="17">
        <v>142979</v>
      </c>
      <c r="G6854" s="18" t="s">
        <v>2676</v>
      </c>
      <c r="I6854" s="1"/>
    </row>
    <row r="6855" spans="2:9" x14ac:dyDescent="0.2">
      <c r="E6855"/>
      <c r="G6855" s="8"/>
      <c r="H6855" s="6" t="s">
        <v>11</v>
      </c>
      <c r="I6855" s="19">
        <v>14884</v>
      </c>
    </row>
    <row r="6856" spans="2:9" x14ac:dyDescent="0.2">
      <c r="E6856"/>
      <c r="G6856" s="8"/>
      <c r="H6856" s="6" t="s">
        <v>12</v>
      </c>
      <c r="I6856" s="19">
        <v>57036</v>
      </c>
    </row>
    <row r="6857" spans="2:9" ht="15" customHeight="1" x14ac:dyDescent="0.2">
      <c r="E6857"/>
      <c r="F6857" s="20" t="s">
        <v>15</v>
      </c>
      <c r="G6857" s="21"/>
      <c r="H6857" s="22" t="s">
        <v>2677</v>
      </c>
      <c r="I6857" s="23">
        <f>SUBTOTAL(9,I6855:I6856)</f>
        <v>71920</v>
      </c>
    </row>
    <row r="6858" spans="2:9" x14ac:dyDescent="0.2">
      <c r="F6858" s="20"/>
      <c r="G6858" s="24"/>
      <c r="H6858" s="25"/>
      <c r="I6858" s="26"/>
    </row>
    <row r="6859" spans="2:9" ht="15" customHeight="1" x14ac:dyDescent="0.2">
      <c r="B6859" s="2">
        <v>14</v>
      </c>
      <c r="C6859" t="s">
        <v>2534</v>
      </c>
      <c r="D6859" s="3">
        <v>1432</v>
      </c>
      <c r="E6859" t="s">
        <v>2678</v>
      </c>
      <c r="F6859" s="17">
        <v>143250</v>
      </c>
      <c r="G6859" s="18" t="s">
        <v>2679</v>
      </c>
      <c r="I6859" s="1"/>
    </row>
    <row r="6860" spans="2:9" x14ac:dyDescent="0.2">
      <c r="E6860"/>
      <c r="G6860" s="8"/>
      <c r="H6860" s="6" t="s">
        <v>12</v>
      </c>
      <c r="I6860" s="19">
        <v>112170</v>
      </c>
    </row>
    <row r="6861" spans="2:9" ht="15" customHeight="1" x14ac:dyDescent="0.2">
      <c r="E6861"/>
      <c r="F6861" s="20" t="s">
        <v>15</v>
      </c>
      <c r="G6861" s="21"/>
      <c r="H6861" s="22" t="s">
        <v>2680</v>
      </c>
      <c r="I6861" s="23">
        <f>SUBTOTAL(9,I6860:I6860)</f>
        <v>112170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14</v>
      </c>
      <c r="C6863" t="s">
        <v>2534</v>
      </c>
      <c r="D6863" s="3">
        <v>1471</v>
      </c>
      <c r="E6863" t="s">
        <v>2681</v>
      </c>
      <c r="F6863" s="17">
        <v>147101</v>
      </c>
      <c r="G6863" s="18" t="s">
        <v>10</v>
      </c>
      <c r="I6863" s="1"/>
    </row>
    <row r="6864" spans="2:9" x14ac:dyDescent="0.2">
      <c r="E6864"/>
      <c r="G6864" s="8"/>
      <c r="H6864" s="6" t="s">
        <v>11</v>
      </c>
      <c r="I6864" s="19">
        <v>10638</v>
      </c>
    </row>
    <row r="6865" spans="2:9" x14ac:dyDescent="0.2">
      <c r="E6865"/>
      <c r="G6865" s="8"/>
      <c r="H6865" s="6" t="s">
        <v>12</v>
      </c>
      <c r="I6865" s="19">
        <v>228072</v>
      </c>
    </row>
    <row r="6866" spans="2:9" x14ac:dyDescent="0.2">
      <c r="E6866"/>
      <c r="G6866" s="8"/>
      <c r="H6866" s="6" t="s">
        <v>14</v>
      </c>
      <c r="I6866" s="19">
        <v>2144</v>
      </c>
    </row>
    <row r="6867" spans="2:9" ht="15" customHeight="1" x14ac:dyDescent="0.2">
      <c r="E6867"/>
      <c r="F6867" s="20" t="s">
        <v>15</v>
      </c>
      <c r="G6867" s="21"/>
      <c r="H6867" s="22" t="s">
        <v>2682</v>
      </c>
      <c r="I6867" s="23">
        <f>SUBTOTAL(9,I6864:I6866)</f>
        <v>240854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14</v>
      </c>
      <c r="C6869" t="s">
        <v>2534</v>
      </c>
      <c r="D6869" s="3">
        <v>1471</v>
      </c>
      <c r="E6869" t="s">
        <v>2681</v>
      </c>
      <c r="F6869" s="17">
        <v>147121</v>
      </c>
      <c r="G6869" s="18" t="s">
        <v>17</v>
      </c>
      <c r="I6869" s="1"/>
    </row>
    <row r="6870" spans="2:9" x14ac:dyDescent="0.2">
      <c r="E6870"/>
      <c r="G6870" s="8"/>
      <c r="H6870" s="6" t="s">
        <v>12</v>
      </c>
      <c r="I6870" s="19">
        <v>71926</v>
      </c>
    </row>
    <row r="6871" spans="2:9" ht="15" customHeight="1" x14ac:dyDescent="0.2">
      <c r="E6871"/>
      <c r="F6871" s="20" t="s">
        <v>15</v>
      </c>
      <c r="G6871" s="21"/>
      <c r="H6871" s="22" t="s">
        <v>2683</v>
      </c>
      <c r="I6871" s="23">
        <f>SUBTOTAL(9,I6870:I6870)</f>
        <v>71926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14</v>
      </c>
      <c r="C6873" t="s">
        <v>2534</v>
      </c>
      <c r="D6873" s="3">
        <v>1471</v>
      </c>
      <c r="E6873" t="s">
        <v>2681</v>
      </c>
      <c r="F6873" s="17">
        <v>147150</v>
      </c>
      <c r="G6873" s="18" t="s">
        <v>2684</v>
      </c>
      <c r="I6873" s="1"/>
    </row>
    <row r="6874" spans="2:9" x14ac:dyDescent="0.2">
      <c r="E6874"/>
      <c r="G6874" s="8"/>
      <c r="H6874" s="6" t="s">
        <v>12</v>
      </c>
      <c r="I6874" s="19">
        <v>497</v>
      </c>
    </row>
    <row r="6875" spans="2:9" ht="15" customHeight="1" x14ac:dyDescent="0.2">
      <c r="E6875"/>
      <c r="F6875" s="20" t="s">
        <v>15</v>
      </c>
      <c r="G6875" s="21"/>
      <c r="H6875" s="22" t="s">
        <v>2685</v>
      </c>
      <c r="I6875" s="23">
        <f>SUBTOTAL(9,I6874:I6874)</f>
        <v>497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14</v>
      </c>
      <c r="C6877" t="s">
        <v>2534</v>
      </c>
      <c r="D6877" s="3">
        <v>1472</v>
      </c>
      <c r="E6877" t="s">
        <v>2686</v>
      </c>
      <c r="F6877" s="17">
        <v>147250</v>
      </c>
      <c r="G6877" s="18" t="s">
        <v>2687</v>
      </c>
      <c r="I6877" s="1"/>
    </row>
    <row r="6878" spans="2:9" x14ac:dyDescent="0.2">
      <c r="E6878"/>
      <c r="G6878" s="8"/>
      <c r="H6878" s="6" t="s">
        <v>12</v>
      </c>
      <c r="I6878" s="19">
        <v>17658</v>
      </c>
    </row>
    <row r="6879" spans="2:9" ht="15" customHeight="1" x14ac:dyDescent="0.2">
      <c r="E6879"/>
      <c r="F6879" s="20" t="s">
        <v>15</v>
      </c>
      <c r="G6879" s="21"/>
      <c r="H6879" s="22" t="s">
        <v>2688</v>
      </c>
      <c r="I6879" s="23">
        <f>SUBTOTAL(9,I6878:I6878)</f>
        <v>17658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14</v>
      </c>
      <c r="C6881" t="s">
        <v>2534</v>
      </c>
      <c r="D6881" s="3">
        <v>1473</v>
      </c>
      <c r="E6881" t="s">
        <v>2689</v>
      </c>
      <c r="F6881" s="17">
        <v>147370</v>
      </c>
      <c r="G6881" s="18" t="s">
        <v>256</v>
      </c>
      <c r="I6881" s="1"/>
    </row>
    <row r="6882" spans="2:9" x14ac:dyDescent="0.2">
      <c r="E6882"/>
      <c r="G6882" s="8"/>
      <c r="H6882" s="6" t="s">
        <v>12</v>
      </c>
      <c r="I6882" s="19">
        <v>21642</v>
      </c>
    </row>
    <row r="6883" spans="2:9" x14ac:dyDescent="0.2">
      <c r="E6883"/>
      <c r="G6883" s="8"/>
      <c r="H6883" s="6" t="s">
        <v>13</v>
      </c>
      <c r="I6883" s="19">
        <v>25000</v>
      </c>
    </row>
    <row r="6884" spans="2:9" x14ac:dyDescent="0.2">
      <c r="E6884"/>
      <c r="G6884" s="8"/>
      <c r="H6884" s="6" t="s">
        <v>2547</v>
      </c>
      <c r="I6884" s="19">
        <v>4250</v>
      </c>
    </row>
    <row r="6885" spans="2:9" ht="15" customHeight="1" x14ac:dyDescent="0.2">
      <c r="E6885"/>
      <c r="F6885" s="20" t="s">
        <v>15</v>
      </c>
      <c r="G6885" s="21"/>
      <c r="H6885" s="22" t="s">
        <v>2690</v>
      </c>
      <c r="I6885" s="23">
        <f>SUBTOTAL(9,I6882:I6884)</f>
        <v>50892</v>
      </c>
    </row>
    <row r="6886" spans="2:9" x14ac:dyDescent="0.2">
      <c r="F6886" s="20"/>
      <c r="G6886" s="24"/>
      <c r="H6886" s="25"/>
      <c r="I6886" s="26"/>
    </row>
    <row r="6887" spans="2:9" ht="15" customHeight="1" x14ac:dyDescent="0.2">
      <c r="B6887" s="2">
        <v>14</v>
      </c>
      <c r="C6887" t="s">
        <v>2534</v>
      </c>
      <c r="D6887" s="3">
        <v>1474</v>
      </c>
      <c r="E6887" t="s">
        <v>2691</v>
      </c>
      <c r="F6887" s="17">
        <v>147450</v>
      </c>
      <c r="G6887" s="18" t="s">
        <v>2692</v>
      </c>
      <c r="I6887" s="1"/>
    </row>
    <row r="6888" spans="2:9" x14ac:dyDescent="0.2">
      <c r="E6888"/>
      <c r="G6888" s="8"/>
      <c r="H6888" s="6" t="s">
        <v>12</v>
      </c>
      <c r="I6888" s="19">
        <v>23745</v>
      </c>
    </row>
    <row r="6889" spans="2:9" ht="15" customHeight="1" x14ac:dyDescent="0.2">
      <c r="E6889"/>
      <c r="F6889" s="20" t="s">
        <v>15</v>
      </c>
      <c r="G6889" s="21"/>
      <c r="H6889" s="22" t="s">
        <v>2693</v>
      </c>
      <c r="I6889" s="23">
        <f>SUBTOTAL(9,I6888:I6888)</f>
        <v>23745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14</v>
      </c>
      <c r="C6891" t="s">
        <v>2534</v>
      </c>
      <c r="D6891" s="3">
        <v>1474</v>
      </c>
      <c r="E6891" t="s">
        <v>2691</v>
      </c>
      <c r="F6891" s="17">
        <v>147470</v>
      </c>
      <c r="G6891" s="18" t="s">
        <v>2694</v>
      </c>
      <c r="I6891" s="1"/>
    </row>
    <row r="6892" spans="2:9" x14ac:dyDescent="0.2">
      <c r="E6892"/>
      <c r="G6892" s="8"/>
      <c r="H6892" s="6" t="s">
        <v>11</v>
      </c>
      <c r="I6892" s="19">
        <v>1</v>
      </c>
    </row>
    <row r="6893" spans="2:9" x14ac:dyDescent="0.2">
      <c r="E6893"/>
      <c r="G6893" s="8"/>
      <c r="H6893" s="6" t="s">
        <v>12</v>
      </c>
      <c r="I6893" s="19">
        <v>28000</v>
      </c>
    </row>
    <row r="6894" spans="2:9" ht="15" customHeight="1" x14ac:dyDescent="0.2">
      <c r="E6894"/>
      <c r="F6894" s="20" t="s">
        <v>15</v>
      </c>
      <c r="G6894" s="21"/>
      <c r="H6894" s="22" t="s">
        <v>2695</v>
      </c>
      <c r="I6894" s="23">
        <f>SUBTOTAL(9,I6892:I6893)</f>
        <v>28001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14</v>
      </c>
      <c r="C6896" t="s">
        <v>2534</v>
      </c>
      <c r="D6896" s="3">
        <v>1481</v>
      </c>
      <c r="E6896" t="s">
        <v>2696</v>
      </c>
      <c r="F6896" s="17">
        <v>148101</v>
      </c>
      <c r="G6896" s="18" t="s">
        <v>1809</v>
      </c>
      <c r="I6896" s="1"/>
    </row>
    <row r="6897" spans="2:9" x14ac:dyDescent="0.2">
      <c r="E6897"/>
      <c r="G6897" s="8"/>
      <c r="H6897" s="6" t="s">
        <v>11</v>
      </c>
      <c r="I6897" s="19">
        <v>2000</v>
      </c>
    </row>
    <row r="6898" spans="2:9" x14ac:dyDescent="0.2">
      <c r="E6898"/>
      <c r="G6898" s="8"/>
      <c r="H6898" s="6" t="s">
        <v>12</v>
      </c>
      <c r="I6898" s="19">
        <v>4432</v>
      </c>
    </row>
    <row r="6899" spans="2:9" x14ac:dyDescent="0.2">
      <c r="E6899"/>
      <c r="G6899" s="8"/>
      <c r="H6899" s="6" t="s">
        <v>14</v>
      </c>
      <c r="I6899" s="19">
        <v>2</v>
      </c>
    </row>
    <row r="6900" spans="2:9" ht="15" customHeight="1" x14ac:dyDescent="0.2">
      <c r="E6900"/>
      <c r="F6900" s="20" t="s">
        <v>15</v>
      </c>
      <c r="G6900" s="21"/>
      <c r="H6900" s="22" t="s">
        <v>2697</v>
      </c>
      <c r="I6900" s="23">
        <f>SUBTOTAL(9,I6897:I6899)</f>
        <v>6434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14</v>
      </c>
      <c r="C6902" t="s">
        <v>2534</v>
      </c>
      <c r="D6902" s="3">
        <v>1481</v>
      </c>
      <c r="E6902" t="s">
        <v>2696</v>
      </c>
      <c r="F6902" s="17">
        <v>148122</v>
      </c>
      <c r="G6902" s="18" t="s">
        <v>2698</v>
      </c>
      <c r="I6902" s="1"/>
    </row>
    <row r="6903" spans="2:9" x14ac:dyDescent="0.2">
      <c r="E6903"/>
      <c r="G6903" s="8"/>
      <c r="H6903" s="6" t="s">
        <v>11</v>
      </c>
      <c r="I6903" s="19">
        <v>119480</v>
      </c>
    </row>
    <row r="6904" spans="2:9" x14ac:dyDescent="0.2">
      <c r="E6904"/>
      <c r="G6904" s="8"/>
      <c r="H6904" s="6" t="s">
        <v>12</v>
      </c>
      <c r="I6904" s="19">
        <v>144000</v>
      </c>
    </row>
    <row r="6905" spans="2:9" x14ac:dyDescent="0.2">
      <c r="E6905"/>
      <c r="G6905" s="8"/>
      <c r="H6905" s="6" t="s">
        <v>2547</v>
      </c>
      <c r="I6905" s="19">
        <v>-44000</v>
      </c>
    </row>
    <row r="6906" spans="2:9" ht="15" customHeight="1" x14ac:dyDescent="0.2">
      <c r="E6906"/>
      <c r="F6906" s="20" t="s">
        <v>15</v>
      </c>
      <c r="G6906" s="21"/>
      <c r="H6906" s="22" t="s">
        <v>2699</v>
      </c>
      <c r="I6906" s="23">
        <f>SUBTOTAL(9,I6903:I6905)</f>
        <v>219480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14</v>
      </c>
      <c r="C6908" t="s">
        <v>2534</v>
      </c>
      <c r="D6908" s="3">
        <v>1481</v>
      </c>
      <c r="E6908" t="s">
        <v>2696</v>
      </c>
      <c r="F6908" s="17">
        <v>148123</v>
      </c>
      <c r="G6908" s="18" t="s">
        <v>2700</v>
      </c>
      <c r="I6908" s="1"/>
    </row>
    <row r="6909" spans="2:9" x14ac:dyDescent="0.2">
      <c r="E6909"/>
      <c r="G6909" s="8"/>
      <c r="H6909" s="6" t="s">
        <v>12</v>
      </c>
      <c r="I6909" s="19">
        <v>310</v>
      </c>
    </row>
    <row r="6910" spans="2:9" ht="15" customHeight="1" x14ac:dyDescent="0.2">
      <c r="E6910"/>
      <c r="F6910" s="20" t="s">
        <v>15</v>
      </c>
      <c r="G6910" s="21"/>
      <c r="H6910" s="22" t="s">
        <v>2701</v>
      </c>
      <c r="I6910" s="23">
        <f>SUBTOTAL(9,I6909:I6909)</f>
        <v>310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14</v>
      </c>
      <c r="C6912" t="s">
        <v>2534</v>
      </c>
      <c r="D6912" s="3">
        <v>1482</v>
      </c>
      <c r="E6912" t="s">
        <v>2702</v>
      </c>
      <c r="F6912" s="17">
        <v>148201</v>
      </c>
      <c r="G6912" s="18" t="s">
        <v>10</v>
      </c>
      <c r="I6912" s="1"/>
    </row>
    <row r="6913" spans="2:9" x14ac:dyDescent="0.2">
      <c r="E6913"/>
      <c r="G6913" s="8"/>
      <c r="H6913" s="6" t="s">
        <v>11</v>
      </c>
      <c r="I6913" s="19">
        <v>2989</v>
      </c>
    </row>
    <row r="6914" spans="2:9" x14ac:dyDescent="0.2">
      <c r="E6914"/>
      <c r="G6914" s="8"/>
      <c r="H6914" s="6" t="s">
        <v>12</v>
      </c>
      <c r="I6914" s="19">
        <v>98262</v>
      </c>
    </row>
    <row r="6915" spans="2:9" x14ac:dyDescent="0.2">
      <c r="E6915"/>
      <c r="G6915" s="8"/>
      <c r="H6915" s="6" t="s">
        <v>14</v>
      </c>
      <c r="I6915" s="19">
        <v>905</v>
      </c>
    </row>
    <row r="6916" spans="2:9" ht="15" customHeight="1" x14ac:dyDescent="0.2">
      <c r="E6916"/>
      <c r="F6916" s="20" t="s">
        <v>15</v>
      </c>
      <c r="G6916" s="21"/>
      <c r="H6916" s="22" t="s">
        <v>2703</v>
      </c>
      <c r="I6916" s="23">
        <f>SUBTOTAL(9,I6913:I6915)</f>
        <v>102156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14</v>
      </c>
      <c r="C6918" t="s">
        <v>2534</v>
      </c>
      <c r="D6918" s="3">
        <v>1482</v>
      </c>
      <c r="E6918" t="s">
        <v>2702</v>
      </c>
      <c r="F6918" s="17">
        <v>148273</v>
      </c>
      <c r="G6918" s="18" t="s">
        <v>2704</v>
      </c>
      <c r="I6918" s="1"/>
    </row>
    <row r="6919" spans="2:9" x14ac:dyDescent="0.2">
      <c r="E6919"/>
      <c r="G6919" s="8"/>
      <c r="H6919" s="6" t="s">
        <v>11</v>
      </c>
      <c r="I6919" s="19">
        <v>35373</v>
      </c>
    </row>
    <row r="6920" spans="2:9" x14ac:dyDescent="0.2">
      <c r="E6920"/>
      <c r="G6920" s="8"/>
      <c r="H6920" s="6" t="s">
        <v>12</v>
      </c>
      <c r="I6920" s="19">
        <v>2881543</v>
      </c>
    </row>
    <row r="6921" spans="2:9" ht="15" customHeight="1" x14ac:dyDescent="0.2">
      <c r="E6921"/>
      <c r="F6921" s="20" t="s">
        <v>15</v>
      </c>
      <c r="G6921" s="21"/>
      <c r="H6921" s="22" t="s">
        <v>2705</v>
      </c>
      <c r="I6921" s="23">
        <f>SUBTOTAL(9,I6919:I6920)</f>
        <v>2916916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14</v>
      </c>
      <c r="C6923" t="s">
        <v>2534</v>
      </c>
      <c r="D6923" s="3">
        <v>4400</v>
      </c>
      <c r="E6923" t="s">
        <v>2534</v>
      </c>
      <c r="F6923" s="17">
        <v>440002</v>
      </c>
      <c r="G6923" s="18" t="s">
        <v>869</v>
      </c>
      <c r="I6923" s="1"/>
    </row>
    <row r="6924" spans="2:9" x14ac:dyDescent="0.2">
      <c r="E6924"/>
      <c r="G6924" s="8"/>
      <c r="H6924" s="6" t="s">
        <v>12</v>
      </c>
      <c r="I6924" s="19">
        <v>429</v>
      </c>
    </row>
    <row r="6925" spans="2:9" ht="15" customHeight="1" x14ac:dyDescent="0.2">
      <c r="E6925"/>
      <c r="F6925" s="20" t="s">
        <v>15</v>
      </c>
      <c r="G6925" s="21"/>
      <c r="H6925" s="22" t="s">
        <v>2706</v>
      </c>
      <c r="I6925" s="23">
        <f>SUBTOTAL(9,I6924:I6924)</f>
        <v>429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14</v>
      </c>
      <c r="C6927" t="s">
        <v>2534</v>
      </c>
      <c r="D6927" s="3">
        <v>4400</v>
      </c>
      <c r="E6927" t="s">
        <v>2534</v>
      </c>
      <c r="F6927" s="17">
        <v>440003</v>
      </c>
      <c r="G6927" s="18" t="s">
        <v>2496</v>
      </c>
      <c r="I6927" s="1"/>
    </row>
    <row r="6928" spans="2:9" x14ac:dyDescent="0.2">
      <c r="E6928"/>
      <c r="G6928" s="8"/>
      <c r="H6928" s="6" t="s">
        <v>12</v>
      </c>
      <c r="I6928" s="19">
        <v>1766</v>
      </c>
    </row>
    <row r="6929" spans="2:9" ht="15" customHeight="1" x14ac:dyDescent="0.2">
      <c r="E6929"/>
      <c r="F6929" s="20" t="s">
        <v>15</v>
      </c>
      <c r="G6929" s="21"/>
      <c r="H6929" s="22" t="s">
        <v>2707</v>
      </c>
      <c r="I6929" s="23">
        <f>SUBTOTAL(9,I6928:I6928)</f>
        <v>1766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14</v>
      </c>
      <c r="C6931" t="s">
        <v>2534</v>
      </c>
      <c r="D6931" s="3">
        <v>4411</v>
      </c>
      <c r="E6931" t="s">
        <v>2562</v>
      </c>
      <c r="F6931" s="17">
        <v>441102</v>
      </c>
      <c r="G6931" s="18" t="s">
        <v>869</v>
      </c>
      <c r="I6931" s="1"/>
    </row>
    <row r="6932" spans="2:9" x14ac:dyDescent="0.2">
      <c r="E6932"/>
      <c r="G6932" s="8"/>
      <c r="H6932" s="6" t="s">
        <v>13</v>
      </c>
      <c r="I6932" s="19">
        <v>14456</v>
      </c>
    </row>
    <row r="6933" spans="2:9" ht="15" customHeight="1" x14ac:dyDescent="0.2">
      <c r="E6933"/>
      <c r="F6933" s="20" t="s">
        <v>15</v>
      </c>
      <c r="G6933" s="21"/>
      <c r="H6933" s="22" t="s">
        <v>2708</v>
      </c>
      <c r="I6933" s="23">
        <f>SUBTOTAL(9,I6932:I6932)</f>
        <v>14456</v>
      </c>
    </row>
    <row r="6934" spans="2:9" x14ac:dyDescent="0.2">
      <c r="F6934" s="20"/>
      <c r="G6934" s="24"/>
      <c r="H6934" s="25"/>
      <c r="I6934" s="26"/>
    </row>
    <row r="6935" spans="2:9" ht="15" customHeight="1" x14ac:dyDescent="0.2">
      <c r="B6935" s="2">
        <v>14</v>
      </c>
      <c r="C6935" t="s">
        <v>2534</v>
      </c>
      <c r="D6935" s="3">
        <v>4420</v>
      </c>
      <c r="E6935" t="s">
        <v>2574</v>
      </c>
      <c r="F6935" s="17">
        <v>442001</v>
      </c>
      <c r="G6935" s="18" t="s">
        <v>2709</v>
      </c>
      <c r="I6935" s="1"/>
    </row>
    <row r="6936" spans="2:9" x14ac:dyDescent="0.2">
      <c r="E6936"/>
      <c r="G6936" s="8"/>
      <c r="H6936" s="6" t="s">
        <v>12</v>
      </c>
      <c r="I6936" s="19">
        <v>4272</v>
      </c>
    </row>
    <row r="6937" spans="2:9" ht="15" customHeight="1" x14ac:dyDescent="0.2">
      <c r="E6937"/>
      <c r="F6937" s="20" t="s">
        <v>15</v>
      </c>
      <c r="G6937" s="21"/>
      <c r="H6937" s="22" t="s">
        <v>2710</v>
      </c>
      <c r="I6937" s="23">
        <f>SUBTOTAL(9,I6936:I6936)</f>
        <v>4272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14</v>
      </c>
      <c r="C6939" t="s">
        <v>2534</v>
      </c>
      <c r="D6939" s="3">
        <v>4420</v>
      </c>
      <c r="E6939" t="s">
        <v>2574</v>
      </c>
      <c r="F6939" s="17">
        <v>442004</v>
      </c>
      <c r="G6939" s="18" t="s">
        <v>2711</v>
      </c>
      <c r="I6939" s="1"/>
    </row>
    <row r="6940" spans="2:9" x14ac:dyDescent="0.2">
      <c r="E6940"/>
      <c r="G6940" s="8"/>
      <c r="H6940" s="6" t="s">
        <v>12</v>
      </c>
      <c r="I6940" s="19">
        <v>38132</v>
      </c>
    </row>
    <row r="6941" spans="2:9" x14ac:dyDescent="0.2">
      <c r="E6941"/>
      <c r="G6941" s="8"/>
      <c r="H6941" s="6" t="s">
        <v>13</v>
      </c>
      <c r="I6941" s="19">
        <v>1400</v>
      </c>
    </row>
    <row r="6942" spans="2:9" x14ac:dyDescent="0.2">
      <c r="E6942"/>
      <c r="G6942" s="8"/>
      <c r="H6942" s="6" t="s">
        <v>2547</v>
      </c>
      <c r="I6942" s="19">
        <v>5150</v>
      </c>
    </row>
    <row r="6943" spans="2:9" ht="15" customHeight="1" x14ac:dyDescent="0.2">
      <c r="E6943"/>
      <c r="F6943" s="20" t="s">
        <v>15</v>
      </c>
      <c r="G6943" s="21"/>
      <c r="H6943" s="22" t="s">
        <v>2712</v>
      </c>
      <c r="I6943" s="23">
        <f>SUBTOTAL(9,I6940:I6942)</f>
        <v>44682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14</v>
      </c>
      <c r="C6945" t="s">
        <v>2534</v>
      </c>
      <c r="D6945" s="3">
        <v>4420</v>
      </c>
      <c r="E6945" t="s">
        <v>2574</v>
      </c>
      <c r="F6945" s="17">
        <v>442006</v>
      </c>
      <c r="G6945" s="18" t="s">
        <v>2713</v>
      </c>
      <c r="I6945" s="1"/>
    </row>
    <row r="6946" spans="2:9" x14ac:dyDescent="0.2">
      <c r="E6946"/>
      <c r="G6946" s="8"/>
      <c r="H6946" s="6" t="s">
        <v>12</v>
      </c>
      <c r="I6946" s="19">
        <v>29466</v>
      </c>
    </row>
    <row r="6947" spans="2:9" ht="15" customHeight="1" x14ac:dyDescent="0.2">
      <c r="E6947"/>
      <c r="F6947" s="20" t="s">
        <v>15</v>
      </c>
      <c r="G6947" s="21"/>
      <c r="H6947" s="22" t="s">
        <v>2714</v>
      </c>
      <c r="I6947" s="23">
        <f>SUBTOTAL(9,I6946:I6946)</f>
        <v>29466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14</v>
      </c>
      <c r="C6949" t="s">
        <v>2534</v>
      </c>
      <c r="D6949" s="3">
        <v>4420</v>
      </c>
      <c r="E6949" t="s">
        <v>2574</v>
      </c>
      <c r="F6949" s="17">
        <v>442007</v>
      </c>
      <c r="G6949" s="18" t="s">
        <v>2715</v>
      </c>
      <c r="I6949" s="1"/>
    </row>
    <row r="6950" spans="2:9" x14ac:dyDescent="0.2">
      <c r="E6950"/>
      <c r="G6950" s="8"/>
      <c r="H6950" s="6" t="s">
        <v>12</v>
      </c>
      <c r="I6950" s="19">
        <v>8077</v>
      </c>
    </row>
    <row r="6951" spans="2:9" x14ac:dyDescent="0.2">
      <c r="E6951"/>
      <c r="G6951" s="8"/>
      <c r="H6951" s="6" t="s">
        <v>13</v>
      </c>
      <c r="I6951" s="19">
        <v>450</v>
      </c>
    </row>
    <row r="6952" spans="2:9" ht="15" customHeight="1" x14ac:dyDescent="0.2">
      <c r="E6952"/>
      <c r="F6952" s="20" t="s">
        <v>15</v>
      </c>
      <c r="G6952" s="21"/>
      <c r="H6952" s="22" t="s">
        <v>2716</v>
      </c>
      <c r="I6952" s="23">
        <f>SUBTOTAL(9,I6950:I6951)</f>
        <v>8527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14</v>
      </c>
      <c r="C6954" t="s">
        <v>2534</v>
      </c>
      <c r="D6954" s="3">
        <v>4420</v>
      </c>
      <c r="E6954" t="s">
        <v>2574</v>
      </c>
      <c r="F6954" s="17">
        <v>442008</v>
      </c>
      <c r="G6954" s="18" t="s">
        <v>2717</v>
      </c>
      <c r="I6954" s="1"/>
    </row>
    <row r="6955" spans="2:9" x14ac:dyDescent="0.2">
      <c r="E6955"/>
      <c r="G6955" s="8"/>
      <c r="H6955" s="6" t="s">
        <v>12</v>
      </c>
      <c r="I6955" s="19">
        <v>4902</v>
      </c>
    </row>
    <row r="6956" spans="2:9" x14ac:dyDescent="0.2">
      <c r="E6956"/>
      <c r="G6956" s="8"/>
      <c r="H6956" s="6" t="s">
        <v>78</v>
      </c>
      <c r="I6956" s="19">
        <v>-4402</v>
      </c>
    </row>
    <row r="6957" spans="2:9" ht="15" customHeight="1" x14ac:dyDescent="0.2">
      <c r="E6957"/>
      <c r="F6957" s="20" t="s">
        <v>15</v>
      </c>
      <c r="G6957" s="21"/>
      <c r="H6957" s="22" t="s">
        <v>2718</v>
      </c>
      <c r="I6957" s="23">
        <f>SUBTOTAL(9,I6955:I6956)</f>
        <v>500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14</v>
      </c>
      <c r="C6959" t="s">
        <v>2534</v>
      </c>
      <c r="D6959" s="3">
        <v>4420</v>
      </c>
      <c r="E6959" t="s">
        <v>2574</v>
      </c>
      <c r="F6959" s="17">
        <v>442009</v>
      </c>
      <c r="G6959" s="18" t="s">
        <v>1198</v>
      </c>
      <c r="I6959" s="1"/>
    </row>
    <row r="6960" spans="2:9" x14ac:dyDescent="0.2">
      <c r="E6960"/>
      <c r="G6960" s="8"/>
      <c r="H6960" s="6" t="s">
        <v>12</v>
      </c>
      <c r="I6960" s="19">
        <v>50550</v>
      </c>
    </row>
    <row r="6961" spans="2:9" x14ac:dyDescent="0.2">
      <c r="E6961"/>
      <c r="G6961" s="8"/>
      <c r="H6961" s="6" t="s">
        <v>2547</v>
      </c>
      <c r="I6961" s="19">
        <v>-2900</v>
      </c>
    </row>
    <row r="6962" spans="2:9" ht="15" customHeight="1" x14ac:dyDescent="0.2">
      <c r="E6962"/>
      <c r="F6962" s="20" t="s">
        <v>15</v>
      </c>
      <c r="G6962" s="21"/>
      <c r="H6962" s="22" t="s">
        <v>2719</v>
      </c>
      <c r="I6962" s="23">
        <f>SUBTOTAL(9,I6960:I6961)</f>
        <v>47650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14</v>
      </c>
      <c r="C6964" t="s">
        <v>2534</v>
      </c>
      <c r="D6964" s="3">
        <v>4429</v>
      </c>
      <c r="E6964" t="s">
        <v>2653</v>
      </c>
      <c r="F6964" s="17">
        <v>442902</v>
      </c>
      <c r="G6964" s="18" t="s">
        <v>2148</v>
      </c>
      <c r="I6964" s="1"/>
    </row>
    <row r="6965" spans="2:9" x14ac:dyDescent="0.2">
      <c r="E6965"/>
      <c r="G6965" s="8"/>
      <c r="H6965" s="6" t="s">
        <v>12</v>
      </c>
      <c r="I6965" s="19">
        <v>4506</v>
      </c>
    </row>
    <row r="6966" spans="2:9" x14ac:dyDescent="0.2">
      <c r="E6966"/>
      <c r="G6966" s="8"/>
      <c r="H6966" s="6" t="s">
        <v>13</v>
      </c>
      <c r="I6966" s="19">
        <v>-2000</v>
      </c>
    </row>
    <row r="6967" spans="2:9" ht="15" customHeight="1" x14ac:dyDescent="0.2">
      <c r="E6967"/>
      <c r="F6967" s="20" t="s">
        <v>15</v>
      </c>
      <c r="G6967" s="21"/>
      <c r="H6967" s="22" t="s">
        <v>2720</v>
      </c>
      <c r="I6967" s="23">
        <f>SUBTOTAL(9,I6965:I6966)</f>
        <v>2506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14</v>
      </c>
      <c r="C6969" t="s">
        <v>2534</v>
      </c>
      <c r="D6969" s="3">
        <v>4429</v>
      </c>
      <c r="E6969" t="s">
        <v>2653</v>
      </c>
      <c r="F6969" s="17">
        <v>442909</v>
      </c>
      <c r="G6969" s="18" t="s">
        <v>1198</v>
      </c>
      <c r="I6969" s="1"/>
    </row>
    <row r="6970" spans="2:9" x14ac:dyDescent="0.2">
      <c r="E6970"/>
      <c r="G6970" s="8"/>
      <c r="H6970" s="6" t="s">
        <v>12</v>
      </c>
      <c r="I6970" s="19">
        <v>1277</v>
      </c>
    </row>
    <row r="6971" spans="2:9" x14ac:dyDescent="0.2">
      <c r="E6971"/>
      <c r="G6971" s="8"/>
      <c r="H6971" s="6" t="s">
        <v>13</v>
      </c>
      <c r="I6971" s="19">
        <v>2000</v>
      </c>
    </row>
    <row r="6972" spans="2:9" ht="15" customHeight="1" x14ac:dyDescent="0.2">
      <c r="E6972"/>
      <c r="F6972" s="20" t="s">
        <v>15</v>
      </c>
      <c r="G6972" s="21"/>
      <c r="H6972" s="22" t="s">
        <v>2721</v>
      </c>
      <c r="I6972" s="23">
        <f>SUBTOTAL(9,I6970:I6971)</f>
        <v>3277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14</v>
      </c>
      <c r="C6974" t="s">
        <v>2534</v>
      </c>
      <c r="D6974" s="3">
        <v>4471</v>
      </c>
      <c r="E6974" t="s">
        <v>2681</v>
      </c>
      <c r="F6974" s="17">
        <v>447101</v>
      </c>
      <c r="G6974" s="18" t="s">
        <v>2722</v>
      </c>
      <c r="I6974" s="1"/>
    </row>
    <row r="6975" spans="2:9" x14ac:dyDescent="0.2">
      <c r="E6975"/>
      <c r="G6975" s="8"/>
      <c r="H6975" s="6" t="s">
        <v>12</v>
      </c>
      <c r="I6975" s="19">
        <v>11009</v>
      </c>
    </row>
    <row r="6976" spans="2:9" ht="15" customHeight="1" x14ac:dyDescent="0.2">
      <c r="E6976"/>
      <c r="F6976" s="20" t="s">
        <v>15</v>
      </c>
      <c r="G6976" s="21"/>
      <c r="H6976" s="22" t="s">
        <v>2723</v>
      </c>
      <c r="I6976" s="23">
        <f>SUBTOTAL(9,I6975:I6975)</f>
        <v>11009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14</v>
      </c>
      <c r="C6978" t="s">
        <v>2534</v>
      </c>
      <c r="D6978" s="3">
        <v>4471</v>
      </c>
      <c r="E6978" t="s">
        <v>2681</v>
      </c>
      <c r="F6978" s="17">
        <v>447103</v>
      </c>
      <c r="G6978" s="18" t="s">
        <v>2724</v>
      </c>
      <c r="I6978" s="1"/>
    </row>
    <row r="6979" spans="2:9" x14ac:dyDescent="0.2">
      <c r="E6979"/>
      <c r="G6979" s="8"/>
      <c r="H6979" s="6" t="s">
        <v>12</v>
      </c>
      <c r="I6979" s="19">
        <v>60675</v>
      </c>
    </row>
    <row r="6980" spans="2:9" ht="15" customHeight="1" x14ac:dyDescent="0.2">
      <c r="E6980"/>
      <c r="F6980" s="20" t="s">
        <v>15</v>
      </c>
      <c r="G6980" s="21"/>
      <c r="H6980" s="22" t="s">
        <v>2725</v>
      </c>
      <c r="I6980" s="23">
        <f>SUBTOTAL(9,I6979:I6979)</f>
        <v>60675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14</v>
      </c>
      <c r="C6982" t="s">
        <v>2534</v>
      </c>
      <c r="D6982" s="3">
        <v>4471</v>
      </c>
      <c r="E6982" t="s">
        <v>2681</v>
      </c>
      <c r="F6982" s="17">
        <v>447121</v>
      </c>
      <c r="G6982" s="18" t="s">
        <v>2726</v>
      </c>
      <c r="I6982" s="1"/>
    </row>
    <row r="6983" spans="2:9" x14ac:dyDescent="0.2">
      <c r="E6983"/>
      <c r="G6983" s="8"/>
      <c r="H6983" s="6" t="s">
        <v>12</v>
      </c>
      <c r="I6983" s="19">
        <v>13554</v>
      </c>
    </row>
    <row r="6984" spans="2:9" ht="15" customHeight="1" x14ac:dyDescent="0.2">
      <c r="E6984"/>
      <c r="F6984" s="20" t="s">
        <v>15</v>
      </c>
      <c r="G6984" s="21"/>
      <c r="H6984" s="22" t="s">
        <v>2727</v>
      </c>
      <c r="I6984" s="23">
        <f>SUBTOTAL(9,I6983:I6983)</f>
        <v>13554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14</v>
      </c>
      <c r="C6986" t="s">
        <v>2534</v>
      </c>
      <c r="D6986" s="3">
        <v>5578</v>
      </c>
      <c r="E6986" t="s">
        <v>2728</v>
      </c>
      <c r="F6986" s="17">
        <v>557870</v>
      </c>
      <c r="G6986" s="18" t="s">
        <v>2729</v>
      </c>
      <c r="I6986" s="1"/>
    </row>
    <row r="6987" spans="2:9" x14ac:dyDescent="0.2">
      <c r="E6987"/>
      <c r="G6987" s="8"/>
      <c r="H6987" s="6" t="s">
        <v>12</v>
      </c>
      <c r="I6987" s="19">
        <v>17670</v>
      </c>
    </row>
    <row r="6988" spans="2:9" ht="15" customHeight="1" x14ac:dyDescent="0.2">
      <c r="E6988"/>
      <c r="F6988" s="20" t="s">
        <v>15</v>
      </c>
      <c r="G6988" s="21"/>
      <c r="H6988" s="22" t="s">
        <v>2730</v>
      </c>
      <c r="I6988" s="23">
        <f>SUBTOTAL(9,I6987:I6987)</f>
        <v>17670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14</v>
      </c>
      <c r="C6990" t="s">
        <v>2534</v>
      </c>
      <c r="D6990" s="3">
        <v>5578</v>
      </c>
      <c r="E6990" t="s">
        <v>2728</v>
      </c>
      <c r="F6990" s="17">
        <v>557871</v>
      </c>
      <c r="G6990" s="18" t="s">
        <v>2366</v>
      </c>
      <c r="I6990" s="1"/>
    </row>
    <row r="6991" spans="2:9" x14ac:dyDescent="0.2">
      <c r="E6991"/>
      <c r="G6991" s="8"/>
      <c r="H6991" s="6" t="s">
        <v>12</v>
      </c>
      <c r="I6991" s="19">
        <v>90915</v>
      </c>
    </row>
    <row r="6992" spans="2:9" x14ac:dyDescent="0.2">
      <c r="E6992"/>
      <c r="G6992" s="8"/>
      <c r="H6992" s="6" t="s">
        <v>78</v>
      </c>
      <c r="I6992" s="19">
        <v>-90915</v>
      </c>
    </row>
    <row r="6993" spans="2:9" ht="15" customHeight="1" x14ac:dyDescent="0.2">
      <c r="E6993"/>
      <c r="F6993" s="20" t="s">
        <v>15</v>
      </c>
      <c r="G6993" s="21"/>
      <c r="H6993" s="22" t="s">
        <v>2731</v>
      </c>
      <c r="I6993" s="23">
        <f>SUBTOTAL(9,I6991:I6992)</f>
        <v>0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14</v>
      </c>
      <c r="C6995" t="s">
        <v>2534</v>
      </c>
      <c r="D6995" s="3">
        <v>5578</v>
      </c>
      <c r="E6995" t="s">
        <v>2728</v>
      </c>
      <c r="F6995" s="17">
        <v>557872</v>
      </c>
      <c r="G6995" s="18" t="s">
        <v>2732</v>
      </c>
      <c r="I6995" s="1"/>
    </row>
    <row r="6996" spans="2:9" x14ac:dyDescent="0.2">
      <c r="E6996"/>
      <c r="G6996" s="8"/>
      <c r="H6996" s="6" t="s">
        <v>12</v>
      </c>
      <c r="I6996" s="19">
        <v>16484</v>
      </c>
    </row>
    <row r="6997" spans="2:9" x14ac:dyDescent="0.2">
      <c r="E6997"/>
      <c r="G6997" s="8"/>
      <c r="H6997" s="6" t="s">
        <v>2547</v>
      </c>
      <c r="I6997" s="19">
        <v>2056</v>
      </c>
    </row>
    <row r="6998" spans="2:9" ht="15" customHeight="1" x14ac:dyDescent="0.2">
      <c r="E6998"/>
      <c r="F6998" s="20" t="s">
        <v>15</v>
      </c>
      <c r="G6998" s="21"/>
      <c r="H6998" s="22" t="s">
        <v>2733</v>
      </c>
      <c r="I6998" s="23">
        <f>SUBTOTAL(9,I6996:I6997)</f>
        <v>18540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14</v>
      </c>
      <c r="C7000" t="s">
        <v>2534</v>
      </c>
      <c r="D7000" s="3">
        <v>5578</v>
      </c>
      <c r="E7000" t="s">
        <v>2728</v>
      </c>
      <c r="F7000" s="17">
        <v>557873</v>
      </c>
      <c r="G7000" s="18" t="s">
        <v>2734</v>
      </c>
      <c r="I7000" s="1"/>
    </row>
    <row r="7001" spans="2:9" x14ac:dyDescent="0.2">
      <c r="E7001"/>
      <c r="G7001" s="8"/>
      <c r="H7001" s="6" t="s">
        <v>78</v>
      </c>
      <c r="I7001" s="19">
        <v>670000</v>
      </c>
    </row>
    <row r="7002" spans="2:9" ht="15" customHeight="1" x14ac:dyDescent="0.2">
      <c r="E7002"/>
      <c r="F7002" s="20" t="s">
        <v>15</v>
      </c>
      <c r="G7002" s="21"/>
      <c r="H7002" s="22" t="s">
        <v>2735</v>
      </c>
      <c r="I7002" s="23">
        <f>SUBTOTAL(9,I7001:I7001)</f>
        <v>670000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2736</v>
      </c>
      <c r="D7004" s="3">
        <v>20</v>
      </c>
      <c r="E7004" t="s">
        <v>2737</v>
      </c>
      <c r="F7004" s="17">
        <v>2001</v>
      </c>
      <c r="G7004" s="18" t="s">
        <v>10</v>
      </c>
      <c r="I7004" s="1"/>
    </row>
    <row r="7005" spans="2:9" x14ac:dyDescent="0.2">
      <c r="E7005"/>
      <c r="G7005" s="8"/>
      <c r="H7005" s="6" t="s">
        <v>11</v>
      </c>
      <c r="I7005" s="19">
        <v>4964</v>
      </c>
    </row>
    <row r="7006" spans="2:9" x14ac:dyDescent="0.2">
      <c r="E7006"/>
      <c r="G7006" s="8"/>
      <c r="H7006" s="6" t="s">
        <v>12</v>
      </c>
      <c r="I7006" s="19">
        <v>118465</v>
      </c>
    </row>
    <row r="7007" spans="2:9" x14ac:dyDescent="0.2">
      <c r="E7007"/>
      <c r="G7007" s="8"/>
      <c r="H7007" s="6" t="s">
        <v>14</v>
      </c>
      <c r="I7007" s="19">
        <v>2000</v>
      </c>
    </row>
    <row r="7008" spans="2:9" ht="15" customHeight="1" x14ac:dyDescent="0.2">
      <c r="E7008"/>
      <c r="F7008" s="20" t="s">
        <v>15</v>
      </c>
      <c r="G7008" s="21"/>
      <c r="H7008" s="22" t="s">
        <v>2738</v>
      </c>
      <c r="I7008" s="23">
        <f>SUBTOTAL(9,I7005:I7007)</f>
        <v>125429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2736</v>
      </c>
      <c r="D7010" s="3">
        <v>21</v>
      </c>
      <c r="E7010" t="s">
        <v>2739</v>
      </c>
      <c r="F7010" s="17">
        <v>2101</v>
      </c>
      <c r="G7010" s="18" t="s">
        <v>10</v>
      </c>
      <c r="I7010" s="1"/>
    </row>
    <row r="7011" spans="2:9" x14ac:dyDescent="0.2">
      <c r="E7011"/>
      <c r="G7011" s="8"/>
      <c r="H7011" s="6" t="s">
        <v>11</v>
      </c>
      <c r="I7011" s="19">
        <v>5072</v>
      </c>
    </row>
    <row r="7012" spans="2:9" x14ac:dyDescent="0.2">
      <c r="E7012"/>
      <c r="G7012" s="8"/>
      <c r="H7012" s="6" t="s">
        <v>12</v>
      </c>
      <c r="I7012" s="19">
        <v>173061</v>
      </c>
    </row>
    <row r="7013" spans="2:9" x14ac:dyDescent="0.2">
      <c r="E7013"/>
      <c r="G7013" s="8"/>
      <c r="H7013" s="6" t="s">
        <v>13</v>
      </c>
      <c r="I7013" s="19">
        <v>8000</v>
      </c>
    </row>
    <row r="7014" spans="2:9" x14ac:dyDescent="0.2">
      <c r="E7014"/>
      <c r="G7014" s="8"/>
      <c r="H7014" s="6" t="s">
        <v>315</v>
      </c>
      <c r="I7014" s="19">
        <v>1800</v>
      </c>
    </row>
    <row r="7015" spans="2:9" ht="15" customHeight="1" x14ac:dyDescent="0.2">
      <c r="E7015"/>
      <c r="F7015" s="20" t="s">
        <v>15</v>
      </c>
      <c r="G7015" s="21"/>
      <c r="H7015" s="22" t="s">
        <v>2740</v>
      </c>
      <c r="I7015" s="23">
        <f>SUBTOTAL(9,I7011:I7014)</f>
        <v>187933</v>
      </c>
    </row>
    <row r="7016" spans="2:9" x14ac:dyDescent="0.2">
      <c r="F7016" s="20"/>
      <c r="G7016" s="24"/>
      <c r="H7016" s="25"/>
      <c r="I7016" s="26"/>
    </row>
    <row r="7017" spans="2:9" ht="15" customHeight="1" x14ac:dyDescent="0.2">
      <c r="B7017" s="2">
        <v>16</v>
      </c>
      <c r="C7017" t="s">
        <v>2736</v>
      </c>
      <c r="D7017" s="3">
        <v>24</v>
      </c>
      <c r="E7017" t="s">
        <v>2741</v>
      </c>
      <c r="F7017" s="17">
        <v>2401</v>
      </c>
      <c r="G7017" s="18" t="s">
        <v>10</v>
      </c>
      <c r="I7017" s="1"/>
    </row>
    <row r="7018" spans="2:9" x14ac:dyDescent="0.2">
      <c r="E7018"/>
      <c r="G7018" s="8"/>
      <c r="H7018" s="6" t="s">
        <v>11</v>
      </c>
      <c r="I7018" s="19">
        <v>3896</v>
      </c>
    </row>
    <row r="7019" spans="2:9" x14ac:dyDescent="0.2">
      <c r="E7019"/>
      <c r="G7019" s="8"/>
      <c r="H7019" s="6" t="s">
        <v>12</v>
      </c>
      <c r="I7019" s="19">
        <v>100910</v>
      </c>
    </row>
    <row r="7020" spans="2:9" x14ac:dyDescent="0.2">
      <c r="E7020"/>
      <c r="G7020" s="8"/>
      <c r="H7020" s="6" t="s">
        <v>14</v>
      </c>
      <c r="I7020" s="19">
        <v>1780</v>
      </c>
    </row>
    <row r="7021" spans="2:9" ht="15" customHeight="1" x14ac:dyDescent="0.2">
      <c r="E7021"/>
      <c r="F7021" s="20" t="s">
        <v>15</v>
      </c>
      <c r="G7021" s="21"/>
      <c r="H7021" s="22" t="s">
        <v>2742</v>
      </c>
      <c r="I7021" s="23">
        <f>SUBTOTAL(9,I7018:I7020)</f>
        <v>106586</v>
      </c>
    </row>
    <row r="7022" spans="2:9" x14ac:dyDescent="0.2">
      <c r="F7022" s="20"/>
      <c r="G7022" s="24"/>
      <c r="H7022" s="25"/>
      <c r="I7022" s="26"/>
    </row>
    <row r="7023" spans="2:9" ht="15" customHeight="1" x14ac:dyDescent="0.2">
      <c r="B7023" s="2">
        <v>16</v>
      </c>
      <c r="C7023" t="s">
        <v>2736</v>
      </c>
      <c r="D7023" s="3">
        <v>24</v>
      </c>
      <c r="E7023" t="s">
        <v>2741</v>
      </c>
      <c r="F7023" s="17">
        <v>2421</v>
      </c>
      <c r="G7023" s="18" t="s">
        <v>139</v>
      </c>
      <c r="I7023" s="1"/>
    </row>
    <row r="7024" spans="2:9" x14ac:dyDescent="0.2">
      <c r="E7024"/>
      <c r="G7024" s="8"/>
      <c r="H7024" s="6" t="s">
        <v>11</v>
      </c>
      <c r="I7024" s="19">
        <v>960</v>
      </c>
    </row>
    <row r="7025" spans="2:9" x14ac:dyDescent="0.2">
      <c r="E7025"/>
      <c r="G7025" s="8"/>
      <c r="H7025" s="6" t="s">
        <v>12</v>
      </c>
      <c r="I7025" s="19">
        <v>13656</v>
      </c>
    </row>
    <row r="7026" spans="2:9" ht="15" customHeight="1" x14ac:dyDescent="0.2">
      <c r="E7026"/>
      <c r="F7026" s="20" t="s">
        <v>15</v>
      </c>
      <c r="G7026" s="21"/>
      <c r="H7026" s="22" t="s">
        <v>2743</v>
      </c>
      <c r="I7026" s="23">
        <f>SUBTOTAL(9,I7024:I7025)</f>
        <v>14616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2736</v>
      </c>
      <c r="D7028" s="3">
        <v>41</v>
      </c>
      <c r="E7028" t="s">
        <v>2744</v>
      </c>
      <c r="F7028" s="17">
        <v>4101</v>
      </c>
      <c r="G7028" s="18" t="s">
        <v>10</v>
      </c>
      <c r="I7028" s="1"/>
    </row>
    <row r="7029" spans="2:9" x14ac:dyDescent="0.2">
      <c r="E7029"/>
      <c r="G7029" s="8"/>
      <c r="H7029" s="6" t="s">
        <v>11</v>
      </c>
      <c r="I7029" s="19">
        <v>22800</v>
      </c>
    </row>
    <row r="7030" spans="2:9" x14ac:dyDescent="0.2">
      <c r="E7030"/>
      <c r="G7030" s="8"/>
      <c r="H7030" s="6" t="s">
        <v>12</v>
      </c>
      <c r="I7030" s="19">
        <v>961300</v>
      </c>
    </row>
    <row r="7031" spans="2:9" x14ac:dyDescent="0.2">
      <c r="E7031"/>
      <c r="G7031" s="8"/>
      <c r="H7031" s="6" t="s">
        <v>13</v>
      </c>
      <c r="I7031" s="19">
        <v>4000</v>
      </c>
    </row>
    <row r="7032" spans="2:9" ht="15" customHeight="1" x14ac:dyDescent="0.2">
      <c r="E7032"/>
      <c r="F7032" s="20" t="s">
        <v>15</v>
      </c>
      <c r="G7032" s="21"/>
      <c r="H7032" s="22" t="s">
        <v>2745</v>
      </c>
      <c r="I7032" s="23">
        <f>SUBTOTAL(9,I7029:I7031)</f>
        <v>988100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2736</v>
      </c>
      <c r="D7034" s="3">
        <v>41</v>
      </c>
      <c r="E7034" t="s">
        <v>2744</v>
      </c>
      <c r="F7034" s="17">
        <v>4121</v>
      </c>
      <c r="G7034" s="18" t="s">
        <v>17</v>
      </c>
      <c r="I7034" s="1"/>
    </row>
    <row r="7035" spans="2:9" x14ac:dyDescent="0.2">
      <c r="E7035"/>
      <c r="G7035" s="8"/>
      <c r="H7035" s="6" t="s">
        <v>13</v>
      </c>
      <c r="I7035" s="19">
        <v>2000</v>
      </c>
    </row>
    <row r="7036" spans="2:9" ht="15" customHeight="1" x14ac:dyDescent="0.2">
      <c r="E7036"/>
      <c r="F7036" s="20" t="s">
        <v>15</v>
      </c>
      <c r="G7036" s="21"/>
      <c r="H7036" s="22" t="s">
        <v>2746</v>
      </c>
      <c r="I7036" s="23">
        <f>SUBTOTAL(9,I7035:I7035)</f>
        <v>2000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2736</v>
      </c>
      <c r="D7038" s="3">
        <v>41</v>
      </c>
      <c r="E7038" t="s">
        <v>2744</v>
      </c>
      <c r="F7038" s="17">
        <v>4145</v>
      </c>
      <c r="G7038" s="18" t="s">
        <v>19</v>
      </c>
      <c r="I7038" s="1"/>
    </row>
    <row r="7039" spans="2:9" x14ac:dyDescent="0.2">
      <c r="E7039"/>
      <c r="G7039" s="8"/>
      <c r="H7039" s="6" t="s">
        <v>11</v>
      </c>
      <c r="I7039" s="19">
        <v>36283</v>
      </c>
    </row>
    <row r="7040" spans="2:9" x14ac:dyDescent="0.2">
      <c r="E7040"/>
      <c r="G7040" s="8"/>
      <c r="H7040" s="6" t="s">
        <v>12</v>
      </c>
      <c r="I7040" s="19">
        <v>593400</v>
      </c>
    </row>
    <row r="7041" spans="2:9" x14ac:dyDescent="0.2">
      <c r="E7041"/>
      <c r="G7041" s="8"/>
      <c r="H7041" s="6" t="s">
        <v>13</v>
      </c>
      <c r="I7041" s="19">
        <v>376700</v>
      </c>
    </row>
    <row r="7042" spans="2:9" ht="15" customHeight="1" x14ac:dyDescent="0.2">
      <c r="E7042"/>
      <c r="F7042" s="20" t="s">
        <v>15</v>
      </c>
      <c r="G7042" s="21"/>
      <c r="H7042" s="22" t="s">
        <v>2747</v>
      </c>
      <c r="I7042" s="23">
        <f>SUBTOTAL(9,I7039:I7041)</f>
        <v>1006383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2736</v>
      </c>
      <c r="D7044" s="3">
        <v>41</v>
      </c>
      <c r="E7044" t="s">
        <v>2744</v>
      </c>
      <c r="F7044" s="17">
        <v>4170</v>
      </c>
      <c r="G7044" s="18" t="s">
        <v>2748</v>
      </c>
      <c r="I7044" s="1"/>
    </row>
    <row r="7045" spans="2:9" x14ac:dyDescent="0.2">
      <c r="E7045"/>
      <c r="G7045" s="8"/>
      <c r="H7045" s="6" t="s">
        <v>12</v>
      </c>
      <c r="I7045" s="19">
        <v>186000</v>
      </c>
    </row>
    <row r="7046" spans="2:9" x14ac:dyDescent="0.2">
      <c r="E7046"/>
      <c r="G7046" s="8"/>
      <c r="H7046" s="6" t="s">
        <v>13</v>
      </c>
      <c r="I7046" s="19">
        <v>6000</v>
      </c>
    </row>
    <row r="7047" spans="2:9" ht="15" customHeight="1" x14ac:dyDescent="0.2">
      <c r="E7047"/>
      <c r="F7047" s="20" t="s">
        <v>15</v>
      </c>
      <c r="G7047" s="21"/>
      <c r="H7047" s="22" t="s">
        <v>2749</v>
      </c>
      <c r="I7047" s="23">
        <f>SUBTOTAL(9,I7045:I7046)</f>
        <v>192000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2736</v>
      </c>
      <c r="D7049" s="3">
        <v>41</v>
      </c>
      <c r="E7049" t="s">
        <v>2744</v>
      </c>
      <c r="F7049" s="17">
        <v>4172</v>
      </c>
      <c r="G7049" s="18" t="s">
        <v>2750</v>
      </c>
      <c r="I7049" s="1"/>
    </row>
    <row r="7050" spans="2:9" x14ac:dyDescent="0.2">
      <c r="E7050"/>
      <c r="G7050" s="8"/>
      <c r="H7050" s="6" t="s">
        <v>12</v>
      </c>
      <c r="I7050" s="19">
        <v>1500</v>
      </c>
    </row>
    <row r="7051" spans="2:9" ht="15" customHeight="1" x14ac:dyDescent="0.2">
      <c r="E7051"/>
      <c r="F7051" s="20" t="s">
        <v>15</v>
      </c>
      <c r="G7051" s="21"/>
      <c r="H7051" s="22" t="s">
        <v>2751</v>
      </c>
      <c r="I7051" s="23">
        <f>SUBTOTAL(9,I7050:I7050)</f>
        <v>1500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2736</v>
      </c>
      <c r="D7053" s="3">
        <v>41</v>
      </c>
      <c r="E7053" t="s">
        <v>2744</v>
      </c>
      <c r="F7053" s="17">
        <v>4173</v>
      </c>
      <c r="G7053" s="18" t="s">
        <v>2752</v>
      </c>
      <c r="I7053" s="1"/>
    </row>
    <row r="7054" spans="2:9" x14ac:dyDescent="0.2">
      <c r="E7054"/>
      <c r="G7054" s="8"/>
      <c r="H7054" s="6" t="s">
        <v>12</v>
      </c>
      <c r="I7054" s="19">
        <v>15500</v>
      </c>
    </row>
    <row r="7055" spans="2:9" ht="15" customHeight="1" x14ac:dyDescent="0.2">
      <c r="E7055"/>
      <c r="F7055" s="20" t="s">
        <v>15</v>
      </c>
      <c r="G7055" s="21"/>
      <c r="H7055" s="22" t="s">
        <v>2753</v>
      </c>
      <c r="I7055" s="23">
        <f>SUBTOTAL(9,I7054:I7054)</f>
        <v>15500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2736</v>
      </c>
      <c r="D7057" s="3">
        <v>41</v>
      </c>
      <c r="E7057" t="s">
        <v>2744</v>
      </c>
      <c r="F7057" s="17">
        <v>4174</v>
      </c>
      <c r="G7057" s="18" t="s">
        <v>2754</v>
      </c>
      <c r="I7057" s="1"/>
    </row>
    <row r="7058" spans="2:9" x14ac:dyDescent="0.2">
      <c r="E7058"/>
      <c r="G7058" s="8"/>
      <c r="H7058" s="6" t="s">
        <v>12</v>
      </c>
      <c r="I7058" s="19">
        <v>5000</v>
      </c>
    </row>
    <row r="7059" spans="2:9" ht="15" customHeight="1" x14ac:dyDescent="0.2">
      <c r="E7059"/>
      <c r="F7059" s="20" t="s">
        <v>15</v>
      </c>
      <c r="G7059" s="21"/>
      <c r="H7059" s="22" t="s">
        <v>2755</v>
      </c>
      <c r="I7059" s="23">
        <f>SUBTOTAL(9,I7058:I7058)</f>
        <v>5000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2736</v>
      </c>
      <c r="D7061" s="3">
        <v>42</v>
      </c>
      <c r="E7061" t="s">
        <v>2756</v>
      </c>
      <c r="F7061" s="17">
        <v>4201</v>
      </c>
      <c r="G7061" s="18" t="s">
        <v>10</v>
      </c>
      <c r="I7061" s="1"/>
    </row>
    <row r="7062" spans="2:9" x14ac:dyDescent="0.2">
      <c r="E7062"/>
      <c r="G7062" s="8"/>
      <c r="H7062" s="6" t="s">
        <v>11</v>
      </c>
      <c r="I7062" s="19">
        <v>355</v>
      </c>
    </row>
    <row r="7063" spans="2:9" x14ac:dyDescent="0.2">
      <c r="E7063"/>
      <c r="G7063" s="8"/>
      <c r="H7063" s="6" t="s">
        <v>12</v>
      </c>
      <c r="I7063" s="19">
        <v>7300</v>
      </c>
    </row>
    <row r="7064" spans="2:9" ht="15" customHeight="1" x14ac:dyDescent="0.2">
      <c r="E7064"/>
      <c r="F7064" s="20" t="s">
        <v>15</v>
      </c>
      <c r="G7064" s="21"/>
      <c r="H7064" s="22" t="s">
        <v>2757</v>
      </c>
      <c r="I7064" s="23">
        <f>SUBTOTAL(9,I7062:I7063)</f>
        <v>7655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2736</v>
      </c>
      <c r="D7066" s="3">
        <v>43</v>
      </c>
      <c r="E7066" t="s">
        <v>2758</v>
      </c>
      <c r="F7066" s="17">
        <v>4301</v>
      </c>
      <c r="G7066" s="18" t="s">
        <v>10</v>
      </c>
      <c r="I7066" s="1"/>
    </row>
    <row r="7067" spans="2:9" x14ac:dyDescent="0.2">
      <c r="E7067"/>
      <c r="G7067" s="8"/>
      <c r="H7067" s="6" t="s">
        <v>11</v>
      </c>
      <c r="I7067" s="19">
        <v>590</v>
      </c>
    </row>
    <row r="7068" spans="2:9" x14ac:dyDescent="0.2">
      <c r="E7068"/>
      <c r="G7068" s="8"/>
      <c r="H7068" s="6" t="s">
        <v>12</v>
      </c>
      <c r="I7068" s="19">
        <v>83500</v>
      </c>
    </row>
    <row r="7069" spans="2:9" x14ac:dyDescent="0.2">
      <c r="E7069"/>
      <c r="G7069" s="8"/>
      <c r="H7069" s="6" t="s">
        <v>14</v>
      </c>
      <c r="I7069" s="19">
        <v>1310</v>
      </c>
    </row>
    <row r="7070" spans="2:9" x14ac:dyDescent="0.2">
      <c r="E7070"/>
      <c r="G7070" s="8"/>
      <c r="H7070" s="6" t="s">
        <v>315</v>
      </c>
      <c r="I7070" s="19">
        <v>3500</v>
      </c>
    </row>
    <row r="7071" spans="2:9" ht="15" customHeight="1" x14ac:dyDescent="0.2">
      <c r="E7071"/>
      <c r="F7071" s="20" t="s">
        <v>15</v>
      </c>
      <c r="G7071" s="21"/>
      <c r="H7071" s="22" t="s">
        <v>2759</v>
      </c>
      <c r="I7071" s="23">
        <f>SUBTOTAL(9,I7067:I7070)</f>
        <v>88900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2736</v>
      </c>
      <c r="D7073" s="3">
        <v>44</v>
      </c>
      <c r="E7073" t="s">
        <v>2760</v>
      </c>
      <c r="F7073" s="17">
        <v>4401</v>
      </c>
      <c r="G7073" s="18" t="s">
        <v>10</v>
      </c>
      <c r="I7073" s="1"/>
    </row>
    <row r="7074" spans="2:9" x14ac:dyDescent="0.2">
      <c r="E7074"/>
      <c r="G7074" s="8"/>
      <c r="H7074" s="6" t="s">
        <v>11</v>
      </c>
      <c r="I7074" s="19">
        <v>750</v>
      </c>
    </row>
    <row r="7075" spans="2:9" x14ac:dyDescent="0.2">
      <c r="E7075"/>
      <c r="G7075" s="8"/>
      <c r="H7075" s="6" t="s">
        <v>12</v>
      </c>
      <c r="I7075" s="19">
        <v>18800</v>
      </c>
    </row>
    <row r="7076" spans="2:9" ht="15" customHeight="1" x14ac:dyDescent="0.2">
      <c r="E7076"/>
      <c r="F7076" s="20" t="s">
        <v>15</v>
      </c>
      <c r="G7076" s="21"/>
      <c r="H7076" s="22" t="s">
        <v>2761</v>
      </c>
      <c r="I7076" s="23">
        <f>SUBTOTAL(9,I7074:I7075)</f>
        <v>19550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2736</v>
      </c>
      <c r="D7078" s="3">
        <v>45</v>
      </c>
      <c r="E7078" t="s">
        <v>2762</v>
      </c>
      <c r="F7078" s="17">
        <v>4501</v>
      </c>
      <c r="G7078" s="18" t="s">
        <v>10</v>
      </c>
      <c r="I7078" s="1"/>
    </row>
    <row r="7079" spans="2:9" x14ac:dyDescent="0.2">
      <c r="E7079"/>
      <c r="G7079" s="8"/>
      <c r="H7079" s="6" t="s">
        <v>11</v>
      </c>
      <c r="I7079" s="19">
        <v>1030</v>
      </c>
    </row>
    <row r="7080" spans="2:9" x14ac:dyDescent="0.2">
      <c r="E7080"/>
      <c r="G7080" s="8"/>
      <c r="H7080" s="6" t="s">
        <v>12</v>
      </c>
      <c r="I7080" s="19">
        <v>24500</v>
      </c>
    </row>
    <row r="7081" spans="2:9" ht="15" customHeight="1" x14ac:dyDescent="0.2">
      <c r="E7081"/>
      <c r="F7081" s="20" t="s">
        <v>15</v>
      </c>
      <c r="G7081" s="21"/>
      <c r="H7081" s="22" t="s">
        <v>2763</v>
      </c>
      <c r="I7081" s="23">
        <f>SUBTOTAL(9,I7079:I7080)</f>
        <v>25530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2736</v>
      </c>
      <c r="D7083" s="3">
        <v>51</v>
      </c>
      <c r="E7083" t="s">
        <v>2764</v>
      </c>
      <c r="F7083" s="17">
        <v>5101</v>
      </c>
      <c r="G7083" s="18" t="s">
        <v>10</v>
      </c>
      <c r="I7083" s="1"/>
    </row>
    <row r="7084" spans="2:9" x14ac:dyDescent="0.2">
      <c r="E7084"/>
      <c r="G7084" s="8"/>
      <c r="H7084" s="6" t="s">
        <v>11</v>
      </c>
      <c r="I7084" s="19">
        <v>14242</v>
      </c>
    </row>
    <row r="7085" spans="2:9" x14ac:dyDescent="0.2">
      <c r="E7085"/>
      <c r="G7085" s="8"/>
      <c r="H7085" s="6" t="s">
        <v>12</v>
      </c>
      <c r="I7085" s="19">
        <v>526600</v>
      </c>
    </row>
    <row r="7086" spans="2:9" x14ac:dyDescent="0.2">
      <c r="E7086"/>
      <c r="G7086" s="8"/>
      <c r="H7086" s="6" t="s">
        <v>14</v>
      </c>
      <c r="I7086" s="19">
        <v>8500</v>
      </c>
    </row>
    <row r="7087" spans="2:9" ht="15" customHeight="1" x14ac:dyDescent="0.2">
      <c r="E7087"/>
      <c r="F7087" s="20" t="s">
        <v>15</v>
      </c>
      <c r="G7087" s="21"/>
      <c r="H7087" s="22" t="s">
        <v>2765</v>
      </c>
      <c r="I7087" s="23">
        <f>SUBTOTAL(9,I7084:I7086)</f>
        <v>549342</v>
      </c>
    </row>
    <row r="7088" spans="2:9" x14ac:dyDescent="0.2">
      <c r="F7088" s="20"/>
      <c r="G7088" s="24"/>
      <c r="H7088" s="25"/>
      <c r="I7088" s="26"/>
    </row>
    <row r="7089" spans="2:9" ht="15" customHeight="1" x14ac:dyDescent="0.2">
      <c r="B7089" s="2">
        <v>16</v>
      </c>
      <c r="C7089" t="s">
        <v>2736</v>
      </c>
      <c r="D7089" s="3">
        <v>51</v>
      </c>
      <c r="E7089" t="s">
        <v>2764</v>
      </c>
      <c r="F7089" s="17">
        <v>5175</v>
      </c>
      <c r="G7089" s="18" t="s">
        <v>2766</v>
      </c>
      <c r="I7089" s="1"/>
    </row>
    <row r="7090" spans="2:9" x14ac:dyDescent="0.2">
      <c r="E7090"/>
      <c r="G7090" s="8"/>
      <c r="H7090" s="6" t="s">
        <v>12</v>
      </c>
      <c r="I7090" s="19">
        <v>25800</v>
      </c>
    </row>
    <row r="7091" spans="2:9" ht="15" customHeight="1" x14ac:dyDescent="0.2">
      <c r="E7091"/>
      <c r="F7091" s="20" t="s">
        <v>15</v>
      </c>
      <c r="G7091" s="21"/>
      <c r="H7091" s="22" t="s">
        <v>2767</v>
      </c>
      <c r="I7091" s="23">
        <f>SUBTOTAL(9,I7090:I7090)</f>
        <v>25800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2736</v>
      </c>
      <c r="D7093" s="3">
        <v>1600</v>
      </c>
      <c r="E7093" t="s">
        <v>2736</v>
      </c>
      <c r="F7093" s="17">
        <v>160001</v>
      </c>
      <c r="G7093" s="18" t="s">
        <v>10</v>
      </c>
      <c r="I7093" s="1"/>
    </row>
    <row r="7094" spans="2:9" x14ac:dyDescent="0.2">
      <c r="E7094"/>
      <c r="G7094" s="8"/>
      <c r="H7094" s="6" t="s">
        <v>11</v>
      </c>
      <c r="I7094" s="19">
        <v>13569</v>
      </c>
    </row>
    <row r="7095" spans="2:9" x14ac:dyDescent="0.2">
      <c r="E7095"/>
      <c r="G7095" s="8"/>
      <c r="H7095" s="6" t="s">
        <v>12</v>
      </c>
      <c r="I7095" s="19">
        <v>372865</v>
      </c>
    </row>
    <row r="7096" spans="2:9" x14ac:dyDescent="0.2">
      <c r="E7096"/>
      <c r="G7096" s="8"/>
      <c r="H7096" s="6" t="s">
        <v>13</v>
      </c>
      <c r="I7096" s="19">
        <v>-2000</v>
      </c>
    </row>
    <row r="7097" spans="2:9" x14ac:dyDescent="0.2">
      <c r="E7097"/>
      <c r="G7097" s="8"/>
      <c r="H7097" s="6" t="s">
        <v>14</v>
      </c>
      <c r="I7097" s="19">
        <v>6207</v>
      </c>
    </row>
    <row r="7098" spans="2:9" x14ac:dyDescent="0.2">
      <c r="E7098"/>
      <c r="G7098" s="8"/>
      <c r="H7098" s="6" t="s">
        <v>315</v>
      </c>
      <c r="I7098" s="19">
        <v>5000</v>
      </c>
    </row>
    <row r="7099" spans="2:9" ht="15" customHeight="1" x14ac:dyDescent="0.2">
      <c r="E7099"/>
      <c r="F7099" s="20" t="s">
        <v>15</v>
      </c>
      <c r="G7099" s="21"/>
      <c r="H7099" s="22" t="s">
        <v>2768</v>
      </c>
      <c r="I7099" s="23">
        <f>SUBTOTAL(9,I7094:I7098)</f>
        <v>395641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16</v>
      </c>
      <c r="C7101" t="s">
        <v>2736</v>
      </c>
      <c r="D7101" s="3">
        <v>1600</v>
      </c>
      <c r="E7101" t="s">
        <v>2736</v>
      </c>
      <c r="F7101" s="17">
        <v>160021</v>
      </c>
      <c r="G7101" s="18" t="s">
        <v>17</v>
      </c>
      <c r="I7101" s="1"/>
    </row>
    <row r="7102" spans="2:9" x14ac:dyDescent="0.2">
      <c r="E7102"/>
      <c r="G7102" s="8"/>
      <c r="H7102" s="6" t="s">
        <v>11</v>
      </c>
      <c r="I7102" s="19">
        <v>27831</v>
      </c>
    </row>
    <row r="7103" spans="2:9" x14ac:dyDescent="0.2">
      <c r="E7103"/>
      <c r="G7103" s="8"/>
      <c r="H7103" s="6" t="s">
        <v>12</v>
      </c>
      <c r="I7103" s="19">
        <v>77483</v>
      </c>
    </row>
    <row r="7104" spans="2:9" x14ac:dyDescent="0.2">
      <c r="E7104"/>
      <c r="G7104" s="8"/>
      <c r="H7104" s="6" t="s">
        <v>315</v>
      </c>
      <c r="I7104" s="19">
        <v>-2000</v>
      </c>
    </row>
    <row r="7105" spans="2:9" ht="15" customHeight="1" x14ac:dyDescent="0.2">
      <c r="E7105"/>
      <c r="F7105" s="20" t="s">
        <v>15</v>
      </c>
      <c r="G7105" s="21"/>
      <c r="H7105" s="22" t="s">
        <v>2769</v>
      </c>
      <c r="I7105" s="23">
        <f>SUBTOTAL(9,I7102:I7104)</f>
        <v>103314</v>
      </c>
    </row>
    <row r="7106" spans="2:9" x14ac:dyDescent="0.2">
      <c r="F7106" s="20"/>
      <c r="G7106" s="24"/>
      <c r="H7106" s="25"/>
      <c r="I7106" s="26"/>
    </row>
    <row r="7107" spans="2:9" ht="15" customHeight="1" x14ac:dyDescent="0.2">
      <c r="B7107" s="2">
        <v>16</v>
      </c>
      <c r="C7107" t="s">
        <v>2736</v>
      </c>
      <c r="D7107" s="3">
        <v>1600</v>
      </c>
      <c r="E7107" t="s">
        <v>2736</v>
      </c>
      <c r="F7107" s="17">
        <v>160070</v>
      </c>
      <c r="G7107" s="18" t="s">
        <v>2770</v>
      </c>
      <c r="I7107" s="1"/>
    </row>
    <row r="7108" spans="2:9" x14ac:dyDescent="0.2">
      <c r="E7108"/>
      <c r="G7108" s="8"/>
      <c r="H7108" s="6" t="s">
        <v>12</v>
      </c>
      <c r="I7108" s="19">
        <v>12300</v>
      </c>
    </row>
    <row r="7109" spans="2:9" ht="15" customHeight="1" x14ac:dyDescent="0.2">
      <c r="E7109"/>
      <c r="F7109" s="20" t="s">
        <v>15</v>
      </c>
      <c r="G7109" s="21"/>
      <c r="H7109" s="22" t="s">
        <v>2771</v>
      </c>
      <c r="I7109" s="23">
        <f>SUBTOTAL(9,I7108:I7108)</f>
        <v>12300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2736</v>
      </c>
      <c r="D7111" s="3">
        <v>1602</v>
      </c>
      <c r="E7111" t="s">
        <v>2772</v>
      </c>
      <c r="F7111" s="17">
        <v>160201</v>
      </c>
      <c r="G7111" s="18" t="s">
        <v>10</v>
      </c>
      <c r="I7111" s="1"/>
    </row>
    <row r="7112" spans="2:9" x14ac:dyDescent="0.2">
      <c r="E7112"/>
      <c r="G7112" s="8"/>
      <c r="H7112" s="6" t="s">
        <v>11</v>
      </c>
      <c r="I7112" s="19">
        <v>13931</v>
      </c>
    </row>
    <row r="7113" spans="2:9" x14ac:dyDescent="0.2">
      <c r="E7113"/>
      <c r="G7113" s="8"/>
      <c r="H7113" s="6" t="s">
        <v>12</v>
      </c>
      <c r="I7113" s="19">
        <v>360514</v>
      </c>
    </row>
    <row r="7114" spans="2:9" x14ac:dyDescent="0.2">
      <c r="E7114"/>
      <c r="G7114" s="8"/>
      <c r="H7114" s="6" t="s">
        <v>14</v>
      </c>
      <c r="I7114" s="19">
        <v>6000</v>
      </c>
    </row>
    <row r="7115" spans="2:9" ht="15" customHeight="1" x14ac:dyDescent="0.2">
      <c r="E7115"/>
      <c r="F7115" s="20" t="s">
        <v>15</v>
      </c>
      <c r="G7115" s="21"/>
      <c r="H7115" s="22" t="s">
        <v>2773</v>
      </c>
      <c r="I7115" s="23">
        <f>SUBTOTAL(9,I7112:I7114)</f>
        <v>380445</v>
      </c>
    </row>
    <row r="7116" spans="2:9" x14ac:dyDescent="0.2">
      <c r="F7116" s="20"/>
      <c r="G7116" s="24"/>
      <c r="H7116" s="25"/>
      <c r="I7116" s="26"/>
    </row>
    <row r="7117" spans="2:9" ht="15" customHeight="1" x14ac:dyDescent="0.2">
      <c r="B7117" s="2">
        <v>16</v>
      </c>
      <c r="C7117" t="s">
        <v>2736</v>
      </c>
      <c r="D7117" s="3">
        <v>1602</v>
      </c>
      <c r="E7117" t="s">
        <v>2772</v>
      </c>
      <c r="F7117" s="17">
        <v>160245</v>
      </c>
      <c r="G7117" s="18" t="s">
        <v>19</v>
      </c>
      <c r="I7117" s="1"/>
    </row>
    <row r="7118" spans="2:9" x14ac:dyDescent="0.2">
      <c r="E7118"/>
      <c r="G7118" s="8"/>
      <c r="H7118" s="6" t="s">
        <v>11</v>
      </c>
      <c r="I7118" s="19">
        <v>8669</v>
      </c>
    </row>
    <row r="7119" spans="2:9" x14ac:dyDescent="0.2">
      <c r="E7119"/>
      <c r="G7119" s="8"/>
      <c r="H7119" s="6" t="s">
        <v>12</v>
      </c>
      <c r="I7119" s="19">
        <v>25400</v>
      </c>
    </row>
    <row r="7120" spans="2:9" ht="15" customHeight="1" x14ac:dyDescent="0.2">
      <c r="E7120"/>
      <c r="F7120" s="20" t="s">
        <v>15</v>
      </c>
      <c r="G7120" s="21"/>
      <c r="H7120" s="22" t="s">
        <v>2774</v>
      </c>
      <c r="I7120" s="23">
        <f>SUBTOTAL(9,I7118:I7119)</f>
        <v>34069</v>
      </c>
    </row>
    <row r="7121" spans="2:9" x14ac:dyDescent="0.2">
      <c r="F7121" s="20"/>
      <c r="G7121" s="24"/>
      <c r="H7121" s="25"/>
      <c r="I7121" s="26"/>
    </row>
    <row r="7122" spans="2:9" ht="15" customHeight="1" x14ac:dyDescent="0.2">
      <c r="B7122" s="2">
        <v>16</v>
      </c>
      <c r="C7122" t="s">
        <v>2736</v>
      </c>
      <c r="D7122" s="3">
        <v>1605</v>
      </c>
      <c r="E7122" t="s">
        <v>2775</v>
      </c>
      <c r="F7122" s="17">
        <v>160501</v>
      </c>
      <c r="G7122" s="18" t="s">
        <v>10</v>
      </c>
      <c r="I7122" s="1"/>
    </row>
    <row r="7123" spans="2:9" x14ac:dyDescent="0.2">
      <c r="E7123"/>
      <c r="G7123" s="8"/>
      <c r="H7123" s="6" t="s">
        <v>11</v>
      </c>
      <c r="I7123" s="19">
        <v>6148</v>
      </c>
    </row>
    <row r="7124" spans="2:9" x14ac:dyDescent="0.2">
      <c r="E7124"/>
      <c r="G7124" s="8"/>
      <c r="H7124" s="6" t="s">
        <v>12</v>
      </c>
      <c r="I7124" s="19">
        <v>457344</v>
      </c>
    </row>
    <row r="7125" spans="2:9" x14ac:dyDescent="0.2">
      <c r="E7125"/>
      <c r="G7125" s="8"/>
      <c r="H7125" s="6" t="s">
        <v>13</v>
      </c>
      <c r="I7125" s="19">
        <v>37000</v>
      </c>
    </row>
    <row r="7126" spans="2:9" x14ac:dyDescent="0.2">
      <c r="E7126"/>
      <c r="G7126" s="8"/>
      <c r="H7126" s="6" t="s">
        <v>14</v>
      </c>
      <c r="I7126" s="19">
        <v>7500</v>
      </c>
    </row>
    <row r="7127" spans="2:9" x14ac:dyDescent="0.2">
      <c r="E7127"/>
      <c r="G7127" s="8"/>
      <c r="H7127" s="6" t="s">
        <v>315</v>
      </c>
      <c r="I7127" s="19">
        <v>14100</v>
      </c>
    </row>
    <row r="7128" spans="2:9" ht="15" customHeight="1" x14ac:dyDescent="0.2">
      <c r="E7128"/>
      <c r="F7128" s="20" t="s">
        <v>15</v>
      </c>
      <c r="G7128" s="21"/>
      <c r="H7128" s="22" t="s">
        <v>2776</v>
      </c>
      <c r="I7128" s="23">
        <f>SUBTOTAL(9,I7123:I7127)</f>
        <v>522092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16</v>
      </c>
      <c r="C7130" t="s">
        <v>2736</v>
      </c>
      <c r="D7130" s="3">
        <v>1605</v>
      </c>
      <c r="E7130" t="s">
        <v>2775</v>
      </c>
      <c r="F7130" s="17">
        <v>160545</v>
      </c>
      <c r="G7130" s="18" t="s">
        <v>19</v>
      </c>
      <c r="I7130" s="1"/>
    </row>
    <row r="7131" spans="2:9" x14ac:dyDescent="0.2">
      <c r="E7131"/>
      <c r="G7131" s="8"/>
      <c r="H7131" s="6" t="s">
        <v>11</v>
      </c>
      <c r="I7131" s="19">
        <v>10105</v>
      </c>
    </row>
    <row r="7132" spans="2:9" x14ac:dyDescent="0.2">
      <c r="E7132"/>
      <c r="G7132" s="8"/>
      <c r="H7132" s="6" t="s">
        <v>12</v>
      </c>
      <c r="I7132" s="19">
        <v>15800</v>
      </c>
    </row>
    <row r="7133" spans="2:9" ht="15" customHeight="1" x14ac:dyDescent="0.2">
      <c r="E7133"/>
      <c r="F7133" s="20" t="s">
        <v>15</v>
      </c>
      <c r="G7133" s="21"/>
      <c r="H7133" s="22" t="s">
        <v>2777</v>
      </c>
      <c r="I7133" s="23">
        <f>SUBTOTAL(9,I7131:I7132)</f>
        <v>25905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2736</v>
      </c>
      <c r="D7135" s="3">
        <v>1608</v>
      </c>
      <c r="E7135" t="s">
        <v>2778</v>
      </c>
      <c r="F7135" s="17">
        <v>160821</v>
      </c>
      <c r="G7135" s="18" t="s">
        <v>17</v>
      </c>
      <c r="I7135" s="1"/>
    </row>
    <row r="7136" spans="2:9" x14ac:dyDescent="0.2">
      <c r="E7136"/>
      <c r="G7136" s="8"/>
      <c r="H7136" s="6" t="s">
        <v>11</v>
      </c>
      <c r="I7136" s="19">
        <v>1558</v>
      </c>
    </row>
    <row r="7137" spans="2:9" x14ac:dyDescent="0.2">
      <c r="E7137"/>
      <c r="G7137" s="8"/>
      <c r="H7137" s="6" t="s">
        <v>12</v>
      </c>
      <c r="I7137" s="19">
        <v>18809</v>
      </c>
    </row>
    <row r="7138" spans="2:9" ht="15" customHeight="1" x14ac:dyDescent="0.2">
      <c r="E7138"/>
      <c r="F7138" s="20" t="s">
        <v>15</v>
      </c>
      <c r="G7138" s="21"/>
      <c r="H7138" s="22" t="s">
        <v>2779</v>
      </c>
      <c r="I7138" s="23">
        <f>SUBTOTAL(9,I7136:I7137)</f>
        <v>20367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16</v>
      </c>
      <c r="C7140" t="s">
        <v>2736</v>
      </c>
      <c r="D7140" s="3">
        <v>1610</v>
      </c>
      <c r="E7140" t="s">
        <v>2780</v>
      </c>
      <c r="F7140" s="17">
        <v>161001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45439</v>
      </c>
    </row>
    <row r="7142" spans="2:9" x14ac:dyDescent="0.2">
      <c r="E7142"/>
      <c r="G7142" s="8"/>
      <c r="H7142" s="6" t="s">
        <v>12</v>
      </c>
      <c r="I7142" s="19">
        <v>1487947</v>
      </c>
    </row>
    <row r="7143" spans="2:9" x14ac:dyDescent="0.2">
      <c r="E7143"/>
      <c r="G7143" s="8"/>
      <c r="H7143" s="6" t="s">
        <v>13</v>
      </c>
      <c r="I7143" s="19">
        <v>31100</v>
      </c>
    </row>
    <row r="7144" spans="2:9" x14ac:dyDescent="0.2">
      <c r="E7144"/>
      <c r="G7144" s="8"/>
      <c r="H7144" s="6" t="s">
        <v>14</v>
      </c>
      <c r="I7144" s="19">
        <v>22580</v>
      </c>
    </row>
    <row r="7145" spans="2:9" ht="15" customHeight="1" x14ac:dyDescent="0.2">
      <c r="E7145"/>
      <c r="F7145" s="20" t="s">
        <v>15</v>
      </c>
      <c r="G7145" s="21"/>
      <c r="H7145" s="22" t="s">
        <v>2781</v>
      </c>
      <c r="I7145" s="23">
        <f>SUBTOTAL(9,I7141:I7144)</f>
        <v>1587066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16</v>
      </c>
      <c r="C7147" t="s">
        <v>2736</v>
      </c>
      <c r="D7147" s="3">
        <v>1610</v>
      </c>
      <c r="E7147" t="s">
        <v>2780</v>
      </c>
      <c r="F7147" s="17">
        <v>161045</v>
      </c>
      <c r="G7147" s="18" t="s">
        <v>19</v>
      </c>
      <c r="I7147" s="1"/>
    </row>
    <row r="7148" spans="2:9" x14ac:dyDescent="0.2">
      <c r="E7148"/>
      <c r="G7148" s="8"/>
      <c r="H7148" s="6" t="s">
        <v>11</v>
      </c>
      <c r="I7148" s="19">
        <v>118842</v>
      </c>
    </row>
    <row r="7149" spans="2:9" x14ac:dyDescent="0.2">
      <c r="E7149"/>
      <c r="G7149" s="8"/>
      <c r="H7149" s="6" t="s">
        <v>12</v>
      </c>
      <c r="I7149" s="19">
        <v>90300</v>
      </c>
    </row>
    <row r="7150" spans="2:9" ht="15" customHeight="1" x14ac:dyDescent="0.2">
      <c r="E7150"/>
      <c r="F7150" s="20" t="s">
        <v>15</v>
      </c>
      <c r="G7150" s="21"/>
      <c r="H7150" s="22" t="s">
        <v>2782</v>
      </c>
      <c r="I7150" s="23">
        <f>SUBTOTAL(9,I7148:I7149)</f>
        <v>209142</v>
      </c>
    </row>
    <row r="7151" spans="2:9" x14ac:dyDescent="0.2">
      <c r="F7151" s="20"/>
      <c r="G7151" s="24"/>
      <c r="H7151" s="25"/>
      <c r="I7151" s="26"/>
    </row>
    <row r="7152" spans="2:9" ht="15" customHeight="1" x14ac:dyDescent="0.2">
      <c r="B7152" s="2">
        <v>16</v>
      </c>
      <c r="C7152" t="s">
        <v>2736</v>
      </c>
      <c r="D7152" s="3">
        <v>1618</v>
      </c>
      <c r="E7152" t="s">
        <v>2783</v>
      </c>
      <c r="F7152" s="17">
        <v>161801</v>
      </c>
      <c r="G7152" s="18" t="s">
        <v>10</v>
      </c>
      <c r="I7152" s="1"/>
    </row>
    <row r="7153" spans="2:9" x14ac:dyDescent="0.2">
      <c r="E7153"/>
      <c r="G7153" s="8"/>
      <c r="H7153" s="6" t="s">
        <v>11</v>
      </c>
      <c r="I7153" s="19">
        <v>43426</v>
      </c>
    </row>
    <row r="7154" spans="2:9" x14ac:dyDescent="0.2">
      <c r="E7154"/>
      <c r="G7154" s="8"/>
      <c r="H7154" s="6" t="s">
        <v>12</v>
      </c>
      <c r="I7154" s="19">
        <v>5762275</v>
      </c>
    </row>
    <row r="7155" spans="2:9" x14ac:dyDescent="0.2">
      <c r="E7155"/>
      <c r="G7155" s="8"/>
      <c r="H7155" s="6" t="s">
        <v>13</v>
      </c>
      <c r="I7155" s="19">
        <v>80100</v>
      </c>
    </row>
    <row r="7156" spans="2:9" x14ac:dyDescent="0.2">
      <c r="E7156"/>
      <c r="G7156" s="8"/>
      <c r="H7156" s="6" t="s">
        <v>14</v>
      </c>
      <c r="I7156" s="19">
        <v>92060</v>
      </c>
    </row>
    <row r="7157" spans="2:9" x14ac:dyDescent="0.2">
      <c r="E7157"/>
      <c r="G7157" s="8"/>
      <c r="H7157" s="6" t="s">
        <v>315</v>
      </c>
      <c r="I7157" s="19">
        <v>-12500</v>
      </c>
    </row>
    <row r="7158" spans="2:9" ht="15" customHeight="1" x14ac:dyDescent="0.2">
      <c r="E7158"/>
      <c r="F7158" s="20" t="s">
        <v>15</v>
      </c>
      <c r="G7158" s="21"/>
      <c r="H7158" s="22" t="s">
        <v>2784</v>
      </c>
      <c r="I7158" s="23">
        <f>SUBTOTAL(9,I7153:I7157)</f>
        <v>5965361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16</v>
      </c>
      <c r="C7160" t="s">
        <v>2736</v>
      </c>
      <c r="D7160" s="3">
        <v>1618</v>
      </c>
      <c r="E7160" t="s">
        <v>2783</v>
      </c>
      <c r="F7160" s="17">
        <v>161821</v>
      </c>
      <c r="G7160" s="18" t="s">
        <v>139</v>
      </c>
      <c r="I7160" s="1"/>
    </row>
    <row r="7161" spans="2:9" x14ac:dyDescent="0.2">
      <c r="E7161"/>
      <c r="G7161" s="8"/>
      <c r="H7161" s="6" t="s">
        <v>11</v>
      </c>
      <c r="I7161" s="19">
        <v>3463</v>
      </c>
    </row>
    <row r="7162" spans="2:9" x14ac:dyDescent="0.2">
      <c r="E7162"/>
      <c r="G7162" s="8"/>
      <c r="H7162" s="6" t="s">
        <v>12</v>
      </c>
      <c r="I7162" s="19">
        <v>195300</v>
      </c>
    </row>
    <row r="7163" spans="2:9" x14ac:dyDescent="0.2">
      <c r="E7163"/>
      <c r="G7163" s="8"/>
      <c r="H7163" s="6" t="s">
        <v>13</v>
      </c>
      <c r="I7163" s="19">
        <v>8900</v>
      </c>
    </row>
    <row r="7164" spans="2:9" ht="15" customHeight="1" x14ac:dyDescent="0.2">
      <c r="E7164"/>
      <c r="F7164" s="20" t="s">
        <v>15</v>
      </c>
      <c r="G7164" s="21"/>
      <c r="H7164" s="22" t="s">
        <v>2785</v>
      </c>
      <c r="I7164" s="23">
        <f>SUBTOTAL(9,I7161:I7163)</f>
        <v>207663</v>
      </c>
    </row>
    <row r="7165" spans="2:9" x14ac:dyDescent="0.2">
      <c r="F7165" s="20"/>
      <c r="G7165" s="24"/>
      <c r="H7165" s="25"/>
      <c r="I7165" s="26"/>
    </row>
    <row r="7166" spans="2:9" ht="15" customHeight="1" x14ac:dyDescent="0.2">
      <c r="B7166" s="2">
        <v>16</v>
      </c>
      <c r="C7166" t="s">
        <v>2736</v>
      </c>
      <c r="D7166" s="3">
        <v>1618</v>
      </c>
      <c r="E7166" t="s">
        <v>2783</v>
      </c>
      <c r="F7166" s="17">
        <v>161822</v>
      </c>
      <c r="G7166" s="18" t="s">
        <v>2786</v>
      </c>
      <c r="I7166" s="1"/>
    </row>
    <row r="7167" spans="2:9" x14ac:dyDescent="0.2">
      <c r="E7167"/>
      <c r="G7167" s="8"/>
      <c r="H7167" s="6" t="s">
        <v>11</v>
      </c>
      <c r="I7167" s="19">
        <v>95602</v>
      </c>
    </row>
    <row r="7168" spans="2:9" x14ac:dyDescent="0.2">
      <c r="E7168"/>
      <c r="G7168" s="8"/>
      <c r="H7168" s="6" t="s">
        <v>12</v>
      </c>
      <c r="I7168" s="19">
        <v>576500</v>
      </c>
    </row>
    <row r="7169" spans="2:9" x14ac:dyDescent="0.2">
      <c r="E7169"/>
      <c r="G7169" s="8"/>
      <c r="H7169" s="6" t="s">
        <v>13</v>
      </c>
      <c r="I7169" s="19">
        <v>-40000</v>
      </c>
    </row>
    <row r="7170" spans="2:9" ht="15" customHeight="1" x14ac:dyDescent="0.2">
      <c r="E7170"/>
      <c r="F7170" s="20" t="s">
        <v>15</v>
      </c>
      <c r="G7170" s="21"/>
      <c r="H7170" s="22" t="s">
        <v>2787</v>
      </c>
      <c r="I7170" s="23">
        <f>SUBTOTAL(9,I7167:I7169)</f>
        <v>632102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2736</v>
      </c>
      <c r="D7172" s="3">
        <v>1618</v>
      </c>
      <c r="E7172" t="s">
        <v>2783</v>
      </c>
      <c r="F7172" s="17">
        <v>161823</v>
      </c>
      <c r="G7172" s="18" t="s">
        <v>2788</v>
      </c>
      <c r="I7172" s="1"/>
    </row>
    <row r="7173" spans="2:9" x14ac:dyDescent="0.2">
      <c r="E7173"/>
      <c r="G7173" s="8"/>
      <c r="H7173" s="6" t="s">
        <v>11</v>
      </c>
      <c r="I7173" s="19">
        <v>3705</v>
      </c>
    </row>
    <row r="7174" spans="2:9" x14ac:dyDescent="0.2">
      <c r="E7174"/>
      <c r="G7174" s="8"/>
      <c r="H7174" s="6" t="s">
        <v>12</v>
      </c>
      <c r="I7174" s="19">
        <v>89730</v>
      </c>
    </row>
    <row r="7175" spans="2:9" ht="15" customHeight="1" x14ac:dyDescent="0.2">
      <c r="E7175"/>
      <c r="F7175" s="20" t="s">
        <v>15</v>
      </c>
      <c r="G7175" s="21"/>
      <c r="H7175" s="22" t="s">
        <v>2789</v>
      </c>
      <c r="I7175" s="23">
        <f>SUBTOTAL(9,I7173:I7174)</f>
        <v>93435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2736</v>
      </c>
      <c r="D7177" s="3">
        <v>1618</v>
      </c>
      <c r="E7177" t="s">
        <v>2783</v>
      </c>
      <c r="F7177" s="17">
        <v>161845</v>
      </c>
      <c r="G7177" s="18" t="s">
        <v>19</v>
      </c>
      <c r="I7177" s="1"/>
    </row>
    <row r="7178" spans="2:9" x14ac:dyDescent="0.2">
      <c r="E7178"/>
      <c r="G7178" s="8"/>
      <c r="H7178" s="6" t="s">
        <v>11</v>
      </c>
      <c r="I7178" s="19">
        <v>63085</v>
      </c>
    </row>
    <row r="7179" spans="2:9" x14ac:dyDescent="0.2">
      <c r="E7179"/>
      <c r="G7179" s="8"/>
      <c r="H7179" s="6" t="s">
        <v>12</v>
      </c>
      <c r="I7179" s="19">
        <v>112300</v>
      </c>
    </row>
    <row r="7180" spans="2:9" ht="15" customHeight="1" x14ac:dyDescent="0.2">
      <c r="E7180"/>
      <c r="F7180" s="20" t="s">
        <v>15</v>
      </c>
      <c r="G7180" s="21"/>
      <c r="H7180" s="22" t="s">
        <v>2790</v>
      </c>
      <c r="I7180" s="23">
        <f>SUBTOTAL(9,I7178:I7179)</f>
        <v>175385</v>
      </c>
    </row>
    <row r="7181" spans="2:9" x14ac:dyDescent="0.2">
      <c r="F7181" s="20"/>
      <c r="G7181" s="24"/>
      <c r="H7181" s="25"/>
      <c r="I7181" s="26"/>
    </row>
    <row r="7182" spans="2:9" ht="15" customHeight="1" x14ac:dyDescent="0.2">
      <c r="B7182" s="2">
        <v>16</v>
      </c>
      <c r="C7182" t="s">
        <v>2736</v>
      </c>
      <c r="D7182" s="3">
        <v>1618</v>
      </c>
      <c r="E7182" t="s">
        <v>2783</v>
      </c>
      <c r="F7182" s="17">
        <v>161870</v>
      </c>
      <c r="G7182" s="18" t="s">
        <v>256</v>
      </c>
      <c r="I7182" s="1"/>
    </row>
    <row r="7183" spans="2:9" x14ac:dyDescent="0.2">
      <c r="E7183"/>
      <c r="G7183" s="8"/>
      <c r="H7183" s="6" t="s">
        <v>12</v>
      </c>
      <c r="I7183" s="19">
        <v>3500</v>
      </c>
    </row>
    <row r="7184" spans="2:9" ht="15" customHeight="1" x14ac:dyDescent="0.2">
      <c r="E7184"/>
      <c r="F7184" s="20" t="s">
        <v>15</v>
      </c>
      <c r="G7184" s="21"/>
      <c r="H7184" s="22" t="s">
        <v>2791</v>
      </c>
      <c r="I7184" s="23">
        <f>SUBTOTAL(9,I7183:I7183)</f>
        <v>3500</v>
      </c>
    </row>
    <row r="7185" spans="2:9" x14ac:dyDescent="0.2">
      <c r="F7185" s="20"/>
      <c r="G7185" s="24"/>
      <c r="H7185" s="25"/>
      <c r="I7185" s="26"/>
    </row>
    <row r="7186" spans="2:9" ht="15" customHeight="1" x14ac:dyDescent="0.2">
      <c r="B7186" s="2">
        <v>16</v>
      </c>
      <c r="C7186" t="s">
        <v>2736</v>
      </c>
      <c r="D7186" s="3">
        <v>1620</v>
      </c>
      <c r="E7186" t="s">
        <v>2792</v>
      </c>
      <c r="F7186" s="17">
        <v>162001</v>
      </c>
      <c r="G7186" s="18" t="s">
        <v>10</v>
      </c>
      <c r="I7186" s="1"/>
    </row>
    <row r="7187" spans="2:9" x14ac:dyDescent="0.2">
      <c r="E7187"/>
      <c r="G7187" s="8"/>
      <c r="H7187" s="6" t="s">
        <v>11</v>
      </c>
      <c r="I7187" s="19">
        <v>21063</v>
      </c>
    </row>
    <row r="7188" spans="2:9" x14ac:dyDescent="0.2">
      <c r="E7188"/>
      <c r="G7188" s="8"/>
      <c r="H7188" s="6" t="s">
        <v>12</v>
      </c>
      <c r="I7188" s="19">
        <v>564874</v>
      </c>
    </row>
    <row r="7189" spans="2:9" x14ac:dyDescent="0.2">
      <c r="E7189"/>
      <c r="G7189" s="8"/>
      <c r="H7189" s="6" t="s">
        <v>13</v>
      </c>
      <c r="I7189" s="19">
        <v>5000</v>
      </c>
    </row>
    <row r="7190" spans="2:9" x14ac:dyDescent="0.2">
      <c r="E7190"/>
      <c r="G7190" s="8"/>
      <c r="H7190" s="6" t="s">
        <v>14</v>
      </c>
      <c r="I7190" s="19">
        <v>9260</v>
      </c>
    </row>
    <row r="7191" spans="2:9" ht="15" customHeight="1" x14ac:dyDescent="0.2">
      <c r="E7191"/>
      <c r="F7191" s="20" t="s">
        <v>15</v>
      </c>
      <c r="G7191" s="21"/>
      <c r="H7191" s="22" t="s">
        <v>2793</v>
      </c>
      <c r="I7191" s="23">
        <f>SUBTOTAL(9,I7187:I7190)</f>
        <v>600197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2736</v>
      </c>
      <c r="D7193" s="3">
        <v>1620</v>
      </c>
      <c r="E7193" t="s">
        <v>2792</v>
      </c>
      <c r="F7193" s="17">
        <v>162021</v>
      </c>
      <c r="G7193" s="18" t="s">
        <v>17</v>
      </c>
      <c r="I7193" s="1"/>
    </row>
    <row r="7194" spans="2:9" x14ac:dyDescent="0.2">
      <c r="E7194"/>
      <c r="G7194" s="8"/>
      <c r="H7194" s="6" t="s">
        <v>11</v>
      </c>
      <c r="I7194" s="19">
        <v>28549</v>
      </c>
    </row>
    <row r="7195" spans="2:9" x14ac:dyDescent="0.2">
      <c r="E7195"/>
      <c r="G7195" s="8"/>
      <c r="H7195" s="6" t="s">
        <v>12</v>
      </c>
      <c r="I7195" s="19">
        <v>247215</v>
      </c>
    </row>
    <row r="7196" spans="2:9" ht="15" customHeight="1" x14ac:dyDescent="0.2">
      <c r="E7196"/>
      <c r="F7196" s="20" t="s">
        <v>15</v>
      </c>
      <c r="G7196" s="21"/>
      <c r="H7196" s="22" t="s">
        <v>2794</v>
      </c>
      <c r="I7196" s="23">
        <f>SUBTOTAL(9,I7194:I7195)</f>
        <v>275764</v>
      </c>
    </row>
    <row r="7197" spans="2:9" x14ac:dyDescent="0.2">
      <c r="F7197" s="20"/>
      <c r="G7197" s="24"/>
      <c r="H7197" s="25"/>
      <c r="I7197" s="26"/>
    </row>
    <row r="7198" spans="2:9" ht="15" customHeight="1" x14ac:dyDescent="0.2">
      <c r="B7198" s="2">
        <v>16</v>
      </c>
      <c r="C7198" t="s">
        <v>2736</v>
      </c>
      <c r="D7198" s="3">
        <v>1620</v>
      </c>
      <c r="E7198" t="s">
        <v>2792</v>
      </c>
      <c r="F7198" s="17">
        <v>162045</v>
      </c>
      <c r="G7198" s="18" t="s">
        <v>19</v>
      </c>
      <c r="I7198" s="1"/>
    </row>
    <row r="7199" spans="2:9" x14ac:dyDescent="0.2">
      <c r="E7199"/>
      <c r="G7199" s="8"/>
      <c r="H7199" s="6" t="s">
        <v>11</v>
      </c>
      <c r="I7199" s="19">
        <v>43456</v>
      </c>
    </row>
    <row r="7200" spans="2:9" x14ac:dyDescent="0.2">
      <c r="E7200"/>
      <c r="G7200" s="8"/>
      <c r="H7200" s="6" t="s">
        <v>12</v>
      </c>
      <c r="I7200" s="19">
        <v>14600</v>
      </c>
    </row>
    <row r="7201" spans="2:9" x14ac:dyDescent="0.2">
      <c r="E7201"/>
      <c r="G7201" s="8"/>
      <c r="H7201" s="6" t="s">
        <v>13</v>
      </c>
      <c r="I7201" s="19">
        <v>5000</v>
      </c>
    </row>
    <row r="7202" spans="2:9" ht="15" customHeight="1" x14ac:dyDescent="0.2">
      <c r="E7202"/>
      <c r="F7202" s="20" t="s">
        <v>15</v>
      </c>
      <c r="G7202" s="21"/>
      <c r="H7202" s="22" t="s">
        <v>2795</v>
      </c>
      <c r="I7202" s="23">
        <f>SUBTOTAL(9,I7199:I7201)</f>
        <v>63056</v>
      </c>
    </row>
    <row r="7203" spans="2:9" x14ac:dyDescent="0.2">
      <c r="F7203" s="20"/>
      <c r="G7203" s="24"/>
      <c r="H7203" s="25"/>
      <c r="I7203" s="26"/>
    </row>
    <row r="7204" spans="2:9" ht="15" customHeight="1" x14ac:dyDescent="0.2">
      <c r="B7204" s="2">
        <v>16</v>
      </c>
      <c r="C7204" t="s">
        <v>2736</v>
      </c>
      <c r="D7204" s="3">
        <v>1632</v>
      </c>
      <c r="E7204" t="s">
        <v>2796</v>
      </c>
      <c r="F7204" s="17">
        <v>163261</v>
      </c>
      <c r="G7204" s="18" t="s">
        <v>2797</v>
      </c>
      <c r="I7204" s="1"/>
    </row>
    <row r="7205" spans="2:9" x14ac:dyDescent="0.2">
      <c r="E7205"/>
      <c r="G7205" s="8"/>
      <c r="H7205" s="6" t="s">
        <v>12</v>
      </c>
      <c r="I7205" s="19">
        <v>23650000</v>
      </c>
    </row>
    <row r="7206" spans="2:9" x14ac:dyDescent="0.2">
      <c r="E7206"/>
      <c r="G7206" s="8"/>
      <c r="H7206" s="6" t="s">
        <v>315</v>
      </c>
      <c r="I7206" s="19">
        <v>500000</v>
      </c>
    </row>
    <row r="7207" spans="2:9" ht="15" customHeight="1" x14ac:dyDescent="0.2">
      <c r="E7207"/>
      <c r="F7207" s="20" t="s">
        <v>15</v>
      </c>
      <c r="G7207" s="21"/>
      <c r="H7207" s="22" t="s">
        <v>2798</v>
      </c>
      <c r="I7207" s="23">
        <f>SUBTOTAL(9,I7205:I7206)</f>
        <v>24150000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16</v>
      </c>
      <c r="C7209" t="s">
        <v>2736</v>
      </c>
      <c r="D7209" s="3">
        <v>1632</v>
      </c>
      <c r="E7209" t="s">
        <v>2796</v>
      </c>
      <c r="F7209" s="17">
        <v>163272</v>
      </c>
      <c r="G7209" s="18" t="s">
        <v>2799</v>
      </c>
      <c r="I7209" s="1"/>
    </row>
    <row r="7210" spans="2:9" x14ac:dyDescent="0.2">
      <c r="E7210"/>
      <c r="G7210" s="8"/>
      <c r="H7210" s="6" t="s">
        <v>12</v>
      </c>
      <c r="I7210" s="19">
        <v>2160000</v>
      </c>
    </row>
    <row r="7211" spans="2:9" x14ac:dyDescent="0.2">
      <c r="E7211"/>
      <c r="G7211" s="8"/>
      <c r="H7211" s="6" t="s">
        <v>13</v>
      </c>
      <c r="I7211" s="19">
        <v>-60000</v>
      </c>
    </row>
    <row r="7212" spans="2:9" x14ac:dyDescent="0.2">
      <c r="E7212"/>
      <c r="G7212" s="8"/>
      <c r="H7212" s="6" t="s">
        <v>315</v>
      </c>
      <c r="I7212" s="19">
        <v>-25000</v>
      </c>
    </row>
    <row r="7213" spans="2:9" ht="15" customHeight="1" x14ac:dyDescent="0.2">
      <c r="E7213"/>
      <c r="F7213" s="20" t="s">
        <v>15</v>
      </c>
      <c r="G7213" s="21"/>
      <c r="H7213" s="22" t="s">
        <v>2800</v>
      </c>
      <c r="I7213" s="23">
        <f>SUBTOTAL(9,I7210:I7212)</f>
        <v>2075000</v>
      </c>
    </row>
    <row r="7214" spans="2:9" x14ac:dyDescent="0.2">
      <c r="F7214" s="20"/>
      <c r="G7214" s="24"/>
      <c r="H7214" s="25"/>
      <c r="I7214" s="26"/>
    </row>
    <row r="7215" spans="2:9" ht="15" customHeight="1" x14ac:dyDescent="0.2">
      <c r="B7215" s="2">
        <v>16</v>
      </c>
      <c r="C7215" t="s">
        <v>2736</v>
      </c>
      <c r="D7215" s="3">
        <v>1633</v>
      </c>
      <c r="E7215" t="s">
        <v>2801</v>
      </c>
      <c r="F7215" s="17">
        <v>163301</v>
      </c>
      <c r="G7215" s="18" t="s">
        <v>1256</v>
      </c>
      <c r="I7215" s="1"/>
    </row>
    <row r="7216" spans="2:9" x14ac:dyDescent="0.2">
      <c r="E7216"/>
      <c r="G7216" s="8"/>
      <c r="H7216" s="6" t="s">
        <v>12</v>
      </c>
      <c r="I7216" s="19">
        <v>6288633</v>
      </c>
    </row>
    <row r="7217" spans="2:9" x14ac:dyDescent="0.2">
      <c r="E7217"/>
      <c r="G7217" s="8"/>
      <c r="H7217" s="6" t="s">
        <v>315</v>
      </c>
      <c r="I7217" s="19">
        <v>200000</v>
      </c>
    </row>
    <row r="7218" spans="2:9" ht="15" customHeight="1" x14ac:dyDescent="0.2">
      <c r="E7218"/>
      <c r="F7218" s="20" t="s">
        <v>15</v>
      </c>
      <c r="G7218" s="21"/>
      <c r="H7218" s="22" t="s">
        <v>2802</v>
      </c>
      <c r="I7218" s="23">
        <f>SUBTOTAL(9,I7216:I7217)</f>
        <v>6488633</v>
      </c>
    </row>
    <row r="7219" spans="2:9" x14ac:dyDescent="0.2">
      <c r="F7219" s="20"/>
      <c r="G7219" s="24"/>
      <c r="H7219" s="25"/>
      <c r="I7219" s="26"/>
    </row>
    <row r="7220" spans="2:9" ht="15" customHeight="1" x14ac:dyDescent="0.2">
      <c r="B7220" s="2">
        <v>16</v>
      </c>
      <c r="C7220" t="s">
        <v>2736</v>
      </c>
      <c r="D7220" s="3">
        <v>1650</v>
      </c>
      <c r="E7220" t="s">
        <v>2803</v>
      </c>
      <c r="F7220" s="17">
        <v>165001</v>
      </c>
      <c r="G7220" s="18" t="s">
        <v>10</v>
      </c>
      <c r="I7220" s="1"/>
    </row>
    <row r="7221" spans="2:9" x14ac:dyDescent="0.2">
      <c r="E7221"/>
      <c r="G7221" s="8"/>
      <c r="H7221" s="6" t="s">
        <v>11</v>
      </c>
      <c r="I7221" s="19">
        <v>2124</v>
      </c>
    </row>
    <row r="7222" spans="2:9" x14ac:dyDescent="0.2">
      <c r="E7222"/>
      <c r="G7222" s="8"/>
      <c r="H7222" s="6" t="s">
        <v>12</v>
      </c>
      <c r="I7222" s="19">
        <v>43015</v>
      </c>
    </row>
    <row r="7223" spans="2:9" x14ac:dyDescent="0.2">
      <c r="E7223"/>
      <c r="G7223" s="8"/>
      <c r="H7223" s="6" t="s">
        <v>315</v>
      </c>
      <c r="I7223" s="19">
        <v>-1815</v>
      </c>
    </row>
    <row r="7224" spans="2:9" ht="15" customHeight="1" x14ac:dyDescent="0.2">
      <c r="E7224"/>
      <c r="F7224" s="20" t="s">
        <v>15</v>
      </c>
      <c r="G7224" s="21"/>
      <c r="H7224" s="22" t="s">
        <v>2804</v>
      </c>
      <c r="I7224" s="23">
        <f>SUBTOTAL(9,I7221:I7223)</f>
        <v>43324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16</v>
      </c>
      <c r="C7226" t="s">
        <v>2736</v>
      </c>
      <c r="D7226" s="3">
        <v>1650</v>
      </c>
      <c r="E7226" t="s">
        <v>2803</v>
      </c>
      <c r="F7226" s="17">
        <v>165089</v>
      </c>
      <c r="G7226" s="18" t="s">
        <v>2805</v>
      </c>
      <c r="I7226" s="1"/>
    </row>
    <row r="7227" spans="2:9" x14ac:dyDescent="0.2">
      <c r="E7227"/>
      <c r="G7227" s="8"/>
      <c r="H7227" s="6" t="s">
        <v>12</v>
      </c>
      <c r="I7227" s="19">
        <v>8872400</v>
      </c>
    </row>
    <row r="7228" spans="2:9" x14ac:dyDescent="0.2">
      <c r="E7228"/>
      <c r="G7228" s="8"/>
      <c r="H7228" s="6" t="s">
        <v>315</v>
      </c>
      <c r="I7228" s="19">
        <v>1361600</v>
      </c>
    </row>
    <row r="7229" spans="2:9" ht="15" customHeight="1" x14ac:dyDescent="0.2">
      <c r="E7229"/>
      <c r="F7229" s="20" t="s">
        <v>15</v>
      </c>
      <c r="G7229" s="21"/>
      <c r="H7229" s="22" t="s">
        <v>2806</v>
      </c>
      <c r="I7229" s="23">
        <f>SUBTOTAL(9,I7227:I7228)</f>
        <v>10234000</v>
      </c>
    </row>
    <row r="7230" spans="2:9" x14ac:dyDescent="0.2">
      <c r="F7230" s="20"/>
      <c r="G7230" s="24"/>
      <c r="H7230" s="25"/>
      <c r="I7230" s="26"/>
    </row>
    <row r="7231" spans="2:9" ht="15" customHeight="1" x14ac:dyDescent="0.2">
      <c r="B7231" s="2">
        <v>16</v>
      </c>
      <c r="C7231" t="s">
        <v>2736</v>
      </c>
      <c r="D7231" s="3">
        <v>1651</v>
      </c>
      <c r="E7231" t="s">
        <v>2807</v>
      </c>
      <c r="F7231" s="17">
        <v>165198</v>
      </c>
      <c r="G7231" s="18" t="s">
        <v>2808</v>
      </c>
      <c r="I7231" s="1"/>
    </row>
    <row r="7232" spans="2:9" x14ac:dyDescent="0.2">
      <c r="E7232"/>
      <c r="G7232" s="8"/>
      <c r="H7232" s="6" t="s">
        <v>13</v>
      </c>
      <c r="I7232" s="19">
        <v>20000000</v>
      </c>
    </row>
    <row r="7233" spans="2:9" x14ac:dyDescent="0.2">
      <c r="E7233"/>
      <c r="G7233" s="8"/>
      <c r="H7233" s="6" t="s">
        <v>315</v>
      </c>
      <c r="I7233" s="19">
        <v>14399000</v>
      </c>
    </row>
    <row r="7234" spans="2:9" ht="15" customHeight="1" x14ac:dyDescent="0.2">
      <c r="E7234"/>
      <c r="F7234" s="20" t="s">
        <v>15</v>
      </c>
      <c r="G7234" s="21"/>
      <c r="H7234" s="22" t="s">
        <v>2809</v>
      </c>
      <c r="I7234" s="23">
        <f>SUBTOTAL(9,I7232:I7233)</f>
        <v>34399000</v>
      </c>
    </row>
    <row r="7235" spans="2:9" x14ac:dyDescent="0.2">
      <c r="F7235" s="20"/>
      <c r="G7235" s="24"/>
      <c r="H7235" s="25"/>
      <c r="I7235" s="26"/>
    </row>
    <row r="7236" spans="2:9" ht="15" customHeight="1" x14ac:dyDescent="0.2">
      <c r="B7236" s="2">
        <v>16</v>
      </c>
      <c r="C7236" t="s">
        <v>2736</v>
      </c>
      <c r="D7236" s="3">
        <v>1670</v>
      </c>
      <c r="E7236" t="s">
        <v>2810</v>
      </c>
      <c r="F7236" s="17">
        <v>167050</v>
      </c>
      <c r="G7236" s="18" t="s">
        <v>2811</v>
      </c>
      <c r="I7236" s="1"/>
    </row>
    <row r="7237" spans="2:9" x14ac:dyDescent="0.2">
      <c r="E7237"/>
      <c r="G7237" s="8"/>
      <c r="H7237" s="6" t="s">
        <v>12</v>
      </c>
      <c r="I7237" s="19">
        <v>10000</v>
      </c>
    </row>
    <row r="7238" spans="2:9" ht="15" customHeight="1" x14ac:dyDescent="0.2">
      <c r="E7238"/>
      <c r="F7238" s="20" t="s">
        <v>15</v>
      </c>
      <c r="G7238" s="21"/>
      <c r="H7238" s="22" t="s">
        <v>2812</v>
      </c>
      <c r="I7238" s="23">
        <f>SUBTOTAL(9,I7237:I7237)</f>
        <v>10000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16</v>
      </c>
      <c r="C7240" t="s">
        <v>2736</v>
      </c>
      <c r="D7240" s="3">
        <v>2800</v>
      </c>
      <c r="E7240" t="s">
        <v>2813</v>
      </c>
      <c r="F7240" s="17">
        <v>280050</v>
      </c>
      <c r="G7240" s="18" t="s">
        <v>2814</v>
      </c>
      <c r="I7240" s="1"/>
    </row>
    <row r="7241" spans="2:9" x14ac:dyDescent="0.2">
      <c r="E7241"/>
      <c r="G7241" s="8"/>
      <c r="H7241" s="6" t="s">
        <v>12</v>
      </c>
      <c r="I7241" s="19">
        <v>183049000</v>
      </c>
    </row>
    <row r="7242" spans="2:9" x14ac:dyDescent="0.2">
      <c r="E7242"/>
      <c r="G7242" s="8"/>
      <c r="H7242" s="6" t="s">
        <v>315</v>
      </c>
      <c r="I7242" s="19">
        <v>75863000</v>
      </c>
    </row>
    <row r="7243" spans="2:9" ht="15" customHeight="1" x14ac:dyDescent="0.2">
      <c r="E7243"/>
      <c r="F7243" s="20" t="s">
        <v>15</v>
      </c>
      <c r="G7243" s="21"/>
      <c r="H7243" s="22" t="s">
        <v>2815</v>
      </c>
      <c r="I7243" s="23">
        <f>SUBTOTAL(9,I7241:I7242)</f>
        <v>258912000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16</v>
      </c>
      <c r="C7245" t="s">
        <v>2736</v>
      </c>
      <c r="D7245" s="3">
        <v>3021</v>
      </c>
      <c r="E7245" t="s">
        <v>2739</v>
      </c>
      <c r="F7245" s="17">
        <v>302102</v>
      </c>
      <c r="G7245" s="18" t="s">
        <v>876</v>
      </c>
      <c r="I7245" s="1"/>
    </row>
    <row r="7246" spans="2:9" x14ac:dyDescent="0.2">
      <c r="E7246"/>
      <c r="G7246" s="8"/>
      <c r="H7246" s="6" t="s">
        <v>12</v>
      </c>
      <c r="I7246" s="19">
        <v>100</v>
      </c>
    </row>
    <row r="7247" spans="2:9" ht="15" customHeight="1" x14ac:dyDescent="0.2">
      <c r="E7247"/>
      <c r="F7247" s="20" t="s">
        <v>15</v>
      </c>
      <c r="G7247" s="21"/>
      <c r="H7247" s="22" t="s">
        <v>2816</v>
      </c>
      <c r="I7247" s="23">
        <f>SUBTOTAL(9,I7246:I7246)</f>
        <v>100</v>
      </c>
    </row>
    <row r="7248" spans="2:9" x14ac:dyDescent="0.2">
      <c r="F7248" s="20"/>
      <c r="G7248" s="24"/>
      <c r="H7248" s="25"/>
      <c r="I7248" s="26"/>
    </row>
    <row r="7249" spans="2:9" ht="15" customHeight="1" x14ac:dyDescent="0.2">
      <c r="B7249" s="2">
        <v>16</v>
      </c>
      <c r="C7249" t="s">
        <v>2736</v>
      </c>
      <c r="D7249" s="3">
        <v>3024</v>
      </c>
      <c r="E7249" t="s">
        <v>2741</v>
      </c>
      <c r="F7249" s="17">
        <v>302401</v>
      </c>
      <c r="G7249" s="18" t="s">
        <v>2817</v>
      </c>
      <c r="I7249" s="1"/>
    </row>
    <row r="7250" spans="2:9" x14ac:dyDescent="0.2">
      <c r="E7250"/>
      <c r="G7250" s="8"/>
      <c r="H7250" s="6" t="s">
        <v>12</v>
      </c>
      <c r="I7250" s="19">
        <v>18500</v>
      </c>
    </row>
    <row r="7251" spans="2:9" x14ac:dyDescent="0.2">
      <c r="E7251"/>
      <c r="G7251" s="8"/>
      <c r="H7251" s="6" t="s">
        <v>315</v>
      </c>
      <c r="I7251" s="19">
        <v>55500</v>
      </c>
    </row>
    <row r="7252" spans="2:9" ht="15" customHeight="1" x14ac:dyDescent="0.2">
      <c r="E7252"/>
      <c r="F7252" s="20" t="s">
        <v>15</v>
      </c>
      <c r="G7252" s="21"/>
      <c r="H7252" s="22" t="s">
        <v>2818</v>
      </c>
      <c r="I7252" s="23">
        <f>SUBTOTAL(9,I7250:I7251)</f>
        <v>74000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16</v>
      </c>
      <c r="C7254" t="s">
        <v>2736</v>
      </c>
      <c r="D7254" s="3">
        <v>3041</v>
      </c>
      <c r="E7254" t="s">
        <v>2744</v>
      </c>
      <c r="F7254" s="17">
        <v>304101</v>
      </c>
      <c r="G7254" s="18" t="s">
        <v>890</v>
      </c>
      <c r="I7254" s="1"/>
    </row>
    <row r="7255" spans="2:9" x14ac:dyDescent="0.2">
      <c r="E7255"/>
      <c r="G7255" s="8"/>
      <c r="H7255" s="6" t="s">
        <v>12</v>
      </c>
      <c r="I7255" s="19">
        <v>8300</v>
      </c>
    </row>
    <row r="7256" spans="2:9" x14ac:dyDescent="0.2">
      <c r="E7256"/>
      <c r="G7256" s="8"/>
      <c r="H7256" s="6" t="s">
        <v>13</v>
      </c>
      <c r="I7256" s="19">
        <v>1000</v>
      </c>
    </row>
    <row r="7257" spans="2:9" ht="15" customHeight="1" x14ac:dyDescent="0.2">
      <c r="E7257"/>
      <c r="F7257" s="20" t="s">
        <v>15</v>
      </c>
      <c r="G7257" s="21"/>
      <c r="H7257" s="22" t="s">
        <v>2819</v>
      </c>
      <c r="I7257" s="23">
        <f>SUBTOTAL(9,I7255:I7256)</f>
        <v>9300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16</v>
      </c>
      <c r="C7259" t="s">
        <v>2736</v>
      </c>
      <c r="D7259" s="3">
        <v>3041</v>
      </c>
      <c r="E7259" t="s">
        <v>2744</v>
      </c>
      <c r="F7259" s="17">
        <v>304103</v>
      </c>
      <c r="G7259" s="18" t="s">
        <v>1206</v>
      </c>
      <c r="I7259" s="1"/>
    </row>
    <row r="7260" spans="2:9" x14ac:dyDescent="0.2">
      <c r="E7260"/>
      <c r="G7260" s="8"/>
      <c r="H7260" s="6" t="s">
        <v>12</v>
      </c>
      <c r="I7260" s="19">
        <v>1100</v>
      </c>
    </row>
    <row r="7261" spans="2:9" ht="15" customHeight="1" x14ac:dyDescent="0.2">
      <c r="E7261"/>
      <c r="F7261" s="20" t="s">
        <v>15</v>
      </c>
      <c r="G7261" s="21"/>
      <c r="H7261" s="22" t="s">
        <v>2820</v>
      </c>
      <c r="I7261" s="23">
        <f>SUBTOTAL(9,I7260:I7260)</f>
        <v>1100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16</v>
      </c>
      <c r="C7263" t="s">
        <v>2736</v>
      </c>
      <c r="D7263" s="3">
        <v>3051</v>
      </c>
      <c r="E7263" t="s">
        <v>2764</v>
      </c>
      <c r="F7263" s="17">
        <v>305101</v>
      </c>
      <c r="G7263" s="18" t="s">
        <v>2821</v>
      </c>
      <c r="I7263" s="1"/>
    </row>
    <row r="7264" spans="2:9" x14ac:dyDescent="0.2">
      <c r="E7264"/>
      <c r="G7264" s="8"/>
      <c r="H7264" s="6" t="s">
        <v>12</v>
      </c>
      <c r="I7264" s="19">
        <v>2200</v>
      </c>
    </row>
    <row r="7265" spans="2:9" ht="15" customHeight="1" x14ac:dyDescent="0.2">
      <c r="E7265"/>
      <c r="F7265" s="20" t="s">
        <v>15</v>
      </c>
      <c r="G7265" s="21"/>
      <c r="H7265" s="22" t="s">
        <v>2822</v>
      </c>
      <c r="I7265" s="23">
        <f>SUBTOTAL(9,I7264:I7264)</f>
        <v>2200</v>
      </c>
    </row>
    <row r="7266" spans="2:9" x14ac:dyDescent="0.2">
      <c r="F7266" s="20"/>
      <c r="G7266" s="24"/>
      <c r="H7266" s="25"/>
      <c r="I7266" s="26"/>
    </row>
    <row r="7267" spans="2:9" ht="15" customHeight="1" x14ac:dyDescent="0.2">
      <c r="B7267" s="2">
        <v>16</v>
      </c>
      <c r="C7267" t="s">
        <v>2736</v>
      </c>
      <c r="D7267" s="3">
        <v>3051</v>
      </c>
      <c r="E7267" t="s">
        <v>2764</v>
      </c>
      <c r="F7267" s="17">
        <v>305102</v>
      </c>
      <c r="G7267" s="18" t="s">
        <v>2823</v>
      </c>
      <c r="I7267" s="1"/>
    </row>
    <row r="7268" spans="2:9" x14ac:dyDescent="0.2">
      <c r="E7268"/>
      <c r="G7268" s="8"/>
      <c r="H7268" s="6" t="s">
        <v>12</v>
      </c>
      <c r="I7268" s="19">
        <v>300</v>
      </c>
    </row>
    <row r="7269" spans="2:9" ht="15" customHeight="1" x14ac:dyDescent="0.2">
      <c r="E7269"/>
      <c r="F7269" s="20" t="s">
        <v>15</v>
      </c>
      <c r="G7269" s="21"/>
      <c r="H7269" s="22" t="s">
        <v>2824</v>
      </c>
      <c r="I7269" s="23">
        <f>SUBTOTAL(9,I7268:I7268)</f>
        <v>300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16</v>
      </c>
      <c r="C7271" t="s">
        <v>2736</v>
      </c>
      <c r="D7271" s="3">
        <v>4600</v>
      </c>
      <c r="E7271" t="s">
        <v>2736</v>
      </c>
      <c r="F7271" s="17">
        <v>460002</v>
      </c>
      <c r="G7271" s="18" t="s">
        <v>876</v>
      </c>
      <c r="I7271" s="1"/>
    </row>
    <row r="7272" spans="2:9" x14ac:dyDescent="0.2">
      <c r="E7272"/>
      <c r="G7272" s="8"/>
      <c r="H7272" s="6" t="s">
        <v>12</v>
      </c>
      <c r="I7272" s="19">
        <v>399</v>
      </c>
    </row>
    <row r="7273" spans="2:9" ht="15" customHeight="1" x14ac:dyDescent="0.2">
      <c r="E7273"/>
      <c r="F7273" s="20" t="s">
        <v>15</v>
      </c>
      <c r="G7273" s="21"/>
      <c r="H7273" s="22" t="s">
        <v>2825</v>
      </c>
      <c r="I7273" s="23">
        <f>SUBTOTAL(9,I7272:I7272)</f>
        <v>399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16</v>
      </c>
      <c r="C7275" t="s">
        <v>2736</v>
      </c>
      <c r="D7275" s="3">
        <v>4602</v>
      </c>
      <c r="E7275" t="s">
        <v>2772</v>
      </c>
      <c r="F7275" s="17">
        <v>460203</v>
      </c>
      <c r="G7275" s="18" t="s">
        <v>2150</v>
      </c>
      <c r="I7275" s="1"/>
    </row>
    <row r="7276" spans="2:9" x14ac:dyDescent="0.2">
      <c r="E7276"/>
      <c r="G7276" s="8"/>
      <c r="H7276" s="6" t="s">
        <v>12</v>
      </c>
      <c r="I7276" s="19">
        <v>11079</v>
      </c>
    </row>
    <row r="7277" spans="2:9" ht="15" customHeight="1" x14ac:dyDescent="0.2">
      <c r="E7277"/>
      <c r="F7277" s="20" t="s">
        <v>15</v>
      </c>
      <c r="G7277" s="21"/>
      <c r="H7277" s="22" t="s">
        <v>2826</v>
      </c>
      <c r="I7277" s="23">
        <f>SUBTOTAL(9,I7276:I7276)</f>
        <v>11079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2736</v>
      </c>
      <c r="D7279" s="3">
        <v>4602</v>
      </c>
      <c r="E7279" t="s">
        <v>2772</v>
      </c>
      <c r="F7279" s="17">
        <v>460286</v>
      </c>
      <c r="G7279" s="18" t="s">
        <v>2827</v>
      </c>
      <c r="I7279" s="1"/>
    </row>
    <row r="7280" spans="2:9" x14ac:dyDescent="0.2">
      <c r="E7280"/>
      <c r="G7280" s="8"/>
      <c r="H7280" s="6" t="s">
        <v>12</v>
      </c>
      <c r="I7280" s="19">
        <v>500</v>
      </c>
    </row>
    <row r="7281" spans="2:9" ht="15" customHeight="1" x14ac:dyDescent="0.2">
      <c r="E7281"/>
      <c r="F7281" s="20" t="s">
        <v>15</v>
      </c>
      <c r="G7281" s="21"/>
      <c r="H7281" s="22" t="s">
        <v>2828</v>
      </c>
      <c r="I7281" s="23">
        <f>SUBTOTAL(9,I7280:I7280)</f>
        <v>500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16</v>
      </c>
      <c r="C7283" t="s">
        <v>2736</v>
      </c>
      <c r="D7283" s="3">
        <v>4605</v>
      </c>
      <c r="E7283" t="s">
        <v>2775</v>
      </c>
      <c r="F7283" s="17">
        <v>460501</v>
      </c>
      <c r="G7283" s="18" t="s">
        <v>2829</v>
      </c>
      <c r="I7283" s="1"/>
    </row>
    <row r="7284" spans="2:9" x14ac:dyDescent="0.2">
      <c r="E7284"/>
      <c r="G7284" s="8"/>
      <c r="H7284" s="6" t="s">
        <v>12</v>
      </c>
      <c r="I7284" s="19">
        <v>50600</v>
      </c>
    </row>
    <row r="7285" spans="2:9" x14ac:dyDescent="0.2">
      <c r="E7285"/>
      <c r="G7285" s="8"/>
      <c r="H7285" s="6" t="s">
        <v>13</v>
      </c>
      <c r="I7285" s="19">
        <v>37000</v>
      </c>
    </row>
    <row r="7286" spans="2:9" x14ac:dyDescent="0.2">
      <c r="E7286"/>
      <c r="G7286" s="8"/>
      <c r="H7286" s="6" t="s">
        <v>315</v>
      </c>
      <c r="I7286" s="19">
        <v>14100</v>
      </c>
    </row>
    <row r="7287" spans="2:9" ht="15" customHeight="1" x14ac:dyDescent="0.2">
      <c r="E7287"/>
      <c r="F7287" s="20" t="s">
        <v>15</v>
      </c>
      <c r="G7287" s="21"/>
      <c r="H7287" s="22" t="s">
        <v>2830</v>
      </c>
      <c r="I7287" s="23">
        <f>SUBTOTAL(9,I7284:I7286)</f>
        <v>101700</v>
      </c>
    </row>
    <row r="7288" spans="2:9" x14ac:dyDescent="0.2">
      <c r="F7288" s="20"/>
      <c r="G7288" s="24"/>
      <c r="H7288" s="25"/>
      <c r="I7288" s="26"/>
    </row>
    <row r="7289" spans="2:9" ht="15" customHeight="1" x14ac:dyDescent="0.2">
      <c r="B7289" s="2">
        <v>16</v>
      </c>
      <c r="C7289" t="s">
        <v>2736</v>
      </c>
      <c r="D7289" s="3">
        <v>4610</v>
      </c>
      <c r="E7289" t="s">
        <v>2780</v>
      </c>
      <c r="F7289" s="17">
        <v>461001</v>
      </c>
      <c r="G7289" s="18" t="s">
        <v>2831</v>
      </c>
      <c r="I7289" s="1"/>
    </row>
    <row r="7290" spans="2:9" x14ac:dyDescent="0.2">
      <c r="E7290"/>
      <c r="G7290" s="8"/>
      <c r="H7290" s="6" t="s">
        <v>12</v>
      </c>
      <c r="I7290" s="19">
        <v>6787</v>
      </c>
    </row>
    <row r="7291" spans="2:9" ht="15" customHeight="1" x14ac:dyDescent="0.2">
      <c r="E7291"/>
      <c r="F7291" s="20" t="s">
        <v>15</v>
      </c>
      <c r="G7291" s="21"/>
      <c r="H7291" s="22" t="s">
        <v>2832</v>
      </c>
      <c r="I7291" s="23">
        <f>SUBTOTAL(9,I7290:I7290)</f>
        <v>6787</v>
      </c>
    </row>
    <row r="7292" spans="2:9" x14ac:dyDescent="0.2">
      <c r="F7292" s="20"/>
      <c r="G7292" s="24"/>
      <c r="H7292" s="25"/>
      <c r="I7292" s="26"/>
    </row>
    <row r="7293" spans="2:9" ht="15" customHeight="1" x14ac:dyDescent="0.2">
      <c r="B7293" s="2">
        <v>16</v>
      </c>
      <c r="C7293" t="s">
        <v>2736</v>
      </c>
      <c r="D7293" s="3">
        <v>4610</v>
      </c>
      <c r="E7293" t="s">
        <v>2780</v>
      </c>
      <c r="F7293" s="17">
        <v>461002</v>
      </c>
      <c r="G7293" s="18" t="s">
        <v>882</v>
      </c>
      <c r="I7293" s="1"/>
    </row>
    <row r="7294" spans="2:9" x14ac:dyDescent="0.2">
      <c r="E7294"/>
      <c r="G7294" s="8"/>
      <c r="H7294" s="6" t="s">
        <v>12</v>
      </c>
      <c r="I7294" s="19">
        <v>897</v>
      </c>
    </row>
    <row r="7295" spans="2:9" x14ac:dyDescent="0.2">
      <c r="E7295"/>
      <c r="G7295" s="8"/>
      <c r="H7295" s="6" t="s">
        <v>13</v>
      </c>
      <c r="I7295" s="19">
        <v>1100</v>
      </c>
    </row>
    <row r="7296" spans="2:9" ht="15" customHeight="1" x14ac:dyDescent="0.2">
      <c r="E7296"/>
      <c r="F7296" s="20" t="s">
        <v>15</v>
      </c>
      <c r="G7296" s="21"/>
      <c r="H7296" s="22" t="s">
        <v>2833</v>
      </c>
      <c r="I7296" s="23">
        <f>SUBTOTAL(9,I7294:I7295)</f>
        <v>1997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16</v>
      </c>
      <c r="C7298" t="s">
        <v>2736</v>
      </c>
      <c r="D7298" s="3">
        <v>4610</v>
      </c>
      <c r="E7298" t="s">
        <v>2780</v>
      </c>
      <c r="F7298" s="17">
        <v>461004</v>
      </c>
      <c r="G7298" s="18" t="s">
        <v>876</v>
      </c>
      <c r="I7298" s="1"/>
    </row>
    <row r="7299" spans="2:9" x14ac:dyDescent="0.2">
      <c r="E7299"/>
      <c r="G7299" s="8"/>
      <c r="H7299" s="6" t="s">
        <v>12</v>
      </c>
      <c r="I7299" s="19">
        <v>1098</v>
      </c>
    </row>
    <row r="7300" spans="2:9" ht="15" customHeight="1" x14ac:dyDescent="0.2">
      <c r="E7300"/>
      <c r="F7300" s="20" t="s">
        <v>15</v>
      </c>
      <c r="G7300" s="21"/>
      <c r="H7300" s="22" t="s">
        <v>2834</v>
      </c>
      <c r="I7300" s="23">
        <f>SUBTOTAL(9,I7299:I7299)</f>
        <v>1098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16</v>
      </c>
      <c r="C7302" t="s">
        <v>2736</v>
      </c>
      <c r="D7302" s="3">
        <v>4610</v>
      </c>
      <c r="E7302" t="s">
        <v>2780</v>
      </c>
      <c r="F7302" s="17">
        <v>461005</v>
      </c>
      <c r="G7302" s="18" t="s">
        <v>2835</v>
      </c>
      <c r="I7302" s="1"/>
    </row>
    <row r="7303" spans="2:9" x14ac:dyDescent="0.2">
      <c r="E7303"/>
      <c r="G7303" s="8"/>
      <c r="H7303" s="6" t="s">
        <v>12</v>
      </c>
      <c r="I7303" s="19">
        <v>24550</v>
      </c>
    </row>
    <row r="7304" spans="2:9" ht="15" customHeight="1" x14ac:dyDescent="0.2">
      <c r="E7304"/>
      <c r="F7304" s="20" t="s">
        <v>15</v>
      </c>
      <c r="G7304" s="21"/>
      <c r="H7304" s="22" t="s">
        <v>2836</v>
      </c>
      <c r="I7304" s="23">
        <f>SUBTOTAL(9,I7303:I7303)</f>
        <v>24550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16</v>
      </c>
      <c r="C7306" t="s">
        <v>2736</v>
      </c>
      <c r="D7306" s="3">
        <v>4610</v>
      </c>
      <c r="E7306" t="s">
        <v>2780</v>
      </c>
      <c r="F7306" s="17">
        <v>461085</v>
      </c>
      <c r="G7306" s="18" t="s">
        <v>2115</v>
      </c>
      <c r="I7306" s="1"/>
    </row>
    <row r="7307" spans="2:9" x14ac:dyDescent="0.2">
      <c r="E7307"/>
      <c r="G7307" s="8"/>
      <c r="H7307" s="6" t="s">
        <v>12</v>
      </c>
      <c r="I7307" s="19">
        <v>17000</v>
      </c>
    </row>
    <row r="7308" spans="2:9" ht="15" customHeight="1" x14ac:dyDescent="0.2">
      <c r="E7308"/>
      <c r="F7308" s="20" t="s">
        <v>15</v>
      </c>
      <c r="G7308" s="21"/>
      <c r="H7308" s="22" t="s">
        <v>2837</v>
      </c>
      <c r="I7308" s="23">
        <f>SUBTOTAL(9,I7307:I7307)</f>
        <v>17000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16</v>
      </c>
      <c r="C7310" t="s">
        <v>2736</v>
      </c>
      <c r="D7310" s="3">
        <v>4618</v>
      </c>
      <c r="E7310" t="s">
        <v>2783</v>
      </c>
      <c r="F7310" s="17">
        <v>461801</v>
      </c>
      <c r="G7310" s="18" t="s">
        <v>2838</v>
      </c>
      <c r="I7310" s="1"/>
    </row>
    <row r="7311" spans="2:9" x14ac:dyDescent="0.2">
      <c r="E7311"/>
      <c r="G7311" s="8"/>
      <c r="H7311" s="6" t="s">
        <v>12</v>
      </c>
      <c r="I7311" s="19">
        <v>59000</v>
      </c>
    </row>
    <row r="7312" spans="2:9" x14ac:dyDescent="0.2">
      <c r="E7312"/>
      <c r="G7312" s="8"/>
      <c r="H7312" s="6" t="s">
        <v>13</v>
      </c>
      <c r="I7312" s="19">
        <v>18000</v>
      </c>
    </row>
    <row r="7313" spans="2:9" x14ac:dyDescent="0.2">
      <c r="E7313"/>
      <c r="G7313" s="8"/>
      <c r="H7313" s="6" t="s">
        <v>315</v>
      </c>
      <c r="I7313" s="19">
        <v>13000</v>
      </c>
    </row>
    <row r="7314" spans="2:9" ht="15" customHeight="1" x14ac:dyDescent="0.2">
      <c r="E7314"/>
      <c r="F7314" s="20" t="s">
        <v>15</v>
      </c>
      <c r="G7314" s="21"/>
      <c r="H7314" s="22" t="s">
        <v>2839</v>
      </c>
      <c r="I7314" s="23">
        <f>SUBTOTAL(9,I7311:I7313)</f>
        <v>90000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2736</v>
      </c>
      <c r="D7316" s="3">
        <v>4618</v>
      </c>
      <c r="E7316" t="s">
        <v>2783</v>
      </c>
      <c r="F7316" s="17">
        <v>461802</v>
      </c>
      <c r="G7316" s="18" t="s">
        <v>2840</v>
      </c>
      <c r="I7316" s="1"/>
    </row>
    <row r="7317" spans="2:9" x14ac:dyDescent="0.2">
      <c r="E7317"/>
      <c r="G7317" s="8"/>
      <c r="H7317" s="6" t="s">
        <v>12</v>
      </c>
      <c r="I7317" s="19">
        <v>45012</v>
      </c>
    </row>
    <row r="7318" spans="2:9" ht="15" customHeight="1" x14ac:dyDescent="0.2">
      <c r="E7318"/>
      <c r="F7318" s="20" t="s">
        <v>15</v>
      </c>
      <c r="G7318" s="21"/>
      <c r="H7318" s="22" t="s">
        <v>2841</v>
      </c>
      <c r="I7318" s="23">
        <f>SUBTOTAL(9,I7317:I7317)</f>
        <v>45012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16</v>
      </c>
      <c r="C7320" t="s">
        <v>2736</v>
      </c>
      <c r="D7320" s="3">
        <v>4618</v>
      </c>
      <c r="E7320" t="s">
        <v>2783</v>
      </c>
      <c r="F7320" s="17">
        <v>461803</v>
      </c>
      <c r="G7320" s="18" t="s">
        <v>882</v>
      </c>
      <c r="I7320" s="1"/>
    </row>
    <row r="7321" spans="2:9" x14ac:dyDescent="0.2">
      <c r="E7321"/>
      <c r="G7321" s="8"/>
      <c r="H7321" s="6" t="s">
        <v>12</v>
      </c>
      <c r="I7321" s="19">
        <v>37027</v>
      </c>
    </row>
    <row r="7322" spans="2:9" x14ac:dyDescent="0.2">
      <c r="E7322"/>
      <c r="G7322" s="8"/>
      <c r="H7322" s="6" t="s">
        <v>315</v>
      </c>
      <c r="I7322" s="19">
        <v>-6000</v>
      </c>
    </row>
    <row r="7323" spans="2:9" ht="15" customHeight="1" x14ac:dyDescent="0.2">
      <c r="E7323"/>
      <c r="F7323" s="20" t="s">
        <v>15</v>
      </c>
      <c r="G7323" s="21"/>
      <c r="H7323" s="22" t="s">
        <v>2842</v>
      </c>
      <c r="I7323" s="23">
        <f>SUBTOTAL(9,I7321:I7322)</f>
        <v>31027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16</v>
      </c>
      <c r="C7325" t="s">
        <v>2736</v>
      </c>
      <c r="D7325" s="3">
        <v>4618</v>
      </c>
      <c r="E7325" t="s">
        <v>2783</v>
      </c>
      <c r="F7325" s="17">
        <v>461805</v>
      </c>
      <c r="G7325" s="18" t="s">
        <v>2843</v>
      </c>
      <c r="I7325" s="1"/>
    </row>
    <row r="7326" spans="2:9" x14ac:dyDescent="0.2">
      <c r="E7326"/>
      <c r="G7326" s="8"/>
      <c r="H7326" s="6" t="s">
        <v>12</v>
      </c>
      <c r="I7326" s="19">
        <v>49000</v>
      </c>
    </row>
    <row r="7327" spans="2:9" ht="15" customHeight="1" x14ac:dyDescent="0.2">
      <c r="E7327"/>
      <c r="F7327" s="20" t="s">
        <v>15</v>
      </c>
      <c r="G7327" s="21"/>
      <c r="H7327" s="22" t="s">
        <v>2844</v>
      </c>
      <c r="I7327" s="23">
        <f>SUBTOTAL(9,I7326:I7326)</f>
        <v>49000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16</v>
      </c>
      <c r="C7329" t="s">
        <v>2736</v>
      </c>
      <c r="D7329" s="3">
        <v>4618</v>
      </c>
      <c r="E7329" t="s">
        <v>2783</v>
      </c>
      <c r="F7329" s="17">
        <v>461807</v>
      </c>
      <c r="G7329" s="18" t="s">
        <v>2845</v>
      </c>
      <c r="I7329" s="1"/>
    </row>
    <row r="7330" spans="2:9" x14ac:dyDescent="0.2">
      <c r="E7330"/>
      <c r="G7330" s="8"/>
      <c r="H7330" s="6" t="s">
        <v>12</v>
      </c>
      <c r="I7330" s="19">
        <v>2400</v>
      </c>
    </row>
    <row r="7331" spans="2:9" x14ac:dyDescent="0.2">
      <c r="E7331"/>
      <c r="G7331" s="8"/>
      <c r="H7331" s="6" t="s">
        <v>13</v>
      </c>
      <c r="I7331" s="19">
        <v>1100</v>
      </c>
    </row>
    <row r="7332" spans="2:9" ht="15" customHeight="1" x14ac:dyDescent="0.2">
      <c r="E7332"/>
      <c r="F7332" s="20" t="s">
        <v>15</v>
      </c>
      <c r="G7332" s="21"/>
      <c r="H7332" s="22" t="s">
        <v>2846</v>
      </c>
      <c r="I7332" s="23">
        <f>SUBTOTAL(9,I7330:I7331)</f>
        <v>3500</v>
      </c>
    </row>
    <row r="7333" spans="2:9" x14ac:dyDescent="0.2">
      <c r="F7333" s="20"/>
      <c r="G7333" s="24"/>
      <c r="H7333" s="25"/>
      <c r="I7333" s="26"/>
    </row>
    <row r="7334" spans="2:9" ht="15" customHeight="1" x14ac:dyDescent="0.2">
      <c r="B7334" s="2">
        <v>16</v>
      </c>
      <c r="C7334" t="s">
        <v>2736</v>
      </c>
      <c r="D7334" s="3">
        <v>4618</v>
      </c>
      <c r="E7334" t="s">
        <v>2783</v>
      </c>
      <c r="F7334" s="17">
        <v>461811</v>
      </c>
      <c r="G7334" s="18" t="s">
        <v>2847</v>
      </c>
      <c r="I7334" s="1"/>
    </row>
    <row r="7335" spans="2:9" x14ac:dyDescent="0.2">
      <c r="E7335"/>
      <c r="G7335" s="8"/>
      <c r="H7335" s="6" t="s">
        <v>12</v>
      </c>
      <c r="I7335" s="19">
        <v>3662</v>
      </c>
    </row>
    <row r="7336" spans="2:9" ht="15" customHeight="1" x14ac:dyDescent="0.2">
      <c r="E7336"/>
      <c r="F7336" s="20" t="s">
        <v>15</v>
      </c>
      <c r="G7336" s="21"/>
      <c r="H7336" s="22" t="s">
        <v>2848</v>
      </c>
      <c r="I7336" s="23">
        <f>SUBTOTAL(9,I7335:I7335)</f>
        <v>3662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16</v>
      </c>
      <c r="C7338" t="s">
        <v>2736</v>
      </c>
      <c r="D7338" s="3">
        <v>4618</v>
      </c>
      <c r="E7338" t="s">
        <v>2783</v>
      </c>
      <c r="F7338" s="17">
        <v>461885</v>
      </c>
      <c r="G7338" s="18" t="s">
        <v>2849</v>
      </c>
      <c r="I7338" s="1"/>
    </row>
    <row r="7339" spans="2:9" x14ac:dyDescent="0.2">
      <c r="E7339"/>
      <c r="G7339" s="8"/>
      <c r="H7339" s="6" t="s">
        <v>12</v>
      </c>
      <c r="I7339" s="19">
        <v>240000</v>
      </c>
    </row>
    <row r="7340" spans="2:9" x14ac:dyDescent="0.2">
      <c r="E7340"/>
      <c r="G7340" s="8"/>
      <c r="H7340" s="6" t="s">
        <v>315</v>
      </c>
      <c r="I7340" s="19">
        <v>-10000</v>
      </c>
    </row>
    <row r="7341" spans="2:9" ht="15" customHeight="1" x14ac:dyDescent="0.2">
      <c r="E7341"/>
      <c r="F7341" s="20" t="s">
        <v>15</v>
      </c>
      <c r="G7341" s="21"/>
      <c r="H7341" s="22" t="s">
        <v>2850</v>
      </c>
      <c r="I7341" s="23">
        <f>SUBTOTAL(9,I7339:I7340)</f>
        <v>230000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16</v>
      </c>
      <c r="C7343" t="s">
        <v>2736</v>
      </c>
      <c r="D7343" s="3">
        <v>4618</v>
      </c>
      <c r="E7343" t="s">
        <v>2783</v>
      </c>
      <c r="F7343" s="17">
        <v>461886</v>
      </c>
      <c r="G7343" s="18" t="s">
        <v>2851</v>
      </c>
      <c r="I7343" s="1"/>
    </row>
    <row r="7344" spans="2:9" x14ac:dyDescent="0.2">
      <c r="E7344"/>
      <c r="G7344" s="8"/>
      <c r="H7344" s="6" t="s">
        <v>12</v>
      </c>
      <c r="I7344" s="19">
        <v>1489500</v>
      </c>
    </row>
    <row r="7345" spans="2:9" x14ac:dyDescent="0.2">
      <c r="E7345"/>
      <c r="G7345" s="8"/>
      <c r="H7345" s="6" t="s">
        <v>315</v>
      </c>
      <c r="I7345" s="19">
        <v>-139500</v>
      </c>
    </row>
    <row r="7346" spans="2:9" ht="15" customHeight="1" x14ac:dyDescent="0.2">
      <c r="E7346"/>
      <c r="F7346" s="20" t="s">
        <v>15</v>
      </c>
      <c r="G7346" s="21"/>
      <c r="H7346" s="22" t="s">
        <v>2852</v>
      </c>
      <c r="I7346" s="23">
        <f>SUBTOTAL(9,I7344:I7345)</f>
        <v>1350000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16</v>
      </c>
      <c r="C7348" t="s">
        <v>2736</v>
      </c>
      <c r="D7348" s="3">
        <v>4618</v>
      </c>
      <c r="E7348" t="s">
        <v>2783</v>
      </c>
      <c r="F7348" s="17">
        <v>461887</v>
      </c>
      <c r="G7348" s="18" t="s">
        <v>2853</v>
      </c>
      <c r="I7348" s="1"/>
    </row>
    <row r="7349" spans="2:9" x14ac:dyDescent="0.2">
      <c r="E7349"/>
      <c r="G7349" s="8"/>
      <c r="H7349" s="6" t="s">
        <v>12</v>
      </c>
      <c r="I7349" s="19">
        <v>70000</v>
      </c>
    </row>
    <row r="7350" spans="2:9" ht="15" customHeight="1" x14ac:dyDescent="0.2">
      <c r="E7350"/>
      <c r="F7350" s="20" t="s">
        <v>15</v>
      </c>
      <c r="G7350" s="21"/>
      <c r="H7350" s="22" t="s">
        <v>2854</v>
      </c>
      <c r="I7350" s="23">
        <f>SUBTOTAL(9,I7349:I7349)</f>
        <v>70000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16</v>
      </c>
      <c r="C7352" t="s">
        <v>2736</v>
      </c>
      <c r="D7352" s="3">
        <v>4618</v>
      </c>
      <c r="E7352" t="s">
        <v>2783</v>
      </c>
      <c r="F7352" s="17">
        <v>461888</v>
      </c>
      <c r="G7352" s="18" t="s">
        <v>2855</v>
      </c>
      <c r="I7352" s="1"/>
    </row>
    <row r="7353" spans="2:9" x14ac:dyDescent="0.2">
      <c r="E7353"/>
      <c r="G7353" s="8"/>
      <c r="H7353" s="6" t="s">
        <v>12</v>
      </c>
      <c r="I7353" s="19">
        <v>262600</v>
      </c>
    </row>
    <row r="7354" spans="2:9" x14ac:dyDescent="0.2">
      <c r="E7354"/>
      <c r="G7354" s="8"/>
      <c r="H7354" s="6" t="s">
        <v>315</v>
      </c>
      <c r="I7354" s="19">
        <v>-32600</v>
      </c>
    </row>
    <row r="7355" spans="2:9" ht="15" customHeight="1" x14ac:dyDescent="0.2">
      <c r="E7355"/>
      <c r="F7355" s="20" t="s">
        <v>15</v>
      </c>
      <c r="G7355" s="21"/>
      <c r="H7355" s="22" t="s">
        <v>2856</v>
      </c>
      <c r="I7355" s="23">
        <f>SUBTOTAL(9,I7353:I7354)</f>
        <v>230000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16</v>
      </c>
      <c r="C7357" t="s">
        <v>2736</v>
      </c>
      <c r="D7357" s="3">
        <v>4618</v>
      </c>
      <c r="E7357" t="s">
        <v>2783</v>
      </c>
      <c r="F7357" s="17">
        <v>461889</v>
      </c>
      <c r="G7357" s="18" t="s">
        <v>2115</v>
      </c>
      <c r="I7357" s="1"/>
    </row>
    <row r="7358" spans="2:9" x14ac:dyDescent="0.2">
      <c r="E7358"/>
      <c r="G7358" s="8"/>
      <c r="H7358" s="6" t="s">
        <v>12</v>
      </c>
      <c r="I7358" s="19">
        <v>13000</v>
      </c>
    </row>
    <row r="7359" spans="2:9" x14ac:dyDescent="0.2">
      <c r="E7359"/>
      <c r="G7359" s="8"/>
      <c r="H7359" s="6" t="s">
        <v>13</v>
      </c>
      <c r="I7359" s="19">
        <v>-9000</v>
      </c>
    </row>
    <row r="7360" spans="2:9" ht="15" customHeight="1" x14ac:dyDescent="0.2">
      <c r="E7360"/>
      <c r="F7360" s="20" t="s">
        <v>15</v>
      </c>
      <c r="G7360" s="21"/>
      <c r="H7360" s="22" t="s">
        <v>2857</v>
      </c>
      <c r="I7360" s="23">
        <f>SUBTOTAL(9,I7358:I7359)</f>
        <v>4000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16</v>
      </c>
      <c r="C7362" t="s">
        <v>2736</v>
      </c>
      <c r="D7362" s="3">
        <v>4620</v>
      </c>
      <c r="E7362" t="s">
        <v>2792</v>
      </c>
      <c r="F7362" s="17">
        <v>462002</v>
      </c>
      <c r="G7362" s="18" t="s">
        <v>2113</v>
      </c>
      <c r="I7362" s="1"/>
    </row>
    <row r="7363" spans="2:9" x14ac:dyDescent="0.2">
      <c r="E7363"/>
      <c r="G7363" s="8"/>
      <c r="H7363" s="6" t="s">
        <v>12</v>
      </c>
      <c r="I7363" s="19">
        <v>250946</v>
      </c>
    </row>
    <row r="7364" spans="2:9" ht="15" customHeight="1" x14ac:dyDescent="0.2">
      <c r="E7364"/>
      <c r="F7364" s="20" t="s">
        <v>15</v>
      </c>
      <c r="G7364" s="21"/>
      <c r="H7364" s="22" t="s">
        <v>2858</v>
      </c>
      <c r="I7364" s="23">
        <f>SUBTOTAL(9,I7363:I7363)</f>
        <v>250946</v>
      </c>
    </row>
    <row r="7365" spans="2:9" x14ac:dyDescent="0.2">
      <c r="F7365" s="20"/>
      <c r="G7365" s="24"/>
      <c r="H7365" s="25"/>
      <c r="I7365" s="26"/>
    </row>
    <row r="7366" spans="2:9" ht="15" customHeight="1" x14ac:dyDescent="0.2">
      <c r="B7366" s="2">
        <v>16</v>
      </c>
      <c r="C7366" t="s">
        <v>2736</v>
      </c>
      <c r="D7366" s="3">
        <v>4620</v>
      </c>
      <c r="E7366" t="s">
        <v>2792</v>
      </c>
      <c r="F7366" s="17">
        <v>462085</v>
      </c>
      <c r="G7366" s="18" t="s">
        <v>1203</v>
      </c>
      <c r="I7366" s="1"/>
    </row>
    <row r="7367" spans="2:9" x14ac:dyDescent="0.2">
      <c r="E7367"/>
      <c r="G7367" s="8"/>
      <c r="H7367" s="6" t="s">
        <v>12</v>
      </c>
      <c r="I7367" s="19">
        <v>20000</v>
      </c>
    </row>
    <row r="7368" spans="2:9" ht="15" customHeight="1" x14ac:dyDescent="0.2">
      <c r="E7368"/>
      <c r="F7368" s="20" t="s">
        <v>15</v>
      </c>
      <c r="G7368" s="21"/>
      <c r="H7368" s="22" t="s">
        <v>2859</v>
      </c>
      <c r="I7368" s="23">
        <f>SUBTOTAL(9,I7367:I7367)</f>
        <v>20000</v>
      </c>
    </row>
    <row r="7369" spans="2:9" x14ac:dyDescent="0.2">
      <c r="F7369" s="20"/>
      <c r="G7369" s="24"/>
      <c r="H7369" s="25"/>
      <c r="I7369" s="26"/>
    </row>
    <row r="7370" spans="2:9" ht="15" customHeight="1" x14ac:dyDescent="0.2">
      <c r="B7370" s="2">
        <v>16</v>
      </c>
      <c r="C7370" t="s">
        <v>2736</v>
      </c>
      <c r="D7370" s="3">
        <v>5341</v>
      </c>
      <c r="E7370" t="s">
        <v>2186</v>
      </c>
      <c r="F7370" s="17">
        <v>534195</v>
      </c>
      <c r="G7370" s="18" t="s">
        <v>2860</v>
      </c>
      <c r="I7370" s="1"/>
    </row>
    <row r="7371" spans="2:9" x14ac:dyDescent="0.2">
      <c r="E7371"/>
      <c r="G7371" s="8"/>
      <c r="H7371" s="6" t="s">
        <v>12</v>
      </c>
      <c r="I7371" s="19">
        <v>500</v>
      </c>
    </row>
    <row r="7372" spans="2:9" ht="15" customHeight="1" x14ac:dyDescent="0.2">
      <c r="E7372"/>
      <c r="F7372" s="20" t="s">
        <v>15</v>
      </c>
      <c r="G7372" s="21"/>
      <c r="H7372" s="22" t="s">
        <v>2861</v>
      </c>
      <c r="I7372" s="23">
        <f>SUBTOTAL(9,I7371:I7371)</f>
        <v>500</v>
      </c>
    </row>
    <row r="7373" spans="2:9" x14ac:dyDescent="0.2">
      <c r="F7373" s="20"/>
      <c r="G7373" s="24"/>
      <c r="H7373" s="25"/>
      <c r="I7373" s="26"/>
    </row>
    <row r="7374" spans="2:9" ht="15" customHeight="1" x14ac:dyDescent="0.2">
      <c r="B7374" s="2">
        <v>16</v>
      </c>
      <c r="C7374" t="s">
        <v>2736</v>
      </c>
      <c r="D7374" s="3">
        <v>5341</v>
      </c>
      <c r="E7374" t="s">
        <v>2186</v>
      </c>
      <c r="F7374" s="17">
        <v>534198</v>
      </c>
      <c r="G7374" s="18" t="s">
        <v>2862</v>
      </c>
      <c r="I7374" s="1"/>
    </row>
    <row r="7375" spans="2:9" x14ac:dyDescent="0.2">
      <c r="E7375"/>
      <c r="G7375" s="8"/>
      <c r="H7375" s="6" t="s">
        <v>13</v>
      </c>
      <c r="I7375" s="19">
        <v>20000000</v>
      </c>
    </row>
    <row r="7376" spans="2:9" ht="15" customHeight="1" x14ac:dyDescent="0.2">
      <c r="E7376"/>
      <c r="F7376" s="20" t="s">
        <v>15</v>
      </c>
      <c r="G7376" s="21"/>
      <c r="H7376" s="22" t="s">
        <v>2863</v>
      </c>
      <c r="I7376" s="23">
        <f>SUBTOTAL(9,I7375:I7375)</f>
        <v>20000000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16</v>
      </c>
      <c r="C7378" t="s">
        <v>2736</v>
      </c>
      <c r="D7378" s="3">
        <v>5351</v>
      </c>
      <c r="E7378" t="s">
        <v>2864</v>
      </c>
      <c r="F7378" s="17">
        <v>535185</v>
      </c>
      <c r="G7378" s="18" t="s">
        <v>2865</v>
      </c>
      <c r="I7378" s="1"/>
    </row>
    <row r="7379" spans="2:9" x14ac:dyDescent="0.2">
      <c r="E7379"/>
      <c r="G7379" s="8"/>
      <c r="H7379" s="6" t="s">
        <v>12</v>
      </c>
      <c r="I7379" s="19">
        <v>14500000</v>
      </c>
    </row>
    <row r="7380" spans="2:9" x14ac:dyDescent="0.2">
      <c r="E7380"/>
      <c r="G7380" s="8"/>
      <c r="H7380" s="6" t="s">
        <v>13</v>
      </c>
      <c r="I7380" s="19">
        <v>-167400</v>
      </c>
    </row>
    <row r="7381" spans="2:9" ht="15" customHeight="1" x14ac:dyDescent="0.2">
      <c r="E7381"/>
      <c r="F7381" s="20" t="s">
        <v>15</v>
      </c>
      <c r="G7381" s="21"/>
      <c r="H7381" s="22" t="s">
        <v>2866</v>
      </c>
      <c r="I7381" s="23">
        <f>SUBTOTAL(9,I7379:I7380)</f>
        <v>14332600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16</v>
      </c>
      <c r="C7383" t="s">
        <v>2736</v>
      </c>
      <c r="D7383" s="3">
        <v>5501</v>
      </c>
      <c r="E7383" t="s">
        <v>2867</v>
      </c>
      <c r="F7383" s="17">
        <v>550170</v>
      </c>
      <c r="G7383" s="18" t="s">
        <v>2868</v>
      </c>
      <c r="I7383" s="1"/>
    </row>
    <row r="7384" spans="2:9" x14ac:dyDescent="0.2">
      <c r="E7384"/>
      <c r="G7384" s="8"/>
      <c r="H7384" s="6" t="s">
        <v>12</v>
      </c>
      <c r="I7384" s="19">
        <v>66396000</v>
      </c>
    </row>
    <row r="7385" spans="2:9" x14ac:dyDescent="0.2">
      <c r="E7385"/>
      <c r="G7385" s="8"/>
      <c r="H7385" s="6" t="s">
        <v>315</v>
      </c>
      <c r="I7385" s="19">
        <v>904000</v>
      </c>
    </row>
    <row r="7386" spans="2:9" ht="15" customHeight="1" x14ac:dyDescent="0.2">
      <c r="E7386"/>
      <c r="F7386" s="20" t="s">
        <v>15</v>
      </c>
      <c r="G7386" s="21"/>
      <c r="H7386" s="22" t="s">
        <v>2869</v>
      </c>
      <c r="I7386" s="23">
        <f>SUBTOTAL(9,I7384:I7385)</f>
        <v>67300000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16</v>
      </c>
      <c r="C7388" t="s">
        <v>2736</v>
      </c>
      <c r="D7388" s="3">
        <v>5501</v>
      </c>
      <c r="E7388" t="s">
        <v>2867</v>
      </c>
      <c r="F7388" s="17">
        <v>550172</v>
      </c>
      <c r="G7388" s="18" t="s">
        <v>2870</v>
      </c>
      <c r="I7388" s="1"/>
    </row>
    <row r="7389" spans="2:9" x14ac:dyDescent="0.2">
      <c r="E7389"/>
      <c r="G7389" s="8"/>
      <c r="H7389" s="6" t="s">
        <v>12</v>
      </c>
      <c r="I7389" s="19">
        <v>178131000</v>
      </c>
    </row>
    <row r="7390" spans="2:9" x14ac:dyDescent="0.2">
      <c r="E7390"/>
      <c r="G7390" s="8"/>
      <c r="H7390" s="6" t="s">
        <v>315</v>
      </c>
      <c r="I7390" s="19">
        <v>3769000</v>
      </c>
    </row>
    <row r="7391" spans="2:9" ht="15" customHeight="1" x14ac:dyDescent="0.2">
      <c r="E7391"/>
      <c r="F7391" s="20" t="s">
        <v>15</v>
      </c>
      <c r="G7391" s="21"/>
      <c r="H7391" s="22" t="s">
        <v>2871</v>
      </c>
      <c r="I7391" s="23">
        <f>SUBTOTAL(9,I7389:I7390)</f>
        <v>181900000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16</v>
      </c>
      <c r="C7393" t="s">
        <v>2736</v>
      </c>
      <c r="D7393" s="3">
        <v>5502</v>
      </c>
      <c r="E7393" t="s">
        <v>2872</v>
      </c>
      <c r="F7393" s="17">
        <v>550270</v>
      </c>
      <c r="G7393" s="18" t="s">
        <v>2873</v>
      </c>
      <c r="I7393" s="1"/>
    </row>
    <row r="7394" spans="2:9" x14ac:dyDescent="0.2">
      <c r="E7394"/>
      <c r="G7394" s="8"/>
      <c r="H7394" s="6" t="s">
        <v>12</v>
      </c>
      <c r="I7394" s="19">
        <v>1840000</v>
      </c>
    </row>
    <row r="7395" spans="2:9" x14ac:dyDescent="0.2">
      <c r="E7395"/>
      <c r="G7395" s="8"/>
      <c r="H7395" s="6" t="s">
        <v>315</v>
      </c>
      <c r="I7395" s="19">
        <v>160000</v>
      </c>
    </row>
    <row r="7396" spans="2:9" ht="15" customHeight="1" x14ac:dyDescent="0.2">
      <c r="E7396"/>
      <c r="F7396" s="20" t="s">
        <v>15</v>
      </c>
      <c r="G7396" s="21"/>
      <c r="H7396" s="22" t="s">
        <v>2874</v>
      </c>
      <c r="I7396" s="23">
        <f>SUBTOTAL(9,I7394:I7395)</f>
        <v>2000000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16</v>
      </c>
      <c r="C7398" t="s">
        <v>2736</v>
      </c>
      <c r="D7398" s="3">
        <v>5502</v>
      </c>
      <c r="E7398" t="s">
        <v>2872</v>
      </c>
      <c r="F7398" s="17">
        <v>550271</v>
      </c>
      <c r="G7398" s="18" t="s">
        <v>2875</v>
      </c>
      <c r="I7398" s="1"/>
    </row>
    <row r="7399" spans="2:9" x14ac:dyDescent="0.2">
      <c r="E7399"/>
      <c r="G7399" s="8"/>
      <c r="H7399" s="6" t="s">
        <v>12</v>
      </c>
      <c r="I7399" s="19">
        <v>460000</v>
      </c>
    </row>
    <row r="7400" spans="2:9" x14ac:dyDescent="0.2">
      <c r="E7400"/>
      <c r="G7400" s="8"/>
      <c r="H7400" s="6" t="s">
        <v>315</v>
      </c>
      <c r="I7400" s="19">
        <v>180000</v>
      </c>
    </row>
    <row r="7401" spans="2:9" ht="15" customHeight="1" x14ac:dyDescent="0.2">
      <c r="E7401"/>
      <c r="F7401" s="20" t="s">
        <v>15</v>
      </c>
      <c r="G7401" s="21"/>
      <c r="H7401" s="22" t="s">
        <v>2876</v>
      </c>
      <c r="I7401" s="23">
        <f>SUBTOTAL(9,I7399:I7400)</f>
        <v>640000</v>
      </c>
    </row>
    <row r="7402" spans="2:9" x14ac:dyDescent="0.2">
      <c r="F7402" s="20"/>
      <c r="G7402" s="24"/>
      <c r="H7402" s="25"/>
      <c r="I7402" s="26"/>
    </row>
    <row r="7403" spans="2:9" ht="15" customHeight="1" x14ac:dyDescent="0.2">
      <c r="B7403" s="2">
        <v>16</v>
      </c>
      <c r="C7403" t="s">
        <v>2736</v>
      </c>
      <c r="D7403" s="3">
        <v>5506</v>
      </c>
      <c r="E7403" t="s">
        <v>2877</v>
      </c>
      <c r="F7403" s="17">
        <v>550670</v>
      </c>
      <c r="G7403" s="18" t="s">
        <v>2878</v>
      </c>
      <c r="I7403" s="1"/>
    </row>
    <row r="7404" spans="2:9" x14ac:dyDescent="0.2">
      <c r="E7404"/>
      <c r="G7404" s="8"/>
      <c r="H7404" s="6" t="s">
        <v>315</v>
      </c>
      <c r="I7404" s="19">
        <v>80000</v>
      </c>
    </row>
    <row r="7405" spans="2:9" ht="15" customHeight="1" x14ac:dyDescent="0.2">
      <c r="E7405"/>
      <c r="F7405" s="20" t="s">
        <v>15</v>
      </c>
      <c r="G7405" s="21"/>
      <c r="H7405" s="22" t="s">
        <v>2879</v>
      </c>
      <c r="I7405" s="23">
        <f>SUBTOTAL(9,I7404:I7404)</f>
        <v>80000</v>
      </c>
    </row>
    <row r="7406" spans="2:9" x14ac:dyDescent="0.2">
      <c r="F7406" s="20"/>
      <c r="G7406" s="24"/>
      <c r="H7406" s="25"/>
      <c r="I7406" s="26"/>
    </row>
    <row r="7407" spans="2:9" ht="15" customHeight="1" x14ac:dyDescent="0.2">
      <c r="B7407" s="2">
        <v>16</v>
      </c>
      <c r="C7407" t="s">
        <v>2736</v>
      </c>
      <c r="D7407" s="3">
        <v>5507</v>
      </c>
      <c r="E7407" t="s">
        <v>2880</v>
      </c>
      <c r="F7407" s="17">
        <v>550771</v>
      </c>
      <c r="G7407" s="18" t="s">
        <v>2881</v>
      </c>
      <c r="I7407" s="1"/>
    </row>
    <row r="7408" spans="2:9" x14ac:dyDescent="0.2">
      <c r="E7408"/>
      <c r="G7408" s="8"/>
      <c r="H7408" s="6" t="s">
        <v>12</v>
      </c>
      <c r="I7408" s="19">
        <v>31300000</v>
      </c>
    </row>
    <row r="7409" spans="2:9" x14ac:dyDescent="0.2">
      <c r="E7409"/>
      <c r="G7409" s="8"/>
      <c r="H7409" s="6" t="s">
        <v>315</v>
      </c>
      <c r="I7409" s="19">
        <v>7200000</v>
      </c>
    </row>
    <row r="7410" spans="2:9" ht="15" customHeight="1" x14ac:dyDescent="0.2">
      <c r="E7410"/>
      <c r="F7410" s="20" t="s">
        <v>15</v>
      </c>
      <c r="G7410" s="21"/>
      <c r="H7410" s="22" t="s">
        <v>2882</v>
      </c>
      <c r="I7410" s="23">
        <f>SUBTOTAL(9,I7408:I7409)</f>
        <v>38500000</v>
      </c>
    </row>
    <row r="7411" spans="2:9" x14ac:dyDescent="0.2">
      <c r="F7411" s="20"/>
      <c r="G7411" s="24"/>
      <c r="H7411" s="25"/>
      <c r="I7411" s="26"/>
    </row>
    <row r="7412" spans="2:9" ht="15" customHeight="1" x14ac:dyDescent="0.2">
      <c r="B7412" s="2">
        <v>16</v>
      </c>
      <c r="C7412" t="s">
        <v>2736</v>
      </c>
      <c r="D7412" s="3">
        <v>5507</v>
      </c>
      <c r="E7412" t="s">
        <v>2880</v>
      </c>
      <c r="F7412" s="17">
        <v>550772</v>
      </c>
      <c r="G7412" s="18" t="s">
        <v>2883</v>
      </c>
      <c r="I7412" s="1"/>
    </row>
    <row r="7413" spans="2:9" x14ac:dyDescent="0.2">
      <c r="E7413"/>
      <c r="G7413" s="8"/>
      <c r="H7413" s="6" t="s">
        <v>12</v>
      </c>
      <c r="I7413" s="19">
        <v>52900000</v>
      </c>
    </row>
    <row r="7414" spans="2:9" x14ac:dyDescent="0.2">
      <c r="E7414"/>
      <c r="G7414" s="8"/>
      <c r="H7414" s="6" t="s">
        <v>315</v>
      </c>
      <c r="I7414" s="19">
        <v>17900000</v>
      </c>
    </row>
    <row r="7415" spans="2:9" ht="15" customHeight="1" x14ac:dyDescent="0.2">
      <c r="E7415"/>
      <c r="F7415" s="20" t="s">
        <v>15</v>
      </c>
      <c r="G7415" s="21"/>
      <c r="H7415" s="22" t="s">
        <v>2884</v>
      </c>
      <c r="I7415" s="23">
        <f>SUBTOTAL(9,I7413:I7414)</f>
        <v>70800000</v>
      </c>
    </row>
    <row r="7416" spans="2:9" x14ac:dyDescent="0.2">
      <c r="F7416" s="20"/>
      <c r="G7416" s="24"/>
      <c r="H7416" s="25"/>
      <c r="I7416" s="26"/>
    </row>
    <row r="7417" spans="2:9" ht="15" customHeight="1" x14ac:dyDescent="0.2">
      <c r="B7417" s="2">
        <v>16</v>
      </c>
      <c r="C7417" t="s">
        <v>2736</v>
      </c>
      <c r="D7417" s="3">
        <v>5507</v>
      </c>
      <c r="E7417" t="s">
        <v>2880</v>
      </c>
      <c r="F7417" s="17">
        <v>550774</v>
      </c>
      <c r="G7417" s="18" t="s">
        <v>2885</v>
      </c>
      <c r="I7417" s="1"/>
    </row>
    <row r="7418" spans="2:9" x14ac:dyDescent="0.2">
      <c r="E7418"/>
      <c r="G7418" s="8"/>
      <c r="H7418" s="6" t="s">
        <v>12</v>
      </c>
      <c r="I7418" s="19">
        <v>1300000</v>
      </c>
    </row>
    <row r="7419" spans="2:9" x14ac:dyDescent="0.2">
      <c r="E7419"/>
      <c r="G7419" s="8"/>
      <c r="H7419" s="6" t="s">
        <v>315</v>
      </c>
      <c r="I7419" s="19">
        <v>400000</v>
      </c>
    </row>
    <row r="7420" spans="2:9" ht="15" customHeight="1" x14ac:dyDescent="0.2">
      <c r="E7420"/>
      <c r="F7420" s="20" t="s">
        <v>15</v>
      </c>
      <c r="G7420" s="21"/>
      <c r="H7420" s="22" t="s">
        <v>2886</v>
      </c>
      <c r="I7420" s="23">
        <f>SUBTOTAL(9,I7418:I7419)</f>
        <v>1700000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16</v>
      </c>
      <c r="C7422" t="s">
        <v>2736</v>
      </c>
      <c r="D7422" s="3">
        <v>5508</v>
      </c>
      <c r="E7422" t="s">
        <v>2887</v>
      </c>
      <c r="F7422" s="17">
        <v>550870</v>
      </c>
      <c r="G7422" s="18" t="s">
        <v>2888</v>
      </c>
      <c r="I7422" s="1"/>
    </row>
    <row r="7423" spans="2:9" x14ac:dyDescent="0.2">
      <c r="E7423"/>
      <c r="G7423" s="8"/>
      <c r="H7423" s="6" t="s">
        <v>12</v>
      </c>
      <c r="I7423" s="19">
        <v>5600000</v>
      </c>
    </row>
    <row r="7424" spans="2:9" x14ac:dyDescent="0.2">
      <c r="E7424"/>
      <c r="G7424" s="8"/>
      <c r="H7424" s="6" t="s">
        <v>315</v>
      </c>
      <c r="I7424" s="19">
        <v>-400000</v>
      </c>
    </row>
    <row r="7425" spans="2:9" ht="15" customHeight="1" x14ac:dyDescent="0.2">
      <c r="E7425"/>
      <c r="F7425" s="20" t="s">
        <v>15</v>
      </c>
      <c r="G7425" s="21"/>
      <c r="H7425" s="22" t="s">
        <v>2889</v>
      </c>
      <c r="I7425" s="23">
        <f>SUBTOTAL(9,I7423:I7424)</f>
        <v>5200000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16</v>
      </c>
      <c r="C7427" t="s">
        <v>2736</v>
      </c>
      <c r="D7427" s="3">
        <v>5509</v>
      </c>
      <c r="E7427" t="s">
        <v>2890</v>
      </c>
      <c r="F7427" s="17">
        <v>550970</v>
      </c>
      <c r="G7427" s="18" t="s">
        <v>2878</v>
      </c>
      <c r="I7427" s="1"/>
    </row>
    <row r="7428" spans="2:9" x14ac:dyDescent="0.2">
      <c r="E7428"/>
      <c r="G7428" s="8"/>
      <c r="H7428" s="6" t="s">
        <v>12</v>
      </c>
      <c r="I7428" s="19">
        <v>5000</v>
      </c>
    </row>
    <row r="7429" spans="2:9" x14ac:dyDescent="0.2">
      <c r="E7429"/>
      <c r="G7429" s="8"/>
      <c r="H7429" s="6" t="s">
        <v>315</v>
      </c>
      <c r="I7429" s="19">
        <v>-3000</v>
      </c>
    </row>
    <row r="7430" spans="2:9" ht="15" customHeight="1" x14ac:dyDescent="0.2">
      <c r="E7430"/>
      <c r="F7430" s="20" t="s">
        <v>15</v>
      </c>
      <c r="G7430" s="21"/>
      <c r="H7430" s="22" t="s">
        <v>2891</v>
      </c>
      <c r="I7430" s="23">
        <f>SUBTOTAL(9,I7428:I7429)</f>
        <v>2000</v>
      </c>
    </row>
    <row r="7431" spans="2:9" x14ac:dyDescent="0.2">
      <c r="F7431" s="20"/>
      <c r="G7431" s="24"/>
      <c r="H7431" s="25"/>
      <c r="I7431" s="26"/>
    </row>
    <row r="7432" spans="2:9" ht="15" customHeight="1" x14ac:dyDescent="0.2">
      <c r="B7432" s="2">
        <v>16</v>
      </c>
      <c r="C7432" t="s">
        <v>2736</v>
      </c>
      <c r="D7432" s="3">
        <v>5511</v>
      </c>
      <c r="E7432" t="s">
        <v>2892</v>
      </c>
      <c r="F7432" s="17">
        <v>551170</v>
      </c>
      <c r="G7432" s="18" t="s">
        <v>2893</v>
      </c>
      <c r="I7432" s="1"/>
    </row>
    <row r="7433" spans="2:9" x14ac:dyDescent="0.2">
      <c r="E7433"/>
      <c r="G7433" s="8"/>
      <c r="H7433" s="6" t="s">
        <v>12</v>
      </c>
      <c r="I7433" s="19">
        <v>3200000</v>
      </c>
    </row>
    <row r="7434" spans="2:9" x14ac:dyDescent="0.2">
      <c r="E7434"/>
      <c r="G7434" s="8"/>
      <c r="H7434" s="6" t="s">
        <v>315</v>
      </c>
      <c r="I7434" s="19">
        <v>80000</v>
      </c>
    </row>
    <row r="7435" spans="2:9" ht="15" customHeight="1" x14ac:dyDescent="0.2">
      <c r="E7435"/>
      <c r="F7435" s="20" t="s">
        <v>15</v>
      </c>
      <c r="G7435" s="21"/>
      <c r="H7435" s="22" t="s">
        <v>2894</v>
      </c>
      <c r="I7435" s="23">
        <f>SUBTOTAL(9,I7433:I7434)</f>
        <v>3280000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16</v>
      </c>
      <c r="C7437" t="s">
        <v>2736</v>
      </c>
      <c r="D7437" s="3">
        <v>5511</v>
      </c>
      <c r="E7437" t="s">
        <v>2892</v>
      </c>
      <c r="F7437" s="17">
        <v>551171</v>
      </c>
      <c r="G7437" s="18" t="s">
        <v>2895</v>
      </c>
      <c r="I7437" s="1"/>
    </row>
    <row r="7438" spans="2:9" x14ac:dyDescent="0.2">
      <c r="E7438"/>
      <c r="G7438" s="8"/>
      <c r="H7438" s="6" t="s">
        <v>12</v>
      </c>
      <c r="I7438" s="19">
        <v>250000</v>
      </c>
    </row>
    <row r="7439" spans="2:9" x14ac:dyDescent="0.2">
      <c r="E7439"/>
      <c r="G7439" s="8"/>
      <c r="H7439" s="6" t="s">
        <v>315</v>
      </c>
      <c r="I7439" s="19">
        <v>25000</v>
      </c>
    </row>
    <row r="7440" spans="2:9" ht="15" customHeight="1" x14ac:dyDescent="0.2">
      <c r="E7440"/>
      <c r="F7440" s="20" t="s">
        <v>15</v>
      </c>
      <c r="G7440" s="21"/>
      <c r="H7440" s="22" t="s">
        <v>2896</v>
      </c>
      <c r="I7440" s="23">
        <f>SUBTOTAL(9,I7438:I7439)</f>
        <v>275000</v>
      </c>
    </row>
    <row r="7441" spans="2:9" x14ac:dyDescent="0.2">
      <c r="F7441" s="20"/>
      <c r="G7441" s="24"/>
      <c r="H7441" s="25"/>
      <c r="I7441" s="26"/>
    </row>
    <row r="7442" spans="2:9" ht="15" customHeight="1" x14ac:dyDescent="0.2">
      <c r="B7442" s="2">
        <v>16</v>
      </c>
      <c r="C7442" t="s">
        <v>2736</v>
      </c>
      <c r="D7442" s="3">
        <v>5521</v>
      </c>
      <c r="E7442" t="s">
        <v>2897</v>
      </c>
      <c r="F7442" s="17">
        <v>552170</v>
      </c>
      <c r="G7442" s="18" t="s">
        <v>2897</v>
      </c>
      <c r="I7442" s="1"/>
    </row>
    <row r="7443" spans="2:9" x14ac:dyDescent="0.2">
      <c r="E7443"/>
      <c r="G7443" s="8"/>
      <c r="H7443" s="6" t="s">
        <v>12</v>
      </c>
      <c r="I7443" s="19">
        <v>291500000</v>
      </c>
    </row>
    <row r="7444" spans="2:9" x14ac:dyDescent="0.2">
      <c r="E7444"/>
      <c r="G7444" s="8"/>
      <c r="H7444" s="6" t="s">
        <v>13</v>
      </c>
      <c r="I7444" s="19">
        <v>5000</v>
      </c>
    </row>
    <row r="7445" spans="2:9" x14ac:dyDescent="0.2">
      <c r="E7445"/>
      <c r="G7445" s="8"/>
      <c r="H7445" s="6" t="s">
        <v>315</v>
      </c>
      <c r="I7445" s="19">
        <v>2495000</v>
      </c>
    </row>
    <row r="7446" spans="2:9" ht="15" customHeight="1" x14ac:dyDescent="0.2">
      <c r="E7446"/>
      <c r="F7446" s="20" t="s">
        <v>15</v>
      </c>
      <c r="G7446" s="21"/>
      <c r="H7446" s="22" t="s">
        <v>2898</v>
      </c>
      <c r="I7446" s="23">
        <f>SUBTOTAL(9,I7443:I7445)</f>
        <v>294000000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16</v>
      </c>
      <c r="C7448" t="s">
        <v>2736</v>
      </c>
      <c r="D7448" s="3">
        <v>5526</v>
      </c>
      <c r="E7448" t="s">
        <v>2899</v>
      </c>
      <c r="F7448" s="17">
        <v>552670</v>
      </c>
      <c r="G7448" s="18" t="s">
        <v>2899</v>
      </c>
      <c r="I7448" s="1"/>
    </row>
    <row r="7449" spans="2:9" x14ac:dyDescent="0.2">
      <c r="E7449"/>
      <c r="G7449" s="8"/>
      <c r="H7449" s="6" t="s">
        <v>12</v>
      </c>
      <c r="I7449" s="19">
        <v>13800000</v>
      </c>
    </row>
    <row r="7450" spans="2:9" x14ac:dyDescent="0.2">
      <c r="E7450"/>
      <c r="G7450" s="8"/>
      <c r="H7450" s="6" t="s">
        <v>13</v>
      </c>
      <c r="I7450" s="19">
        <v>-7000</v>
      </c>
    </row>
    <row r="7451" spans="2:9" x14ac:dyDescent="0.2">
      <c r="E7451"/>
      <c r="G7451" s="8"/>
      <c r="H7451" s="6" t="s">
        <v>315</v>
      </c>
      <c r="I7451" s="19">
        <v>407000</v>
      </c>
    </row>
    <row r="7452" spans="2:9" ht="15" customHeight="1" x14ac:dyDescent="0.2">
      <c r="E7452"/>
      <c r="F7452" s="20" t="s">
        <v>15</v>
      </c>
      <c r="G7452" s="21"/>
      <c r="H7452" s="22" t="s">
        <v>2900</v>
      </c>
      <c r="I7452" s="23">
        <f>SUBTOTAL(9,I7449:I7451)</f>
        <v>14200000</v>
      </c>
    </row>
    <row r="7453" spans="2:9" x14ac:dyDescent="0.2">
      <c r="F7453" s="20"/>
      <c r="G7453" s="24"/>
      <c r="H7453" s="25"/>
      <c r="I7453" s="26"/>
    </row>
    <row r="7454" spans="2:9" ht="15" customHeight="1" x14ac:dyDescent="0.2">
      <c r="B7454" s="2">
        <v>16</v>
      </c>
      <c r="C7454" t="s">
        <v>2736</v>
      </c>
      <c r="D7454" s="3">
        <v>5531</v>
      </c>
      <c r="E7454" t="s">
        <v>2901</v>
      </c>
      <c r="F7454" s="17">
        <v>553170</v>
      </c>
      <c r="G7454" s="18" t="s">
        <v>2901</v>
      </c>
      <c r="I7454" s="1"/>
    </row>
    <row r="7455" spans="2:9" x14ac:dyDescent="0.2">
      <c r="E7455"/>
      <c r="G7455" s="8"/>
      <c r="H7455" s="6" t="s">
        <v>12</v>
      </c>
      <c r="I7455" s="19">
        <v>7100000</v>
      </c>
    </row>
    <row r="7456" spans="2:9" x14ac:dyDescent="0.2">
      <c r="E7456"/>
      <c r="G7456" s="8"/>
      <c r="H7456" s="6" t="s">
        <v>315</v>
      </c>
      <c r="I7456" s="19">
        <v>-300000</v>
      </c>
    </row>
    <row r="7457" spans="2:9" ht="15" customHeight="1" x14ac:dyDescent="0.2">
      <c r="E7457"/>
      <c r="F7457" s="20" t="s">
        <v>15</v>
      </c>
      <c r="G7457" s="21"/>
      <c r="H7457" s="22" t="s">
        <v>2902</v>
      </c>
      <c r="I7457" s="23">
        <f>SUBTOTAL(9,I7455:I7456)</f>
        <v>6800000</v>
      </c>
    </row>
    <row r="7458" spans="2:9" x14ac:dyDescent="0.2">
      <c r="F7458" s="20"/>
      <c r="G7458" s="24"/>
      <c r="H7458" s="25"/>
      <c r="I7458" s="26"/>
    </row>
    <row r="7459" spans="2:9" ht="15" customHeight="1" x14ac:dyDescent="0.2">
      <c r="B7459" s="2">
        <v>16</v>
      </c>
      <c r="C7459" t="s">
        <v>2736</v>
      </c>
      <c r="D7459" s="3">
        <v>5536</v>
      </c>
      <c r="E7459" t="s">
        <v>2903</v>
      </c>
      <c r="F7459" s="17">
        <v>553671</v>
      </c>
      <c r="G7459" s="18" t="s">
        <v>2904</v>
      </c>
      <c r="I7459" s="1"/>
    </row>
    <row r="7460" spans="2:9" x14ac:dyDescent="0.2">
      <c r="E7460"/>
      <c r="G7460" s="8"/>
      <c r="H7460" s="6" t="s">
        <v>12</v>
      </c>
      <c r="I7460" s="19">
        <v>15935000</v>
      </c>
    </row>
    <row r="7461" spans="2:9" x14ac:dyDescent="0.2">
      <c r="E7461"/>
      <c r="G7461" s="8"/>
      <c r="H7461" s="6" t="s">
        <v>13</v>
      </c>
      <c r="I7461" s="19">
        <v>5000</v>
      </c>
    </row>
    <row r="7462" spans="2:9" x14ac:dyDescent="0.2">
      <c r="E7462"/>
      <c r="G7462" s="8"/>
      <c r="H7462" s="6" t="s">
        <v>315</v>
      </c>
      <c r="I7462" s="19">
        <v>-940000</v>
      </c>
    </row>
    <row r="7463" spans="2:9" ht="15" customHeight="1" x14ac:dyDescent="0.2">
      <c r="E7463"/>
      <c r="F7463" s="20" t="s">
        <v>15</v>
      </c>
      <c r="G7463" s="21"/>
      <c r="H7463" s="22" t="s">
        <v>2905</v>
      </c>
      <c r="I7463" s="23">
        <f>SUBTOTAL(9,I7460:I7462)</f>
        <v>15000000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16</v>
      </c>
      <c r="C7465" t="s">
        <v>2736</v>
      </c>
      <c r="D7465" s="3">
        <v>5536</v>
      </c>
      <c r="E7465" t="s">
        <v>2903</v>
      </c>
      <c r="F7465" s="17">
        <v>553672</v>
      </c>
      <c r="G7465" s="18" t="s">
        <v>2906</v>
      </c>
      <c r="I7465" s="1"/>
    </row>
    <row r="7466" spans="2:9" x14ac:dyDescent="0.2">
      <c r="E7466"/>
      <c r="G7466" s="8"/>
      <c r="H7466" s="6" t="s">
        <v>12</v>
      </c>
      <c r="I7466" s="19">
        <v>7100000</v>
      </c>
    </row>
    <row r="7467" spans="2:9" x14ac:dyDescent="0.2">
      <c r="E7467"/>
      <c r="G7467" s="8"/>
      <c r="H7467" s="6" t="s">
        <v>315</v>
      </c>
      <c r="I7467" s="19">
        <v>-200000</v>
      </c>
    </row>
    <row r="7468" spans="2:9" ht="15" customHeight="1" x14ac:dyDescent="0.2">
      <c r="E7468"/>
      <c r="F7468" s="20" t="s">
        <v>15</v>
      </c>
      <c r="G7468" s="21"/>
      <c r="H7468" s="22" t="s">
        <v>2907</v>
      </c>
      <c r="I7468" s="23">
        <f>SUBTOTAL(9,I7466:I7467)</f>
        <v>6900000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16</v>
      </c>
      <c r="C7470" t="s">
        <v>2736</v>
      </c>
      <c r="D7470" s="3">
        <v>5536</v>
      </c>
      <c r="E7470" t="s">
        <v>2903</v>
      </c>
      <c r="F7470" s="17">
        <v>553673</v>
      </c>
      <c r="G7470" s="18" t="s">
        <v>2908</v>
      </c>
      <c r="I7470" s="1"/>
    </row>
    <row r="7471" spans="2:9" x14ac:dyDescent="0.2">
      <c r="E7471"/>
      <c r="G7471" s="8"/>
      <c r="H7471" s="6" t="s">
        <v>12</v>
      </c>
      <c r="I7471" s="19">
        <v>350000</v>
      </c>
    </row>
    <row r="7472" spans="2:9" x14ac:dyDescent="0.2">
      <c r="E7472"/>
      <c r="G7472" s="8"/>
      <c r="H7472" s="6" t="s">
        <v>315</v>
      </c>
      <c r="I7472" s="19">
        <v>-10000</v>
      </c>
    </row>
    <row r="7473" spans="2:9" ht="15" customHeight="1" x14ac:dyDescent="0.2">
      <c r="E7473"/>
      <c r="F7473" s="20" t="s">
        <v>15</v>
      </c>
      <c r="G7473" s="21"/>
      <c r="H7473" s="22" t="s">
        <v>2909</v>
      </c>
      <c r="I7473" s="23">
        <f>SUBTOTAL(9,I7471:I7472)</f>
        <v>340000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16</v>
      </c>
      <c r="C7475" t="s">
        <v>2736</v>
      </c>
      <c r="D7475" s="3">
        <v>5536</v>
      </c>
      <c r="E7475" t="s">
        <v>2903</v>
      </c>
      <c r="F7475" s="17">
        <v>553675</v>
      </c>
      <c r="G7475" s="18" t="s">
        <v>2910</v>
      </c>
      <c r="I7475" s="1"/>
    </row>
    <row r="7476" spans="2:9" x14ac:dyDescent="0.2">
      <c r="E7476"/>
      <c r="G7476" s="8"/>
      <c r="H7476" s="6" t="s">
        <v>12</v>
      </c>
      <c r="I7476" s="19">
        <v>1450000</v>
      </c>
    </row>
    <row r="7477" spans="2:9" x14ac:dyDescent="0.2">
      <c r="E7477"/>
      <c r="G7477" s="8"/>
      <c r="H7477" s="6" t="s">
        <v>315</v>
      </c>
      <c r="I7477" s="19">
        <v>-30000</v>
      </c>
    </row>
    <row r="7478" spans="2:9" ht="15" customHeight="1" x14ac:dyDescent="0.2">
      <c r="E7478"/>
      <c r="F7478" s="20" t="s">
        <v>15</v>
      </c>
      <c r="G7478" s="21"/>
      <c r="H7478" s="22" t="s">
        <v>2911</v>
      </c>
      <c r="I7478" s="23">
        <f>SUBTOTAL(9,I7476:I7477)</f>
        <v>1420000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16</v>
      </c>
      <c r="C7480" t="s">
        <v>2736</v>
      </c>
      <c r="D7480" s="3">
        <v>5538</v>
      </c>
      <c r="E7480" t="s">
        <v>2912</v>
      </c>
      <c r="F7480" s="17">
        <v>553870</v>
      </c>
      <c r="G7480" s="18" t="s">
        <v>2913</v>
      </c>
      <c r="I7480" s="1"/>
    </row>
    <row r="7481" spans="2:9" x14ac:dyDescent="0.2">
      <c r="E7481"/>
      <c r="G7481" s="8"/>
      <c r="H7481" s="6" t="s">
        <v>12</v>
      </c>
      <c r="I7481" s="19">
        <v>5100000</v>
      </c>
    </row>
    <row r="7482" spans="2:9" x14ac:dyDescent="0.2">
      <c r="E7482"/>
      <c r="G7482" s="8"/>
      <c r="H7482" s="6" t="s">
        <v>315</v>
      </c>
      <c r="I7482" s="19">
        <v>500000</v>
      </c>
    </row>
    <row r="7483" spans="2:9" ht="15" customHeight="1" x14ac:dyDescent="0.2">
      <c r="E7483"/>
      <c r="F7483" s="20" t="s">
        <v>15</v>
      </c>
      <c r="G7483" s="21"/>
      <c r="H7483" s="22" t="s">
        <v>2914</v>
      </c>
      <c r="I7483" s="23">
        <f>SUBTOTAL(9,I7481:I7482)</f>
        <v>5600000</v>
      </c>
    </row>
    <row r="7484" spans="2:9" x14ac:dyDescent="0.2">
      <c r="F7484" s="20"/>
      <c r="G7484" s="24"/>
      <c r="H7484" s="25"/>
      <c r="I7484" s="26"/>
    </row>
    <row r="7485" spans="2:9" ht="15" customHeight="1" x14ac:dyDescent="0.2">
      <c r="B7485" s="2">
        <v>16</v>
      </c>
      <c r="C7485" t="s">
        <v>2736</v>
      </c>
      <c r="D7485" s="3">
        <v>5538</v>
      </c>
      <c r="E7485" t="s">
        <v>2912</v>
      </c>
      <c r="F7485" s="17">
        <v>553871</v>
      </c>
      <c r="G7485" s="18" t="s">
        <v>2915</v>
      </c>
      <c r="I7485" s="1"/>
    </row>
    <row r="7486" spans="2:9" x14ac:dyDescent="0.2">
      <c r="E7486"/>
      <c r="G7486" s="8"/>
      <c r="H7486" s="6" t="s">
        <v>12</v>
      </c>
      <c r="I7486" s="19">
        <v>9900000</v>
      </c>
    </row>
    <row r="7487" spans="2:9" x14ac:dyDescent="0.2">
      <c r="E7487"/>
      <c r="G7487" s="8"/>
      <c r="H7487" s="6" t="s">
        <v>315</v>
      </c>
      <c r="I7487" s="19">
        <v>800000</v>
      </c>
    </row>
    <row r="7488" spans="2:9" ht="15" customHeight="1" x14ac:dyDescent="0.2">
      <c r="E7488"/>
      <c r="F7488" s="20" t="s">
        <v>15</v>
      </c>
      <c r="G7488" s="21"/>
      <c r="H7488" s="22" t="s">
        <v>2916</v>
      </c>
      <c r="I7488" s="23">
        <f>SUBTOTAL(9,I7486:I7487)</f>
        <v>10700000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16</v>
      </c>
      <c r="C7490" t="s">
        <v>2736</v>
      </c>
      <c r="D7490" s="3">
        <v>5538</v>
      </c>
      <c r="E7490" t="s">
        <v>2912</v>
      </c>
      <c r="F7490" s="17">
        <v>553872</v>
      </c>
      <c r="G7490" s="18" t="s">
        <v>2917</v>
      </c>
      <c r="I7490" s="1"/>
    </row>
    <row r="7491" spans="2:9" x14ac:dyDescent="0.2">
      <c r="E7491"/>
      <c r="G7491" s="8"/>
      <c r="H7491" s="6" t="s">
        <v>12</v>
      </c>
      <c r="I7491" s="19">
        <v>8000</v>
      </c>
    </row>
    <row r="7492" spans="2:9" x14ac:dyDescent="0.2">
      <c r="E7492"/>
      <c r="G7492" s="8"/>
      <c r="H7492" s="6" t="s">
        <v>315</v>
      </c>
      <c r="I7492" s="19">
        <v>-2000</v>
      </c>
    </row>
    <row r="7493" spans="2:9" ht="15" customHeight="1" x14ac:dyDescent="0.2">
      <c r="E7493"/>
      <c r="F7493" s="20" t="s">
        <v>15</v>
      </c>
      <c r="G7493" s="21"/>
      <c r="H7493" s="22" t="s">
        <v>2918</v>
      </c>
      <c r="I7493" s="23">
        <f>SUBTOTAL(9,I7491:I7492)</f>
        <v>6000</v>
      </c>
    </row>
    <row r="7494" spans="2:9" x14ac:dyDescent="0.2">
      <c r="F7494" s="20"/>
      <c r="G7494" s="24"/>
      <c r="H7494" s="25"/>
      <c r="I7494" s="26"/>
    </row>
    <row r="7495" spans="2:9" ht="15" customHeight="1" x14ac:dyDescent="0.2">
      <c r="B7495" s="2">
        <v>16</v>
      </c>
      <c r="C7495" t="s">
        <v>2736</v>
      </c>
      <c r="D7495" s="3">
        <v>5541</v>
      </c>
      <c r="E7495" t="s">
        <v>2919</v>
      </c>
      <c r="F7495" s="17">
        <v>554170</v>
      </c>
      <c r="G7495" s="18" t="s">
        <v>2919</v>
      </c>
      <c r="I7495" s="1"/>
    </row>
    <row r="7496" spans="2:9" x14ac:dyDescent="0.2">
      <c r="E7496"/>
      <c r="G7496" s="8"/>
      <c r="H7496" s="6" t="s">
        <v>12</v>
      </c>
      <c r="I7496" s="19">
        <v>11100000</v>
      </c>
    </row>
    <row r="7497" spans="2:9" x14ac:dyDescent="0.2">
      <c r="E7497"/>
      <c r="G7497" s="8"/>
      <c r="H7497" s="6" t="s">
        <v>315</v>
      </c>
      <c r="I7497" s="19">
        <v>100000</v>
      </c>
    </row>
    <row r="7498" spans="2:9" ht="15" customHeight="1" x14ac:dyDescent="0.2">
      <c r="E7498"/>
      <c r="F7498" s="20" t="s">
        <v>15</v>
      </c>
      <c r="G7498" s="21"/>
      <c r="H7498" s="22" t="s">
        <v>2920</v>
      </c>
      <c r="I7498" s="23">
        <f>SUBTOTAL(9,I7496:I7497)</f>
        <v>11200000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16</v>
      </c>
      <c r="C7500" t="s">
        <v>2736</v>
      </c>
      <c r="D7500" s="3">
        <v>5542</v>
      </c>
      <c r="E7500" t="s">
        <v>2921</v>
      </c>
      <c r="F7500" s="17">
        <v>554270</v>
      </c>
      <c r="G7500" s="18" t="s">
        <v>2922</v>
      </c>
      <c r="I7500" s="1"/>
    </row>
    <row r="7501" spans="2:9" x14ac:dyDescent="0.2">
      <c r="E7501"/>
      <c r="G7501" s="8"/>
      <c r="H7501" s="6" t="s">
        <v>12</v>
      </c>
      <c r="I7501" s="19">
        <v>1700000</v>
      </c>
    </row>
    <row r="7502" spans="2:9" x14ac:dyDescent="0.2">
      <c r="E7502"/>
      <c r="G7502" s="8"/>
      <c r="H7502" s="6" t="s">
        <v>315</v>
      </c>
      <c r="I7502" s="19">
        <v>200000</v>
      </c>
    </row>
    <row r="7503" spans="2:9" ht="15" customHeight="1" x14ac:dyDescent="0.2">
      <c r="E7503"/>
      <c r="F7503" s="20" t="s">
        <v>15</v>
      </c>
      <c r="G7503" s="21"/>
      <c r="H7503" s="22" t="s">
        <v>2923</v>
      </c>
      <c r="I7503" s="23">
        <f>SUBTOTAL(9,I7501:I7502)</f>
        <v>1900000</v>
      </c>
    </row>
    <row r="7504" spans="2:9" x14ac:dyDescent="0.2">
      <c r="F7504" s="20"/>
      <c r="G7504" s="24"/>
      <c r="H7504" s="25"/>
      <c r="I7504" s="26"/>
    </row>
    <row r="7505" spans="2:9" ht="15" customHeight="1" x14ac:dyDescent="0.2">
      <c r="B7505" s="2">
        <v>16</v>
      </c>
      <c r="C7505" t="s">
        <v>2736</v>
      </c>
      <c r="D7505" s="3">
        <v>5542</v>
      </c>
      <c r="E7505" t="s">
        <v>2921</v>
      </c>
      <c r="F7505" s="17">
        <v>554271</v>
      </c>
      <c r="G7505" s="18" t="s">
        <v>2924</v>
      </c>
      <c r="I7505" s="1"/>
    </row>
    <row r="7506" spans="2:9" x14ac:dyDescent="0.2">
      <c r="E7506"/>
      <c r="G7506" s="8"/>
      <c r="H7506" s="6" t="s">
        <v>12</v>
      </c>
      <c r="I7506" s="19">
        <v>115000</v>
      </c>
    </row>
    <row r="7507" spans="2:9" x14ac:dyDescent="0.2">
      <c r="E7507"/>
      <c r="G7507" s="8"/>
      <c r="H7507" s="6" t="s">
        <v>315</v>
      </c>
      <c r="I7507" s="19">
        <v>1000</v>
      </c>
    </row>
    <row r="7508" spans="2:9" ht="15" customHeight="1" x14ac:dyDescent="0.2">
      <c r="E7508"/>
      <c r="F7508" s="20" t="s">
        <v>15</v>
      </c>
      <c r="G7508" s="21"/>
      <c r="H7508" s="22" t="s">
        <v>2925</v>
      </c>
      <c r="I7508" s="23">
        <f>SUBTOTAL(9,I7506:I7507)</f>
        <v>116000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16</v>
      </c>
      <c r="C7510" t="s">
        <v>2736</v>
      </c>
      <c r="D7510" s="3">
        <v>5543</v>
      </c>
      <c r="E7510" t="s">
        <v>2926</v>
      </c>
      <c r="F7510" s="17">
        <v>554370</v>
      </c>
      <c r="G7510" s="18" t="s">
        <v>2927</v>
      </c>
      <c r="I7510" s="1"/>
    </row>
    <row r="7511" spans="2:9" x14ac:dyDescent="0.2">
      <c r="E7511"/>
      <c r="G7511" s="8"/>
      <c r="H7511" s="6" t="s">
        <v>12</v>
      </c>
      <c r="I7511" s="19">
        <v>7939000</v>
      </c>
    </row>
    <row r="7512" spans="2:9" x14ac:dyDescent="0.2">
      <c r="E7512"/>
      <c r="G7512" s="8"/>
      <c r="H7512" s="6" t="s">
        <v>315</v>
      </c>
      <c r="I7512" s="19">
        <v>761000</v>
      </c>
    </row>
    <row r="7513" spans="2:9" ht="15" customHeight="1" x14ac:dyDescent="0.2">
      <c r="E7513"/>
      <c r="F7513" s="20" t="s">
        <v>15</v>
      </c>
      <c r="G7513" s="21"/>
      <c r="H7513" s="22" t="s">
        <v>2928</v>
      </c>
      <c r="I7513" s="23">
        <f>SUBTOTAL(9,I7511:I7512)</f>
        <v>8700000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16</v>
      </c>
      <c r="C7515" t="s">
        <v>2736</v>
      </c>
      <c r="D7515" s="3">
        <v>5543</v>
      </c>
      <c r="E7515" t="s">
        <v>2926</v>
      </c>
      <c r="F7515" s="17">
        <v>554371</v>
      </c>
      <c r="G7515" s="18" t="s">
        <v>2929</v>
      </c>
      <c r="I7515" s="1"/>
    </row>
    <row r="7516" spans="2:9" x14ac:dyDescent="0.2">
      <c r="E7516"/>
      <c r="G7516" s="8"/>
      <c r="H7516" s="6" t="s">
        <v>12</v>
      </c>
      <c r="I7516" s="19">
        <v>10000</v>
      </c>
    </row>
    <row r="7517" spans="2:9" x14ac:dyDescent="0.2">
      <c r="E7517"/>
      <c r="G7517" s="8"/>
      <c r="H7517" s="6" t="s">
        <v>315</v>
      </c>
      <c r="I7517" s="19">
        <v>-2000</v>
      </c>
    </row>
    <row r="7518" spans="2:9" ht="15" customHeight="1" x14ac:dyDescent="0.2">
      <c r="E7518"/>
      <c r="F7518" s="20" t="s">
        <v>15</v>
      </c>
      <c r="G7518" s="21"/>
      <c r="H7518" s="22" t="s">
        <v>2930</v>
      </c>
      <c r="I7518" s="23">
        <f>SUBTOTAL(9,I7516:I7517)</f>
        <v>8000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16</v>
      </c>
      <c r="C7520" t="s">
        <v>2736</v>
      </c>
      <c r="D7520" s="3">
        <v>5547</v>
      </c>
      <c r="E7520" t="s">
        <v>2931</v>
      </c>
      <c r="F7520" s="17">
        <v>554770</v>
      </c>
      <c r="G7520" s="18" t="s">
        <v>2932</v>
      </c>
      <c r="I7520" s="1"/>
    </row>
    <row r="7521" spans="2:9" x14ac:dyDescent="0.2">
      <c r="E7521"/>
      <c r="G7521" s="8"/>
      <c r="H7521" s="6" t="s">
        <v>12</v>
      </c>
      <c r="I7521" s="19">
        <v>1000</v>
      </c>
    </row>
    <row r="7522" spans="2:9" x14ac:dyDescent="0.2">
      <c r="E7522"/>
      <c r="G7522" s="8"/>
      <c r="H7522" s="6" t="s">
        <v>315</v>
      </c>
      <c r="I7522" s="19">
        <v>-1000</v>
      </c>
    </row>
    <row r="7523" spans="2:9" ht="15" customHeight="1" x14ac:dyDescent="0.2">
      <c r="E7523"/>
      <c r="F7523" s="20" t="s">
        <v>15</v>
      </c>
      <c r="G7523" s="21"/>
      <c r="H7523" s="22" t="s">
        <v>2933</v>
      </c>
      <c r="I7523" s="23">
        <f>SUBTOTAL(9,I7521:I7522)</f>
        <v>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16</v>
      </c>
      <c r="C7525" t="s">
        <v>2736</v>
      </c>
      <c r="D7525" s="3">
        <v>5547</v>
      </c>
      <c r="E7525" t="s">
        <v>2931</v>
      </c>
      <c r="F7525" s="17">
        <v>554771</v>
      </c>
      <c r="G7525" s="18" t="s">
        <v>2934</v>
      </c>
      <c r="I7525" s="1"/>
    </row>
    <row r="7526" spans="2:9" x14ac:dyDescent="0.2">
      <c r="E7526"/>
      <c r="G7526" s="8"/>
      <c r="H7526" s="6" t="s">
        <v>12</v>
      </c>
      <c r="I7526" s="19">
        <v>1000</v>
      </c>
    </row>
    <row r="7527" spans="2:9" x14ac:dyDescent="0.2">
      <c r="E7527"/>
      <c r="G7527" s="8"/>
      <c r="H7527" s="6" t="s">
        <v>315</v>
      </c>
      <c r="I7527" s="19">
        <v>-600</v>
      </c>
    </row>
    <row r="7528" spans="2:9" ht="15" customHeight="1" x14ac:dyDescent="0.2">
      <c r="E7528"/>
      <c r="F7528" s="20" t="s">
        <v>15</v>
      </c>
      <c r="G7528" s="21"/>
      <c r="H7528" s="22" t="s">
        <v>2935</v>
      </c>
      <c r="I7528" s="23">
        <f>SUBTOTAL(9,I7526:I7527)</f>
        <v>400</v>
      </c>
    </row>
    <row r="7529" spans="2:9" x14ac:dyDescent="0.2">
      <c r="F7529" s="20"/>
      <c r="G7529" s="24"/>
      <c r="H7529" s="25"/>
      <c r="I7529" s="26"/>
    </row>
    <row r="7530" spans="2:9" ht="15" customHeight="1" x14ac:dyDescent="0.2">
      <c r="B7530" s="2">
        <v>16</v>
      </c>
      <c r="C7530" t="s">
        <v>2736</v>
      </c>
      <c r="D7530" s="3">
        <v>5548</v>
      </c>
      <c r="E7530" t="s">
        <v>2936</v>
      </c>
      <c r="F7530" s="17">
        <v>554870</v>
      </c>
      <c r="G7530" s="18" t="s">
        <v>2937</v>
      </c>
      <c r="I7530" s="1"/>
    </row>
    <row r="7531" spans="2:9" x14ac:dyDescent="0.2">
      <c r="E7531"/>
      <c r="G7531" s="8"/>
      <c r="H7531" s="6" t="s">
        <v>12</v>
      </c>
      <c r="I7531" s="19">
        <v>560000</v>
      </c>
    </row>
    <row r="7532" spans="2:9" x14ac:dyDescent="0.2">
      <c r="E7532"/>
      <c r="G7532" s="8"/>
      <c r="H7532" s="6" t="s">
        <v>315</v>
      </c>
      <c r="I7532" s="19">
        <v>-160000</v>
      </c>
    </row>
    <row r="7533" spans="2:9" ht="15" customHeight="1" x14ac:dyDescent="0.2">
      <c r="E7533"/>
      <c r="F7533" s="20" t="s">
        <v>15</v>
      </c>
      <c r="G7533" s="21"/>
      <c r="H7533" s="22" t="s">
        <v>2938</v>
      </c>
      <c r="I7533" s="23">
        <f>SUBTOTAL(9,I7531:I7532)</f>
        <v>400000</v>
      </c>
    </row>
    <row r="7534" spans="2:9" x14ac:dyDescent="0.2">
      <c r="F7534" s="20"/>
      <c r="G7534" s="24"/>
      <c r="H7534" s="25"/>
      <c r="I7534" s="26"/>
    </row>
    <row r="7535" spans="2:9" ht="15" customHeight="1" x14ac:dyDescent="0.2">
      <c r="B7535" s="2">
        <v>16</v>
      </c>
      <c r="C7535" t="s">
        <v>2736</v>
      </c>
      <c r="D7535" s="3">
        <v>5549</v>
      </c>
      <c r="E7535" t="s">
        <v>2939</v>
      </c>
      <c r="F7535" s="17">
        <v>554970</v>
      </c>
      <c r="G7535" s="18" t="s">
        <v>2939</v>
      </c>
      <c r="I7535" s="1"/>
    </row>
    <row r="7536" spans="2:9" x14ac:dyDescent="0.2">
      <c r="E7536"/>
      <c r="G7536" s="8"/>
      <c r="H7536" s="6" t="s">
        <v>12</v>
      </c>
      <c r="I7536" s="19">
        <v>50000</v>
      </c>
    </row>
    <row r="7537" spans="2:9" x14ac:dyDescent="0.2">
      <c r="E7537"/>
      <c r="G7537" s="8"/>
      <c r="H7537" s="6" t="s">
        <v>315</v>
      </c>
      <c r="I7537" s="19">
        <v>7000</v>
      </c>
    </row>
    <row r="7538" spans="2:9" ht="15" customHeight="1" x14ac:dyDescent="0.2">
      <c r="E7538"/>
      <c r="F7538" s="20" t="s">
        <v>15</v>
      </c>
      <c r="G7538" s="21"/>
      <c r="H7538" s="22" t="s">
        <v>2940</v>
      </c>
      <c r="I7538" s="23">
        <f>SUBTOTAL(9,I7536:I7537)</f>
        <v>57000</v>
      </c>
    </row>
    <row r="7539" spans="2:9" x14ac:dyDescent="0.2">
      <c r="F7539" s="20"/>
      <c r="G7539" s="24"/>
      <c r="H7539" s="25"/>
      <c r="I7539" s="26"/>
    </row>
    <row r="7540" spans="2:9" ht="15" customHeight="1" x14ac:dyDescent="0.2">
      <c r="B7540" s="2">
        <v>16</v>
      </c>
      <c r="C7540" t="s">
        <v>2736</v>
      </c>
      <c r="D7540" s="3">
        <v>5550</v>
      </c>
      <c r="E7540" t="s">
        <v>2941</v>
      </c>
      <c r="F7540" s="17">
        <v>555070</v>
      </c>
      <c r="G7540" s="18" t="s">
        <v>2941</v>
      </c>
      <c r="I7540" s="1"/>
    </row>
    <row r="7541" spans="2:9" x14ac:dyDescent="0.2">
      <c r="E7541"/>
      <c r="G7541" s="8"/>
      <c r="H7541" s="6" t="s">
        <v>12</v>
      </c>
      <c r="I7541" s="19">
        <v>65000</v>
      </c>
    </row>
    <row r="7542" spans="2:9" ht="15" customHeight="1" x14ac:dyDescent="0.2">
      <c r="E7542"/>
      <c r="F7542" s="20" t="s">
        <v>15</v>
      </c>
      <c r="G7542" s="21"/>
      <c r="H7542" s="22" t="s">
        <v>2942</v>
      </c>
      <c r="I7542" s="23">
        <f>SUBTOTAL(9,I7541:I7541)</f>
        <v>65000</v>
      </c>
    </row>
    <row r="7543" spans="2:9" x14ac:dyDescent="0.2">
      <c r="F7543" s="20"/>
      <c r="G7543" s="24"/>
      <c r="H7543" s="25"/>
      <c r="I7543" s="26"/>
    </row>
    <row r="7544" spans="2:9" ht="15" customHeight="1" x14ac:dyDescent="0.2">
      <c r="B7544" s="2">
        <v>16</v>
      </c>
      <c r="C7544" t="s">
        <v>2736</v>
      </c>
      <c r="D7544" s="3">
        <v>5551</v>
      </c>
      <c r="E7544" t="s">
        <v>2943</v>
      </c>
      <c r="F7544" s="17">
        <v>555170</v>
      </c>
      <c r="G7544" s="18" t="s">
        <v>2944</v>
      </c>
      <c r="I7544" s="1"/>
    </row>
    <row r="7545" spans="2:9" x14ac:dyDescent="0.2">
      <c r="E7545"/>
      <c r="G7545" s="8"/>
      <c r="H7545" s="6" t="s">
        <v>12</v>
      </c>
      <c r="I7545" s="19">
        <v>1000</v>
      </c>
    </row>
    <row r="7546" spans="2:9" x14ac:dyDescent="0.2">
      <c r="E7546"/>
      <c r="G7546" s="8"/>
      <c r="H7546" s="6" t="s">
        <v>315</v>
      </c>
      <c r="I7546" s="19">
        <v>200</v>
      </c>
    </row>
    <row r="7547" spans="2:9" ht="15" customHeight="1" x14ac:dyDescent="0.2">
      <c r="E7547"/>
      <c r="F7547" s="20" t="s">
        <v>15</v>
      </c>
      <c r="G7547" s="21"/>
      <c r="H7547" s="22" t="s">
        <v>2945</v>
      </c>
      <c r="I7547" s="23">
        <f>SUBTOTAL(9,I7545:I7546)</f>
        <v>1200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16</v>
      </c>
      <c r="C7549" t="s">
        <v>2736</v>
      </c>
      <c r="D7549" s="3">
        <v>5551</v>
      </c>
      <c r="E7549" t="s">
        <v>2943</v>
      </c>
      <c r="F7549" s="17">
        <v>555171</v>
      </c>
      <c r="G7549" s="18" t="s">
        <v>2946</v>
      </c>
      <c r="I7549" s="1"/>
    </row>
    <row r="7550" spans="2:9" x14ac:dyDescent="0.2">
      <c r="E7550"/>
      <c r="G7550" s="8"/>
      <c r="H7550" s="6" t="s">
        <v>12</v>
      </c>
      <c r="I7550" s="19">
        <v>2000</v>
      </c>
    </row>
    <row r="7551" spans="2:9" x14ac:dyDescent="0.2">
      <c r="E7551"/>
      <c r="G7551" s="8"/>
      <c r="H7551" s="6" t="s">
        <v>315</v>
      </c>
      <c r="I7551" s="19">
        <v>2000</v>
      </c>
    </row>
    <row r="7552" spans="2:9" ht="15" customHeight="1" x14ac:dyDescent="0.2">
      <c r="E7552"/>
      <c r="F7552" s="20" t="s">
        <v>15</v>
      </c>
      <c r="G7552" s="21"/>
      <c r="H7552" s="22" t="s">
        <v>2947</v>
      </c>
      <c r="I7552" s="23">
        <f>SUBTOTAL(9,I7550:I7551)</f>
        <v>4000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16</v>
      </c>
      <c r="C7554" t="s">
        <v>2736</v>
      </c>
      <c r="D7554" s="3">
        <v>5555</v>
      </c>
      <c r="E7554" t="s">
        <v>2948</v>
      </c>
      <c r="F7554" s="17">
        <v>555570</v>
      </c>
      <c r="G7554" s="18" t="s">
        <v>2948</v>
      </c>
      <c r="I7554" s="1"/>
    </row>
    <row r="7555" spans="2:9" x14ac:dyDescent="0.2">
      <c r="E7555"/>
      <c r="G7555" s="8"/>
      <c r="H7555" s="6" t="s">
        <v>12</v>
      </c>
      <c r="I7555" s="19">
        <v>2520000</v>
      </c>
    </row>
    <row r="7556" spans="2:9" x14ac:dyDescent="0.2">
      <c r="E7556"/>
      <c r="G7556" s="8"/>
      <c r="H7556" s="6" t="s">
        <v>315</v>
      </c>
      <c r="I7556" s="19">
        <v>-320000</v>
      </c>
    </row>
    <row r="7557" spans="2:9" ht="15" customHeight="1" x14ac:dyDescent="0.2">
      <c r="E7557"/>
      <c r="F7557" s="20" t="s">
        <v>15</v>
      </c>
      <c r="G7557" s="21"/>
      <c r="H7557" s="22" t="s">
        <v>2949</v>
      </c>
      <c r="I7557" s="23">
        <f>SUBTOTAL(9,I7555:I7556)</f>
        <v>2200000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16</v>
      </c>
      <c r="C7559" t="s">
        <v>2736</v>
      </c>
      <c r="D7559" s="3">
        <v>5556</v>
      </c>
      <c r="E7559" t="s">
        <v>2950</v>
      </c>
      <c r="F7559" s="17">
        <v>555670</v>
      </c>
      <c r="G7559" s="18" t="s">
        <v>2950</v>
      </c>
      <c r="I7559" s="1"/>
    </row>
    <row r="7560" spans="2:9" x14ac:dyDescent="0.2">
      <c r="E7560"/>
      <c r="G7560" s="8"/>
      <c r="H7560" s="6" t="s">
        <v>12</v>
      </c>
      <c r="I7560" s="19">
        <v>3170000</v>
      </c>
    </row>
    <row r="7561" spans="2:9" x14ac:dyDescent="0.2">
      <c r="E7561"/>
      <c r="G7561" s="8"/>
      <c r="H7561" s="6" t="s">
        <v>315</v>
      </c>
      <c r="I7561" s="19">
        <v>-270000</v>
      </c>
    </row>
    <row r="7562" spans="2:9" ht="15" customHeight="1" x14ac:dyDescent="0.2">
      <c r="E7562"/>
      <c r="F7562" s="20" t="s">
        <v>15</v>
      </c>
      <c r="G7562" s="21"/>
      <c r="H7562" s="22" t="s">
        <v>2951</v>
      </c>
      <c r="I7562" s="23">
        <f>SUBTOTAL(9,I7560:I7561)</f>
        <v>2900000</v>
      </c>
    </row>
    <row r="7563" spans="2:9" x14ac:dyDescent="0.2">
      <c r="F7563" s="20"/>
      <c r="G7563" s="24"/>
      <c r="H7563" s="25"/>
      <c r="I7563" s="26"/>
    </row>
    <row r="7564" spans="2:9" ht="15" customHeight="1" x14ac:dyDescent="0.2">
      <c r="B7564" s="2">
        <v>16</v>
      </c>
      <c r="C7564" t="s">
        <v>2736</v>
      </c>
      <c r="D7564" s="3">
        <v>5557</v>
      </c>
      <c r="E7564" t="s">
        <v>2952</v>
      </c>
      <c r="F7564" s="17">
        <v>555770</v>
      </c>
      <c r="G7564" s="18" t="s">
        <v>2952</v>
      </c>
      <c r="I7564" s="1"/>
    </row>
    <row r="7565" spans="2:9" x14ac:dyDescent="0.2">
      <c r="E7565"/>
      <c r="G7565" s="8"/>
      <c r="H7565" s="6" t="s">
        <v>12</v>
      </c>
      <c r="I7565" s="19">
        <v>210000</v>
      </c>
    </row>
    <row r="7566" spans="2:9" x14ac:dyDescent="0.2">
      <c r="E7566"/>
      <c r="G7566" s="8"/>
      <c r="H7566" s="6" t="s">
        <v>315</v>
      </c>
      <c r="I7566" s="19">
        <v>-20000</v>
      </c>
    </row>
    <row r="7567" spans="2:9" ht="15" customHeight="1" x14ac:dyDescent="0.2">
      <c r="E7567"/>
      <c r="F7567" s="20" t="s">
        <v>15</v>
      </c>
      <c r="G7567" s="21"/>
      <c r="H7567" s="22" t="s">
        <v>2953</v>
      </c>
      <c r="I7567" s="23">
        <f>SUBTOTAL(9,I7565:I7566)</f>
        <v>190000</v>
      </c>
    </row>
    <row r="7568" spans="2:9" x14ac:dyDescent="0.2">
      <c r="F7568" s="20"/>
      <c r="G7568" s="24"/>
      <c r="H7568" s="25"/>
      <c r="I7568" s="26"/>
    </row>
    <row r="7569" spans="2:9" ht="15" customHeight="1" x14ac:dyDescent="0.2">
      <c r="B7569" s="2">
        <v>16</v>
      </c>
      <c r="C7569" t="s">
        <v>2736</v>
      </c>
      <c r="D7569" s="3">
        <v>5559</v>
      </c>
      <c r="E7569" t="s">
        <v>2954</v>
      </c>
      <c r="F7569" s="17">
        <v>555970</v>
      </c>
      <c r="G7569" s="18" t="s">
        <v>2955</v>
      </c>
      <c r="I7569" s="1"/>
    </row>
    <row r="7570" spans="2:9" x14ac:dyDescent="0.2">
      <c r="E7570"/>
      <c r="G7570" s="8"/>
      <c r="H7570" s="6" t="s">
        <v>12</v>
      </c>
      <c r="I7570" s="19">
        <v>1950000</v>
      </c>
    </row>
    <row r="7571" spans="2:9" ht="15" customHeight="1" x14ac:dyDescent="0.2">
      <c r="E7571"/>
      <c r="F7571" s="20" t="s">
        <v>15</v>
      </c>
      <c r="G7571" s="21"/>
      <c r="H7571" s="22" t="s">
        <v>2956</v>
      </c>
      <c r="I7571" s="23">
        <f>SUBTOTAL(9,I7570:I7570)</f>
        <v>1950000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16</v>
      </c>
      <c r="C7573" t="s">
        <v>2736</v>
      </c>
      <c r="D7573" s="3">
        <v>5559</v>
      </c>
      <c r="E7573" t="s">
        <v>2954</v>
      </c>
      <c r="F7573" s="17">
        <v>555971</v>
      </c>
      <c r="G7573" s="18" t="s">
        <v>2957</v>
      </c>
      <c r="I7573" s="1"/>
    </row>
    <row r="7574" spans="2:9" x14ac:dyDescent="0.2">
      <c r="E7574"/>
      <c r="G7574" s="8"/>
      <c r="H7574" s="6" t="s">
        <v>12</v>
      </c>
      <c r="I7574" s="19">
        <v>40000</v>
      </c>
    </row>
    <row r="7575" spans="2:9" x14ac:dyDescent="0.2">
      <c r="E7575"/>
      <c r="G7575" s="8"/>
      <c r="H7575" s="6" t="s">
        <v>315</v>
      </c>
      <c r="I7575" s="19">
        <v>14000</v>
      </c>
    </row>
    <row r="7576" spans="2:9" ht="15" customHeight="1" x14ac:dyDescent="0.2">
      <c r="E7576"/>
      <c r="F7576" s="20" t="s">
        <v>15</v>
      </c>
      <c r="G7576" s="21"/>
      <c r="H7576" s="22" t="s">
        <v>2958</v>
      </c>
      <c r="I7576" s="23">
        <f>SUBTOTAL(9,I7574:I7575)</f>
        <v>54000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16</v>
      </c>
      <c r="C7578" t="s">
        <v>2736</v>
      </c>
      <c r="D7578" s="3">
        <v>5559</v>
      </c>
      <c r="E7578" t="s">
        <v>2954</v>
      </c>
      <c r="F7578" s="17">
        <v>555972</v>
      </c>
      <c r="G7578" s="18" t="s">
        <v>2959</v>
      </c>
      <c r="I7578" s="1"/>
    </row>
    <row r="7579" spans="2:9" x14ac:dyDescent="0.2">
      <c r="E7579"/>
      <c r="G7579" s="8"/>
      <c r="H7579" s="6" t="s">
        <v>12</v>
      </c>
      <c r="I7579" s="19">
        <v>35000</v>
      </c>
    </row>
    <row r="7580" spans="2:9" x14ac:dyDescent="0.2">
      <c r="E7580"/>
      <c r="G7580" s="8"/>
      <c r="H7580" s="6" t="s">
        <v>315</v>
      </c>
      <c r="I7580" s="19">
        <v>3000</v>
      </c>
    </row>
    <row r="7581" spans="2:9" ht="15" customHeight="1" x14ac:dyDescent="0.2">
      <c r="E7581"/>
      <c r="F7581" s="20" t="s">
        <v>15</v>
      </c>
      <c r="G7581" s="21"/>
      <c r="H7581" s="22" t="s">
        <v>2960</v>
      </c>
      <c r="I7581" s="23">
        <f>SUBTOTAL(9,I7579:I7580)</f>
        <v>38000</v>
      </c>
    </row>
    <row r="7582" spans="2:9" x14ac:dyDescent="0.2">
      <c r="F7582" s="20"/>
      <c r="G7582" s="24"/>
      <c r="H7582" s="25"/>
      <c r="I7582" s="26"/>
    </row>
    <row r="7583" spans="2:9" ht="15" customHeight="1" x14ac:dyDescent="0.2">
      <c r="B7583" s="2">
        <v>16</v>
      </c>
      <c r="C7583" t="s">
        <v>2736</v>
      </c>
      <c r="D7583" s="3">
        <v>5559</v>
      </c>
      <c r="E7583" t="s">
        <v>2954</v>
      </c>
      <c r="F7583" s="17">
        <v>555973</v>
      </c>
      <c r="G7583" s="18" t="s">
        <v>2961</v>
      </c>
      <c r="I7583" s="1"/>
    </row>
    <row r="7584" spans="2:9" x14ac:dyDescent="0.2">
      <c r="E7584"/>
      <c r="G7584" s="8"/>
      <c r="H7584" s="6" t="s">
        <v>12</v>
      </c>
      <c r="I7584" s="19">
        <v>10000</v>
      </c>
    </row>
    <row r="7585" spans="2:9" x14ac:dyDescent="0.2">
      <c r="E7585"/>
      <c r="G7585" s="8"/>
      <c r="H7585" s="6" t="s">
        <v>315</v>
      </c>
      <c r="I7585" s="19">
        <v>-1000</v>
      </c>
    </row>
    <row r="7586" spans="2:9" ht="15" customHeight="1" x14ac:dyDescent="0.2">
      <c r="E7586"/>
      <c r="F7586" s="20" t="s">
        <v>15</v>
      </c>
      <c r="G7586" s="21"/>
      <c r="H7586" s="22" t="s">
        <v>2962</v>
      </c>
      <c r="I7586" s="23">
        <f>SUBTOTAL(9,I7584:I7585)</f>
        <v>9000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16</v>
      </c>
      <c r="C7588" t="s">
        <v>2736</v>
      </c>
      <c r="D7588" s="3">
        <v>5559</v>
      </c>
      <c r="E7588" t="s">
        <v>2954</v>
      </c>
      <c r="F7588" s="17">
        <v>555974</v>
      </c>
      <c r="G7588" s="18" t="s">
        <v>2963</v>
      </c>
      <c r="I7588" s="1"/>
    </row>
    <row r="7589" spans="2:9" x14ac:dyDescent="0.2">
      <c r="E7589"/>
      <c r="G7589" s="8"/>
      <c r="H7589" s="6" t="s">
        <v>12</v>
      </c>
      <c r="I7589" s="19">
        <v>80000</v>
      </c>
    </row>
    <row r="7590" spans="2:9" x14ac:dyDescent="0.2">
      <c r="E7590"/>
      <c r="G7590" s="8"/>
      <c r="H7590" s="6" t="s">
        <v>315</v>
      </c>
      <c r="I7590" s="19">
        <v>14000</v>
      </c>
    </row>
    <row r="7591" spans="2:9" ht="15" customHeight="1" x14ac:dyDescent="0.2">
      <c r="E7591"/>
      <c r="F7591" s="20" t="s">
        <v>15</v>
      </c>
      <c r="G7591" s="21"/>
      <c r="H7591" s="22" t="s">
        <v>2964</v>
      </c>
      <c r="I7591" s="23">
        <f>SUBTOTAL(9,I7589:I7590)</f>
        <v>94000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16</v>
      </c>
      <c r="C7593" t="s">
        <v>2736</v>
      </c>
      <c r="D7593" s="3">
        <v>5561</v>
      </c>
      <c r="E7593" t="s">
        <v>2965</v>
      </c>
      <c r="F7593" s="17">
        <v>556170</v>
      </c>
      <c r="G7593" s="18" t="s">
        <v>2965</v>
      </c>
      <c r="I7593" s="1"/>
    </row>
    <row r="7594" spans="2:9" x14ac:dyDescent="0.2">
      <c r="E7594"/>
      <c r="G7594" s="8"/>
      <c r="H7594" s="6" t="s">
        <v>12</v>
      </c>
      <c r="I7594" s="19">
        <v>1850000</v>
      </c>
    </row>
    <row r="7595" spans="2:9" x14ac:dyDescent="0.2">
      <c r="E7595"/>
      <c r="G7595" s="8"/>
      <c r="H7595" s="6" t="s">
        <v>315</v>
      </c>
      <c r="I7595" s="19">
        <v>95000</v>
      </c>
    </row>
    <row r="7596" spans="2:9" ht="15" customHeight="1" x14ac:dyDescent="0.2">
      <c r="E7596"/>
      <c r="F7596" s="20" t="s">
        <v>15</v>
      </c>
      <c r="G7596" s="21"/>
      <c r="H7596" s="22" t="s">
        <v>2966</v>
      </c>
      <c r="I7596" s="23">
        <f>SUBTOTAL(9,I7594:I7595)</f>
        <v>1945000</v>
      </c>
    </row>
    <row r="7597" spans="2:9" x14ac:dyDescent="0.2">
      <c r="F7597" s="20"/>
      <c r="G7597" s="24"/>
      <c r="H7597" s="25"/>
      <c r="I7597" s="26"/>
    </row>
    <row r="7598" spans="2:9" ht="15" customHeight="1" x14ac:dyDescent="0.2">
      <c r="B7598" s="2">
        <v>16</v>
      </c>
      <c r="C7598" t="s">
        <v>2736</v>
      </c>
      <c r="D7598" s="3">
        <v>5562</v>
      </c>
      <c r="E7598" t="s">
        <v>2967</v>
      </c>
      <c r="F7598" s="17">
        <v>556270</v>
      </c>
      <c r="G7598" s="18" t="s">
        <v>2967</v>
      </c>
      <c r="I7598" s="1"/>
    </row>
    <row r="7599" spans="2:9" x14ac:dyDescent="0.2">
      <c r="E7599"/>
      <c r="G7599" s="8"/>
      <c r="H7599" s="6" t="s">
        <v>12</v>
      </c>
      <c r="I7599" s="19">
        <v>135000</v>
      </c>
    </row>
    <row r="7600" spans="2:9" ht="15" customHeight="1" x14ac:dyDescent="0.2">
      <c r="E7600"/>
      <c r="F7600" s="20" t="s">
        <v>15</v>
      </c>
      <c r="G7600" s="21"/>
      <c r="H7600" s="22" t="s">
        <v>2968</v>
      </c>
      <c r="I7600" s="23">
        <f>SUBTOTAL(9,I7599:I7599)</f>
        <v>135000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16</v>
      </c>
      <c r="C7602" t="s">
        <v>2736</v>
      </c>
      <c r="D7602" s="3">
        <v>5565</v>
      </c>
      <c r="E7602" t="s">
        <v>2969</v>
      </c>
      <c r="F7602" s="17">
        <v>556570</v>
      </c>
      <c r="G7602" s="18" t="s">
        <v>2969</v>
      </c>
      <c r="I7602" s="1"/>
    </row>
    <row r="7603" spans="2:9" x14ac:dyDescent="0.2">
      <c r="E7603"/>
      <c r="G7603" s="8"/>
      <c r="H7603" s="6" t="s">
        <v>12</v>
      </c>
      <c r="I7603" s="19">
        <v>9300000</v>
      </c>
    </row>
    <row r="7604" spans="2:9" x14ac:dyDescent="0.2">
      <c r="E7604"/>
      <c r="G7604" s="8"/>
      <c r="H7604" s="6" t="s">
        <v>315</v>
      </c>
      <c r="I7604" s="19">
        <v>50000</v>
      </c>
    </row>
    <row r="7605" spans="2:9" ht="15" customHeight="1" x14ac:dyDescent="0.2">
      <c r="E7605"/>
      <c r="F7605" s="20" t="s">
        <v>15</v>
      </c>
      <c r="G7605" s="21"/>
      <c r="H7605" s="22" t="s">
        <v>2970</v>
      </c>
      <c r="I7605" s="23">
        <f>SUBTOTAL(9,I7603:I7604)</f>
        <v>9350000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16</v>
      </c>
      <c r="C7607" t="s">
        <v>2736</v>
      </c>
      <c r="D7607" s="3">
        <v>5580</v>
      </c>
      <c r="E7607" t="s">
        <v>2971</v>
      </c>
      <c r="F7607" s="17">
        <v>558070</v>
      </c>
      <c r="G7607" s="18" t="s">
        <v>2972</v>
      </c>
      <c r="I7607" s="1"/>
    </row>
    <row r="7608" spans="2:9" x14ac:dyDescent="0.2">
      <c r="E7608"/>
      <c r="G7608" s="8"/>
      <c r="H7608" s="6" t="s">
        <v>12</v>
      </c>
      <c r="I7608" s="19">
        <v>389200</v>
      </c>
    </row>
    <row r="7609" spans="2:9" ht="15" customHeight="1" x14ac:dyDescent="0.2">
      <c r="E7609"/>
      <c r="F7609" s="20" t="s">
        <v>15</v>
      </c>
      <c r="G7609" s="21"/>
      <c r="H7609" s="22" t="s">
        <v>2973</v>
      </c>
      <c r="I7609" s="23">
        <f>SUBTOTAL(9,I7608:I7608)</f>
        <v>389200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16</v>
      </c>
      <c r="C7611" t="s">
        <v>2736</v>
      </c>
      <c r="D7611" s="3">
        <v>5583</v>
      </c>
      <c r="E7611" t="s">
        <v>2974</v>
      </c>
      <c r="F7611" s="17">
        <v>558370</v>
      </c>
      <c r="G7611" s="18" t="s">
        <v>2975</v>
      </c>
      <c r="I7611" s="1"/>
    </row>
    <row r="7612" spans="2:9" x14ac:dyDescent="0.2">
      <c r="E7612"/>
      <c r="G7612" s="8"/>
      <c r="H7612" s="6" t="s">
        <v>12</v>
      </c>
      <c r="I7612" s="19">
        <v>293900</v>
      </c>
    </row>
    <row r="7613" spans="2:9" ht="15" customHeight="1" x14ac:dyDescent="0.2">
      <c r="E7613"/>
      <c r="F7613" s="20" t="s">
        <v>15</v>
      </c>
      <c r="G7613" s="21"/>
      <c r="H7613" s="22" t="s">
        <v>2976</v>
      </c>
      <c r="I7613" s="23">
        <f>SUBTOTAL(9,I7612:I7612)</f>
        <v>293900</v>
      </c>
    </row>
    <row r="7614" spans="2:9" x14ac:dyDescent="0.2">
      <c r="F7614" s="20"/>
      <c r="G7614" s="24"/>
      <c r="H7614" s="25"/>
      <c r="I7614" s="26"/>
    </row>
    <row r="7615" spans="2:9" ht="15" customHeight="1" x14ac:dyDescent="0.2">
      <c r="B7615" s="2">
        <v>16</v>
      </c>
      <c r="C7615" t="s">
        <v>2736</v>
      </c>
      <c r="D7615" s="3">
        <v>5584</v>
      </c>
      <c r="E7615" t="s">
        <v>2977</v>
      </c>
      <c r="F7615" s="17">
        <v>558470</v>
      </c>
      <c r="G7615" s="18" t="s">
        <v>2978</v>
      </c>
      <c r="I7615" s="1"/>
    </row>
    <row r="7616" spans="2:9" x14ac:dyDescent="0.2">
      <c r="E7616"/>
      <c r="G7616" s="8"/>
      <c r="H7616" s="6" t="s">
        <v>315</v>
      </c>
      <c r="I7616" s="19">
        <v>-740</v>
      </c>
    </row>
    <row r="7617" spans="2:9" ht="15" customHeight="1" x14ac:dyDescent="0.2">
      <c r="E7617"/>
      <c r="F7617" s="20" t="s">
        <v>15</v>
      </c>
      <c r="G7617" s="21"/>
      <c r="H7617" s="22" t="s">
        <v>2979</v>
      </c>
      <c r="I7617" s="23">
        <f>SUBTOTAL(9,I7616:I7616)</f>
        <v>-740</v>
      </c>
    </row>
    <row r="7618" spans="2:9" x14ac:dyDescent="0.2">
      <c r="F7618" s="20"/>
      <c r="G7618" s="24"/>
      <c r="H7618" s="25"/>
      <c r="I7618" s="26"/>
    </row>
    <row r="7619" spans="2:9" ht="15" customHeight="1" x14ac:dyDescent="0.2">
      <c r="B7619" s="2">
        <v>16</v>
      </c>
      <c r="C7619" t="s">
        <v>2736</v>
      </c>
      <c r="D7619" s="3">
        <v>5605</v>
      </c>
      <c r="E7619" t="s">
        <v>2980</v>
      </c>
      <c r="F7619" s="17">
        <v>560580</v>
      </c>
      <c r="G7619" s="18" t="s">
        <v>2981</v>
      </c>
      <c r="I7619" s="1"/>
    </row>
    <row r="7620" spans="2:9" x14ac:dyDescent="0.2">
      <c r="E7620"/>
      <c r="G7620" s="8"/>
      <c r="H7620" s="6" t="s">
        <v>12</v>
      </c>
      <c r="I7620" s="19">
        <v>847500</v>
      </c>
    </row>
    <row r="7621" spans="2:9" x14ac:dyDescent="0.2">
      <c r="E7621"/>
      <c r="G7621" s="8"/>
      <c r="H7621" s="6" t="s">
        <v>315</v>
      </c>
      <c r="I7621" s="19">
        <v>722500</v>
      </c>
    </row>
    <row r="7622" spans="2:9" ht="15" customHeight="1" x14ac:dyDescent="0.2">
      <c r="E7622"/>
      <c r="F7622" s="20" t="s">
        <v>15</v>
      </c>
      <c r="G7622" s="21"/>
      <c r="H7622" s="22" t="s">
        <v>2982</v>
      </c>
      <c r="I7622" s="23">
        <f>SUBTOTAL(9,I7620:I7621)</f>
        <v>1570000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16</v>
      </c>
      <c r="C7624" t="s">
        <v>2736</v>
      </c>
      <c r="D7624" s="3">
        <v>5605</v>
      </c>
      <c r="E7624" t="s">
        <v>2980</v>
      </c>
      <c r="F7624" s="17">
        <v>560581</v>
      </c>
      <c r="G7624" s="18" t="s">
        <v>2983</v>
      </c>
      <c r="I7624" s="1"/>
    </row>
    <row r="7625" spans="2:9" x14ac:dyDescent="0.2">
      <c r="E7625"/>
      <c r="G7625" s="8"/>
      <c r="H7625" s="6" t="s">
        <v>12</v>
      </c>
      <c r="I7625" s="19">
        <v>200</v>
      </c>
    </row>
    <row r="7626" spans="2:9" ht="15" customHeight="1" x14ac:dyDescent="0.2">
      <c r="E7626"/>
      <c r="F7626" s="20" t="s">
        <v>15</v>
      </c>
      <c r="G7626" s="21"/>
      <c r="H7626" s="22" t="s">
        <v>2984</v>
      </c>
      <c r="I7626" s="23">
        <f>SUBTOTAL(9,I7625:I7625)</f>
        <v>200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16</v>
      </c>
      <c r="C7628" t="s">
        <v>2736</v>
      </c>
      <c r="D7628" s="3">
        <v>5605</v>
      </c>
      <c r="E7628" t="s">
        <v>2980</v>
      </c>
      <c r="F7628" s="17">
        <v>560582</v>
      </c>
      <c r="G7628" s="18" t="s">
        <v>2985</v>
      </c>
      <c r="I7628" s="1"/>
    </row>
    <row r="7629" spans="2:9" x14ac:dyDescent="0.2">
      <c r="E7629"/>
      <c r="G7629" s="8"/>
      <c r="H7629" s="6" t="s">
        <v>12</v>
      </c>
      <c r="I7629" s="19">
        <v>1341000</v>
      </c>
    </row>
    <row r="7630" spans="2:9" x14ac:dyDescent="0.2">
      <c r="E7630"/>
      <c r="G7630" s="8"/>
      <c r="H7630" s="6" t="s">
        <v>315</v>
      </c>
      <c r="I7630" s="19">
        <v>627000</v>
      </c>
    </row>
    <row r="7631" spans="2:9" ht="15" customHeight="1" x14ac:dyDescent="0.2">
      <c r="E7631"/>
      <c r="F7631" s="20" t="s">
        <v>15</v>
      </c>
      <c r="G7631" s="21"/>
      <c r="H7631" s="22" t="s">
        <v>2986</v>
      </c>
      <c r="I7631" s="23">
        <f>SUBTOTAL(9,I7629:I7630)</f>
        <v>1968000</v>
      </c>
    </row>
    <row r="7632" spans="2:9" x14ac:dyDescent="0.2">
      <c r="F7632" s="20"/>
      <c r="G7632" s="24"/>
      <c r="H7632" s="25"/>
      <c r="I7632" s="26"/>
    </row>
    <row r="7633" spans="2:9" ht="15" customHeight="1" x14ac:dyDescent="0.2">
      <c r="B7633" s="2">
        <v>16</v>
      </c>
      <c r="C7633" t="s">
        <v>2736</v>
      </c>
      <c r="D7633" s="3">
        <v>5605</v>
      </c>
      <c r="E7633" t="s">
        <v>2980</v>
      </c>
      <c r="F7633" s="17">
        <v>560583</v>
      </c>
      <c r="G7633" s="18" t="s">
        <v>2987</v>
      </c>
      <c r="I7633" s="1"/>
    </row>
    <row r="7634" spans="2:9" x14ac:dyDescent="0.2">
      <c r="E7634"/>
      <c r="G7634" s="8"/>
      <c r="H7634" s="6" t="s">
        <v>12</v>
      </c>
      <c r="I7634" s="19">
        <v>25000</v>
      </c>
    </row>
    <row r="7635" spans="2:9" x14ac:dyDescent="0.2">
      <c r="E7635"/>
      <c r="G7635" s="8"/>
      <c r="H7635" s="6" t="s">
        <v>315</v>
      </c>
      <c r="I7635" s="19">
        <v>5000</v>
      </c>
    </row>
    <row r="7636" spans="2:9" ht="15" customHeight="1" x14ac:dyDescent="0.2">
      <c r="E7636"/>
      <c r="F7636" s="20" t="s">
        <v>15</v>
      </c>
      <c r="G7636" s="21"/>
      <c r="H7636" s="22" t="s">
        <v>2988</v>
      </c>
      <c r="I7636" s="23">
        <f>SUBTOTAL(9,I7634:I7635)</f>
        <v>30000</v>
      </c>
    </row>
    <row r="7637" spans="2:9" x14ac:dyDescent="0.2">
      <c r="F7637" s="20"/>
      <c r="G7637" s="24"/>
      <c r="H7637" s="25"/>
      <c r="I7637" s="26"/>
    </row>
    <row r="7638" spans="2:9" ht="15" customHeight="1" x14ac:dyDescent="0.2">
      <c r="B7638" s="2">
        <v>16</v>
      </c>
      <c r="C7638" t="s">
        <v>2736</v>
      </c>
      <c r="D7638" s="3">
        <v>5605</v>
      </c>
      <c r="E7638" t="s">
        <v>2980</v>
      </c>
      <c r="F7638" s="17">
        <v>560584</v>
      </c>
      <c r="G7638" s="18" t="s">
        <v>2989</v>
      </c>
      <c r="I7638" s="1"/>
    </row>
    <row r="7639" spans="2:9" x14ac:dyDescent="0.2">
      <c r="E7639"/>
      <c r="G7639" s="8"/>
      <c r="H7639" s="6" t="s">
        <v>12</v>
      </c>
      <c r="I7639" s="19">
        <v>16700</v>
      </c>
    </row>
    <row r="7640" spans="2:9" x14ac:dyDescent="0.2">
      <c r="E7640"/>
      <c r="G7640" s="8"/>
      <c r="H7640" s="6" t="s">
        <v>315</v>
      </c>
      <c r="I7640" s="19">
        <v>36300</v>
      </c>
    </row>
    <row r="7641" spans="2:9" ht="15" customHeight="1" x14ac:dyDescent="0.2">
      <c r="E7641"/>
      <c r="F7641" s="20" t="s">
        <v>15</v>
      </c>
      <c r="G7641" s="21"/>
      <c r="H7641" s="22" t="s">
        <v>2990</v>
      </c>
      <c r="I7641" s="23">
        <f>SUBTOTAL(9,I7639:I7640)</f>
        <v>53000</v>
      </c>
    </row>
    <row r="7642" spans="2:9" x14ac:dyDescent="0.2">
      <c r="F7642" s="20"/>
      <c r="G7642" s="24"/>
      <c r="H7642" s="25"/>
      <c r="I7642" s="26"/>
    </row>
    <row r="7643" spans="2:9" ht="15" customHeight="1" x14ac:dyDescent="0.2">
      <c r="B7643" s="2">
        <v>16</v>
      </c>
      <c r="C7643" t="s">
        <v>2736</v>
      </c>
      <c r="D7643" s="3">
        <v>5605</v>
      </c>
      <c r="E7643" t="s">
        <v>2980</v>
      </c>
      <c r="F7643" s="17">
        <v>560586</v>
      </c>
      <c r="G7643" s="18" t="s">
        <v>2991</v>
      </c>
      <c r="I7643" s="1"/>
    </row>
    <row r="7644" spans="2:9" x14ac:dyDescent="0.2">
      <c r="E7644"/>
      <c r="G7644" s="8"/>
      <c r="H7644" s="6" t="s">
        <v>12</v>
      </c>
      <c r="I7644" s="19">
        <v>100</v>
      </c>
    </row>
    <row r="7645" spans="2:9" ht="15" customHeight="1" x14ac:dyDescent="0.2">
      <c r="E7645"/>
      <c r="F7645" s="20" t="s">
        <v>15</v>
      </c>
      <c r="G7645" s="21"/>
      <c r="H7645" s="22" t="s">
        <v>2992</v>
      </c>
      <c r="I7645" s="23">
        <f>SUBTOTAL(9,I7644:I7644)</f>
        <v>100</v>
      </c>
    </row>
    <row r="7646" spans="2:9" x14ac:dyDescent="0.2">
      <c r="F7646" s="20"/>
      <c r="G7646" s="24"/>
      <c r="H7646" s="25"/>
      <c r="I7646" s="26"/>
    </row>
    <row r="7647" spans="2:9" ht="15" customHeight="1" x14ac:dyDescent="0.2">
      <c r="B7647" s="2">
        <v>16</v>
      </c>
      <c r="C7647" t="s">
        <v>2736</v>
      </c>
      <c r="D7647" s="3">
        <v>5692</v>
      </c>
      <c r="E7647" t="s">
        <v>2993</v>
      </c>
      <c r="F7647" s="17">
        <v>569285</v>
      </c>
      <c r="G7647" s="18" t="s">
        <v>1756</v>
      </c>
      <c r="I7647" s="1"/>
    </row>
    <row r="7648" spans="2:9" x14ac:dyDescent="0.2">
      <c r="E7648"/>
      <c r="G7648" s="8"/>
      <c r="H7648" s="6" t="s">
        <v>12</v>
      </c>
      <c r="I7648" s="19">
        <v>112200</v>
      </c>
    </row>
    <row r="7649" spans="2:9" x14ac:dyDescent="0.2">
      <c r="E7649"/>
      <c r="G7649" s="8"/>
      <c r="H7649" s="6" t="s">
        <v>315</v>
      </c>
      <c r="I7649" s="19">
        <v>-186</v>
      </c>
    </row>
    <row r="7650" spans="2:9" ht="15" customHeight="1" x14ac:dyDescent="0.2">
      <c r="E7650"/>
      <c r="F7650" s="20" t="s">
        <v>15</v>
      </c>
      <c r="G7650" s="21"/>
      <c r="H7650" s="22" t="s">
        <v>2994</v>
      </c>
      <c r="I7650" s="23">
        <f>SUBTOTAL(9,I7648:I7649)</f>
        <v>112014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16</v>
      </c>
      <c r="C7652" t="s">
        <v>2736</v>
      </c>
      <c r="D7652" s="3">
        <v>5693</v>
      </c>
      <c r="E7652" t="s">
        <v>2995</v>
      </c>
      <c r="F7652" s="17">
        <v>569385</v>
      </c>
      <c r="G7652" s="18" t="s">
        <v>2996</v>
      </c>
      <c r="I7652" s="1"/>
    </row>
    <row r="7653" spans="2:9" x14ac:dyDescent="0.2">
      <c r="E7653"/>
      <c r="G7653" s="8"/>
      <c r="H7653" s="6" t="s">
        <v>12</v>
      </c>
      <c r="I7653" s="19">
        <v>600</v>
      </c>
    </row>
    <row r="7654" spans="2:9" ht="15" customHeight="1" x14ac:dyDescent="0.2">
      <c r="E7654"/>
      <c r="F7654" s="20" t="s">
        <v>15</v>
      </c>
      <c r="G7654" s="21"/>
      <c r="H7654" s="22" t="s">
        <v>2997</v>
      </c>
      <c r="I7654" s="23">
        <f>SUBTOTAL(9,I7653:I7653)</f>
        <v>600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16</v>
      </c>
      <c r="C7656" t="s">
        <v>2736</v>
      </c>
      <c r="D7656" s="3">
        <v>5700</v>
      </c>
      <c r="E7656" t="s">
        <v>2998</v>
      </c>
      <c r="F7656" s="17">
        <v>570071</v>
      </c>
      <c r="G7656" s="18" t="s">
        <v>2999</v>
      </c>
      <c r="I7656" s="1"/>
    </row>
    <row r="7657" spans="2:9" x14ac:dyDescent="0.2">
      <c r="E7657"/>
      <c r="G7657" s="8"/>
      <c r="H7657" s="6" t="s">
        <v>12</v>
      </c>
      <c r="I7657" s="19">
        <v>144613000</v>
      </c>
    </row>
    <row r="7658" spans="2:9" x14ac:dyDescent="0.2">
      <c r="E7658"/>
      <c r="G7658" s="8"/>
      <c r="H7658" s="6" t="s">
        <v>315</v>
      </c>
      <c r="I7658" s="19">
        <v>-213000</v>
      </c>
    </row>
    <row r="7659" spans="2:9" ht="15" customHeight="1" x14ac:dyDescent="0.2">
      <c r="E7659"/>
      <c r="F7659" s="20" t="s">
        <v>15</v>
      </c>
      <c r="G7659" s="21"/>
      <c r="H7659" s="22" t="s">
        <v>3000</v>
      </c>
      <c r="I7659" s="23">
        <f>SUBTOTAL(9,I7657:I7658)</f>
        <v>144400000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16</v>
      </c>
      <c r="C7661" t="s">
        <v>2736</v>
      </c>
      <c r="D7661" s="3">
        <v>5700</v>
      </c>
      <c r="E7661" t="s">
        <v>2998</v>
      </c>
      <c r="F7661" s="17">
        <v>570072</v>
      </c>
      <c r="G7661" s="18" t="s">
        <v>3001</v>
      </c>
      <c r="I7661" s="1"/>
    </row>
    <row r="7662" spans="2:9" x14ac:dyDescent="0.2">
      <c r="E7662"/>
      <c r="G7662" s="8"/>
      <c r="H7662" s="6" t="s">
        <v>12</v>
      </c>
      <c r="I7662" s="19">
        <v>182205000</v>
      </c>
    </row>
    <row r="7663" spans="2:9" x14ac:dyDescent="0.2">
      <c r="E7663"/>
      <c r="G7663" s="8"/>
      <c r="H7663" s="6" t="s">
        <v>315</v>
      </c>
      <c r="I7663" s="19">
        <v>595000</v>
      </c>
    </row>
    <row r="7664" spans="2:9" ht="15" customHeight="1" x14ac:dyDescent="0.2">
      <c r="E7664"/>
      <c r="F7664" s="20" t="s">
        <v>15</v>
      </c>
      <c r="G7664" s="21"/>
      <c r="H7664" s="22" t="s">
        <v>3002</v>
      </c>
      <c r="I7664" s="23">
        <f>SUBTOTAL(9,I7662:I7663)</f>
        <v>182800000</v>
      </c>
    </row>
    <row r="7665" spans="2:9" x14ac:dyDescent="0.2">
      <c r="F7665" s="20"/>
      <c r="G7665" s="24"/>
      <c r="H7665" s="25"/>
      <c r="I7665" s="26"/>
    </row>
    <row r="7666" spans="2:9" ht="15" customHeight="1" x14ac:dyDescent="0.2">
      <c r="B7666" s="2">
        <v>16</v>
      </c>
      <c r="C7666" t="s">
        <v>2736</v>
      </c>
      <c r="D7666" s="3">
        <v>5800</v>
      </c>
      <c r="E7666" t="s">
        <v>2813</v>
      </c>
      <c r="F7666" s="17">
        <v>580050</v>
      </c>
      <c r="G7666" s="18" t="s">
        <v>3003</v>
      </c>
      <c r="I7666" s="1"/>
    </row>
    <row r="7667" spans="2:9" x14ac:dyDescent="0.2">
      <c r="E7667"/>
      <c r="G7667" s="8"/>
      <c r="H7667" s="6" t="s">
        <v>12</v>
      </c>
      <c r="I7667" s="19">
        <v>255366019</v>
      </c>
    </row>
    <row r="7668" spans="2:9" x14ac:dyDescent="0.2">
      <c r="E7668"/>
      <c r="G7668" s="8"/>
      <c r="H7668" s="6" t="s">
        <v>315</v>
      </c>
      <c r="I7668" s="19">
        <v>-29852208</v>
      </c>
    </row>
    <row r="7669" spans="2:9" ht="15" customHeight="1" x14ac:dyDescent="0.2">
      <c r="E7669"/>
      <c r="F7669" s="20" t="s">
        <v>15</v>
      </c>
      <c r="G7669" s="21"/>
      <c r="H7669" s="22" t="s">
        <v>3004</v>
      </c>
      <c r="I7669" s="23">
        <f>SUBTOTAL(9,I7667:I7668)</f>
        <v>225513811</v>
      </c>
    </row>
    <row r="7670" spans="2:9" x14ac:dyDescent="0.2">
      <c r="F7670" s="20"/>
      <c r="G7670" s="24"/>
      <c r="H7670" s="25"/>
      <c r="I7670" s="26"/>
    </row>
    <row r="7671" spans="2:9" ht="15" customHeight="1" x14ac:dyDescent="0.2">
      <c r="B7671" s="2">
        <v>17</v>
      </c>
      <c r="C7671" t="s">
        <v>3005</v>
      </c>
      <c r="D7671" s="3">
        <v>1700</v>
      </c>
      <c r="E7671" t="s">
        <v>3005</v>
      </c>
      <c r="F7671" s="17">
        <v>170001</v>
      </c>
      <c r="G7671" s="18" t="s">
        <v>10</v>
      </c>
      <c r="I7671" s="1"/>
    </row>
    <row r="7672" spans="2:9" x14ac:dyDescent="0.2">
      <c r="E7672"/>
      <c r="G7672" s="8"/>
      <c r="H7672" s="6" t="s">
        <v>11</v>
      </c>
      <c r="I7672" s="19">
        <v>33390</v>
      </c>
    </row>
    <row r="7673" spans="2:9" x14ac:dyDescent="0.2">
      <c r="E7673"/>
      <c r="G7673" s="8"/>
      <c r="H7673" s="6" t="s">
        <v>12</v>
      </c>
      <c r="I7673" s="19">
        <v>801119</v>
      </c>
    </row>
    <row r="7674" spans="2:9" x14ac:dyDescent="0.2">
      <c r="E7674"/>
      <c r="G7674" s="8"/>
      <c r="H7674" s="6" t="s">
        <v>13</v>
      </c>
      <c r="I7674" s="19">
        <v>9150</v>
      </c>
    </row>
    <row r="7675" spans="2:9" x14ac:dyDescent="0.2">
      <c r="E7675"/>
      <c r="G7675" s="8"/>
      <c r="H7675" s="6" t="s">
        <v>14</v>
      </c>
      <c r="I7675" s="19">
        <v>12296</v>
      </c>
    </row>
    <row r="7676" spans="2:9" x14ac:dyDescent="0.2">
      <c r="E7676"/>
      <c r="G7676" s="8"/>
      <c r="H7676" s="6" t="s">
        <v>3006</v>
      </c>
      <c r="I7676" s="19">
        <v>14758</v>
      </c>
    </row>
    <row r="7677" spans="2:9" ht="15" customHeight="1" x14ac:dyDescent="0.2">
      <c r="E7677"/>
      <c r="F7677" s="20" t="s">
        <v>15</v>
      </c>
      <c r="G7677" s="21"/>
      <c r="H7677" s="22" t="s">
        <v>3007</v>
      </c>
      <c r="I7677" s="23">
        <f>SUBTOTAL(9,I7672:I7676)</f>
        <v>870713</v>
      </c>
    </row>
    <row r="7678" spans="2:9" x14ac:dyDescent="0.2">
      <c r="F7678" s="20"/>
      <c r="G7678" s="24"/>
      <c r="H7678" s="25"/>
      <c r="I7678" s="26"/>
    </row>
    <row r="7679" spans="2:9" ht="15" customHeight="1" x14ac:dyDescent="0.2">
      <c r="B7679" s="2">
        <v>17</v>
      </c>
      <c r="C7679" t="s">
        <v>3005</v>
      </c>
      <c r="D7679" s="3">
        <v>1700</v>
      </c>
      <c r="E7679" t="s">
        <v>3005</v>
      </c>
      <c r="F7679" s="17">
        <v>170021</v>
      </c>
      <c r="G7679" s="18" t="s">
        <v>3008</v>
      </c>
      <c r="I7679" s="1"/>
    </row>
    <row r="7680" spans="2:9" x14ac:dyDescent="0.2">
      <c r="E7680"/>
      <c r="G7680" s="8"/>
      <c r="H7680" s="6" t="s">
        <v>12</v>
      </c>
      <c r="I7680" s="19">
        <v>125150</v>
      </c>
    </row>
    <row r="7681" spans="2:9" ht="15" customHeight="1" x14ac:dyDescent="0.2">
      <c r="E7681"/>
      <c r="F7681" s="20" t="s">
        <v>15</v>
      </c>
      <c r="G7681" s="21"/>
      <c r="H7681" s="22" t="s">
        <v>3009</v>
      </c>
      <c r="I7681" s="23">
        <f>SUBTOTAL(9,I7680:I7680)</f>
        <v>125150</v>
      </c>
    </row>
    <row r="7682" spans="2:9" x14ac:dyDescent="0.2">
      <c r="F7682" s="20"/>
      <c r="G7682" s="24"/>
      <c r="H7682" s="25"/>
      <c r="I7682" s="26"/>
    </row>
    <row r="7683" spans="2:9" ht="15" customHeight="1" x14ac:dyDescent="0.2">
      <c r="B7683" s="2">
        <v>17</v>
      </c>
      <c r="C7683" t="s">
        <v>3005</v>
      </c>
      <c r="D7683" s="3">
        <v>1700</v>
      </c>
      <c r="E7683" t="s">
        <v>3005</v>
      </c>
      <c r="F7683" s="17">
        <v>170043</v>
      </c>
      <c r="G7683" s="18" t="s">
        <v>3010</v>
      </c>
      <c r="I7683" s="1"/>
    </row>
    <row r="7684" spans="2:9" x14ac:dyDescent="0.2">
      <c r="E7684"/>
      <c r="G7684" s="8"/>
      <c r="H7684" s="6" t="s">
        <v>11</v>
      </c>
      <c r="I7684" s="19">
        <v>10</v>
      </c>
    </row>
    <row r="7685" spans="2:9" x14ac:dyDescent="0.2">
      <c r="E7685"/>
      <c r="G7685" s="8"/>
      <c r="H7685" s="6" t="s">
        <v>12</v>
      </c>
      <c r="I7685" s="19">
        <v>10022</v>
      </c>
    </row>
    <row r="7686" spans="2:9" x14ac:dyDescent="0.2">
      <c r="E7686"/>
      <c r="G7686" s="8"/>
      <c r="H7686" s="6" t="s">
        <v>3006</v>
      </c>
      <c r="I7686" s="19">
        <v>-9000</v>
      </c>
    </row>
    <row r="7687" spans="2:9" ht="15" customHeight="1" x14ac:dyDescent="0.2">
      <c r="E7687"/>
      <c r="F7687" s="20" t="s">
        <v>15</v>
      </c>
      <c r="G7687" s="21"/>
      <c r="H7687" s="22" t="s">
        <v>3011</v>
      </c>
      <c r="I7687" s="23">
        <f>SUBTOTAL(9,I7684:I7686)</f>
        <v>1032</v>
      </c>
    </row>
    <row r="7688" spans="2:9" x14ac:dyDescent="0.2">
      <c r="F7688" s="20"/>
      <c r="G7688" s="24"/>
      <c r="H7688" s="25"/>
      <c r="I7688" s="26"/>
    </row>
    <row r="7689" spans="2:9" ht="15" customHeight="1" x14ac:dyDescent="0.2">
      <c r="B7689" s="2">
        <v>17</v>
      </c>
      <c r="C7689" t="s">
        <v>3005</v>
      </c>
      <c r="D7689" s="3">
        <v>1700</v>
      </c>
      <c r="E7689" t="s">
        <v>3005</v>
      </c>
      <c r="F7689" s="17">
        <v>170071</v>
      </c>
      <c r="G7689" s="18" t="s">
        <v>3012</v>
      </c>
      <c r="I7689" s="1"/>
    </row>
    <row r="7690" spans="2:9" x14ac:dyDescent="0.2">
      <c r="E7690"/>
      <c r="G7690" s="8"/>
      <c r="H7690" s="6" t="s">
        <v>11</v>
      </c>
      <c r="I7690" s="19">
        <v>1028</v>
      </c>
    </row>
    <row r="7691" spans="2:9" x14ac:dyDescent="0.2">
      <c r="E7691"/>
      <c r="G7691" s="8"/>
      <c r="H7691" s="6" t="s">
        <v>12</v>
      </c>
      <c r="I7691" s="19">
        <v>65234</v>
      </c>
    </row>
    <row r="7692" spans="2:9" x14ac:dyDescent="0.2">
      <c r="E7692"/>
      <c r="G7692" s="8"/>
      <c r="H7692" s="6" t="s">
        <v>13</v>
      </c>
      <c r="I7692" s="19">
        <v>-525</v>
      </c>
    </row>
    <row r="7693" spans="2:9" ht="15" customHeight="1" x14ac:dyDescent="0.2">
      <c r="E7693"/>
      <c r="F7693" s="20" t="s">
        <v>15</v>
      </c>
      <c r="G7693" s="21"/>
      <c r="H7693" s="22" t="s">
        <v>3013</v>
      </c>
      <c r="I7693" s="23">
        <f>SUBTOTAL(9,I7690:I7692)</f>
        <v>65737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17</v>
      </c>
      <c r="C7695" t="s">
        <v>3005</v>
      </c>
      <c r="D7695" s="3">
        <v>1700</v>
      </c>
      <c r="E7695" t="s">
        <v>3005</v>
      </c>
      <c r="F7695" s="17">
        <v>170073</v>
      </c>
      <c r="G7695" s="18" t="s">
        <v>3014</v>
      </c>
      <c r="I7695" s="1"/>
    </row>
    <row r="7696" spans="2:9" x14ac:dyDescent="0.2">
      <c r="E7696"/>
      <c r="G7696" s="8"/>
      <c r="H7696" s="6" t="s">
        <v>11</v>
      </c>
      <c r="I7696" s="19">
        <v>4442</v>
      </c>
    </row>
    <row r="7697" spans="2:9" x14ac:dyDescent="0.2">
      <c r="E7697"/>
      <c r="G7697" s="8"/>
      <c r="H7697" s="6" t="s">
        <v>12</v>
      </c>
      <c r="I7697" s="19">
        <v>28886</v>
      </c>
    </row>
    <row r="7698" spans="2:9" ht="15" customHeight="1" x14ac:dyDescent="0.2">
      <c r="E7698"/>
      <c r="F7698" s="20" t="s">
        <v>15</v>
      </c>
      <c r="G7698" s="21"/>
      <c r="H7698" s="22" t="s">
        <v>3015</v>
      </c>
      <c r="I7698" s="23">
        <f>SUBTOTAL(9,I7696:I7697)</f>
        <v>33328</v>
      </c>
    </row>
    <row r="7699" spans="2:9" x14ac:dyDescent="0.2">
      <c r="F7699" s="20"/>
      <c r="G7699" s="24"/>
      <c r="H7699" s="25"/>
      <c r="I7699" s="26"/>
    </row>
    <row r="7700" spans="2:9" ht="15" customHeight="1" x14ac:dyDescent="0.2">
      <c r="B7700" s="2">
        <v>17</v>
      </c>
      <c r="C7700" t="s">
        <v>3005</v>
      </c>
      <c r="D7700" s="3">
        <v>1700</v>
      </c>
      <c r="E7700" t="s">
        <v>3005</v>
      </c>
      <c r="F7700" s="17">
        <v>170078</v>
      </c>
      <c r="G7700" s="18" t="s">
        <v>3016</v>
      </c>
      <c r="I7700" s="1"/>
    </row>
    <row r="7701" spans="2:9" x14ac:dyDescent="0.2">
      <c r="E7701"/>
      <c r="G7701" s="8"/>
      <c r="H7701" s="6" t="s">
        <v>12</v>
      </c>
      <c r="I7701" s="19">
        <v>305523</v>
      </c>
    </row>
    <row r="7702" spans="2:9" x14ac:dyDescent="0.2">
      <c r="E7702"/>
      <c r="G7702" s="8"/>
      <c r="H7702" s="6" t="s">
        <v>13</v>
      </c>
      <c r="I7702" s="19">
        <v>-62003</v>
      </c>
    </row>
    <row r="7703" spans="2:9" x14ac:dyDescent="0.2">
      <c r="E7703"/>
      <c r="G7703" s="8"/>
      <c r="H7703" s="6" t="s">
        <v>3006</v>
      </c>
      <c r="I7703" s="19">
        <v>-70000</v>
      </c>
    </row>
    <row r="7704" spans="2:9" ht="15" customHeight="1" x14ac:dyDescent="0.2">
      <c r="E7704"/>
      <c r="F7704" s="20" t="s">
        <v>15</v>
      </c>
      <c r="G7704" s="21"/>
      <c r="H7704" s="22" t="s">
        <v>3017</v>
      </c>
      <c r="I7704" s="23">
        <f>SUBTOTAL(9,I7701:I7703)</f>
        <v>173520</v>
      </c>
    </row>
    <row r="7705" spans="2:9" x14ac:dyDescent="0.2">
      <c r="F7705" s="20"/>
      <c r="G7705" s="24"/>
      <c r="H7705" s="25"/>
      <c r="I7705" s="26"/>
    </row>
    <row r="7706" spans="2:9" ht="15" customHeight="1" x14ac:dyDescent="0.2">
      <c r="B7706" s="2">
        <v>17</v>
      </c>
      <c r="C7706" t="s">
        <v>3005</v>
      </c>
      <c r="D7706" s="3">
        <v>1710</v>
      </c>
      <c r="E7706" t="s">
        <v>3018</v>
      </c>
      <c r="F7706" s="17">
        <v>171001</v>
      </c>
      <c r="G7706" s="18" t="s">
        <v>1809</v>
      </c>
      <c r="I7706" s="1"/>
    </row>
    <row r="7707" spans="2:9" x14ac:dyDescent="0.2">
      <c r="E7707"/>
      <c r="G7707" s="8"/>
      <c r="H7707" s="6" t="s">
        <v>11</v>
      </c>
      <c r="I7707" s="19">
        <v>12349</v>
      </c>
    </row>
    <row r="7708" spans="2:9" x14ac:dyDescent="0.2">
      <c r="E7708"/>
      <c r="G7708" s="8"/>
      <c r="H7708" s="6" t="s">
        <v>12</v>
      </c>
      <c r="I7708" s="19">
        <v>3899804</v>
      </c>
    </row>
    <row r="7709" spans="2:9" x14ac:dyDescent="0.2">
      <c r="E7709"/>
      <c r="G7709" s="8"/>
      <c r="H7709" s="6" t="s">
        <v>14</v>
      </c>
      <c r="I7709" s="19">
        <v>29051</v>
      </c>
    </row>
    <row r="7710" spans="2:9" ht="15" customHeight="1" x14ac:dyDescent="0.2">
      <c r="E7710"/>
      <c r="F7710" s="20" t="s">
        <v>15</v>
      </c>
      <c r="G7710" s="21"/>
      <c r="H7710" s="22" t="s">
        <v>3019</v>
      </c>
      <c r="I7710" s="23">
        <f>SUBTOTAL(9,I7707:I7709)</f>
        <v>3941204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17</v>
      </c>
      <c r="C7712" t="s">
        <v>3005</v>
      </c>
      <c r="D7712" s="3">
        <v>1710</v>
      </c>
      <c r="E7712" t="s">
        <v>3018</v>
      </c>
      <c r="F7712" s="17">
        <v>171047</v>
      </c>
      <c r="G7712" s="18" t="s">
        <v>3020</v>
      </c>
      <c r="I7712" s="1"/>
    </row>
    <row r="7713" spans="2:9" x14ac:dyDescent="0.2">
      <c r="E7713"/>
      <c r="G7713" s="8"/>
      <c r="H7713" s="6" t="s">
        <v>11</v>
      </c>
      <c r="I7713" s="19">
        <v>235808</v>
      </c>
    </row>
    <row r="7714" spans="2:9" x14ac:dyDescent="0.2">
      <c r="E7714"/>
      <c r="G7714" s="8"/>
      <c r="H7714" s="6" t="s">
        <v>12</v>
      </c>
      <c r="I7714" s="19">
        <v>2706455</v>
      </c>
    </row>
    <row r="7715" spans="2:9" x14ac:dyDescent="0.2">
      <c r="E7715"/>
      <c r="G7715" s="8"/>
      <c r="H7715" s="6" t="s">
        <v>3006</v>
      </c>
      <c r="I7715" s="19">
        <v>-443454</v>
      </c>
    </row>
    <row r="7716" spans="2:9" ht="15" customHeight="1" x14ac:dyDescent="0.2">
      <c r="E7716"/>
      <c r="F7716" s="20" t="s">
        <v>15</v>
      </c>
      <c r="G7716" s="21"/>
      <c r="H7716" s="22" t="s">
        <v>3021</v>
      </c>
      <c r="I7716" s="23">
        <f>SUBTOTAL(9,I7713:I7715)</f>
        <v>2498809</v>
      </c>
    </row>
    <row r="7717" spans="2:9" x14ac:dyDescent="0.2">
      <c r="F7717" s="20"/>
      <c r="G7717" s="24"/>
      <c r="H7717" s="25"/>
      <c r="I7717" s="26"/>
    </row>
    <row r="7718" spans="2:9" ht="15" customHeight="1" x14ac:dyDescent="0.2">
      <c r="B7718" s="2">
        <v>17</v>
      </c>
      <c r="C7718" t="s">
        <v>3005</v>
      </c>
      <c r="D7718" s="3">
        <v>1716</v>
      </c>
      <c r="E7718" t="s">
        <v>3022</v>
      </c>
      <c r="F7718" s="17">
        <v>171651</v>
      </c>
      <c r="G7718" s="18" t="s">
        <v>3023</v>
      </c>
      <c r="I7718" s="1"/>
    </row>
    <row r="7719" spans="2:9" x14ac:dyDescent="0.2">
      <c r="E7719"/>
      <c r="G7719" s="8"/>
      <c r="H7719" s="6" t="s">
        <v>12</v>
      </c>
      <c r="I7719" s="19">
        <v>186247</v>
      </c>
    </row>
    <row r="7720" spans="2:9" ht="15" customHeight="1" x14ac:dyDescent="0.2">
      <c r="E7720"/>
      <c r="F7720" s="20" t="s">
        <v>15</v>
      </c>
      <c r="G7720" s="21"/>
      <c r="H7720" s="22" t="s">
        <v>3024</v>
      </c>
      <c r="I7720" s="23">
        <f>SUBTOTAL(9,I7719:I7719)</f>
        <v>186247</v>
      </c>
    </row>
    <row r="7721" spans="2:9" x14ac:dyDescent="0.2">
      <c r="F7721" s="20"/>
      <c r="G7721" s="24"/>
      <c r="H7721" s="25"/>
      <c r="I7721" s="26"/>
    </row>
    <row r="7722" spans="2:9" ht="15" customHeight="1" x14ac:dyDescent="0.2">
      <c r="B7722" s="2">
        <v>17</v>
      </c>
      <c r="C7722" t="s">
        <v>3005</v>
      </c>
      <c r="D7722" s="3">
        <v>1720</v>
      </c>
      <c r="E7722" t="s">
        <v>3025</v>
      </c>
      <c r="F7722" s="17">
        <v>172001</v>
      </c>
      <c r="G7722" s="18" t="s">
        <v>10</v>
      </c>
      <c r="I7722" s="1"/>
    </row>
    <row r="7723" spans="2:9" x14ac:dyDescent="0.2">
      <c r="E7723"/>
      <c r="G7723" s="8"/>
      <c r="H7723" s="6" t="s">
        <v>11</v>
      </c>
      <c r="I7723" s="19">
        <v>273933</v>
      </c>
    </row>
    <row r="7724" spans="2:9" x14ac:dyDescent="0.2">
      <c r="E7724"/>
      <c r="G7724" s="8"/>
      <c r="H7724" s="6" t="s">
        <v>12</v>
      </c>
      <c r="I7724" s="19">
        <v>9609482</v>
      </c>
    </row>
    <row r="7725" spans="2:9" x14ac:dyDescent="0.2">
      <c r="E7725"/>
      <c r="G7725" s="8"/>
      <c r="H7725" s="6" t="s">
        <v>13</v>
      </c>
      <c r="I7725" s="19">
        <v>3353</v>
      </c>
    </row>
    <row r="7726" spans="2:9" x14ac:dyDescent="0.2">
      <c r="E7726"/>
      <c r="G7726" s="8"/>
      <c r="H7726" s="6" t="s">
        <v>14</v>
      </c>
      <c r="I7726" s="19">
        <v>137222</v>
      </c>
    </row>
    <row r="7727" spans="2:9" x14ac:dyDescent="0.2">
      <c r="E7727"/>
      <c r="G7727" s="8"/>
      <c r="H7727" s="6" t="s">
        <v>3006</v>
      </c>
      <c r="I7727" s="19">
        <v>1126960</v>
      </c>
    </row>
    <row r="7728" spans="2:9" ht="15" customHeight="1" x14ac:dyDescent="0.2">
      <c r="E7728"/>
      <c r="F7728" s="20" t="s">
        <v>15</v>
      </c>
      <c r="G7728" s="21"/>
      <c r="H7728" s="22" t="s">
        <v>3026</v>
      </c>
      <c r="I7728" s="23">
        <f>SUBTOTAL(9,I7723:I7727)</f>
        <v>11150950</v>
      </c>
    </row>
    <row r="7729" spans="2:9" x14ac:dyDescent="0.2">
      <c r="F7729" s="20"/>
      <c r="G7729" s="24"/>
      <c r="H7729" s="25"/>
      <c r="I7729" s="26"/>
    </row>
    <row r="7730" spans="2:9" ht="15" customHeight="1" x14ac:dyDescent="0.2">
      <c r="B7730" s="2">
        <v>17</v>
      </c>
      <c r="C7730" t="s">
        <v>3005</v>
      </c>
      <c r="D7730" s="3">
        <v>1720</v>
      </c>
      <c r="E7730" t="s">
        <v>3025</v>
      </c>
      <c r="F7730" s="17">
        <v>172071</v>
      </c>
      <c r="G7730" s="18" t="s">
        <v>3027</v>
      </c>
      <c r="I7730" s="1"/>
    </row>
    <row r="7731" spans="2:9" x14ac:dyDescent="0.2">
      <c r="E7731"/>
      <c r="G7731" s="8"/>
      <c r="H7731" s="6" t="s">
        <v>11</v>
      </c>
      <c r="I7731" s="19">
        <v>1150</v>
      </c>
    </row>
    <row r="7732" spans="2:9" x14ac:dyDescent="0.2">
      <c r="E7732"/>
      <c r="G7732" s="8"/>
      <c r="H7732" s="6" t="s">
        <v>12</v>
      </c>
      <c r="I7732" s="19">
        <v>21567</v>
      </c>
    </row>
    <row r="7733" spans="2:9" ht="15" customHeight="1" x14ac:dyDescent="0.2">
      <c r="E7733"/>
      <c r="F7733" s="20" t="s">
        <v>15</v>
      </c>
      <c r="G7733" s="21"/>
      <c r="H7733" s="22" t="s">
        <v>3028</v>
      </c>
      <c r="I7733" s="23">
        <f>SUBTOTAL(9,I7731:I7732)</f>
        <v>22717</v>
      </c>
    </row>
    <row r="7734" spans="2:9" x14ac:dyDescent="0.2">
      <c r="F7734" s="20"/>
      <c r="G7734" s="24"/>
      <c r="H7734" s="25"/>
      <c r="I7734" s="26"/>
    </row>
    <row r="7735" spans="2:9" ht="15" customHeight="1" x14ac:dyDescent="0.2">
      <c r="B7735" s="2">
        <v>17</v>
      </c>
      <c r="C7735" t="s">
        <v>3005</v>
      </c>
      <c r="D7735" s="3">
        <v>1723</v>
      </c>
      <c r="E7735" t="s">
        <v>3029</v>
      </c>
      <c r="F7735" s="17">
        <v>172301</v>
      </c>
      <c r="G7735" s="18" t="s">
        <v>10</v>
      </c>
      <c r="I7735" s="1"/>
    </row>
    <row r="7736" spans="2:9" x14ac:dyDescent="0.2">
      <c r="E7736"/>
      <c r="G7736" s="8"/>
      <c r="H7736" s="6" t="s">
        <v>11</v>
      </c>
      <c r="I7736" s="19">
        <v>531</v>
      </c>
    </row>
    <row r="7737" spans="2:9" x14ac:dyDescent="0.2">
      <c r="E7737"/>
      <c r="G7737" s="8"/>
      <c r="H7737" s="6" t="s">
        <v>12</v>
      </c>
      <c r="I7737" s="19">
        <v>268947</v>
      </c>
    </row>
    <row r="7738" spans="2:9" x14ac:dyDescent="0.2">
      <c r="E7738"/>
      <c r="G7738" s="8"/>
      <c r="H7738" s="6" t="s">
        <v>13</v>
      </c>
      <c r="I7738" s="19">
        <v>10000</v>
      </c>
    </row>
    <row r="7739" spans="2:9" x14ac:dyDescent="0.2">
      <c r="E7739"/>
      <c r="G7739" s="8"/>
      <c r="H7739" s="6" t="s">
        <v>14</v>
      </c>
      <c r="I7739" s="19">
        <v>3866</v>
      </c>
    </row>
    <row r="7740" spans="2:9" x14ac:dyDescent="0.2">
      <c r="E7740"/>
      <c r="G7740" s="8"/>
      <c r="H7740" s="6" t="s">
        <v>3006</v>
      </c>
      <c r="I7740" s="19">
        <v>22200</v>
      </c>
    </row>
    <row r="7741" spans="2:9" ht="15" customHeight="1" x14ac:dyDescent="0.2">
      <c r="E7741"/>
      <c r="F7741" s="20" t="s">
        <v>15</v>
      </c>
      <c r="G7741" s="21"/>
      <c r="H7741" s="22" t="s">
        <v>3030</v>
      </c>
      <c r="I7741" s="23">
        <f>SUBTOTAL(9,I7736:I7740)</f>
        <v>305544</v>
      </c>
    </row>
    <row r="7742" spans="2:9" x14ac:dyDescent="0.2">
      <c r="F7742" s="20"/>
      <c r="G7742" s="24"/>
      <c r="H7742" s="25"/>
      <c r="I7742" s="26"/>
    </row>
    <row r="7743" spans="2:9" ht="15" customHeight="1" x14ac:dyDescent="0.2">
      <c r="B7743" s="2">
        <v>17</v>
      </c>
      <c r="C7743" t="s">
        <v>3005</v>
      </c>
      <c r="D7743" s="3">
        <v>1731</v>
      </c>
      <c r="E7743" t="s">
        <v>3031</v>
      </c>
      <c r="F7743" s="17">
        <v>173101</v>
      </c>
      <c r="G7743" s="18" t="s">
        <v>10</v>
      </c>
      <c r="I7743" s="1"/>
    </row>
    <row r="7744" spans="2:9" x14ac:dyDescent="0.2">
      <c r="E7744"/>
      <c r="G7744" s="8"/>
      <c r="H7744" s="6" t="s">
        <v>11</v>
      </c>
      <c r="I7744" s="19">
        <v>15977</v>
      </c>
    </row>
    <row r="7745" spans="2:9" x14ac:dyDescent="0.2">
      <c r="E7745"/>
      <c r="G7745" s="8"/>
      <c r="H7745" s="6" t="s">
        <v>12</v>
      </c>
      <c r="I7745" s="19">
        <v>5066104</v>
      </c>
    </row>
    <row r="7746" spans="2:9" x14ac:dyDescent="0.2">
      <c r="E7746"/>
      <c r="G7746" s="8"/>
      <c r="H7746" s="6" t="s">
        <v>13</v>
      </c>
      <c r="I7746" s="19">
        <v>70330</v>
      </c>
    </row>
    <row r="7747" spans="2:9" x14ac:dyDescent="0.2">
      <c r="E7747"/>
      <c r="G7747" s="8"/>
      <c r="H7747" s="6" t="s">
        <v>14</v>
      </c>
      <c r="I7747" s="19">
        <v>68881</v>
      </c>
    </row>
    <row r="7748" spans="2:9" x14ac:dyDescent="0.2">
      <c r="E7748"/>
      <c r="G7748" s="8"/>
      <c r="H7748" s="6" t="s">
        <v>3006</v>
      </c>
      <c r="I7748" s="19">
        <v>150612</v>
      </c>
    </row>
    <row r="7749" spans="2:9" ht="15" customHeight="1" x14ac:dyDescent="0.2">
      <c r="E7749"/>
      <c r="F7749" s="20" t="s">
        <v>15</v>
      </c>
      <c r="G7749" s="21"/>
      <c r="H7749" s="22" t="s">
        <v>3032</v>
      </c>
      <c r="I7749" s="23">
        <f>SUBTOTAL(9,I7744:I7748)</f>
        <v>5371904</v>
      </c>
    </row>
    <row r="7750" spans="2:9" x14ac:dyDescent="0.2">
      <c r="F7750" s="20"/>
      <c r="G7750" s="24"/>
      <c r="H7750" s="25"/>
      <c r="I7750" s="26"/>
    </row>
    <row r="7751" spans="2:9" ht="15" customHeight="1" x14ac:dyDescent="0.2">
      <c r="B7751" s="2">
        <v>17</v>
      </c>
      <c r="C7751" t="s">
        <v>3005</v>
      </c>
      <c r="D7751" s="3">
        <v>1732</v>
      </c>
      <c r="E7751" t="s">
        <v>3033</v>
      </c>
      <c r="F7751" s="17">
        <v>173201</v>
      </c>
      <c r="G7751" s="18" t="s">
        <v>10</v>
      </c>
      <c r="I7751" s="1"/>
    </row>
    <row r="7752" spans="2:9" x14ac:dyDescent="0.2">
      <c r="E7752"/>
      <c r="G7752" s="8"/>
      <c r="H7752" s="6" t="s">
        <v>11</v>
      </c>
      <c r="I7752" s="19">
        <v>10464</v>
      </c>
    </row>
    <row r="7753" spans="2:9" x14ac:dyDescent="0.2">
      <c r="E7753"/>
      <c r="G7753" s="8"/>
      <c r="H7753" s="6" t="s">
        <v>12</v>
      </c>
      <c r="I7753" s="19">
        <v>4114269</v>
      </c>
    </row>
    <row r="7754" spans="2:9" x14ac:dyDescent="0.2">
      <c r="E7754"/>
      <c r="G7754" s="8"/>
      <c r="H7754" s="6" t="s">
        <v>13</v>
      </c>
      <c r="I7754" s="19">
        <v>-36417</v>
      </c>
    </row>
    <row r="7755" spans="2:9" x14ac:dyDescent="0.2">
      <c r="E7755"/>
      <c r="G7755" s="8"/>
      <c r="H7755" s="6" t="s">
        <v>14</v>
      </c>
      <c r="I7755" s="19">
        <v>38689</v>
      </c>
    </row>
    <row r="7756" spans="2:9" x14ac:dyDescent="0.2">
      <c r="E7756"/>
      <c r="G7756" s="8"/>
      <c r="H7756" s="6" t="s">
        <v>3006</v>
      </c>
      <c r="I7756" s="19">
        <v>94523</v>
      </c>
    </row>
    <row r="7757" spans="2:9" ht="15" customHeight="1" x14ac:dyDescent="0.2">
      <c r="E7757"/>
      <c r="F7757" s="20" t="s">
        <v>15</v>
      </c>
      <c r="G7757" s="21"/>
      <c r="H7757" s="22" t="s">
        <v>3034</v>
      </c>
      <c r="I7757" s="23">
        <f>SUBTOTAL(9,I7752:I7756)</f>
        <v>4221528</v>
      </c>
    </row>
    <row r="7758" spans="2:9" x14ac:dyDescent="0.2">
      <c r="F7758" s="20"/>
      <c r="G7758" s="24"/>
      <c r="H7758" s="25"/>
      <c r="I7758" s="26"/>
    </row>
    <row r="7759" spans="2:9" ht="15" customHeight="1" x14ac:dyDescent="0.2">
      <c r="B7759" s="2">
        <v>17</v>
      </c>
      <c r="C7759" t="s">
        <v>3005</v>
      </c>
      <c r="D7759" s="3">
        <v>1733</v>
      </c>
      <c r="E7759" t="s">
        <v>3035</v>
      </c>
      <c r="F7759" s="17">
        <v>173301</v>
      </c>
      <c r="G7759" s="18" t="s">
        <v>10</v>
      </c>
      <c r="I7759" s="1"/>
    </row>
    <row r="7760" spans="2:9" x14ac:dyDescent="0.2">
      <c r="E7760"/>
      <c r="G7760" s="8"/>
      <c r="H7760" s="6" t="s">
        <v>11</v>
      </c>
      <c r="I7760" s="19">
        <v>63583</v>
      </c>
    </row>
    <row r="7761" spans="2:9" x14ac:dyDescent="0.2">
      <c r="E7761"/>
      <c r="G7761" s="8"/>
      <c r="H7761" s="6" t="s">
        <v>12</v>
      </c>
      <c r="I7761" s="19">
        <v>4936621</v>
      </c>
    </row>
    <row r="7762" spans="2:9" x14ac:dyDescent="0.2">
      <c r="E7762"/>
      <c r="G7762" s="8"/>
      <c r="H7762" s="6" t="s">
        <v>13</v>
      </c>
      <c r="I7762" s="19">
        <v>153765</v>
      </c>
    </row>
    <row r="7763" spans="2:9" x14ac:dyDescent="0.2">
      <c r="E7763"/>
      <c r="G7763" s="8"/>
      <c r="H7763" s="6" t="s">
        <v>14</v>
      </c>
      <c r="I7763" s="19">
        <v>41808</v>
      </c>
    </row>
    <row r="7764" spans="2:9" x14ac:dyDescent="0.2">
      <c r="E7764"/>
      <c r="G7764" s="8"/>
      <c r="H7764" s="6" t="s">
        <v>3006</v>
      </c>
      <c r="I7764" s="19">
        <v>-135865</v>
      </c>
    </row>
    <row r="7765" spans="2:9" ht="15" customHeight="1" x14ac:dyDescent="0.2">
      <c r="E7765"/>
      <c r="F7765" s="20" t="s">
        <v>15</v>
      </c>
      <c r="G7765" s="21"/>
      <c r="H7765" s="22" t="s">
        <v>3036</v>
      </c>
      <c r="I7765" s="23">
        <f>SUBTOTAL(9,I7760:I7764)</f>
        <v>5059912</v>
      </c>
    </row>
    <row r="7766" spans="2:9" x14ac:dyDescent="0.2">
      <c r="F7766" s="20"/>
      <c r="G7766" s="24"/>
      <c r="H7766" s="25"/>
      <c r="I7766" s="26"/>
    </row>
    <row r="7767" spans="2:9" ht="15" customHeight="1" x14ac:dyDescent="0.2">
      <c r="B7767" s="2">
        <v>17</v>
      </c>
      <c r="C7767" t="s">
        <v>3005</v>
      </c>
      <c r="D7767" s="3">
        <v>1734</v>
      </c>
      <c r="E7767" t="s">
        <v>3037</v>
      </c>
      <c r="F7767" s="17">
        <v>173401</v>
      </c>
      <c r="G7767" s="18" t="s">
        <v>10</v>
      </c>
      <c r="I7767" s="1"/>
    </row>
    <row r="7768" spans="2:9" x14ac:dyDescent="0.2">
      <c r="E7768"/>
      <c r="G7768" s="8"/>
      <c r="H7768" s="6" t="s">
        <v>11</v>
      </c>
      <c r="I7768" s="19">
        <v>32140</v>
      </c>
    </row>
    <row r="7769" spans="2:9" x14ac:dyDescent="0.2">
      <c r="E7769"/>
      <c r="G7769" s="8"/>
      <c r="H7769" s="6" t="s">
        <v>12</v>
      </c>
      <c r="I7769" s="19">
        <v>1241819</v>
      </c>
    </row>
    <row r="7770" spans="2:9" x14ac:dyDescent="0.2">
      <c r="E7770"/>
      <c r="G7770" s="8"/>
      <c r="H7770" s="6" t="s">
        <v>13</v>
      </c>
      <c r="I7770" s="19">
        <v>79604</v>
      </c>
    </row>
    <row r="7771" spans="2:9" x14ac:dyDescent="0.2">
      <c r="E7771"/>
      <c r="G7771" s="8"/>
      <c r="H7771" s="6" t="s">
        <v>14</v>
      </c>
      <c r="I7771" s="19">
        <v>16947</v>
      </c>
    </row>
    <row r="7772" spans="2:9" x14ac:dyDescent="0.2">
      <c r="E7772"/>
      <c r="G7772" s="8"/>
      <c r="H7772" s="6" t="s">
        <v>3006</v>
      </c>
      <c r="I7772" s="19">
        <v>62792</v>
      </c>
    </row>
    <row r="7773" spans="2:9" ht="15" customHeight="1" x14ac:dyDescent="0.2">
      <c r="E7773"/>
      <c r="F7773" s="20" t="s">
        <v>15</v>
      </c>
      <c r="G7773" s="21"/>
      <c r="H7773" s="22" t="s">
        <v>3038</v>
      </c>
      <c r="I7773" s="23">
        <f>SUBTOTAL(9,I7768:I7772)</f>
        <v>1433302</v>
      </c>
    </row>
    <row r="7774" spans="2:9" x14ac:dyDescent="0.2">
      <c r="F7774" s="20"/>
      <c r="G7774" s="24"/>
      <c r="H7774" s="25"/>
      <c r="I7774" s="26"/>
    </row>
    <row r="7775" spans="2:9" ht="15" customHeight="1" x14ac:dyDescent="0.2">
      <c r="B7775" s="2">
        <v>17</v>
      </c>
      <c r="C7775" t="s">
        <v>3005</v>
      </c>
      <c r="D7775" s="3">
        <v>1735</v>
      </c>
      <c r="E7775" t="s">
        <v>3039</v>
      </c>
      <c r="F7775" s="17">
        <v>173521</v>
      </c>
      <c r="G7775" s="18" t="s">
        <v>139</v>
      </c>
      <c r="I7775" s="1"/>
    </row>
    <row r="7776" spans="2:9" x14ac:dyDescent="0.2">
      <c r="E7776"/>
      <c r="G7776" s="8"/>
      <c r="H7776" s="6" t="s">
        <v>12</v>
      </c>
      <c r="I7776" s="19">
        <v>1905510</v>
      </c>
    </row>
    <row r="7777" spans="2:9" x14ac:dyDescent="0.2">
      <c r="E7777"/>
      <c r="G7777" s="8"/>
      <c r="H7777" s="6" t="s">
        <v>13</v>
      </c>
      <c r="I7777" s="19">
        <v>25369</v>
      </c>
    </row>
    <row r="7778" spans="2:9" x14ac:dyDescent="0.2">
      <c r="E7778"/>
      <c r="G7778" s="8"/>
      <c r="H7778" s="6" t="s">
        <v>14</v>
      </c>
      <c r="I7778" s="19">
        <v>34762</v>
      </c>
    </row>
    <row r="7779" spans="2:9" x14ac:dyDescent="0.2">
      <c r="E7779"/>
      <c r="G7779" s="8"/>
      <c r="H7779" s="6" t="s">
        <v>3006</v>
      </c>
      <c r="I7779" s="19">
        <v>41515</v>
      </c>
    </row>
    <row r="7780" spans="2:9" ht="15" customHeight="1" x14ac:dyDescent="0.2">
      <c r="E7780"/>
      <c r="F7780" s="20" t="s">
        <v>15</v>
      </c>
      <c r="G7780" s="21"/>
      <c r="H7780" s="22" t="s">
        <v>3040</v>
      </c>
      <c r="I7780" s="23">
        <f>SUBTOTAL(9,I7776:I7779)</f>
        <v>2007156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17</v>
      </c>
      <c r="C7782" t="s">
        <v>3005</v>
      </c>
      <c r="D7782" s="3">
        <v>1760</v>
      </c>
      <c r="E7782" t="s">
        <v>3041</v>
      </c>
      <c r="F7782" s="17">
        <v>176001</v>
      </c>
      <c r="G7782" s="18" t="s">
        <v>3042</v>
      </c>
      <c r="I7782" s="1"/>
    </row>
    <row r="7783" spans="2:9" x14ac:dyDescent="0.2">
      <c r="E7783"/>
      <c r="G7783" s="8"/>
      <c r="H7783" s="6" t="s">
        <v>11</v>
      </c>
      <c r="I7783" s="19">
        <v>17202</v>
      </c>
    </row>
    <row r="7784" spans="2:9" x14ac:dyDescent="0.2">
      <c r="E7784"/>
      <c r="G7784" s="8"/>
      <c r="H7784" s="6" t="s">
        <v>12</v>
      </c>
      <c r="I7784" s="19">
        <v>1587607</v>
      </c>
    </row>
    <row r="7785" spans="2:9" x14ac:dyDescent="0.2">
      <c r="E7785"/>
      <c r="G7785" s="8"/>
      <c r="H7785" s="6" t="s">
        <v>13</v>
      </c>
      <c r="I7785" s="19">
        <v>45535</v>
      </c>
    </row>
    <row r="7786" spans="2:9" x14ac:dyDescent="0.2">
      <c r="E7786"/>
      <c r="G7786" s="8"/>
      <c r="H7786" s="6" t="s">
        <v>14</v>
      </c>
      <c r="I7786" s="19">
        <v>20469</v>
      </c>
    </row>
    <row r="7787" spans="2:9" x14ac:dyDescent="0.2">
      <c r="E7787"/>
      <c r="G7787" s="8"/>
      <c r="H7787" s="6" t="s">
        <v>3006</v>
      </c>
      <c r="I7787" s="19">
        <v>106689</v>
      </c>
    </row>
    <row r="7788" spans="2:9" ht="15" customHeight="1" x14ac:dyDescent="0.2">
      <c r="E7788"/>
      <c r="F7788" s="20" t="s">
        <v>15</v>
      </c>
      <c r="G7788" s="21"/>
      <c r="H7788" s="22" t="s">
        <v>3043</v>
      </c>
      <c r="I7788" s="23">
        <f>SUBTOTAL(9,I7783:I7787)</f>
        <v>1777502</v>
      </c>
    </row>
    <row r="7789" spans="2:9" x14ac:dyDescent="0.2">
      <c r="F7789" s="20"/>
      <c r="G7789" s="24"/>
      <c r="H7789" s="25"/>
      <c r="I7789" s="26"/>
    </row>
    <row r="7790" spans="2:9" ht="15" customHeight="1" x14ac:dyDescent="0.2">
      <c r="B7790" s="2">
        <v>17</v>
      </c>
      <c r="C7790" t="s">
        <v>3005</v>
      </c>
      <c r="D7790" s="3">
        <v>1760</v>
      </c>
      <c r="E7790" t="s">
        <v>3041</v>
      </c>
      <c r="F7790" s="17">
        <v>176044</v>
      </c>
      <c r="G7790" s="18" t="s">
        <v>3044</v>
      </c>
      <c r="I7790" s="1"/>
    </row>
    <row r="7791" spans="2:9" x14ac:dyDescent="0.2">
      <c r="E7791"/>
      <c r="G7791" s="8"/>
      <c r="H7791" s="6" t="s">
        <v>11</v>
      </c>
      <c r="I7791" s="19">
        <v>8758</v>
      </c>
    </row>
    <row r="7792" spans="2:9" x14ac:dyDescent="0.2">
      <c r="E7792"/>
      <c r="G7792" s="8"/>
      <c r="H7792" s="6" t="s">
        <v>12</v>
      </c>
      <c r="I7792" s="19">
        <v>96331</v>
      </c>
    </row>
    <row r="7793" spans="2:9" x14ac:dyDescent="0.2">
      <c r="E7793"/>
      <c r="G7793" s="8"/>
      <c r="H7793" s="6" t="s">
        <v>13</v>
      </c>
      <c r="I7793" s="19">
        <v>-15000</v>
      </c>
    </row>
    <row r="7794" spans="2:9" x14ac:dyDescent="0.2">
      <c r="E7794"/>
      <c r="G7794" s="8"/>
      <c r="H7794" s="6" t="s">
        <v>3006</v>
      </c>
      <c r="I7794" s="19">
        <v>15072</v>
      </c>
    </row>
    <row r="7795" spans="2:9" ht="15" customHeight="1" x14ac:dyDescent="0.2">
      <c r="E7795"/>
      <c r="F7795" s="20" t="s">
        <v>15</v>
      </c>
      <c r="G7795" s="21"/>
      <c r="H7795" s="22" t="s">
        <v>3045</v>
      </c>
      <c r="I7795" s="23">
        <f>SUBTOTAL(9,I7791:I7794)</f>
        <v>105161</v>
      </c>
    </row>
    <row r="7796" spans="2:9" x14ac:dyDescent="0.2">
      <c r="F7796" s="20"/>
      <c r="G7796" s="24"/>
      <c r="H7796" s="25"/>
      <c r="I7796" s="26"/>
    </row>
    <row r="7797" spans="2:9" ht="15" customHeight="1" x14ac:dyDescent="0.2">
      <c r="B7797" s="2">
        <v>17</v>
      </c>
      <c r="C7797" t="s">
        <v>3005</v>
      </c>
      <c r="D7797" s="3">
        <v>1760</v>
      </c>
      <c r="E7797" t="s">
        <v>3041</v>
      </c>
      <c r="F7797" s="17">
        <v>176045</v>
      </c>
      <c r="G7797" s="18" t="s">
        <v>3046</v>
      </c>
      <c r="I7797" s="1"/>
    </row>
    <row r="7798" spans="2:9" x14ac:dyDescent="0.2">
      <c r="E7798"/>
      <c r="G7798" s="8"/>
      <c r="H7798" s="6" t="s">
        <v>11</v>
      </c>
      <c r="I7798" s="19">
        <v>563786</v>
      </c>
    </row>
    <row r="7799" spans="2:9" x14ac:dyDescent="0.2">
      <c r="E7799"/>
      <c r="G7799" s="8"/>
      <c r="H7799" s="6" t="s">
        <v>12</v>
      </c>
      <c r="I7799" s="19">
        <v>5914782</v>
      </c>
    </row>
    <row r="7800" spans="2:9" x14ac:dyDescent="0.2">
      <c r="E7800"/>
      <c r="G7800" s="8"/>
      <c r="H7800" s="6" t="s">
        <v>13</v>
      </c>
      <c r="I7800" s="19">
        <v>28621</v>
      </c>
    </row>
    <row r="7801" spans="2:9" x14ac:dyDescent="0.2">
      <c r="E7801"/>
      <c r="G7801" s="8"/>
      <c r="H7801" s="6" t="s">
        <v>3006</v>
      </c>
      <c r="I7801" s="19">
        <v>30312</v>
      </c>
    </row>
    <row r="7802" spans="2:9" ht="15" customHeight="1" x14ac:dyDescent="0.2">
      <c r="E7802"/>
      <c r="F7802" s="20" t="s">
        <v>15</v>
      </c>
      <c r="G7802" s="21"/>
      <c r="H7802" s="22" t="s">
        <v>3047</v>
      </c>
      <c r="I7802" s="23">
        <f>SUBTOTAL(9,I7798:I7801)</f>
        <v>6537501</v>
      </c>
    </row>
    <row r="7803" spans="2:9" x14ac:dyDescent="0.2">
      <c r="F7803" s="20"/>
      <c r="G7803" s="24"/>
      <c r="H7803" s="25"/>
      <c r="I7803" s="26"/>
    </row>
    <row r="7804" spans="2:9" ht="15" customHeight="1" x14ac:dyDescent="0.2">
      <c r="B7804" s="2">
        <v>17</v>
      </c>
      <c r="C7804" t="s">
        <v>3005</v>
      </c>
      <c r="D7804" s="3">
        <v>1760</v>
      </c>
      <c r="E7804" t="s">
        <v>3041</v>
      </c>
      <c r="F7804" s="17">
        <v>176048</v>
      </c>
      <c r="G7804" s="18" t="s">
        <v>3048</v>
      </c>
      <c r="I7804" s="1"/>
    </row>
    <row r="7805" spans="2:9" x14ac:dyDescent="0.2">
      <c r="E7805"/>
      <c r="G7805" s="8"/>
      <c r="H7805" s="6" t="s">
        <v>11</v>
      </c>
      <c r="I7805" s="19">
        <v>3816</v>
      </c>
    </row>
    <row r="7806" spans="2:9" x14ac:dyDescent="0.2">
      <c r="E7806"/>
      <c r="G7806" s="8"/>
      <c r="H7806" s="6" t="s">
        <v>12</v>
      </c>
      <c r="I7806" s="19">
        <v>71500</v>
      </c>
    </row>
    <row r="7807" spans="2:9" x14ac:dyDescent="0.2">
      <c r="E7807"/>
      <c r="G7807" s="8"/>
      <c r="H7807" s="6" t="s">
        <v>13</v>
      </c>
      <c r="I7807" s="19">
        <v>-3816</v>
      </c>
    </row>
    <row r="7808" spans="2:9" x14ac:dyDescent="0.2">
      <c r="E7808"/>
      <c r="G7808" s="8"/>
      <c r="H7808" s="6" t="s">
        <v>3006</v>
      </c>
      <c r="I7808" s="19">
        <v>-3800</v>
      </c>
    </row>
    <row r="7809" spans="2:9" ht="15" customHeight="1" x14ac:dyDescent="0.2">
      <c r="E7809"/>
      <c r="F7809" s="20" t="s">
        <v>15</v>
      </c>
      <c r="G7809" s="21"/>
      <c r="H7809" s="22" t="s">
        <v>3049</v>
      </c>
      <c r="I7809" s="23">
        <f>SUBTOTAL(9,I7805:I7808)</f>
        <v>67700</v>
      </c>
    </row>
    <row r="7810" spans="2:9" x14ac:dyDescent="0.2">
      <c r="F7810" s="20"/>
      <c r="G7810" s="24"/>
      <c r="H7810" s="25"/>
      <c r="I7810" s="26"/>
    </row>
    <row r="7811" spans="2:9" ht="15" customHeight="1" x14ac:dyDescent="0.2">
      <c r="B7811" s="2">
        <v>17</v>
      </c>
      <c r="C7811" t="s">
        <v>3005</v>
      </c>
      <c r="D7811" s="3">
        <v>1760</v>
      </c>
      <c r="E7811" t="s">
        <v>3041</v>
      </c>
      <c r="F7811" s="17">
        <v>176075</v>
      </c>
      <c r="G7811" s="18" t="s">
        <v>3050</v>
      </c>
      <c r="I7811" s="1"/>
    </row>
    <row r="7812" spans="2:9" x14ac:dyDescent="0.2">
      <c r="E7812"/>
      <c r="G7812" s="8"/>
      <c r="H7812" s="6" t="s">
        <v>11</v>
      </c>
      <c r="I7812" s="19">
        <v>107</v>
      </c>
    </row>
    <row r="7813" spans="2:9" x14ac:dyDescent="0.2">
      <c r="E7813"/>
      <c r="G7813" s="8"/>
      <c r="H7813" s="6" t="s">
        <v>12</v>
      </c>
      <c r="I7813" s="19">
        <v>92430</v>
      </c>
    </row>
    <row r="7814" spans="2:9" x14ac:dyDescent="0.2">
      <c r="E7814"/>
      <c r="G7814" s="8"/>
      <c r="H7814" s="6" t="s">
        <v>3006</v>
      </c>
      <c r="I7814" s="19">
        <v>14397</v>
      </c>
    </row>
    <row r="7815" spans="2:9" ht="15" customHeight="1" x14ac:dyDescent="0.2">
      <c r="E7815"/>
      <c r="F7815" s="20" t="s">
        <v>15</v>
      </c>
      <c r="G7815" s="21"/>
      <c r="H7815" s="22" t="s">
        <v>3051</v>
      </c>
      <c r="I7815" s="23">
        <f>SUBTOTAL(9,I7812:I7814)</f>
        <v>106934</v>
      </c>
    </row>
    <row r="7816" spans="2:9" x14ac:dyDescent="0.2">
      <c r="F7816" s="20"/>
      <c r="G7816" s="24"/>
      <c r="H7816" s="25"/>
      <c r="I7816" s="26"/>
    </row>
    <row r="7817" spans="2:9" ht="15" customHeight="1" x14ac:dyDescent="0.2">
      <c r="B7817" s="2">
        <v>17</v>
      </c>
      <c r="C7817" t="s">
        <v>3005</v>
      </c>
      <c r="D7817" s="3">
        <v>1761</v>
      </c>
      <c r="E7817" t="s">
        <v>3052</v>
      </c>
      <c r="F7817" s="17">
        <v>176101</v>
      </c>
      <c r="G7817" s="18" t="s">
        <v>3053</v>
      </c>
      <c r="I7817" s="1"/>
    </row>
    <row r="7818" spans="2:9" x14ac:dyDescent="0.2">
      <c r="E7818"/>
      <c r="G7818" s="8"/>
      <c r="H7818" s="6" t="s">
        <v>11</v>
      </c>
      <c r="I7818" s="19">
        <v>437</v>
      </c>
    </row>
    <row r="7819" spans="2:9" x14ac:dyDescent="0.2">
      <c r="E7819"/>
      <c r="G7819" s="8"/>
      <c r="H7819" s="6" t="s">
        <v>12</v>
      </c>
      <c r="I7819" s="19">
        <v>187322</v>
      </c>
    </row>
    <row r="7820" spans="2:9" x14ac:dyDescent="0.2">
      <c r="E7820"/>
      <c r="G7820" s="8"/>
      <c r="H7820" s="6" t="s">
        <v>14</v>
      </c>
      <c r="I7820" s="19">
        <v>1712</v>
      </c>
    </row>
    <row r="7821" spans="2:9" x14ac:dyDescent="0.2">
      <c r="E7821"/>
      <c r="G7821" s="8"/>
      <c r="H7821" s="6" t="s">
        <v>3006</v>
      </c>
      <c r="I7821" s="19">
        <v>-25000</v>
      </c>
    </row>
    <row r="7822" spans="2:9" ht="15" customHeight="1" x14ac:dyDescent="0.2">
      <c r="E7822"/>
      <c r="F7822" s="20" t="s">
        <v>15</v>
      </c>
      <c r="G7822" s="21"/>
      <c r="H7822" s="22" t="s">
        <v>3054</v>
      </c>
      <c r="I7822" s="23">
        <f>SUBTOTAL(9,I7818:I7821)</f>
        <v>164471</v>
      </c>
    </row>
    <row r="7823" spans="2:9" x14ac:dyDescent="0.2">
      <c r="F7823" s="20"/>
      <c r="G7823" s="24"/>
      <c r="H7823" s="25"/>
      <c r="I7823" s="26"/>
    </row>
    <row r="7824" spans="2:9" ht="15" customHeight="1" x14ac:dyDescent="0.2">
      <c r="B7824" s="2">
        <v>17</v>
      </c>
      <c r="C7824" t="s">
        <v>3005</v>
      </c>
      <c r="D7824" s="3">
        <v>1761</v>
      </c>
      <c r="E7824" t="s">
        <v>3052</v>
      </c>
      <c r="F7824" s="17">
        <v>176145</v>
      </c>
      <c r="G7824" s="18" t="s">
        <v>3055</v>
      </c>
      <c r="I7824" s="1"/>
    </row>
    <row r="7825" spans="2:9" x14ac:dyDescent="0.2">
      <c r="E7825"/>
      <c r="G7825" s="8"/>
      <c r="H7825" s="6" t="s">
        <v>11</v>
      </c>
      <c r="I7825" s="19">
        <v>212694</v>
      </c>
    </row>
    <row r="7826" spans="2:9" x14ac:dyDescent="0.2">
      <c r="E7826"/>
      <c r="G7826" s="8"/>
      <c r="H7826" s="6" t="s">
        <v>12</v>
      </c>
      <c r="I7826" s="19">
        <v>7787467</v>
      </c>
    </row>
    <row r="7827" spans="2:9" x14ac:dyDescent="0.2">
      <c r="E7827"/>
      <c r="G7827" s="8"/>
      <c r="H7827" s="6" t="s">
        <v>3006</v>
      </c>
      <c r="I7827" s="19">
        <v>25000</v>
      </c>
    </row>
    <row r="7828" spans="2:9" ht="15" customHeight="1" x14ac:dyDescent="0.2">
      <c r="E7828"/>
      <c r="F7828" s="20" t="s">
        <v>15</v>
      </c>
      <c r="G7828" s="21"/>
      <c r="H7828" s="22" t="s">
        <v>3056</v>
      </c>
      <c r="I7828" s="23">
        <f>SUBTOTAL(9,I7825:I7827)</f>
        <v>8025161</v>
      </c>
    </row>
    <row r="7829" spans="2:9" x14ac:dyDescent="0.2">
      <c r="F7829" s="20"/>
      <c r="G7829" s="24"/>
      <c r="H7829" s="25"/>
      <c r="I7829" s="26"/>
    </row>
    <row r="7830" spans="2:9" ht="15" customHeight="1" x14ac:dyDescent="0.2">
      <c r="B7830" s="2">
        <v>17</v>
      </c>
      <c r="C7830" t="s">
        <v>3005</v>
      </c>
      <c r="D7830" s="3">
        <v>1761</v>
      </c>
      <c r="E7830" t="s">
        <v>3052</v>
      </c>
      <c r="F7830" s="17">
        <v>176147</v>
      </c>
      <c r="G7830" s="18" t="s">
        <v>3057</v>
      </c>
      <c r="I7830" s="1"/>
    </row>
    <row r="7831" spans="2:9" x14ac:dyDescent="0.2">
      <c r="E7831"/>
      <c r="G7831" s="8"/>
      <c r="H7831" s="6" t="s">
        <v>11</v>
      </c>
      <c r="I7831" s="19">
        <v>39465</v>
      </c>
    </row>
    <row r="7832" spans="2:9" x14ac:dyDescent="0.2">
      <c r="E7832"/>
      <c r="G7832" s="8"/>
      <c r="H7832" s="6" t="s">
        <v>12</v>
      </c>
      <c r="I7832" s="19">
        <v>1022487</v>
      </c>
    </row>
    <row r="7833" spans="2:9" x14ac:dyDescent="0.2">
      <c r="E7833"/>
      <c r="G7833" s="8"/>
      <c r="H7833" s="6" t="s">
        <v>3006</v>
      </c>
      <c r="I7833" s="19">
        <v>288000</v>
      </c>
    </row>
    <row r="7834" spans="2:9" ht="15" customHeight="1" x14ac:dyDescent="0.2">
      <c r="E7834"/>
      <c r="F7834" s="20" t="s">
        <v>15</v>
      </c>
      <c r="G7834" s="21"/>
      <c r="H7834" s="22" t="s">
        <v>3058</v>
      </c>
      <c r="I7834" s="23">
        <f>SUBTOTAL(9,I7831:I7833)</f>
        <v>1349952</v>
      </c>
    </row>
    <row r="7835" spans="2:9" x14ac:dyDescent="0.2">
      <c r="F7835" s="20"/>
      <c r="G7835" s="24"/>
      <c r="H7835" s="25"/>
      <c r="I7835" s="26"/>
    </row>
    <row r="7836" spans="2:9" ht="15" customHeight="1" x14ac:dyDescent="0.2">
      <c r="B7836" s="2">
        <v>17</v>
      </c>
      <c r="C7836" t="s">
        <v>3005</v>
      </c>
      <c r="D7836" s="3">
        <v>1790</v>
      </c>
      <c r="E7836" t="s">
        <v>3059</v>
      </c>
      <c r="F7836" s="17">
        <v>179001</v>
      </c>
      <c r="G7836" s="18" t="s">
        <v>10</v>
      </c>
      <c r="I7836" s="1"/>
    </row>
    <row r="7837" spans="2:9" x14ac:dyDescent="0.2">
      <c r="E7837"/>
      <c r="G7837" s="8"/>
      <c r="H7837" s="6" t="s">
        <v>11</v>
      </c>
      <c r="I7837" s="19">
        <v>95</v>
      </c>
    </row>
    <row r="7838" spans="2:9" x14ac:dyDescent="0.2">
      <c r="E7838"/>
      <c r="G7838" s="8"/>
      <c r="H7838" s="6" t="s">
        <v>12</v>
      </c>
      <c r="I7838" s="19">
        <v>1027838</v>
      </c>
    </row>
    <row r="7839" spans="2:9" x14ac:dyDescent="0.2">
      <c r="E7839"/>
      <c r="G7839" s="8"/>
      <c r="H7839" s="6" t="s">
        <v>13</v>
      </c>
      <c r="I7839" s="19">
        <v>-87625</v>
      </c>
    </row>
    <row r="7840" spans="2:9" x14ac:dyDescent="0.2">
      <c r="E7840"/>
      <c r="G7840" s="8"/>
      <c r="H7840" s="6" t="s">
        <v>14</v>
      </c>
      <c r="I7840" s="19">
        <v>10451</v>
      </c>
    </row>
    <row r="7841" spans="2:9" x14ac:dyDescent="0.2">
      <c r="E7841"/>
      <c r="G7841" s="8"/>
      <c r="H7841" s="6" t="s">
        <v>3006</v>
      </c>
      <c r="I7841" s="19">
        <v>32580</v>
      </c>
    </row>
    <row r="7842" spans="2:9" ht="15" customHeight="1" x14ac:dyDescent="0.2">
      <c r="E7842"/>
      <c r="F7842" s="20" t="s">
        <v>15</v>
      </c>
      <c r="G7842" s="21"/>
      <c r="H7842" s="22" t="s">
        <v>3060</v>
      </c>
      <c r="I7842" s="23">
        <f>SUBTOTAL(9,I7837:I7841)</f>
        <v>983339</v>
      </c>
    </row>
    <row r="7843" spans="2:9" x14ac:dyDescent="0.2">
      <c r="F7843" s="20"/>
      <c r="G7843" s="24"/>
      <c r="H7843" s="25"/>
      <c r="I7843" s="26"/>
    </row>
    <row r="7844" spans="2:9" ht="15" customHeight="1" x14ac:dyDescent="0.2">
      <c r="B7844" s="2">
        <v>17</v>
      </c>
      <c r="C7844" t="s">
        <v>3005</v>
      </c>
      <c r="D7844" s="3">
        <v>1791</v>
      </c>
      <c r="E7844" t="s">
        <v>772</v>
      </c>
      <c r="F7844" s="17">
        <v>179101</v>
      </c>
      <c r="G7844" s="18" t="s">
        <v>10</v>
      </c>
      <c r="I7844" s="1"/>
    </row>
    <row r="7845" spans="2:9" x14ac:dyDescent="0.2">
      <c r="E7845"/>
      <c r="G7845" s="8"/>
      <c r="H7845" s="6" t="s">
        <v>11</v>
      </c>
      <c r="I7845" s="19">
        <v>7239</v>
      </c>
    </row>
    <row r="7846" spans="2:9" x14ac:dyDescent="0.2">
      <c r="E7846"/>
      <c r="G7846" s="8"/>
      <c r="H7846" s="6" t="s">
        <v>12</v>
      </c>
      <c r="I7846" s="19">
        <v>854745</v>
      </c>
    </row>
    <row r="7847" spans="2:9" x14ac:dyDescent="0.2">
      <c r="E7847"/>
      <c r="G7847" s="8"/>
      <c r="H7847" s="6" t="s">
        <v>13</v>
      </c>
      <c r="I7847" s="19">
        <v>96824</v>
      </c>
    </row>
    <row r="7848" spans="2:9" x14ac:dyDescent="0.2">
      <c r="E7848"/>
      <c r="G7848" s="8"/>
      <c r="H7848" s="6" t="s">
        <v>14</v>
      </c>
      <c r="I7848" s="19">
        <v>3882</v>
      </c>
    </row>
    <row r="7849" spans="2:9" x14ac:dyDescent="0.2">
      <c r="E7849"/>
      <c r="G7849" s="8"/>
      <c r="H7849" s="6" t="s">
        <v>3006</v>
      </c>
      <c r="I7849" s="19">
        <v>-45377</v>
      </c>
    </row>
    <row r="7850" spans="2:9" ht="15" customHeight="1" x14ac:dyDescent="0.2">
      <c r="E7850"/>
      <c r="F7850" s="20" t="s">
        <v>15</v>
      </c>
      <c r="G7850" s="21"/>
      <c r="H7850" s="22" t="s">
        <v>3061</v>
      </c>
      <c r="I7850" s="23">
        <f>SUBTOTAL(9,I7845:I7849)</f>
        <v>917313</v>
      </c>
    </row>
    <row r="7851" spans="2:9" x14ac:dyDescent="0.2">
      <c r="F7851" s="20"/>
      <c r="G7851" s="24"/>
      <c r="H7851" s="25"/>
      <c r="I7851" s="26"/>
    </row>
    <row r="7852" spans="2:9" ht="15" customHeight="1" x14ac:dyDescent="0.2">
      <c r="B7852" s="2">
        <v>17</v>
      </c>
      <c r="C7852" t="s">
        <v>3005</v>
      </c>
      <c r="D7852" s="3">
        <v>1792</v>
      </c>
      <c r="E7852" t="s">
        <v>3062</v>
      </c>
      <c r="F7852" s="17">
        <v>179201</v>
      </c>
      <c r="G7852" s="18" t="s">
        <v>10</v>
      </c>
      <c r="I7852" s="1"/>
    </row>
    <row r="7853" spans="2:9" x14ac:dyDescent="0.2">
      <c r="E7853"/>
      <c r="G7853" s="8"/>
      <c r="H7853" s="6" t="s">
        <v>11</v>
      </c>
      <c r="I7853" s="19">
        <v>33772</v>
      </c>
    </row>
    <row r="7854" spans="2:9" x14ac:dyDescent="0.2">
      <c r="E7854"/>
      <c r="G7854" s="8"/>
      <c r="H7854" s="6" t="s">
        <v>12</v>
      </c>
      <c r="I7854" s="19">
        <v>1009909</v>
      </c>
    </row>
    <row r="7855" spans="2:9" x14ac:dyDescent="0.2">
      <c r="E7855"/>
      <c r="G7855" s="8"/>
      <c r="H7855" s="6" t="s">
        <v>13</v>
      </c>
      <c r="I7855" s="19">
        <v>757</v>
      </c>
    </row>
    <row r="7856" spans="2:9" x14ac:dyDescent="0.2">
      <c r="E7856"/>
      <c r="G7856" s="8"/>
      <c r="H7856" s="6" t="s">
        <v>3006</v>
      </c>
      <c r="I7856" s="19">
        <v>-150721</v>
      </c>
    </row>
    <row r="7857" spans="2:9" ht="15" customHeight="1" x14ac:dyDescent="0.2">
      <c r="E7857"/>
      <c r="F7857" s="20" t="s">
        <v>15</v>
      </c>
      <c r="G7857" s="21"/>
      <c r="H7857" s="22" t="s">
        <v>3063</v>
      </c>
      <c r="I7857" s="23">
        <f>SUBTOTAL(9,I7853:I7856)</f>
        <v>893717</v>
      </c>
    </row>
    <row r="7858" spans="2:9" x14ac:dyDescent="0.2">
      <c r="F7858" s="20"/>
      <c r="G7858" s="24"/>
      <c r="H7858" s="25"/>
      <c r="I7858" s="26"/>
    </row>
    <row r="7859" spans="2:9" ht="15" customHeight="1" x14ac:dyDescent="0.2">
      <c r="B7859" s="2">
        <v>17</v>
      </c>
      <c r="C7859" t="s">
        <v>3005</v>
      </c>
      <c r="D7859" s="3">
        <v>4700</v>
      </c>
      <c r="E7859" t="s">
        <v>3005</v>
      </c>
      <c r="F7859" s="17">
        <v>470001</v>
      </c>
      <c r="G7859" s="18" t="s">
        <v>3064</v>
      </c>
      <c r="I7859" s="1"/>
    </row>
    <row r="7860" spans="2:9" x14ac:dyDescent="0.2">
      <c r="E7860"/>
      <c r="G7860" s="8"/>
      <c r="H7860" s="6" t="s">
        <v>12</v>
      </c>
      <c r="I7860" s="19">
        <v>25145</v>
      </c>
    </row>
    <row r="7861" spans="2:9" x14ac:dyDescent="0.2">
      <c r="E7861"/>
      <c r="G7861" s="8"/>
      <c r="H7861" s="6" t="s">
        <v>3006</v>
      </c>
      <c r="I7861" s="19">
        <v>14758</v>
      </c>
    </row>
    <row r="7862" spans="2:9" ht="15" customHeight="1" x14ac:dyDescent="0.2">
      <c r="E7862"/>
      <c r="F7862" s="20" t="s">
        <v>15</v>
      </c>
      <c r="G7862" s="21"/>
      <c r="H7862" s="22" t="s">
        <v>3065</v>
      </c>
      <c r="I7862" s="23">
        <f>SUBTOTAL(9,I7860:I7861)</f>
        <v>39903</v>
      </c>
    </row>
    <row r="7863" spans="2:9" x14ac:dyDescent="0.2">
      <c r="F7863" s="20"/>
      <c r="G7863" s="24"/>
      <c r="H7863" s="25"/>
      <c r="I7863" s="26"/>
    </row>
    <row r="7864" spans="2:9" ht="15" customHeight="1" x14ac:dyDescent="0.2">
      <c r="B7864" s="2">
        <v>17</v>
      </c>
      <c r="C7864" t="s">
        <v>3005</v>
      </c>
      <c r="D7864" s="3">
        <v>4710</v>
      </c>
      <c r="E7864" t="s">
        <v>3018</v>
      </c>
      <c r="F7864" s="17">
        <v>471001</v>
      </c>
      <c r="G7864" s="18" t="s">
        <v>3064</v>
      </c>
      <c r="I7864" s="1"/>
    </row>
    <row r="7865" spans="2:9" x14ac:dyDescent="0.2">
      <c r="E7865"/>
      <c r="G7865" s="8"/>
      <c r="H7865" s="6" t="s">
        <v>12</v>
      </c>
      <c r="I7865" s="19">
        <v>3657419</v>
      </c>
    </row>
    <row r="7866" spans="2:9" x14ac:dyDescent="0.2">
      <c r="E7866"/>
      <c r="G7866" s="8"/>
      <c r="H7866" s="6" t="s">
        <v>3006</v>
      </c>
      <c r="I7866" s="19">
        <v>-12500</v>
      </c>
    </row>
    <row r="7867" spans="2:9" ht="15" customHeight="1" x14ac:dyDescent="0.2">
      <c r="E7867"/>
      <c r="F7867" s="20" t="s">
        <v>15</v>
      </c>
      <c r="G7867" s="21"/>
      <c r="H7867" s="22" t="s">
        <v>3066</v>
      </c>
      <c r="I7867" s="23">
        <f>SUBTOTAL(9,I7865:I7866)</f>
        <v>3644919</v>
      </c>
    </row>
    <row r="7868" spans="2:9" x14ac:dyDescent="0.2">
      <c r="F7868" s="20"/>
      <c r="G7868" s="24"/>
      <c r="H7868" s="25"/>
      <c r="I7868" s="26"/>
    </row>
    <row r="7869" spans="2:9" ht="15" customHeight="1" x14ac:dyDescent="0.2">
      <c r="B7869" s="2">
        <v>17</v>
      </c>
      <c r="C7869" t="s">
        <v>3005</v>
      </c>
      <c r="D7869" s="3">
        <v>4710</v>
      </c>
      <c r="E7869" t="s">
        <v>3018</v>
      </c>
      <c r="F7869" s="17">
        <v>471047</v>
      </c>
      <c r="G7869" s="18" t="s">
        <v>2349</v>
      </c>
      <c r="I7869" s="1"/>
    </row>
    <row r="7870" spans="2:9" x14ac:dyDescent="0.2">
      <c r="E7870"/>
      <c r="G7870" s="8"/>
      <c r="H7870" s="6" t="s">
        <v>12</v>
      </c>
      <c r="I7870" s="19">
        <v>503574</v>
      </c>
    </row>
    <row r="7871" spans="2:9" x14ac:dyDescent="0.2">
      <c r="E7871"/>
      <c r="G7871" s="8"/>
      <c r="H7871" s="6" t="s">
        <v>3006</v>
      </c>
      <c r="I7871" s="19">
        <v>12500</v>
      </c>
    </row>
    <row r="7872" spans="2:9" ht="15" customHeight="1" x14ac:dyDescent="0.2">
      <c r="E7872"/>
      <c r="F7872" s="20" t="s">
        <v>15</v>
      </c>
      <c r="G7872" s="21"/>
      <c r="H7872" s="22" t="s">
        <v>3067</v>
      </c>
      <c r="I7872" s="23">
        <f>SUBTOTAL(9,I7870:I7871)</f>
        <v>516074</v>
      </c>
    </row>
    <row r="7873" spans="2:9" x14ac:dyDescent="0.2">
      <c r="F7873" s="20"/>
      <c r="G7873" s="24"/>
      <c r="H7873" s="25"/>
      <c r="I7873" s="26"/>
    </row>
    <row r="7874" spans="2:9" ht="15" customHeight="1" x14ac:dyDescent="0.2">
      <c r="B7874" s="2">
        <v>17</v>
      </c>
      <c r="C7874" t="s">
        <v>3005</v>
      </c>
      <c r="D7874" s="3">
        <v>4720</v>
      </c>
      <c r="E7874" t="s">
        <v>3025</v>
      </c>
      <c r="F7874" s="17">
        <v>472001</v>
      </c>
      <c r="G7874" s="18" t="s">
        <v>3064</v>
      </c>
      <c r="I7874" s="1"/>
    </row>
    <row r="7875" spans="2:9" x14ac:dyDescent="0.2">
      <c r="E7875"/>
      <c r="G7875" s="8"/>
      <c r="H7875" s="6" t="s">
        <v>12</v>
      </c>
      <c r="I7875" s="19">
        <v>224107</v>
      </c>
    </row>
    <row r="7876" spans="2:9" x14ac:dyDescent="0.2">
      <c r="E7876"/>
      <c r="G7876" s="8"/>
      <c r="H7876" s="6" t="s">
        <v>13</v>
      </c>
      <c r="I7876" s="19">
        <v>94253</v>
      </c>
    </row>
    <row r="7877" spans="2:9" x14ac:dyDescent="0.2">
      <c r="E7877"/>
      <c r="G7877" s="8"/>
      <c r="H7877" s="6" t="s">
        <v>3006</v>
      </c>
      <c r="I7877" s="19">
        <v>899632</v>
      </c>
    </row>
    <row r="7878" spans="2:9" ht="15" customHeight="1" x14ac:dyDescent="0.2">
      <c r="E7878"/>
      <c r="F7878" s="20" t="s">
        <v>15</v>
      </c>
      <c r="G7878" s="21"/>
      <c r="H7878" s="22" t="s">
        <v>3068</v>
      </c>
      <c r="I7878" s="23">
        <f>SUBTOTAL(9,I7875:I7877)</f>
        <v>1217992</v>
      </c>
    </row>
    <row r="7879" spans="2:9" x14ac:dyDescent="0.2">
      <c r="F7879" s="20"/>
      <c r="G7879" s="24"/>
      <c r="H7879" s="25"/>
      <c r="I7879" s="26"/>
    </row>
    <row r="7880" spans="2:9" ht="15" customHeight="1" x14ac:dyDescent="0.2">
      <c r="B7880" s="2">
        <v>17</v>
      </c>
      <c r="C7880" t="s">
        <v>3005</v>
      </c>
      <c r="D7880" s="3">
        <v>4723</v>
      </c>
      <c r="E7880" t="s">
        <v>3029</v>
      </c>
      <c r="F7880" s="17">
        <v>472301</v>
      </c>
      <c r="G7880" s="18" t="s">
        <v>3064</v>
      </c>
      <c r="I7880" s="1"/>
    </row>
    <row r="7881" spans="2:9" x14ac:dyDescent="0.2">
      <c r="E7881"/>
      <c r="G7881" s="8"/>
      <c r="H7881" s="6" t="s">
        <v>12</v>
      </c>
      <c r="I7881" s="19">
        <v>11618</v>
      </c>
    </row>
    <row r="7882" spans="2:9" x14ac:dyDescent="0.2">
      <c r="E7882"/>
      <c r="G7882" s="8"/>
      <c r="H7882" s="6" t="s">
        <v>3006</v>
      </c>
      <c r="I7882" s="19">
        <v>21600</v>
      </c>
    </row>
    <row r="7883" spans="2:9" ht="15" customHeight="1" x14ac:dyDescent="0.2">
      <c r="E7883"/>
      <c r="F7883" s="20" t="s">
        <v>15</v>
      </c>
      <c r="G7883" s="21"/>
      <c r="H7883" s="22" t="s">
        <v>3069</v>
      </c>
      <c r="I7883" s="23">
        <f>SUBTOTAL(9,I7881:I7882)</f>
        <v>33218</v>
      </c>
    </row>
    <row r="7884" spans="2:9" x14ac:dyDescent="0.2">
      <c r="F7884" s="20"/>
      <c r="G7884" s="24"/>
      <c r="H7884" s="25"/>
      <c r="I7884" s="26"/>
    </row>
    <row r="7885" spans="2:9" ht="15" customHeight="1" x14ac:dyDescent="0.2">
      <c r="B7885" s="2">
        <v>17</v>
      </c>
      <c r="C7885" t="s">
        <v>3005</v>
      </c>
      <c r="D7885" s="3">
        <v>4731</v>
      </c>
      <c r="E7885" t="s">
        <v>3031</v>
      </c>
      <c r="F7885" s="17">
        <v>473101</v>
      </c>
      <c r="G7885" s="18" t="s">
        <v>3064</v>
      </c>
      <c r="I7885" s="1"/>
    </row>
    <row r="7886" spans="2:9" x14ac:dyDescent="0.2">
      <c r="E7886"/>
      <c r="G7886" s="8"/>
      <c r="H7886" s="6" t="s">
        <v>12</v>
      </c>
      <c r="I7886" s="19">
        <v>90456</v>
      </c>
    </row>
    <row r="7887" spans="2:9" x14ac:dyDescent="0.2">
      <c r="E7887"/>
      <c r="G7887" s="8"/>
      <c r="H7887" s="6" t="s">
        <v>3006</v>
      </c>
      <c r="I7887" s="19">
        <v>618</v>
      </c>
    </row>
    <row r="7888" spans="2:9" ht="15" customHeight="1" x14ac:dyDescent="0.2">
      <c r="E7888"/>
      <c r="F7888" s="20" t="s">
        <v>15</v>
      </c>
      <c r="G7888" s="21"/>
      <c r="H7888" s="22" t="s">
        <v>3070</v>
      </c>
      <c r="I7888" s="23">
        <f>SUBTOTAL(9,I7886:I7887)</f>
        <v>91074</v>
      </c>
    </row>
    <row r="7889" spans="2:9" x14ac:dyDescent="0.2">
      <c r="F7889" s="20"/>
      <c r="G7889" s="24"/>
      <c r="H7889" s="25"/>
      <c r="I7889" s="26"/>
    </row>
    <row r="7890" spans="2:9" ht="15" customHeight="1" x14ac:dyDescent="0.2">
      <c r="B7890" s="2">
        <v>17</v>
      </c>
      <c r="C7890" t="s">
        <v>3005</v>
      </c>
      <c r="D7890" s="3">
        <v>4732</v>
      </c>
      <c r="E7890" t="s">
        <v>3033</v>
      </c>
      <c r="F7890" s="17">
        <v>473201</v>
      </c>
      <c r="G7890" s="18" t="s">
        <v>3064</v>
      </c>
      <c r="I7890" s="1"/>
    </row>
    <row r="7891" spans="2:9" x14ac:dyDescent="0.2">
      <c r="E7891"/>
      <c r="G7891" s="8"/>
      <c r="H7891" s="6" t="s">
        <v>12</v>
      </c>
      <c r="I7891" s="19">
        <v>54174</v>
      </c>
    </row>
    <row r="7892" spans="2:9" x14ac:dyDescent="0.2">
      <c r="E7892"/>
      <c r="G7892" s="8"/>
      <c r="H7892" s="6" t="s">
        <v>13</v>
      </c>
      <c r="I7892" s="19">
        <v>-6400</v>
      </c>
    </row>
    <row r="7893" spans="2:9" ht="15" customHeight="1" x14ac:dyDescent="0.2">
      <c r="E7893"/>
      <c r="F7893" s="20" t="s">
        <v>15</v>
      </c>
      <c r="G7893" s="21"/>
      <c r="H7893" s="22" t="s">
        <v>3071</v>
      </c>
      <c r="I7893" s="23">
        <f>SUBTOTAL(9,I7891:I7892)</f>
        <v>47774</v>
      </c>
    </row>
    <row r="7894" spans="2:9" x14ac:dyDescent="0.2">
      <c r="F7894" s="20"/>
      <c r="G7894" s="24"/>
      <c r="H7894" s="25"/>
      <c r="I7894" s="26"/>
    </row>
    <row r="7895" spans="2:9" ht="15" customHeight="1" x14ac:dyDescent="0.2">
      <c r="B7895" s="2">
        <v>17</v>
      </c>
      <c r="C7895" t="s">
        <v>3005</v>
      </c>
      <c r="D7895" s="3">
        <v>4733</v>
      </c>
      <c r="E7895" t="s">
        <v>3035</v>
      </c>
      <c r="F7895" s="17">
        <v>473301</v>
      </c>
      <c r="G7895" s="18" t="s">
        <v>3064</v>
      </c>
      <c r="I7895" s="1"/>
    </row>
    <row r="7896" spans="2:9" x14ac:dyDescent="0.2">
      <c r="E7896"/>
      <c r="G7896" s="8"/>
      <c r="H7896" s="6" t="s">
        <v>12</v>
      </c>
      <c r="I7896" s="19">
        <v>107660</v>
      </c>
    </row>
    <row r="7897" spans="2:9" x14ac:dyDescent="0.2">
      <c r="E7897"/>
      <c r="G7897" s="8"/>
      <c r="H7897" s="6" t="s">
        <v>13</v>
      </c>
      <c r="I7897" s="19">
        <v>200</v>
      </c>
    </row>
    <row r="7898" spans="2:9" ht="15" customHeight="1" x14ac:dyDescent="0.2">
      <c r="E7898"/>
      <c r="F7898" s="20" t="s">
        <v>15</v>
      </c>
      <c r="G7898" s="21"/>
      <c r="H7898" s="22" t="s">
        <v>3072</v>
      </c>
      <c r="I7898" s="23">
        <f>SUBTOTAL(9,I7896:I7897)</f>
        <v>107860</v>
      </c>
    </row>
    <row r="7899" spans="2:9" x14ac:dyDescent="0.2">
      <c r="F7899" s="20"/>
      <c r="G7899" s="24"/>
      <c r="H7899" s="25"/>
      <c r="I7899" s="26"/>
    </row>
    <row r="7900" spans="2:9" ht="15" customHeight="1" x14ac:dyDescent="0.2">
      <c r="B7900" s="2">
        <v>17</v>
      </c>
      <c r="C7900" t="s">
        <v>3005</v>
      </c>
      <c r="D7900" s="3">
        <v>4734</v>
      </c>
      <c r="E7900" t="s">
        <v>3037</v>
      </c>
      <c r="F7900" s="17">
        <v>473401</v>
      </c>
      <c r="G7900" s="18" t="s">
        <v>3064</v>
      </c>
      <c r="I7900" s="1"/>
    </row>
    <row r="7901" spans="2:9" x14ac:dyDescent="0.2">
      <c r="E7901"/>
      <c r="G7901" s="8"/>
      <c r="H7901" s="6" t="s">
        <v>12</v>
      </c>
      <c r="I7901" s="19">
        <v>5670</v>
      </c>
    </row>
    <row r="7902" spans="2:9" ht="15" customHeight="1" x14ac:dyDescent="0.2">
      <c r="E7902"/>
      <c r="F7902" s="20" t="s">
        <v>15</v>
      </c>
      <c r="G7902" s="21"/>
      <c r="H7902" s="22" t="s">
        <v>3073</v>
      </c>
      <c r="I7902" s="23">
        <f>SUBTOTAL(9,I7901:I7901)</f>
        <v>5670</v>
      </c>
    </row>
    <row r="7903" spans="2:9" x14ac:dyDescent="0.2">
      <c r="F7903" s="20"/>
      <c r="G7903" s="24"/>
      <c r="H7903" s="25"/>
      <c r="I7903" s="26"/>
    </row>
    <row r="7904" spans="2:9" ht="15" customHeight="1" x14ac:dyDescent="0.2">
      <c r="B7904" s="2">
        <v>17</v>
      </c>
      <c r="C7904" t="s">
        <v>3005</v>
      </c>
      <c r="D7904" s="3">
        <v>4760</v>
      </c>
      <c r="E7904" t="s">
        <v>3041</v>
      </c>
      <c r="F7904" s="17">
        <v>476001</v>
      </c>
      <c r="G7904" s="18" t="s">
        <v>3064</v>
      </c>
      <c r="I7904" s="1"/>
    </row>
    <row r="7905" spans="2:9" x14ac:dyDescent="0.2">
      <c r="E7905"/>
      <c r="G7905" s="8"/>
      <c r="H7905" s="6" t="s">
        <v>12</v>
      </c>
      <c r="I7905" s="19">
        <v>30174</v>
      </c>
    </row>
    <row r="7906" spans="2:9" x14ac:dyDescent="0.2">
      <c r="E7906"/>
      <c r="G7906" s="8"/>
      <c r="H7906" s="6" t="s">
        <v>13</v>
      </c>
      <c r="I7906" s="19">
        <v>22293</v>
      </c>
    </row>
    <row r="7907" spans="2:9" x14ac:dyDescent="0.2">
      <c r="E7907"/>
      <c r="G7907" s="8"/>
      <c r="H7907" s="6" t="s">
        <v>3006</v>
      </c>
      <c r="I7907" s="19">
        <v>121552</v>
      </c>
    </row>
    <row r="7908" spans="2:9" ht="15" customHeight="1" x14ac:dyDescent="0.2">
      <c r="E7908"/>
      <c r="F7908" s="20" t="s">
        <v>15</v>
      </c>
      <c r="G7908" s="21"/>
      <c r="H7908" s="22" t="s">
        <v>3074</v>
      </c>
      <c r="I7908" s="23">
        <f>SUBTOTAL(9,I7905:I7907)</f>
        <v>174019</v>
      </c>
    </row>
    <row r="7909" spans="2:9" x14ac:dyDescent="0.2">
      <c r="F7909" s="20"/>
      <c r="G7909" s="24"/>
      <c r="H7909" s="25"/>
      <c r="I7909" s="26"/>
    </row>
    <row r="7910" spans="2:9" ht="15" customHeight="1" x14ac:dyDescent="0.2">
      <c r="B7910" s="2">
        <v>17</v>
      </c>
      <c r="C7910" t="s">
        <v>3005</v>
      </c>
      <c r="D7910" s="3">
        <v>4760</v>
      </c>
      <c r="E7910" t="s">
        <v>3041</v>
      </c>
      <c r="F7910" s="17">
        <v>476045</v>
      </c>
      <c r="G7910" s="18" t="s">
        <v>3075</v>
      </c>
      <c r="I7910" s="1"/>
    </row>
    <row r="7911" spans="2:9" x14ac:dyDescent="0.2">
      <c r="E7911"/>
      <c r="G7911" s="8"/>
      <c r="H7911" s="6" t="s">
        <v>13</v>
      </c>
      <c r="I7911" s="19">
        <v>54792</v>
      </c>
    </row>
    <row r="7912" spans="2:9" x14ac:dyDescent="0.2">
      <c r="E7912"/>
      <c r="G7912" s="8"/>
      <c r="H7912" s="6" t="s">
        <v>3006</v>
      </c>
      <c r="I7912" s="19">
        <v>46659</v>
      </c>
    </row>
    <row r="7913" spans="2:9" ht="15" customHeight="1" x14ac:dyDescent="0.2">
      <c r="E7913"/>
      <c r="F7913" s="20" t="s">
        <v>15</v>
      </c>
      <c r="G7913" s="21"/>
      <c r="H7913" s="22" t="s">
        <v>3076</v>
      </c>
      <c r="I7913" s="23">
        <f>SUBTOTAL(9,I7911:I7912)</f>
        <v>101451</v>
      </c>
    </row>
    <row r="7914" spans="2:9" x14ac:dyDescent="0.2">
      <c r="F7914" s="20"/>
      <c r="G7914" s="24"/>
      <c r="H7914" s="25"/>
      <c r="I7914" s="26"/>
    </row>
    <row r="7915" spans="2:9" ht="15" customHeight="1" x14ac:dyDescent="0.2">
      <c r="B7915" s="2">
        <v>17</v>
      </c>
      <c r="C7915" t="s">
        <v>3005</v>
      </c>
      <c r="D7915" s="3">
        <v>4760</v>
      </c>
      <c r="E7915" t="s">
        <v>3041</v>
      </c>
      <c r="F7915" s="17">
        <v>476048</v>
      </c>
      <c r="G7915" s="18" t="s">
        <v>3077</v>
      </c>
      <c r="I7915" s="1"/>
    </row>
    <row r="7916" spans="2:9" x14ac:dyDescent="0.2">
      <c r="E7916"/>
      <c r="G7916" s="8"/>
      <c r="H7916" s="6" t="s">
        <v>12</v>
      </c>
      <c r="I7916" s="19">
        <v>71536</v>
      </c>
    </row>
    <row r="7917" spans="2:9" x14ac:dyDescent="0.2">
      <c r="E7917"/>
      <c r="G7917" s="8"/>
      <c r="H7917" s="6" t="s">
        <v>3006</v>
      </c>
      <c r="I7917" s="19">
        <v>179462</v>
      </c>
    </row>
    <row r="7918" spans="2:9" ht="15" customHeight="1" x14ac:dyDescent="0.2">
      <c r="E7918"/>
      <c r="F7918" s="20" t="s">
        <v>15</v>
      </c>
      <c r="G7918" s="21"/>
      <c r="H7918" s="22" t="s">
        <v>3078</v>
      </c>
      <c r="I7918" s="23">
        <f>SUBTOTAL(9,I7916:I7917)</f>
        <v>250998</v>
      </c>
    </row>
    <row r="7919" spans="2:9" x14ac:dyDescent="0.2">
      <c r="F7919" s="20"/>
      <c r="G7919" s="24"/>
      <c r="H7919" s="25"/>
      <c r="I7919" s="26"/>
    </row>
    <row r="7920" spans="2:9" ht="15" customHeight="1" x14ac:dyDescent="0.2">
      <c r="B7920" s="2">
        <v>17</v>
      </c>
      <c r="C7920" t="s">
        <v>3005</v>
      </c>
      <c r="D7920" s="3">
        <v>4790</v>
      </c>
      <c r="E7920" t="s">
        <v>3059</v>
      </c>
      <c r="F7920" s="17">
        <v>479001</v>
      </c>
      <c r="G7920" s="18" t="s">
        <v>3064</v>
      </c>
      <c r="I7920" s="1"/>
    </row>
    <row r="7921" spans="2:9" x14ac:dyDescent="0.2">
      <c r="E7921"/>
      <c r="G7921" s="8"/>
      <c r="H7921" s="6" t="s">
        <v>12</v>
      </c>
      <c r="I7921" s="19">
        <v>1120</v>
      </c>
    </row>
    <row r="7922" spans="2:9" ht="15" customHeight="1" x14ac:dyDescent="0.2">
      <c r="E7922"/>
      <c r="F7922" s="20" t="s">
        <v>15</v>
      </c>
      <c r="G7922" s="21"/>
      <c r="H7922" s="22" t="s">
        <v>3079</v>
      </c>
      <c r="I7922" s="23">
        <f>SUBTOTAL(9,I7921:I7921)</f>
        <v>1120</v>
      </c>
    </row>
    <row r="7923" spans="2:9" x14ac:dyDescent="0.2">
      <c r="F7923" s="20"/>
      <c r="G7923" s="24"/>
      <c r="H7923" s="25"/>
      <c r="I7923" s="26"/>
    </row>
    <row r="7924" spans="2:9" ht="15" customHeight="1" x14ac:dyDescent="0.2">
      <c r="B7924" s="2">
        <v>17</v>
      </c>
      <c r="C7924" t="s">
        <v>3005</v>
      </c>
      <c r="D7924" s="3">
        <v>4791</v>
      </c>
      <c r="E7924" t="s">
        <v>772</v>
      </c>
      <c r="F7924" s="17">
        <v>479101</v>
      </c>
      <c r="G7924" s="18" t="s">
        <v>3064</v>
      </c>
      <c r="I7924" s="1"/>
    </row>
    <row r="7925" spans="2:9" x14ac:dyDescent="0.2">
      <c r="E7925"/>
      <c r="G7925" s="8"/>
      <c r="H7925" s="6" t="s">
        <v>12</v>
      </c>
      <c r="I7925" s="19">
        <v>766460</v>
      </c>
    </row>
    <row r="7926" spans="2:9" x14ac:dyDescent="0.2">
      <c r="E7926"/>
      <c r="G7926" s="8"/>
      <c r="H7926" s="6" t="s">
        <v>13</v>
      </c>
      <c r="I7926" s="19">
        <v>96824</v>
      </c>
    </row>
    <row r="7927" spans="2:9" x14ac:dyDescent="0.2">
      <c r="E7927"/>
      <c r="G7927" s="8"/>
      <c r="H7927" s="6" t="s">
        <v>3006</v>
      </c>
      <c r="I7927" s="19">
        <v>-45000</v>
      </c>
    </row>
    <row r="7928" spans="2:9" ht="15" customHeight="1" x14ac:dyDescent="0.2">
      <c r="E7928"/>
      <c r="F7928" s="20" t="s">
        <v>15</v>
      </c>
      <c r="G7928" s="21"/>
      <c r="H7928" s="22" t="s">
        <v>3080</v>
      </c>
      <c r="I7928" s="23">
        <f>SUBTOTAL(9,I7925:I7927)</f>
        <v>818284</v>
      </c>
    </row>
    <row r="7929" spans="2:9" x14ac:dyDescent="0.2">
      <c r="F7929" s="20"/>
      <c r="G7929" s="24"/>
      <c r="H7929" s="25"/>
      <c r="I7929" s="26"/>
    </row>
    <row r="7930" spans="2:9" ht="15" customHeight="1" x14ac:dyDescent="0.2">
      <c r="B7930" s="2">
        <v>17</v>
      </c>
      <c r="C7930" t="s">
        <v>3005</v>
      </c>
      <c r="D7930" s="3">
        <v>4792</v>
      </c>
      <c r="E7930" t="s">
        <v>3062</v>
      </c>
      <c r="F7930" s="17">
        <v>479201</v>
      </c>
      <c r="G7930" s="18" t="s">
        <v>3064</v>
      </c>
      <c r="I7930" s="1"/>
    </row>
    <row r="7931" spans="2:9" x14ac:dyDescent="0.2">
      <c r="E7931"/>
      <c r="G7931" s="8"/>
      <c r="H7931" s="6" t="s">
        <v>12</v>
      </c>
      <c r="I7931" s="19">
        <v>39312</v>
      </c>
    </row>
    <row r="7932" spans="2:9" x14ac:dyDescent="0.2">
      <c r="E7932"/>
      <c r="G7932" s="8"/>
      <c r="H7932" s="6" t="s">
        <v>13</v>
      </c>
      <c r="I7932" s="19">
        <v>-8429</v>
      </c>
    </row>
    <row r="7933" spans="2:9" ht="15" customHeight="1" x14ac:dyDescent="0.2">
      <c r="E7933"/>
      <c r="F7933" s="20" t="s">
        <v>15</v>
      </c>
      <c r="G7933" s="21"/>
      <c r="H7933" s="22" t="s">
        <v>3081</v>
      </c>
      <c r="I7933" s="23">
        <f>SUBTOTAL(9,I7931:I7932)</f>
        <v>30883</v>
      </c>
    </row>
    <row r="7934" spans="2:9" x14ac:dyDescent="0.2">
      <c r="F7934" s="20"/>
      <c r="G7934" s="24"/>
      <c r="H7934" s="25"/>
      <c r="I7934" s="26"/>
    </row>
    <row r="7935" spans="2:9" ht="15" customHeight="1" x14ac:dyDescent="0.2">
      <c r="B7935" s="2">
        <v>17</v>
      </c>
      <c r="C7935" t="s">
        <v>3005</v>
      </c>
      <c r="D7935" s="3">
        <v>4799</v>
      </c>
      <c r="E7935" t="s">
        <v>3082</v>
      </c>
      <c r="F7935" s="17">
        <v>479986</v>
      </c>
      <c r="G7935" s="18" t="s">
        <v>3082</v>
      </c>
      <c r="I7935" s="1"/>
    </row>
    <row r="7936" spans="2:9" x14ac:dyDescent="0.2">
      <c r="E7936"/>
      <c r="G7936" s="8"/>
      <c r="H7936" s="6" t="s">
        <v>12</v>
      </c>
      <c r="I7936" s="19">
        <v>500</v>
      </c>
    </row>
    <row r="7937" spans="2:9" ht="15" customHeight="1" x14ac:dyDescent="0.2">
      <c r="E7937"/>
      <c r="F7937" s="20" t="s">
        <v>15</v>
      </c>
      <c r="G7937" s="21"/>
      <c r="H7937" s="22" t="s">
        <v>3083</v>
      </c>
      <c r="I7937" s="23">
        <f>SUBTOTAL(9,I7936:I7936)</f>
        <v>500</v>
      </c>
    </row>
    <row r="7938" spans="2:9" x14ac:dyDescent="0.2">
      <c r="F7938" s="20"/>
      <c r="G7938" s="24"/>
      <c r="H7938" s="25"/>
      <c r="I7938" s="26"/>
    </row>
    <row r="7939" spans="2:9" ht="15" customHeight="1" x14ac:dyDescent="0.2">
      <c r="B7939" s="2">
        <v>18</v>
      </c>
      <c r="C7939" t="s">
        <v>3084</v>
      </c>
      <c r="D7939" s="3">
        <v>1800</v>
      </c>
      <c r="E7939" t="s">
        <v>3084</v>
      </c>
      <c r="F7939" s="17">
        <v>180001</v>
      </c>
      <c r="G7939" s="18" t="s">
        <v>10</v>
      </c>
      <c r="I7939" s="1"/>
    </row>
    <row r="7940" spans="2:9" x14ac:dyDescent="0.2">
      <c r="E7940"/>
      <c r="G7940" s="8"/>
      <c r="H7940" s="6" t="s">
        <v>11</v>
      </c>
      <c r="I7940" s="19">
        <v>9449</v>
      </c>
    </row>
    <row r="7941" spans="2:9" x14ac:dyDescent="0.2">
      <c r="E7941"/>
      <c r="G7941" s="8"/>
      <c r="H7941" s="6" t="s">
        <v>12</v>
      </c>
      <c r="I7941" s="19">
        <v>189113</v>
      </c>
    </row>
    <row r="7942" spans="2:9" x14ac:dyDescent="0.2">
      <c r="E7942"/>
      <c r="G7942" s="8"/>
      <c r="H7942" s="6" t="s">
        <v>78</v>
      </c>
      <c r="I7942" s="19">
        <v>-1200</v>
      </c>
    </row>
    <row r="7943" spans="2:9" x14ac:dyDescent="0.2">
      <c r="E7943"/>
      <c r="G7943" s="8"/>
      <c r="H7943" s="6" t="s">
        <v>14</v>
      </c>
      <c r="I7943" s="19">
        <v>3223</v>
      </c>
    </row>
    <row r="7944" spans="2:9" ht="15" customHeight="1" x14ac:dyDescent="0.2">
      <c r="E7944"/>
      <c r="F7944" s="20" t="s">
        <v>15</v>
      </c>
      <c r="G7944" s="21"/>
      <c r="H7944" s="22" t="s">
        <v>3085</v>
      </c>
      <c r="I7944" s="23">
        <f>SUBTOTAL(9,I7940:I7943)</f>
        <v>200585</v>
      </c>
    </row>
    <row r="7945" spans="2:9" x14ac:dyDescent="0.2">
      <c r="F7945" s="20"/>
      <c r="G7945" s="24"/>
      <c r="H7945" s="25"/>
      <c r="I7945" s="26"/>
    </row>
    <row r="7946" spans="2:9" ht="15" customHeight="1" x14ac:dyDescent="0.2">
      <c r="B7946" s="2">
        <v>18</v>
      </c>
      <c r="C7946" t="s">
        <v>3084</v>
      </c>
      <c r="D7946" s="3">
        <v>1800</v>
      </c>
      <c r="E7946" t="s">
        <v>3084</v>
      </c>
      <c r="F7946" s="17">
        <v>180021</v>
      </c>
      <c r="G7946" s="18" t="s">
        <v>1638</v>
      </c>
      <c r="I7946" s="1"/>
    </row>
    <row r="7947" spans="2:9" x14ac:dyDescent="0.2">
      <c r="E7947"/>
      <c r="G7947" s="8"/>
      <c r="H7947" s="6" t="s">
        <v>11</v>
      </c>
      <c r="I7947" s="19">
        <v>26114</v>
      </c>
    </row>
    <row r="7948" spans="2:9" x14ac:dyDescent="0.2">
      <c r="E7948"/>
      <c r="G7948" s="8"/>
      <c r="H7948" s="6" t="s">
        <v>12</v>
      </c>
      <c r="I7948" s="19">
        <v>25946</v>
      </c>
    </row>
    <row r="7949" spans="2:9" x14ac:dyDescent="0.2">
      <c r="E7949"/>
      <c r="G7949" s="8"/>
      <c r="H7949" s="6" t="s">
        <v>81</v>
      </c>
      <c r="I7949" s="19">
        <v>-5000</v>
      </c>
    </row>
    <row r="7950" spans="2:9" x14ac:dyDescent="0.2">
      <c r="E7950"/>
      <c r="G7950" s="8"/>
      <c r="H7950" s="6" t="s">
        <v>3086</v>
      </c>
      <c r="I7950" s="19">
        <v>-1500</v>
      </c>
    </row>
    <row r="7951" spans="2:9" ht="15" customHeight="1" x14ac:dyDescent="0.2">
      <c r="E7951"/>
      <c r="F7951" s="20" t="s">
        <v>15</v>
      </c>
      <c r="G7951" s="21"/>
      <c r="H7951" s="22" t="s">
        <v>3087</v>
      </c>
      <c r="I7951" s="23">
        <f>SUBTOTAL(9,I7947:I7950)</f>
        <v>45560</v>
      </c>
    </row>
    <row r="7952" spans="2:9" x14ac:dyDescent="0.2">
      <c r="F7952" s="20"/>
      <c r="G7952" s="24"/>
      <c r="H7952" s="25"/>
      <c r="I7952" s="26"/>
    </row>
    <row r="7953" spans="2:9" ht="15" customHeight="1" x14ac:dyDescent="0.2">
      <c r="B7953" s="2">
        <v>18</v>
      </c>
      <c r="C7953" t="s">
        <v>3084</v>
      </c>
      <c r="D7953" s="3">
        <v>1800</v>
      </c>
      <c r="E7953" t="s">
        <v>3084</v>
      </c>
      <c r="F7953" s="17">
        <v>180050</v>
      </c>
      <c r="G7953" s="18" t="s">
        <v>3088</v>
      </c>
      <c r="I7953" s="1"/>
    </row>
    <row r="7954" spans="2:9" x14ac:dyDescent="0.2">
      <c r="E7954"/>
      <c r="G7954" s="8"/>
      <c r="H7954" s="6" t="s">
        <v>12</v>
      </c>
      <c r="I7954" s="19">
        <v>499</v>
      </c>
    </row>
    <row r="7955" spans="2:9" ht="15" customHeight="1" x14ac:dyDescent="0.2">
      <c r="E7955"/>
      <c r="F7955" s="20" t="s">
        <v>15</v>
      </c>
      <c r="G7955" s="21"/>
      <c r="H7955" s="22" t="s">
        <v>3089</v>
      </c>
      <c r="I7955" s="23">
        <f>SUBTOTAL(9,I7954:I7954)</f>
        <v>499</v>
      </c>
    </row>
    <row r="7956" spans="2:9" x14ac:dyDescent="0.2">
      <c r="F7956" s="20"/>
      <c r="G7956" s="24"/>
      <c r="H7956" s="25"/>
      <c r="I7956" s="26"/>
    </row>
    <row r="7957" spans="2:9" ht="15" customHeight="1" x14ac:dyDescent="0.2">
      <c r="B7957" s="2">
        <v>18</v>
      </c>
      <c r="C7957" t="s">
        <v>3084</v>
      </c>
      <c r="D7957" s="3">
        <v>1800</v>
      </c>
      <c r="E7957" t="s">
        <v>3084</v>
      </c>
      <c r="F7957" s="17">
        <v>180070</v>
      </c>
      <c r="G7957" s="18" t="s">
        <v>3090</v>
      </c>
      <c r="I7957" s="1"/>
    </row>
    <row r="7958" spans="2:9" x14ac:dyDescent="0.2">
      <c r="E7958"/>
      <c r="G7958" s="8"/>
      <c r="H7958" s="6" t="s">
        <v>12</v>
      </c>
      <c r="I7958" s="19">
        <v>12800</v>
      </c>
    </row>
    <row r="7959" spans="2:9" x14ac:dyDescent="0.2">
      <c r="E7959"/>
      <c r="G7959" s="8"/>
      <c r="H7959" s="6" t="s">
        <v>81</v>
      </c>
      <c r="I7959" s="19">
        <v>-5000</v>
      </c>
    </row>
    <row r="7960" spans="2:9" x14ac:dyDescent="0.2">
      <c r="E7960"/>
      <c r="G7960" s="8"/>
      <c r="H7960" s="6" t="s">
        <v>3086</v>
      </c>
      <c r="I7960" s="19">
        <v>-4600</v>
      </c>
    </row>
    <row r="7961" spans="2:9" ht="15" customHeight="1" x14ac:dyDescent="0.2">
      <c r="E7961"/>
      <c r="F7961" s="20" t="s">
        <v>15</v>
      </c>
      <c r="G7961" s="21"/>
      <c r="H7961" s="22" t="s">
        <v>3091</v>
      </c>
      <c r="I7961" s="23">
        <f>SUBTOTAL(9,I7958:I7960)</f>
        <v>3200</v>
      </c>
    </row>
    <row r="7962" spans="2:9" x14ac:dyDescent="0.2">
      <c r="F7962" s="20"/>
      <c r="G7962" s="24"/>
      <c r="H7962" s="25"/>
      <c r="I7962" s="26"/>
    </row>
    <row r="7963" spans="2:9" ht="15" customHeight="1" x14ac:dyDescent="0.2">
      <c r="B7963" s="2">
        <v>18</v>
      </c>
      <c r="C7963" t="s">
        <v>3084</v>
      </c>
      <c r="D7963" s="3">
        <v>1800</v>
      </c>
      <c r="E7963" t="s">
        <v>3084</v>
      </c>
      <c r="F7963" s="17">
        <v>180071</v>
      </c>
      <c r="G7963" s="18" t="s">
        <v>3092</v>
      </c>
      <c r="I7963" s="1"/>
    </row>
    <row r="7964" spans="2:9" x14ac:dyDescent="0.2">
      <c r="E7964"/>
      <c r="G7964" s="8"/>
      <c r="H7964" s="6" t="s">
        <v>12</v>
      </c>
      <c r="I7964" s="19">
        <v>13500</v>
      </c>
    </row>
    <row r="7965" spans="2:9" x14ac:dyDescent="0.2">
      <c r="E7965"/>
      <c r="G7965" s="8"/>
      <c r="H7965" s="6" t="s">
        <v>3086</v>
      </c>
      <c r="I7965" s="19">
        <v>1500</v>
      </c>
    </row>
    <row r="7966" spans="2:9" ht="15" customHeight="1" x14ac:dyDescent="0.2">
      <c r="E7966"/>
      <c r="F7966" s="20" t="s">
        <v>15</v>
      </c>
      <c r="G7966" s="21"/>
      <c r="H7966" s="22" t="s">
        <v>3093</v>
      </c>
      <c r="I7966" s="23">
        <f>SUBTOTAL(9,I7964:I7965)</f>
        <v>15000</v>
      </c>
    </row>
    <row r="7967" spans="2:9" x14ac:dyDescent="0.2">
      <c r="F7967" s="20"/>
      <c r="G7967" s="24"/>
      <c r="H7967" s="25"/>
      <c r="I7967" s="26"/>
    </row>
    <row r="7968" spans="2:9" ht="15" customHeight="1" x14ac:dyDescent="0.2">
      <c r="B7968" s="2">
        <v>18</v>
      </c>
      <c r="C7968" t="s">
        <v>3084</v>
      </c>
      <c r="D7968" s="3">
        <v>1800</v>
      </c>
      <c r="E7968" t="s">
        <v>3084</v>
      </c>
      <c r="F7968" s="17">
        <v>180072</v>
      </c>
      <c r="G7968" s="18" t="s">
        <v>3094</v>
      </c>
      <c r="I7968" s="1"/>
    </row>
    <row r="7969" spans="2:9" x14ac:dyDescent="0.2">
      <c r="E7969"/>
      <c r="G7969" s="8"/>
      <c r="H7969" s="6" t="s">
        <v>11</v>
      </c>
      <c r="I7969" s="19">
        <v>2157</v>
      </c>
    </row>
    <row r="7970" spans="2:9" x14ac:dyDescent="0.2">
      <c r="E7970"/>
      <c r="G7970" s="8"/>
      <c r="H7970" s="6" t="s">
        <v>12</v>
      </c>
      <c r="I7970" s="19">
        <v>5000</v>
      </c>
    </row>
    <row r="7971" spans="2:9" ht="15" customHeight="1" x14ac:dyDescent="0.2">
      <c r="E7971"/>
      <c r="F7971" s="20" t="s">
        <v>15</v>
      </c>
      <c r="G7971" s="21"/>
      <c r="H7971" s="22" t="s">
        <v>3095</v>
      </c>
      <c r="I7971" s="23">
        <f>SUBTOTAL(9,I7969:I7970)</f>
        <v>7157</v>
      </c>
    </row>
    <row r="7972" spans="2:9" x14ac:dyDescent="0.2">
      <c r="F7972" s="20"/>
      <c r="G7972" s="24"/>
      <c r="H7972" s="25"/>
      <c r="I7972" s="26"/>
    </row>
    <row r="7973" spans="2:9" ht="15" customHeight="1" x14ac:dyDescent="0.2">
      <c r="B7973" s="2">
        <v>18</v>
      </c>
      <c r="C7973" t="s">
        <v>3084</v>
      </c>
      <c r="D7973" s="3">
        <v>1810</v>
      </c>
      <c r="E7973" t="s">
        <v>3096</v>
      </c>
      <c r="F7973" s="17">
        <v>181001</v>
      </c>
      <c r="G7973" s="18" t="s">
        <v>10</v>
      </c>
      <c r="I7973" s="1"/>
    </row>
    <row r="7974" spans="2:9" x14ac:dyDescent="0.2">
      <c r="E7974"/>
      <c r="G7974" s="8"/>
      <c r="H7974" s="6" t="s">
        <v>11</v>
      </c>
      <c r="I7974" s="19">
        <v>12079</v>
      </c>
    </row>
    <row r="7975" spans="2:9" x14ac:dyDescent="0.2">
      <c r="E7975"/>
      <c r="G7975" s="8"/>
      <c r="H7975" s="6" t="s">
        <v>12</v>
      </c>
      <c r="I7975" s="19">
        <v>297808</v>
      </c>
    </row>
    <row r="7976" spans="2:9" x14ac:dyDescent="0.2">
      <c r="E7976"/>
      <c r="G7976" s="8"/>
      <c r="H7976" s="6" t="s">
        <v>14</v>
      </c>
      <c r="I7976" s="19">
        <v>4392</v>
      </c>
    </row>
    <row r="7977" spans="2:9" x14ac:dyDescent="0.2">
      <c r="E7977"/>
      <c r="G7977" s="8"/>
      <c r="H7977" s="6" t="s">
        <v>3086</v>
      </c>
      <c r="I7977" s="19">
        <v>3500</v>
      </c>
    </row>
    <row r="7978" spans="2:9" ht="15" customHeight="1" x14ac:dyDescent="0.2">
      <c r="E7978"/>
      <c r="F7978" s="20" t="s">
        <v>15</v>
      </c>
      <c r="G7978" s="21"/>
      <c r="H7978" s="22" t="s">
        <v>3097</v>
      </c>
      <c r="I7978" s="23">
        <f>SUBTOTAL(9,I7974:I7977)</f>
        <v>317779</v>
      </c>
    </row>
    <row r="7979" spans="2:9" x14ac:dyDescent="0.2">
      <c r="F7979" s="20"/>
      <c r="G7979" s="24"/>
      <c r="H7979" s="25"/>
      <c r="I7979" s="26"/>
    </row>
    <row r="7980" spans="2:9" ht="15" customHeight="1" x14ac:dyDescent="0.2">
      <c r="B7980" s="2">
        <v>18</v>
      </c>
      <c r="C7980" t="s">
        <v>3084</v>
      </c>
      <c r="D7980" s="3">
        <v>1810</v>
      </c>
      <c r="E7980" t="s">
        <v>3096</v>
      </c>
      <c r="F7980" s="17">
        <v>181021</v>
      </c>
      <c r="G7980" s="18" t="s">
        <v>17</v>
      </c>
      <c r="I7980" s="1"/>
    </row>
    <row r="7981" spans="2:9" x14ac:dyDescent="0.2">
      <c r="E7981"/>
      <c r="G7981" s="8"/>
      <c r="H7981" s="6" t="s">
        <v>11</v>
      </c>
      <c r="I7981" s="19">
        <v>8176</v>
      </c>
    </row>
    <row r="7982" spans="2:9" x14ac:dyDescent="0.2">
      <c r="E7982"/>
      <c r="G7982" s="8"/>
      <c r="H7982" s="6" t="s">
        <v>12</v>
      </c>
      <c r="I7982" s="19">
        <v>31927</v>
      </c>
    </row>
    <row r="7983" spans="2:9" ht="15" customHeight="1" x14ac:dyDescent="0.2">
      <c r="E7983"/>
      <c r="F7983" s="20" t="s">
        <v>15</v>
      </c>
      <c r="G7983" s="21"/>
      <c r="H7983" s="22" t="s">
        <v>3098</v>
      </c>
      <c r="I7983" s="23">
        <f>SUBTOTAL(9,I7981:I7982)</f>
        <v>40103</v>
      </c>
    </row>
    <row r="7984" spans="2:9" x14ac:dyDescent="0.2">
      <c r="F7984" s="20"/>
      <c r="G7984" s="24"/>
      <c r="H7984" s="25"/>
      <c r="I7984" s="26"/>
    </row>
    <row r="7985" spans="2:9" ht="15" customHeight="1" x14ac:dyDescent="0.2">
      <c r="B7985" s="2">
        <v>18</v>
      </c>
      <c r="C7985" t="s">
        <v>3084</v>
      </c>
      <c r="D7985" s="3">
        <v>1810</v>
      </c>
      <c r="E7985" t="s">
        <v>3096</v>
      </c>
      <c r="F7985" s="17">
        <v>181023</v>
      </c>
      <c r="G7985" s="18" t="s">
        <v>3099</v>
      </c>
      <c r="I7985" s="1"/>
    </row>
    <row r="7986" spans="2:9" x14ac:dyDescent="0.2">
      <c r="E7986"/>
      <c r="G7986" s="8"/>
      <c r="H7986" s="6" t="s">
        <v>12</v>
      </c>
      <c r="I7986" s="19">
        <v>116750</v>
      </c>
    </row>
    <row r="7987" spans="2:9" x14ac:dyDescent="0.2">
      <c r="E7987"/>
      <c r="G7987" s="8"/>
      <c r="H7987" s="6" t="s">
        <v>3086</v>
      </c>
      <c r="I7987" s="19">
        <v>-10000</v>
      </c>
    </row>
    <row r="7988" spans="2:9" ht="15" customHeight="1" x14ac:dyDescent="0.2">
      <c r="E7988"/>
      <c r="F7988" s="20" t="s">
        <v>15</v>
      </c>
      <c r="G7988" s="21"/>
      <c r="H7988" s="22" t="s">
        <v>3100</v>
      </c>
      <c r="I7988" s="23">
        <f>SUBTOTAL(9,I7986:I7987)</f>
        <v>106750</v>
      </c>
    </row>
    <row r="7989" spans="2:9" x14ac:dyDescent="0.2">
      <c r="F7989" s="20"/>
      <c r="G7989" s="24"/>
      <c r="H7989" s="25"/>
      <c r="I7989" s="26"/>
    </row>
    <row r="7990" spans="2:9" ht="15" customHeight="1" x14ac:dyDescent="0.2">
      <c r="B7990" s="2">
        <v>18</v>
      </c>
      <c r="C7990" t="s">
        <v>3084</v>
      </c>
      <c r="D7990" s="3">
        <v>1811</v>
      </c>
      <c r="E7990" t="s">
        <v>3101</v>
      </c>
      <c r="F7990" s="17">
        <v>181196</v>
      </c>
      <c r="G7990" s="18" t="s">
        <v>2059</v>
      </c>
      <c r="I7990" s="1"/>
    </row>
    <row r="7991" spans="2:9" x14ac:dyDescent="0.2">
      <c r="E7991"/>
      <c r="G7991" s="8"/>
      <c r="H7991" s="6" t="s">
        <v>12</v>
      </c>
      <c r="I7991" s="19">
        <v>1900000</v>
      </c>
    </row>
    <row r="7992" spans="2:9" x14ac:dyDescent="0.2">
      <c r="E7992"/>
      <c r="G7992" s="8"/>
      <c r="H7992" s="6" t="s">
        <v>13</v>
      </c>
      <c r="I7992" s="19">
        <v>-146000</v>
      </c>
    </row>
    <row r="7993" spans="2:9" ht="15" customHeight="1" x14ac:dyDescent="0.2">
      <c r="E7993"/>
      <c r="F7993" s="20" t="s">
        <v>15</v>
      </c>
      <c r="G7993" s="21"/>
      <c r="H7993" s="22" t="s">
        <v>3102</v>
      </c>
      <c r="I7993" s="23">
        <f>SUBTOTAL(9,I7991:I7992)</f>
        <v>1754000</v>
      </c>
    </row>
    <row r="7994" spans="2:9" x14ac:dyDescent="0.2">
      <c r="F7994" s="20"/>
      <c r="G7994" s="24"/>
      <c r="H7994" s="25"/>
      <c r="I7994" s="26"/>
    </row>
    <row r="7995" spans="2:9" ht="15" customHeight="1" x14ac:dyDescent="0.2">
      <c r="B7995" s="2">
        <v>18</v>
      </c>
      <c r="C7995" t="s">
        <v>3084</v>
      </c>
      <c r="D7995" s="3">
        <v>1815</v>
      </c>
      <c r="E7995" t="s">
        <v>3103</v>
      </c>
      <c r="F7995" s="17">
        <v>181570</v>
      </c>
      <c r="G7995" s="18" t="s">
        <v>3104</v>
      </c>
      <c r="I7995" s="1"/>
    </row>
    <row r="7996" spans="2:9" x14ac:dyDescent="0.2">
      <c r="E7996"/>
      <c r="G7996" s="8"/>
      <c r="H7996" s="6" t="s">
        <v>12</v>
      </c>
      <c r="I7996" s="19">
        <v>350315</v>
      </c>
    </row>
    <row r="7997" spans="2:9" ht="15" customHeight="1" x14ac:dyDescent="0.2">
      <c r="E7997"/>
      <c r="F7997" s="20" t="s">
        <v>15</v>
      </c>
      <c r="G7997" s="21"/>
      <c r="H7997" s="22" t="s">
        <v>3105</v>
      </c>
      <c r="I7997" s="23">
        <f>SUBTOTAL(9,I7996:I7996)</f>
        <v>350315</v>
      </c>
    </row>
    <row r="7998" spans="2:9" x14ac:dyDescent="0.2">
      <c r="F7998" s="20"/>
      <c r="G7998" s="24"/>
      <c r="H7998" s="25"/>
      <c r="I7998" s="26"/>
    </row>
    <row r="7999" spans="2:9" ht="15" customHeight="1" x14ac:dyDescent="0.2">
      <c r="B7999" s="2">
        <v>18</v>
      </c>
      <c r="C7999" t="s">
        <v>3084</v>
      </c>
      <c r="D7999" s="3">
        <v>1815</v>
      </c>
      <c r="E7999" t="s">
        <v>3103</v>
      </c>
      <c r="F7999" s="17">
        <v>181572</v>
      </c>
      <c r="G7999" s="18" t="s">
        <v>3106</v>
      </c>
      <c r="I7999" s="1"/>
    </row>
    <row r="8000" spans="2:9" x14ac:dyDescent="0.2">
      <c r="E8000"/>
      <c r="G8000" s="8"/>
      <c r="H8000" s="6" t="s">
        <v>12</v>
      </c>
      <c r="I8000" s="19">
        <v>1497</v>
      </c>
    </row>
    <row r="8001" spans="2:9" x14ac:dyDescent="0.2">
      <c r="E8001"/>
      <c r="G8001" s="8"/>
      <c r="H8001" s="6" t="s">
        <v>3086</v>
      </c>
      <c r="I8001" s="19">
        <v>-1097</v>
      </c>
    </row>
    <row r="8002" spans="2:9" ht="15" customHeight="1" x14ac:dyDescent="0.2">
      <c r="E8002"/>
      <c r="F8002" s="20" t="s">
        <v>15</v>
      </c>
      <c r="G8002" s="21"/>
      <c r="H8002" s="22" t="s">
        <v>3107</v>
      </c>
      <c r="I8002" s="23">
        <f>SUBTOTAL(9,I8000:I8001)</f>
        <v>400</v>
      </c>
    </row>
    <row r="8003" spans="2:9" x14ac:dyDescent="0.2">
      <c r="F8003" s="20"/>
      <c r="G8003" s="24"/>
      <c r="H8003" s="25"/>
      <c r="I8003" s="26"/>
    </row>
    <row r="8004" spans="2:9" ht="15" customHeight="1" x14ac:dyDescent="0.2">
      <c r="B8004" s="2">
        <v>18</v>
      </c>
      <c r="C8004" t="s">
        <v>3084</v>
      </c>
      <c r="D8004" s="3">
        <v>1815</v>
      </c>
      <c r="E8004" t="s">
        <v>3103</v>
      </c>
      <c r="F8004" s="17">
        <v>181573</v>
      </c>
      <c r="G8004" s="18" t="s">
        <v>3108</v>
      </c>
      <c r="I8004" s="1"/>
    </row>
    <row r="8005" spans="2:9" x14ac:dyDescent="0.2">
      <c r="E8005"/>
      <c r="G8005" s="8"/>
      <c r="H8005" s="6" t="s">
        <v>12</v>
      </c>
      <c r="I8005" s="19">
        <v>28700</v>
      </c>
    </row>
    <row r="8006" spans="2:9" x14ac:dyDescent="0.2">
      <c r="E8006"/>
      <c r="G8006" s="8"/>
      <c r="H8006" s="6" t="s">
        <v>81</v>
      </c>
      <c r="I8006" s="19">
        <v>-10000</v>
      </c>
    </row>
    <row r="8007" spans="2:9" x14ac:dyDescent="0.2">
      <c r="E8007"/>
      <c r="G8007" s="8"/>
      <c r="H8007" s="6" t="s">
        <v>3086</v>
      </c>
      <c r="I8007" s="19">
        <v>-18350</v>
      </c>
    </row>
    <row r="8008" spans="2:9" ht="15" customHeight="1" x14ac:dyDescent="0.2">
      <c r="E8008"/>
      <c r="F8008" s="20" t="s">
        <v>15</v>
      </c>
      <c r="G8008" s="21"/>
      <c r="H8008" s="22" t="s">
        <v>3109</v>
      </c>
      <c r="I8008" s="23">
        <f>SUBTOTAL(9,I8005:I8007)</f>
        <v>350</v>
      </c>
    </row>
    <row r="8009" spans="2:9" x14ac:dyDescent="0.2">
      <c r="F8009" s="20"/>
      <c r="G8009" s="24"/>
      <c r="H8009" s="25"/>
      <c r="I8009" s="26"/>
    </row>
    <row r="8010" spans="2:9" ht="15" customHeight="1" x14ac:dyDescent="0.2">
      <c r="B8010" s="2">
        <v>18</v>
      </c>
      <c r="C8010" t="s">
        <v>3084</v>
      </c>
      <c r="D8010" s="3">
        <v>1820</v>
      </c>
      <c r="E8010" t="s">
        <v>3110</v>
      </c>
      <c r="F8010" s="17">
        <v>182001</v>
      </c>
      <c r="G8010" s="18" t="s">
        <v>10</v>
      </c>
      <c r="I8010" s="1"/>
    </row>
    <row r="8011" spans="2:9" x14ac:dyDescent="0.2">
      <c r="E8011"/>
      <c r="G8011" s="8"/>
      <c r="H8011" s="6" t="s">
        <v>11</v>
      </c>
      <c r="I8011" s="19">
        <v>18848</v>
      </c>
    </row>
    <row r="8012" spans="2:9" x14ac:dyDescent="0.2">
      <c r="E8012"/>
      <c r="G8012" s="8"/>
      <c r="H8012" s="6" t="s">
        <v>12</v>
      </c>
      <c r="I8012" s="19">
        <v>543329</v>
      </c>
    </row>
    <row r="8013" spans="2:9" x14ac:dyDescent="0.2">
      <c r="E8013"/>
      <c r="G8013" s="8"/>
      <c r="H8013" s="6" t="s">
        <v>14</v>
      </c>
      <c r="I8013" s="19">
        <v>8671</v>
      </c>
    </row>
    <row r="8014" spans="2:9" ht="15" customHeight="1" x14ac:dyDescent="0.2">
      <c r="E8014"/>
      <c r="F8014" s="20" t="s">
        <v>15</v>
      </c>
      <c r="G8014" s="21"/>
      <c r="H8014" s="22" t="s">
        <v>3111</v>
      </c>
      <c r="I8014" s="23">
        <f>SUBTOTAL(9,I8011:I8013)</f>
        <v>570848</v>
      </c>
    </row>
    <row r="8015" spans="2:9" x14ac:dyDescent="0.2">
      <c r="F8015" s="20"/>
      <c r="G8015" s="24"/>
      <c r="H8015" s="25"/>
      <c r="I8015" s="26"/>
    </row>
    <row r="8016" spans="2:9" ht="15" customHeight="1" x14ac:dyDescent="0.2">
      <c r="B8016" s="2">
        <v>18</v>
      </c>
      <c r="C8016" t="s">
        <v>3084</v>
      </c>
      <c r="D8016" s="3">
        <v>1820</v>
      </c>
      <c r="E8016" t="s">
        <v>3110</v>
      </c>
      <c r="F8016" s="17">
        <v>182021</v>
      </c>
      <c r="G8016" s="18" t="s">
        <v>17</v>
      </c>
      <c r="I8016" s="1"/>
    </row>
    <row r="8017" spans="2:9" x14ac:dyDescent="0.2">
      <c r="E8017"/>
      <c r="G8017" s="8"/>
      <c r="H8017" s="6" t="s">
        <v>11</v>
      </c>
      <c r="I8017" s="19">
        <v>5236</v>
      </c>
    </row>
    <row r="8018" spans="2:9" x14ac:dyDescent="0.2">
      <c r="E8018"/>
      <c r="G8018" s="8"/>
      <c r="H8018" s="6" t="s">
        <v>12</v>
      </c>
      <c r="I8018" s="19">
        <v>30439</v>
      </c>
    </row>
    <row r="8019" spans="2:9" ht="15" customHeight="1" x14ac:dyDescent="0.2">
      <c r="E8019"/>
      <c r="F8019" s="20" t="s">
        <v>15</v>
      </c>
      <c r="G8019" s="21"/>
      <c r="H8019" s="22" t="s">
        <v>3112</v>
      </c>
      <c r="I8019" s="23">
        <f>SUBTOTAL(9,I8017:I8018)</f>
        <v>35675</v>
      </c>
    </row>
    <row r="8020" spans="2:9" x14ac:dyDescent="0.2">
      <c r="F8020" s="20"/>
      <c r="G8020" s="24"/>
      <c r="H8020" s="25"/>
      <c r="I8020" s="26"/>
    </row>
    <row r="8021" spans="2:9" ht="15" customHeight="1" x14ac:dyDescent="0.2">
      <c r="B8021" s="2">
        <v>18</v>
      </c>
      <c r="C8021" t="s">
        <v>3084</v>
      </c>
      <c r="D8021" s="3">
        <v>1820</v>
      </c>
      <c r="E8021" t="s">
        <v>3110</v>
      </c>
      <c r="F8021" s="17">
        <v>182022</v>
      </c>
      <c r="G8021" s="18" t="s">
        <v>3113</v>
      </c>
      <c r="I8021" s="1"/>
    </row>
    <row r="8022" spans="2:9" x14ac:dyDescent="0.2">
      <c r="E8022"/>
      <c r="G8022" s="8"/>
      <c r="H8022" s="6" t="s">
        <v>11</v>
      </c>
      <c r="I8022" s="19">
        <v>81734</v>
      </c>
    </row>
    <row r="8023" spans="2:9" x14ac:dyDescent="0.2">
      <c r="E8023"/>
      <c r="G8023" s="8"/>
      <c r="H8023" s="6" t="s">
        <v>12</v>
      </c>
      <c r="I8023" s="19">
        <v>261454</v>
      </c>
    </row>
    <row r="8024" spans="2:9" x14ac:dyDescent="0.2">
      <c r="E8024"/>
      <c r="G8024" s="8"/>
      <c r="H8024" s="6" t="s">
        <v>3086</v>
      </c>
      <c r="I8024" s="19">
        <v>55000</v>
      </c>
    </row>
    <row r="8025" spans="2:9" ht="15" customHeight="1" x14ac:dyDescent="0.2">
      <c r="E8025"/>
      <c r="F8025" s="20" t="s">
        <v>15</v>
      </c>
      <c r="G8025" s="21"/>
      <c r="H8025" s="22" t="s">
        <v>3114</v>
      </c>
      <c r="I8025" s="23">
        <f>SUBTOTAL(9,I8022:I8024)</f>
        <v>398188</v>
      </c>
    </row>
    <row r="8026" spans="2:9" x14ac:dyDescent="0.2">
      <c r="F8026" s="20"/>
      <c r="G8026" s="24"/>
      <c r="H8026" s="25"/>
      <c r="I8026" s="26"/>
    </row>
    <row r="8027" spans="2:9" ht="15" customHeight="1" x14ac:dyDescent="0.2">
      <c r="B8027" s="2">
        <v>18</v>
      </c>
      <c r="C8027" t="s">
        <v>3084</v>
      </c>
      <c r="D8027" s="3">
        <v>1820</v>
      </c>
      <c r="E8027" t="s">
        <v>3110</v>
      </c>
      <c r="F8027" s="17">
        <v>182023</v>
      </c>
      <c r="G8027" s="18" t="s">
        <v>3099</v>
      </c>
      <c r="I8027" s="1"/>
    </row>
    <row r="8028" spans="2:9" x14ac:dyDescent="0.2">
      <c r="E8028"/>
      <c r="G8028" s="8"/>
      <c r="H8028" s="6" t="s">
        <v>11</v>
      </c>
      <c r="I8028" s="19">
        <v>13523</v>
      </c>
    </row>
    <row r="8029" spans="2:9" x14ac:dyDescent="0.2">
      <c r="E8029"/>
      <c r="G8029" s="8"/>
      <c r="H8029" s="6" t="s">
        <v>12</v>
      </c>
      <c r="I8029" s="19">
        <v>86820</v>
      </c>
    </row>
    <row r="8030" spans="2:9" x14ac:dyDescent="0.2">
      <c r="E8030"/>
      <c r="G8030" s="8"/>
      <c r="H8030" s="6" t="s">
        <v>3086</v>
      </c>
      <c r="I8030" s="19">
        <v>-5000</v>
      </c>
    </row>
    <row r="8031" spans="2:9" ht="15" customHeight="1" x14ac:dyDescent="0.2">
      <c r="E8031"/>
      <c r="F8031" s="20" t="s">
        <v>15</v>
      </c>
      <c r="G8031" s="21"/>
      <c r="H8031" s="22" t="s">
        <v>3115</v>
      </c>
      <c r="I8031" s="23">
        <f>SUBTOTAL(9,I8028:I8030)</f>
        <v>95343</v>
      </c>
    </row>
    <row r="8032" spans="2:9" x14ac:dyDescent="0.2">
      <c r="F8032" s="20"/>
      <c r="G8032" s="24"/>
      <c r="H8032" s="25"/>
      <c r="I8032" s="26"/>
    </row>
    <row r="8033" spans="2:9" ht="15" customHeight="1" x14ac:dyDescent="0.2">
      <c r="B8033" s="2">
        <v>18</v>
      </c>
      <c r="C8033" t="s">
        <v>3084</v>
      </c>
      <c r="D8033" s="3">
        <v>1820</v>
      </c>
      <c r="E8033" t="s">
        <v>3110</v>
      </c>
      <c r="F8033" s="17">
        <v>182026</v>
      </c>
      <c r="G8033" s="18" t="s">
        <v>3116</v>
      </c>
      <c r="I8033" s="1"/>
    </row>
    <row r="8034" spans="2:9" x14ac:dyDescent="0.2">
      <c r="E8034"/>
      <c r="G8034" s="8"/>
      <c r="H8034" s="6" t="s">
        <v>11</v>
      </c>
      <c r="I8034" s="19">
        <v>2000</v>
      </c>
    </row>
    <row r="8035" spans="2:9" x14ac:dyDescent="0.2">
      <c r="E8035"/>
      <c r="G8035" s="8"/>
      <c r="H8035" s="6" t="s">
        <v>12</v>
      </c>
      <c r="I8035" s="19">
        <v>55000</v>
      </c>
    </row>
    <row r="8036" spans="2:9" x14ac:dyDescent="0.2">
      <c r="E8036"/>
      <c r="G8036" s="8"/>
      <c r="H8036" s="6" t="s">
        <v>14</v>
      </c>
      <c r="I8036" s="19">
        <v>1200</v>
      </c>
    </row>
    <row r="8037" spans="2:9" ht="15" customHeight="1" x14ac:dyDescent="0.2">
      <c r="E8037"/>
      <c r="F8037" s="20" t="s">
        <v>15</v>
      </c>
      <c r="G8037" s="21"/>
      <c r="H8037" s="22" t="s">
        <v>3117</v>
      </c>
      <c r="I8037" s="23">
        <f>SUBTOTAL(9,I8034:I8036)</f>
        <v>58200</v>
      </c>
    </row>
    <row r="8038" spans="2:9" x14ac:dyDescent="0.2">
      <c r="F8038" s="20"/>
      <c r="G8038" s="24"/>
      <c r="H8038" s="25"/>
      <c r="I8038" s="26"/>
    </row>
    <row r="8039" spans="2:9" ht="15" customHeight="1" x14ac:dyDescent="0.2">
      <c r="B8039" s="2">
        <v>18</v>
      </c>
      <c r="C8039" t="s">
        <v>3084</v>
      </c>
      <c r="D8039" s="3">
        <v>1820</v>
      </c>
      <c r="E8039" t="s">
        <v>3110</v>
      </c>
      <c r="F8039" s="17">
        <v>182045</v>
      </c>
      <c r="G8039" s="18" t="s">
        <v>3118</v>
      </c>
      <c r="I8039" s="1"/>
    </row>
    <row r="8040" spans="2:9" x14ac:dyDescent="0.2">
      <c r="E8040"/>
      <c r="G8040" s="8"/>
      <c r="H8040" s="6" t="s">
        <v>11</v>
      </c>
      <c r="I8040" s="19">
        <v>2655</v>
      </c>
    </row>
    <row r="8041" spans="2:9" x14ac:dyDescent="0.2">
      <c r="E8041"/>
      <c r="G8041" s="8"/>
      <c r="H8041" s="6" t="s">
        <v>12</v>
      </c>
      <c r="I8041" s="19">
        <v>17000</v>
      </c>
    </row>
    <row r="8042" spans="2:9" ht="15" customHeight="1" x14ac:dyDescent="0.2">
      <c r="E8042"/>
      <c r="F8042" s="20" t="s">
        <v>15</v>
      </c>
      <c r="G8042" s="21"/>
      <c r="H8042" s="22" t="s">
        <v>3119</v>
      </c>
      <c r="I8042" s="23">
        <f>SUBTOTAL(9,I8040:I8041)</f>
        <v>19655</v>
      </c>
    </row>
    <row r="8043" spans="2:9" x14ac:dyDescent="0.2">
      <c r="F8043" s="20"/>
      <c r="G8043" s="24"/>
      <c r="H8043" s="25"/>
      <c r="I8043" s="26"/>
    </row>
    <row r="8044" spans="2:9" ht="15" customHeight="1" x14ac:dyDescent="0.2">
      <c r="B8044" s="2">
        <v>18</v>
      </c>
      <c r="C8044" t="s">
        <v>3084</v>
      </c>
      <c r="D8044" s="3">
        <v>1820</v>
      </c>
      <c r="E8044" t="s">
        <v>3110</v>
      </c>
      <c r="F8044" s="17">
        <v>182060</v>
      </c>
      <c r="G8044" s="18" t="s">
        <v>3120</v>
      </c>
      <c r="I8044" s="1"/>
    </row>
    <row r="8045" spans="2:9" x14ac:dyDescent="0.2">
      <c r="E8045"/>
      <c r="G8045" s="8"/>
      <c r="H8045" s="6" t="s">
        <v>11</v>
      </c>
      <c r="I8045" s="19">
        <v>61550</v>
      </c>
    </row>
    <row r="8046" spans="2:9" x14ac:dyDescent="0.2">
      <c r="E8046"/>
      <c r="G8046" s="8"/>
      <c r="H8046" s="6" t="s">
        <v>12</v>
      </c>
      <c r="I8046" s="19">
        <v>67000</v>
      </c>
    </row>
    <row r="8047" spans="2:9" ht="15" customHeight="1" x14ac:dyDescent="0.2">
      <c r="E8047"/>
      <c r="F8047" s="20" t="s">
        <v>15</v>
      </c>
      <c r="G8047" s="21"/>
      <c r="H8047" s="22" t="s">
        <v>3121</v>
      </c>
      <c r="I8047" s="23">
        <f>SUBTOTAL(9,I8045:I8046)</f>
        <v>128550</v>
      </c>
    </row>
    <row r="8048" spans="2:9" x14ac:dyDescent="0.2">
      <c r="F8048" s="20"/>
      <c r="G8048" s="24"/>
      <c r="H8048" s="25"/>
      <c r="I8048" s="26"/>
    </row>
    <row r="8049" spans="2:9" ht="15" customHeight="1" x14ac:dyDescent="0.2">
      <c r="B8049" s="2">
        <v>18</v>
      </c>
      <c r="C8049" t="s">
        <v>3084</v>
      </c>
      <c r="D8049" s="3">
        <v>1820</v>
      </c>
      <c r="E8049" t="s">
        <v>3110</v>
      </c>
      <c r="F8049" s="17">
        <v>182072</v>
      </c>
      <c r="G8049" s="18" t="s">
        <v>3122</v>
      </c>
      <c r="I8049" s="1"/>
    </row>
    <row r="8050" spans="2:9" x14ac:dyDescent="0.2">
      <c r="E8050"/>
      <c r="G8050" s="8"/>
      <c r="H8050" s="6" t="s">
        <v>11</v>
      </c>
      <c r="I8050" s="19">
        <v>131</v>
      </c>
    </row>
    <row r="8051" spans="2:9" x14ac:dyDescent="0.2">
      <c r="E8051"/>
      <c r="G8051" s="8"/>
      <c r="H8051" s="6" t="s">
        <v>12</v>
      </c>
      <c r="I8051" s="19">
        <v>5000</v>
      </c>
    </row>
    <row r="8052" spans="2:9" ht="15" customHeight="1" x14ac:dyDescent="0.2">
      <c r="E8052"/>
      <c r="F8052" s="20" t="s">
        <v>15</v>
      </c>
      <c r="G8052" s="21"/>
      <c r="H8052" s="22" t="s">
        <v>3123</v>
      </c>
      <c r="I8052" s="23">
        <f>SUBTOTAL(9,I8050:I8051)</f>
        <v>5131</v>
      </c>
    </row>
    <row r="8053" spans="2:9" x14ac:dyDescent="0.2">
      <c r="F8053" s="20"/>
      <c r="G8053" s="24"/>
      <c r="H8053" s="25"/>
      <c r="I8053" s="26"/>
    </row>
    <row r="8054" spans="2:9" ht="15" customHeight="1" x14ac:dyDescent="0.2">
      <c r="B8054" s="2">
        <v>18</v>
      </c>
      <c r="C8054" t="s">
        <v>3084</v>
      </c>
      <c r="D8054" s="3">
        <v>1820</v>
      </c>
      <c r="E8054" t="s">
        <v>3110</v>
      </c>
      <c r="F8054" s="17">
        <v>182074</v>
      </c>
      <c r="G8054" s="18" t="s">
        <v>3124</v>
      </c>
      <c r="I8054" s="1"/>
    </row>
    <row r="8055" spans="2:9" x14ac:dyDescent="0.2">
      <c r="E8055"/>
      <c r="G8055" s="8"/>
      <c r="H8055" s="6" t="s">
        <v>12</v>
      </c>
      <c r="I8055" s="19">
        <v>14600</v>
      </c>
    </row>
    <row r="8056" spans="2:9" ht="15" customHeight="1" x14ac:dyDescent="0.2">
      <c r="E8056"/>
      <c r="F8056" s="20" t="s">
        <v>15</v>
      </c>
      <c r="G8056" s="21"/>
      <c r="H8056" s="22" t="s">
        <v>3125</v>
      </c>
      <c r="I8056" s="23">
        <f>SUBTOTAL(9,I8055:I8055)</f>
        <v>14600</v>
      </c>
    </row>
    <row r="8057" spans="2:9" x14ac:dyDescent="0.2">
      <c r="F8057" s="20"/>
      <c r="G8057" s="24"/>
      <c r="H8057" s="25"/>
      <c r="I8057" s="26"/>
    </row>
    <row r="8058" spans="2:9" ht="15" customHeight="1" x14ac:dyDescent="0.2">
      <c r="B8058" s="2">
        <v>18</v>
      </c>
      <c r="C8058" t="s">
        <v>3084</v>
      </c>
      <c r="D8058" s="3">
        <v>1825</v>
      </c>
      <c r="E8058" t="s">
        <v>2650</v>
      </c>
      <c r="F8058" s="17">
        <v>182550</v>
      </c>
      <c r="G8058" s="18" t="s">
        <v>2651</v>
      </c>
      <c r="I8058" s="1"/>
    </row>
    <row r="8059" spans="2:9" x14ac:dyDescent="0.2">
      <c r="E8059"/>
      <c r="G8059" s="8"/>
      <c r="H8059" s="6" t="s">
        <v>12</v>
      </c>
      <c r="I8059" s="19">
        <v>2720000</v>
      </c>
    </row>
    <row r="8060" spans="2:9" x14ac:dyDescent="0.2">
      <c r="E8060"/>
      <c r="G8060" s="8"/>
      <c r="H8060" s="6" t="s">
        <v>78</v>
      </c>
      <c r="I8060" s="19">
        <v>-2720000</v>
      </c>
    </row>
    <row r="8061" spans="2:9" ht="15" customHeight="1" x14ac:dyDescent="0.2">
      <c r="E8061"/>
      <c r="F8061" s="20" t="s">
        <v>15</v>
      </c>
      <c r="G8061" s="21"/>
      <c r="H8061" s="22" t="s">
        <v>3126</v>
      </c>
      <c r="I8061" s="23">
        <f>SUBTOTAL(9,I8059:I8060)</f>
        <v>0</v>
      </c>
    </row>
    <row r="8062" spans="2:9" x14ac:dyDescent="0.2">
      <c r="F8062" s="20"/>
      <c r="G8062" s="24"/>
      <c r="H8062" s="25"/>
      <c r="I8062" s="26"/>
    </row>
    <row r="8063" spans="2:9" ht="15" customHeight="1" x14ac:dyDescent="0.2">
      <c r="B8063" s="2">
        <v>18</v>
      </c>
      <c r="C8063" t="s">
        <v>3084</v>
      </c>
      <c r="D8063" s="3">
        <v>1830</v>
      </c>
      <c r="E8063" t="s">
        <v>3127</v>
      </c>
      <c r="F8063" s="17">
        <v>183050</v>
      </c>
      <c r="G8063" s="18" t="s">
        <v>3128</v>
      </c>
      <c r="I8063" s="1"/>
    </row>
    <row r="8064" spans="2:9" x14ac:dyDescent="0.2">
      <c r="E8064"/>
      <c r="G8064" s="8"/>
      <c r="H8064" s="6" t="s">
        <v>12</v>
      </c>
      <c r="I8064" s="19">
        <v>769913</v>
      </c>
    </row>
    <row r="8065" spans="2:9" ht="15" customHeight="1" x14ac:dyDescent="0.2">
      <c r="E8065"/>
      <c r="F8065" s="20" t="s">
        <v>15</v>
      </c>
      <c r="G8065" s="21"/>
      <c r="H8065" s="22" t="s">
        <v>3129</v>
      </c>
      <c r="I8065" s="23">
        <f>SUBTOTAL(9,I8064:I8064)</f>
        <v>769913</v>
      </c>
    </row>
    <row r="8066" spans="2:9" x14ac:dyDescent="0.2">
      <c r="F8066" s="20"/>
      <c r="G8066" s="24"/>
      <c r="H8066" s="25"/>
      <c r="I8066" s="26"/>
    </row>
    <row r="8067" spans="2:9" ht="15" customHeight="1" x14ac:dyDescent="0.2">
      <c r="B8067" s="2">
        <v>18</v>
      </c>
      <c r="C8067" t="s">
        <v>3084</v>
      </c>
      <c r="D8067" s="3">
        <v>1830</v>
      </c>
      <c r="E8067" t="s">
        <v>3127</v>
      </c>
      <c r="F8067" s="17">
        <v>183070</v>
      </c>
      <c r="G8067" s="18" t="s">
        <v>3130</v>
      </c>
      <c r="I8067" s="1"/>
    </row>
    <row r="8068" spans="2:9" x14ac:dyDescent="0.2">
      <c r="E8068"/>
      <c r="G8068" s="8"/>
      <c r="H8068" s="6" t="s">
        <v>12</v>
      </c>
      <c r="I8068" s="19">
        <v>11300</v>
      </c>
    </row>
    <row r="8069" spans="2:9" x14ac:dyDescent="0.2">
      <c r="E8069"/>
      <c r="G8069" s="8"/>
      <c r="H8069" s="6" t="s">
        <v>3086</v>
      </c>
      <c r="I8069" s="19">
        <v>-1000</v>
      </c>
    </row>
    <row r="8070" spans="2:9" ht="15" customHeight="1" x14ac:dyDescent="0.2">
      <c r="E8070"/>
      <c r="F8070" s="20" t="s">
        <v>15</v>
      </c>
      <c r="G8070" s="21"/>
      <c r="H8070" s="22" t="s">
        <v>3131</v>
      </c>
      <c r="I8070" s="23">
        <f>SUBTOTAL(9,I8068:I8069)</f>
        <v>10300</v>
      </c>
    </row>
    <row r="8071" spans="2:9" x14ac:dyDescent="0.2">
      <c r="F8071" s="20"/>
      <c r="G8071" s="24"/>
      <c r="H8071" s="25"/>
      <c r="I8071" s="26"/>
    </row>
    <row r="8072" spans="2:9" ht="15" customHeight="1" x14ac:dyDescent="0.2">
      <c r="B8072" s="2">
        <v>18</v>
      </c>
      <c r="C8072" t="s">
        <v>3084</v>
      </c>
      <c r="D8072" s="3">
        <v>1830</v>
      </c>
      <c r="E8072" t="s">
        <v>3127</v>
      </c>
      <c r="F8072" s="17">
        <v>183072</v>
      </c>
      <c r="G8072" s="18" t="s">
        <v>3132</v>
      </c>
      <c r="I8072" s="1"/>
    </row>
    <row r="8073" spans="2:9" x14ac:dyDescent="0.2">
      <c r="E8073"/>
      <c r="G8073" s="8"/>
      <c r="H8073" s="6" t="s">
        <v>12</v>
      </c>
      <c r="I8073" s="19">
        <v>34000</v>
      </c>
    </row>
    <row r="8074" spans="2:9" ht="15" customHeight="1" x14ac:dyDescent="0.2">
      <c r="E8074"/>
      <c r="F8074" s="20" t="s">
        <v>15</v>
      </c>
      <c r="G8074" s="21"/>
      <c r="H8074" s="22" t="s">
        <v>3133</v>
      </c>
      <c r="I8074" s="23">
        <f>SUBTOTAL(9,I8073:I8073)</f>
        <v>34000</v>
      </c>
    </row>
    <row r="8075" spans="2:9" x14ac:dyDescent="0.2">
      <c r="F8075" s="20"/>
      <c r="G8075" s="24"/>
      <c r="H8075" s="25"/>
      <c r="I8075" s="26"/>
    </row>
    <row r="8076" spans="2:9" ht="15" customHeight="1" x14ac:dyDescent="0.2">
      <c r="B8076" s="2">
        <v>18</v>
      </c>
      <c r="C8076" t="s">
        <v>3084</v>
      </c>
      <c r="D8076" s="3">
        <v>1840</v>
      </c>
      <c r="E8076" t="s">
        <v>3134</v>
      </c>
      <c r="F8076" s="17">
        <v>184021</v>
      </c>
      <c r="G8076" s="18" t="s">
        <v>3135</v>
      </c>
      <c r="I8076" s="1"/>
    </row>
    <row r="8077" spans="2:9" x14ac:dyDescent="0.2">
      <c r="E8077"/>
      <c r="G8077" s="8"/>
      <c r="H8077" s="6" t="s">
        <v>11</v>
      </c>
      <c r="I8077" s="19">
        <v>8358</v>
      </c>
    </row>
    <row r="8078" spans="2:9" x14ac:dyDescent="0.2">
      <c r="E8078"/>
      <c r="G8078" s="8"/>
      <c r="H8078" s="6" t="s">
        <v>12</v>
      </c>
      <c r="I8078" s="19">
        <v>4491</v>
      </c>
    </row>
    <row r="8079" spans="2:9" ht="15" customHeight="1" x14ac:dyDescent="0.2">
      <c r="E8079"/>
      <c r="F8079" s="20" t="s">
        <v>15</v>
      </c>
      <c r="G8079" s="21"/>
      <c r="H8079" s="22" t="s">
        <v>3136</v>
      </c>
      <c r="I8079" s="23">
        <f>SUBTOTAL(9,I8077:I8078)</f>
        <v>12849</v>
      </c>
    </row>
    <row r="8080" spans="2:9" x14ac:dyDescent="0.2">
      <c r="F8080" s="20"/>
      <c r="G8080" s="24"/>
      <c r="H8080" s="25"/>
      <c r="I8080" s="26"/>
    </row>
    <row r="8081" spans="2:9" ht="15" customHeight="1" x14ac:dyDescent="0.2">
      <c r="B8081" s="2">
        <v>18</v>
      </c>
      <c r="C8081" t="s">
        <v>3084</v>
      </c>
      <c r="D8081" s="3">
        <v>1840</v>
      </c>
      <c r="E8081" t="s">
        <v>3134</v>
      </c>
      <c r="F8081" s="17">
        <v>184050</v>
      </c>
      <c r="G8081" s="18" t="s">
        <v>3137</v>
      </c>
      <c r="I8081" s="1"/>
    </row>
    <row r="8082" spans="2:9" x14ac:dyDescent="0.2">
      <c r="E8082"/>
      <c r="G8082" s="8"/>
      <c r="H8082" s="6" t="s">
        <v>12</v>
      </c>
      <c r="I8082" s="19">
        <v>182101</v>
      </c>
    </row>
    <row r="8083" spans="2:9" ht="15" customHeight="1" x14ac:dyDescent="0.2">
      <c r="E8083"/>
      <c r="F8083" s="20" t="s">
        <v>15</v>
      </c>
      <c r="G8083" s="21"/>
      <c r="H8083" s="22" t="s">
        <v>3138</v>
      </c>
      <c r="I8083" s="23">
        <f>SUBTOTAL(9,I8082:I8082)</f>
        <v>182101</v>
      </c>
    </row>
    <row r="8084" spans="2:9" x14ac:dyDescent="0.2">
      <c r="F8084" s="20"/>
      <c r="G8084" s="24"/>
      <c r="H8084" s="25"/>
      <c r="I8084" s="26"/>
    </row>
    <row r="8085" spans="2:9" ht="15" customHeight="1" x14ac:dyDescent="0.2">
      <c r="B8085" s="2">
        <v>18</v>
      </c>
      <c r="C8085" t="s">
        <v>3084</v>
      </c>
      <c r="D8085" s="3">
        <v>1840</v>
      </c>
      <c r="E8085" t="s">
        <v>3134</v>
      </c>
      <c r="F8085" s="17">
        <v>184070</v>
      </c>
      <c r="G8085" s="18" t="s">
        <v>3139</v>
      </c>
      <c r="I8085" s="1"/>
    </row>
    <row r="8086" spans="2:9" x14ac:dyDescent="0.2">
      <c r="E8086"/>
      <c r="G8086" s="8"/>
      <c r="H8086" s="6" t="s">
        <v>11</v>
      </c>
      <c r="I8086" s="19">
        <v>25000</v>
      </c>
    </row>
    <row r="8087" spans="2:9" x14ac:dyDescent="0.2">
      <c r="E8087"/>
      <c r="G8087" s="8"/>
      <c r="H8087" s="6" t="s">
        <v>12</v>
      </c>
      <c r="I8087" s="19">
        <v>106127</v>
      </c>
    </row>
    <row r="8088" spans="2:9" x14ac:dyDescent="0.2">
      <c r="E8088"/>
      <c r="G8088" s="8"/>
      <c r="H8088" s="6" t="s">
        <v>13</v>
      </c>
      <c r="I8088" s="19">
        <v>11000</v>
      </c>
    </row>
    <row r="8089" spans="2:9" ht="15" customHeight="1" x14ac:dyDescent="0.2">
      <c r="E8089"/>
      <c r="F8089" s="20" t="s">
        <v>15</v>
      </c>
      <c r="G8089" s="21"/>
      <c r="H8089" s="22" t="s">
        <v>3140</v>
      </c>
      <c r="I8089" s="23">
        <f>SUBTOTAL(9,I8086:I8088)</f>
        <v>142127</v>
      </c>
    </row>
    <row r="8090" spans="2:9" x14ac:dyDescent="0.2">
      <c r="F8090" s="20"/>
      <c r="G8090" s="24"/>
      <c r="H8090" s="25"/>
      <c r="I8090" s="26"/>
    </row>
    <row r="8091" spans="2:9" ht="15" customHeight="1" x14ac:dyDescent="0.2">
      <c r="B8091" s="2">
        <v>18</v>
      </c>
      <c r="C8091" t="s">
        <v>3084</v>
      </c>
      <c r="D8091" s="3">
        <v>1840</v>
      </c>
      <c r="E8091" t="s">
        <v>3134</v>
      </c>
      <c r="F8091" s="17">
        <v>184071</v>
      </c>
      <c r="G8091" s="18" t="s">
        <v>3141</v>
      </c>
      <c r="I8091" s="1"/>
    </row>
    <row r="8092" spans="2:9" x14ac:dyDescent="0.2">
      <c r="E8092"/>
      <c r="G8092" s="8"/>
      <c r="H8092" s="6" t="s">
        <v>12</v>
      </c>
      <c r="I8092" s="19">
        <v>195000</v>
      </c>
    </row>
    <row r="8093" spans="2:9" x14ac:dyDescent="0.2">
      <c r="E8093"/>
      <c r="G8093" s="8"/>
      <c r="H8093" s="6" t="s">
        <v>3086</v>
      </c>
      <c r="I8093" s="19">
        <v>-2000</v>
      </c>
    </row>
    <row r="8094" spans="2:9" ht="15" customHeight="1" x14ac:dyDescent="0.2">
      <c r="E8094"/>
      <c r="F8094" s="20" t="s">
        <v>15</v>
      </c>
      <c r="G8094" s="21"/>
      <c r="H8094" s="22" t="s">
        <v>3142</v>
      </c>
      <c r="I8094" s="23">
        <f>SUBTOTAL(9,I8092:I8093)</f>
        <v>193000</v>
      </c>
    </row>
    <row r="8095" spans="2:9" x14ac:dyDescent="0.2">
      <c r="F8095" s="20"/>
      <c r="G8095" s="24"/>
      <c r="H8095" s="25"/>
      <c r="I8095" s="26"/>
    </row>
    <row r="8096" spans="2:9" ht="15" customHeight="1" x14ac:dyDescent="0.2">
      <c r="B8096" s="2">
        <v>18</v>
      </c>
      <c r="C8096" t="s">
        <v>3084</v>
      </c>
      <c r="D8096" s="3">
        <v>1840</v>
      </c>
      <c r="E8096" t="s">
        <v>3134</v>
      </c>
      <c r="F8096" s="17">
        <v>184072</v>
      </c>
      <c r="G8096" s="18" t="s">
        <v>3143</v>
      </c>
      <c r="I8096" s="1"/>
    </row>
    <row r="8097" spans="2:9" x14ac:dyDescent="0.2">
      <c r="E8097"/>
      <c r="G8097" s="8"/>
      <c r="H8097" s="6" t="s">
        <v>11</v>
      </c>
      <c r="I8097" s="19">
        <v>144542</v>
      </c>
    </row>
    <row r="8098" spans="2:9" x14ac:dyDescent="0.2">
      <c r="E8098"/>
      <c r="G8098" s="8"/>
      <c r="H8098" s="6" t="s">
        <v>12</v>
      </c>
      <c r="I8098" s="19">
        <v>20000</v>
      </c>
    </row>
    <row r="8099" spans="2:9" x14ac:dyDescent="0.2">
      <c r="E8099"/>
      <c r="G8099" s="8"/>
      <c r="H8099" s="6" t="s">
        <v>13</v>
      </c>
      <c r="I8099" s="19">
        <v>69000</v>
      </c>
    </row>
    <row r="8100" spans="2:9" ht="15" customHeight="1" x14ac:dyDescent="0.2">
      <c r="E8100"/>
      <c r="F8100" s="20" t="s">
        <v>15</v>
      </c>
      <c r="G8100" s="21"/>
      <c r="H8100" s="22" t="s">
        <v>3144</v>
      </c>
      <c r="I8100" s="23">
        <f>SUBTOTAL(9,I8097:I8099)</f>
        <v>233542</v>
      </c>
    </row>
    <row r="8101" spans="2:9" x14ac:dyDescent="0.2">
      <c r="F8101" s="20"/>
      <c r="G8101" s="24"/>
      <c r="H8101" s="25"/>
      <c r="I8101" s="26"/>
    </row>
    <row r="8102" spans="2:9" ht="15" customHeight="1" x14ac:dyDescent="0.2">
      <c r="B8102" s="2">
        <v>18</v>
      </c>
      <c r="C8102" t="s">
        <v>3084</v>
      </c>
      <c r="D8102" s="3">
        <v>2440</v>
      </c>
      <c r="E8102" t="s">
        <v>3145</v>
      </c>
      <c r="F8102" s="17">
        <v>244030</v>
      </c>
      <c r="G8102" s="18" t="s">
        <v>3146</v>
      </c>
      <c r="I8102" s="1"/>
    </row>
    <row r="8103" spans="2:9" x14ac:dyDescent="0.2">
      <c r="E8103"/>
      <c r="G8103" s="8"/>
      <c r="H8103" s="6" t="s">
        <v>12</v>
      </c>
      <c r="I8103" s="19">
        <v>25000000</v>
      </c>
    </row>
    <row r="8104" spans="2:9" x14ac:dyDescent="0.2">
      <c r="E8104"/>
      <c r="G8104" s="8"/>
      <c r="H8104" s="6" t="s">
        <v>3086</v>
      </c>
      <c r="I8104" s="19">
        <v>-1000000</v>
      </c>
    </row>
    <row r="8105" spans="2:9" ht="15" customHeight="1" x14ac:dyDescent="0.2">
      <c r="E8105"/>
      <c r="F8105" s="20" t="s">
        <v>15</v>
      </c>
      <c r="G8105" s="21"/>
      <c r="H8105" s="22" t="s">
        <v>3147</v>
      </c>
      <c r="I8105" s="23">
        <f>SUBTOTAL(9,I8103:I8104)</f>
        <v>24000000</v>
      </c>
    </row>
    <row r="8106" spans="2:9" x14ac:dyDescent="0.2">
      <c r="F8106" s="20"/>
      <c r="G8106" s="24"/>
      <c r="H8106" s="25"/>
      <c r="I8106" s="26"/>
    </row>
    <row r="8107" spans="2:9" ht="15" customHeight="1" x14ac:dyDescent="0.2">
      <c r="B8107" s="2">
        <v>18</v>
      </c>
      <c r="C8107" t="s">
        <v>3084</v>
      </c>
      <c r="D8107" s="3">
        <v>2490</v>
      </c>
      <c r="E8107" t="s">
        <v>3148</v>
      </c>
      <c r="F8107" s="17">
        <v>249024</v>
      </c>
      <c r="G8107" s="18" t="s">
        <v>1176</v>
      </c>
      <c r="I8107" s="1"/>
    </row>
    <row r="8108" spans="2:9" x14ac:dyDescent="0.2">
      <c r="E8108"/>
      <c r="G8108" s="8"/>
      <c r="H8108" s="6" t="s">
        <v>12</v>
      </c>
      <c r="I8108" s="19">
        <v>-5000</v>
      </c>
    </row>
    <row r="8109" spans="2:9" x14ac:dyDescent="0.2">
      <c r="E8109"/>
      <c r="G8109" s="8"/>
      <c r="H8109" s="6" t="s">
        <v>3086</v>
      </c>
      <c r="I8109" s="19">
        <v>0</v>
      </c>
    </row>
    <row r="8110" spans="2:9" ht="15" customHeight="1" x14ac:dyDescent="0.2">
      <c r="E8110"/>
      <c r="F8110" s="20" t="s">
        <v>15</v>
      </c>
      <c r="G8110" s="21"/>
      <c r="H8110" s="22" t="s">
        <v>3149</v>
      </c>
      <c r="I8110" s="23">
        <f>SUBTOTAL(9,I8108:I8109)</f>
        <v>-5000</v>
      </c>
    </row>
    <row r="8111" spans="2:9" x14ac:dyDescent="0.2">
      <c r="F8111" s="20"/>
      <c r="G8111" s="24"/>
      <c r="H8111" s="25"/>
      <c r="I8111" s="26"/>
    </row>
    <row r="8112" spans="2:9" ht="15" customHeight="1" x14ac:dyDescent="0.2">
      <c r="B8112" s="2">
        <v>18</v>
      </c>
      <c r="C8112" t="s">
        <v>3084</v>
      </c>
      <c r="D8112" s="3">
        <v>2490</v>
      </c>
      <c r="E8112" t="s">
        <v>3148</v>
      </c>
      <c r="F8112" s="17">
        <v>249045</v>
      </c>
      <c r="G8112" s="18" t="s">
        <v>19</v>
      </c>
      <c r="I8112" s="1"/>
    </row>
    <row r="8113" spans="2:9" x14ac:dyDescent="0.2">
      <c r="E8113"/>
      <c r="G8113" s="8"/>
      <c r="H8113" s="6" t="s">
        <v>11</v>
      </c>
      <c r="I8113" s="19">
        <v>384</v>
      </c>
    </row>
    <row r="8114" spans="2:9" x14ac:dyDescent="0.2">
      <c r="E8114"/>
      <c r="G8114" s="8"/>
      <c r="H8114" s="6" t="s">
        <v>3086</v>
      </c>
      <c r="I8114" s="19">
        <v>1400</v>
      </c>
    </row>
    <row r="8115" spans="2:9" ht="15" customHeight="1" x14ac:dyDescent="0.2">
      <c r="E8115"/>
      <c r="F8115" s="20" t="s">
        <v>15</v>
      </c>
      <c r="G8115" s="21"/>
      <c r="H8115" s="22" t="s">
        <v>3150</v>
      </c>
      <c r="I8115" s="23">
        <f>SUBTOTAL(9,I8113:I8114)</f>
        <v>1784</v>
      </c>
    </row>
    <row r="8116" spans="2:9" x14ac:dyDescent="0.2">
      <c r="F8116" s="20"/>
      <c r="G8116" s="24"/>
      <c r="H8116" s="25"/>
      <c r="I8116" s="26"/>
    </row>
    <row r="8117" spans="2:9" ht="15" customHeight="1" x14ac:dyDescent="0.2">
      <c r="B8117" s="2">
        <v>18</v>
      </c>
      <c r="C8117" t="s">
        <v>3084</v>
      </c>
      <c r="D8117" s="3">
        <v>4800</v>
      </c>
      <c r="E8117" t="s">
        <v>3084</v>
      </c>
      <c r="F8117" s="17">
        <v>480002</v>
      </c>
      <c r="G8117" s="18" t="s">
        <v>671</v>
      </c>
      <c r="I8117" s="1"/>
    </row>
    <row r="8118" spans="2:9" x14ac:dyDescent="0.2">
      <c r="E8118"/>
      <c r="G8118" s="8"/>
      <c r="H8118" s="6" t="s">
        <v>3086</v>
      </c>
      <c r="I8118" s="19">
        <v>1300</v>
      </c>
    </row>
    <row r="8119" spans="2:9" ht="15" customHeight="1" x14ac:dyDescent="0.2">
      <c r="E8119"/>
      <c r="F8119" s="20" t="s">
        <v>15</v>
      </c>
      <c r="G8119" s="21"/>
      <c r="H8119" s="22" t="s">
        <v>3151</v>
      </c>
      <c r="I8119" s="23">
        <f>SUBTOTAL(9,I8118:I8118)</f>
        <v>1300</v>
      </c>
    </row>
    <row r="8120" spans="2:9" x14ac:dyDescent="0.2">
      <c r="F8120" s="20"/>
      <c r="G8120" s="24"/>
      <c r="H8120" s="25"/>
      <c r="I8120" s="26"/>
    </row>
    <row r="8121" spans="2:9" ht="15" customHeight="1" x14ac:dyDescent="0.2">
      <c r="B8121" s="2">
        <v>18</v>
      </c>
      <c r="C8121" t="s">
        <v>3084</v>
      </c>
      <c r="D8121" s="3">
        <v>4800</v>
      </c>
      <c r="E8121" t="s">
        <v>3084</v>
      </c>
      <c r="F8121" s="17">
        <v>480010</v>
      </c>
      <c r="G8121" s="18" t="s">
        <v>903</v>
      </c>
      <c r="I8121" s="1"/>
    </row>
    <row r="8122" spans="2:9" x14ac:dyDescent="0.2">
      <c r="E8122"/>
      <c r="G8122" s="8"/>
      <c r="H8122" s="6" t="s">
        <v>12</v>
      </c>
      <c r="I8122" s="19">
        <v>702</v>
      </c>
    </row>
    <row r="8123" spans="2:9" ht="15" customHeight="1" x14ac:dyDescent="0.2">
      <c r="E8123"/>
      <c r="F8123" s="20" t="s">
        <v>15</v>
      </c>
      <c r="G8123" s="21"/>
      <c r="H8123" s="22" t="s">
        <v>3152</v>
      </c>
      <c r="I8123" s="23">
        <f>SUBTOTAL(9,I8122:I8122)</f>
        <v>702</v>
      </c>
    </row>
    <row r="8124" spans="2:9" x14ac:dyDescent="0.2">
      <c r="F8124" s="20"/>
      <c r="G8124" s="24"/>
      <c r="H8124" s="25"/>
      <c r="I8124" s="26"/>
    </row>
    <row r="8125" spans="2:9" ht="15" customHeight="1" x14ac:dyDescent="0.2">
      <c r="B8125" s="2">
        <v>18</v>
      </c>
      <c r="C8125" t="s">
        <v>3084</v>
      </c>
      <c r="D8125" s="3">
        <v>4800</v>
      </c>
      <c r="E8125" t="s">
        <v>3084</v>
      </c>
      <c r="F8125" s="17">
        <v>480070</v>
      </c>
      <c r="G8125" s="18" t="s">
        <v>3153</v>
      </c>
      <c r="I8125" s="1"/>
    </row>
    <row r="8126" spans="2:9" x14ac:dyDescent="0.2">
      <c r="E8126"/>
      <c r="G8126" s="8"/>
      <c r="H8126" s="6" t="s">
        <v>12</v>
      </c>
      <c r="I8126" s="19">
        <v>1450</v>
      </c>
    </row>
    <row r="8127" spans="2:9" ht="15" customHeight="1" x14ac:dyDescent="0.2">
      <c r="E8127"/>
      <c r="F8127" s="20" t="s">
        <v>15</v>
      </c>
      <c r="G8127" s="21"/>
      <c r="H8127" s="22" t="s">
        <v>3154</v>
      </c>
      <c r="I8127" s="23">
        <f>SUBTOTAL(9,I8126:I8126)</f>
        <v>1450</v>
      </c>
    </row>
    <row r="8128" spans="2:9" x14ac:dyDescent="0.2">
      <c r="F8128" s="20"/>
      <c r="G8128" s="24"/>
      <c r="H8128" s="25"/>
      <c r="I8128" s="26"/>
    </row>
    <row r="8129" spans="2:9" ht="15" customHeight="1" x14ac:dyDescent="0.2">
      <c r="B8129" s="2">
        <v>18</v>
      </c>
      <c r="C8129" t="s">
        <v>3084</v>
      </c>
      <c r="D8129" s="3">
        <v>4810</v>
      </c>
      <c r="E8129" t="s">
        <v>3096</v>
      </c>
      <c r="F8129" s="17">
        <v>481001</v>
      </c>
      <c r="G8129" s="18" t="s">
        <v>1718</v>
      </c>
      <c r="I8129" s="1"/>
    </row>
    <row r="8130" spans="2:9" x14ac:dyDescent="0.2">
      <c r="E8130"/>
      <c r="G8130" s="8"/>
      <c r="H8130" s="6" t="s">
        <v>12</v>
      </c>
      <c r="I8130" s="19">
        <v>25627</v>
      </c>
    </row>
    <row r="8131" spans="2:9" x14ac:dyDescent="0.2">
      <c r="E8131"/>
      <c r="G8131" s="8"/>
      <c r="H8131" s="6" t="s">
        <v>3086</v>
      </c>
      <c r="I8131" s="19">
        <v>3500</v>
      </c>
    </row>
    <row r="8132" spans="2:9" ht="15" customHeight="1" x14ac:dyDescent="0.2">
      <c r="E8132"/>
      <c r="F8132" s="20" t="s">
        <v>15</v>
      </c>
      <c r="G8132" s="21"/>
      <c r="H8132" s="22" t="s">
        <v>3155</v>
      </c>
      <c r="I8132" s="23">
        <f>SUBTOTAL(9,I8130:I8131)</f>
        <v>29127</v>
      </c>
    </row>
    <row r="8133" spans="2:9" x14ac:dyDescent="0.2">
      <c r="F8133" s="20"/>
      <c r="G8133" s="24"/>
      <c r="H8133" s="25"/>
      <c r="I8133" s="26"/>
    </row>
    <row r="8134" spans="2:9" ht="15" customHeight="1" x14ac:dyDescent="0.2">
      <c r="B8134" s="2">
        <v>18</v>
      </c>
      <c r="C8134" t="s">
        <v>3084</v>
      </c>
      <c r="D8134" s="3">
        <v>4810</v>
      </c>
      <c r="E8134" t="s">
        <v>3096</v>
      </c>
      <c r="F8134" s="17">
        <v>481002</v>
      </c>
      <c r="G8134" s="18" t="s">
        <v>3156</v>
      </c>
      <c r="I8134" s="1"/>
    </row>
    <row r="8135" spans="2:9" x14ac:dyDescent="0.2">
      <c r="E8135"/>
      <c r="G8135" s="8"/>
      <c r="H8135" s="6" t="s">
        <v>12</v>
      </c>
      <c r="I8135" s="19">
        <v>116751</v>
      </c>
    </row>
    <row r="8136" spans="2:9" x14ac:dyDescent="0.2">
      <c r="E8136"/>
      <c r="G8136" s="8"/>
      <c r="H8136" s="6" t="s">
        <v>3086</v>
      </c>
      <c r="I8136" s="19">
        <v>-10000</v>
      </c>
    </row>
    <row r="8137" spans="2:9" ht="15" customHeight="1" x14ac:dyDescent="0.2">
      <c r="E8137"/>
      <c r="F8137" s="20" t="s">
        <v>15</v>
      </c>
      <c r="G8137" s="21"/>
      <c r="H8137" s="22" t="s">
        <v>3157</v>
      </c>
      <c r="I8137" s="23">
        <f>SUBTOTAL(9,I8135:I8136)</f>
        <v>106751</v>
      </c>
    </row>
    <row r="8138" spans="2:9" x14ac:dyDescent="0.2">
      <c r="F8138" s="20"/>
      <c r="G8138" s="24"/>
      <c r="H8138" s="25"/>
      <c r="I8138" s="26"/>
    </row>
    <row r="8139" spans="2:9" ht="15" customHeight="1" x14ac:dyDescent="0.2">
      <c r="B8139" s="2">
        <v>18</v>
      </c>
      <c r="C8139" t="s">
        <v>3084</v>
      </c>
      <c r="D8139" s="3">
        <v>4811</v>
      </c>
      <c r="E8139" t="s">
        <v>3101</v>
      </c>
      <c r="F8139" s="17">
        <v>481196</v>
      </c>
      <c r="G8139" s="18" t="s">
        <v>3158</v>
      </c>
      <c r="I8139" s="1"/>
    </row>
    <row r="8140" spans="2:9" x14ac:dyDescent="0.2">
      <c r="E8140"/>
      <c r="G8140" s="8"/>
      <c r="H8140" s="6" t="s">
        <v>12</v>
      </c>
      <c r="I8140" s="19">
        <v>1900000</v>
      </c>
    </row>
    <row r="8141" spans="2:9" x14ac:dyDescent="0.2">
      <c r="E8141"/>
      <c r="G8141" s="8"/>
      <c r="H8141" s="6" t="s">
        <v>13</v>
      </c>
      <c r="I8141" s="19">
        <v>-146000</v>
      </c>
    </row>
    <row r="8142" spans="2:9" ht="15" customHeight="1" x14ac:dyDescent="0.2">
      <c r="E8142"/>
      <c r="F8142" s="20" t="s">
        <v>15</v>
      </c>
      <c r="G8142" s="21"/>
      <c r="H8142" s="22" t="s">
        <v>3159</v>
      </c>
      <c r="I8142" s="23">
        <f>SUBTOTAL(9,I8140:I8141)</f>
        <v>1754000</v>
      </c>
    </row>
    <row r="8143" spans="2:9" x14ac:dyDescent="0.2">
      <c r="F8143" s="20"/>
      <c r="G8143" s="24"/>
      <c r="H8143" s="25"/>
      <c r="I8143" s="26"/>
    </row>
    <row r="8144" spans="2:9" ht="15" customHeight="1" x14ac:dyDescent="0.2">
      <c r="B8144" s="2">
        <v>18</v>
      </c>
      <c r="C8144" t="s">
        <v>3084</v>
      </c>
      <c r="D8144" s="3">
        <v>4820</v>
      </c>
      <c r="E8144" t="s">
        <v>3110</v>
      </c>
      <c r="F8144" s="17">
        <v>482001</v>
      </c>
      <c r="G8144" s="18" t="s">
        <v>1718</v>
      </c>
      <c r="I8144" s="1"/>
    </row>
    <row r="8145" spans="2:9" x14ac:dyDescent="0.2">
      <c r="E8145"/>
      <c r="G8145" s="8"/>
      <c r="H8145" s="6" t="s">
        <v>12</v>
      </c>
      <c r="I8145" s="19">
        <v>74354</v>
      </c>
    </row>
    <row r="8146" spans="2:9" ht="15" customHeight="1" x14ac:dyDescent="0.2">
      <c r="E8146"/>
      <c r="F8146" s="20" t="s">
        <v>15</v>
      </c>
      <c r="G8146" s="21"/>
      <c r="H8146" s="22" t="s">
        <v>3160</v>
      </c>
      <c r="I8146" s="23">
        <f>SUBTOTAL(9,I8145:I8145)</f>
        <v>74354</v>
      </c>
    </row>
    <row r="8147" spans="2:9" x14ac:dyDescent="0.2">
      <c r="F8147" s="20"/>
      <c r="G8147" s="24"/>
      <c r="H8147" s="25"/>
      <c r="I8147" s="26"/>
    </row>
    <row r="8148" spans="2:9" ht="15" customHeight="1" x14ac:dyDescent="0.2">
      <c r="B8148" s="2">
        <v>18</v>
      </c>
      <c r="C8148" t="s">
        <v>3084</v>
      </c>
      <c r="D8148" s="3">
        <v>4820</v>
      </c>
      <c r="E8148" t="s">
        <v>3110</v>
      </c>
      <c r="F8148" s="17">
        <v>482002</v>
      </c>
      <c r="G8148" s="18" t="s">
        <v>3156</v>
      </c>
      <c r="I8148" s="1"/>
    </row>
    <row r="8149" spans="2:9" x14ac:dyDescent="0.2">
      <c r="E8149"/>
      <c r="G8149" s="8"/>
      <c r="H8149" s="6" t="s">
        <v>12</v>
      </c>
      <c r="I8149" s="19">
        <v>86820</v>
      </c>
    </row>
    <row r="8150" spans="2:9" x14ac:dyDescent="0.2">
      <c r="E8150"/>
      <c r="G8150" s="8"/>
      <c r="H8150" s="6" t="s">
        <v>3086</v>
      </c>
      <c r="I8150" s="19">
        <v>-5000</v>
      </c>
    </row>
    <row r="8151" spans="2:9" ht="15" customHeight="1" x14ac:dyDescent="0.2">
      <c r="E8151"/>
      <c r="F8151" s="20" t="s">
        <v>15</v>
      </c>
      <c r="G8151" s="21"/>
      <c r="H8151" s="22" t="s">
        <v>3161</v>
      </c>
      <c r="I8151" s="23">
        <f>SUBTOTAL(9,I8149:I8150)</f>
        <v>81820</v>
      </c>
    </row>
    <row r="8152" spans="2:9" x14ac:dyDescent="0.2">
      <c r="F8152" s="20"/>
      <c r="G8152" s="24"/>
      <c r="H8152" s="25"/>
      <c r="I8152" s="26"/>
    </row>
    <row r="8153" spans="2:9" ht="15" customHeight="1" x14ac:dyDescent="0.2">
      <c r="B8153" s="2">
        <v>18</v>
      </c>
      <c r="C8153" t="s">
        <v>3084</v>
      </c>
      <c r="D8153" s="3">
        <v>4820</v>
      </c>
      <c r="E8153" t="s">
        <v>3110</v>
      </c>
      <c r="F8153" s="17">
        <v>482040</v>
      </c>
      <c r="G8153" s="18" t="s">
        <v>3162</v>
      </c>
      <c r="I8153" s="1"/>
    </row>
    <row r="8154" spans="2:9" x14ac:dyDescent="0.2">
      <c r="E8154"/>
      <c r="G8154" s="8"/>
      <c r="H8154" s="6" t="s">
        <v>12</v>
      </c>
      <c r="I8154" s="19">
        <v>21000</v>
      </c>
    </row>
    <row r="8155" spans="2:9" x14ac:dyDescent="0.2">
      <c r="E8155"/>
      <c r="G8155" s="8"/>
      <c r="H8155" s="6" t="s">
        <v>3086</v>
      </c>
      <c r="I8155" s="19">
        <v>6000</v>
      </c>
    </row>
    <row r="8156" spans="2:9" ht="15" customHeight="1" x14ac:dyDescent="0.2">
      <c r="E8156"/>
      <c r="F8156" s="20" t="s">
        <v>15</v>
      </c>
      <c r="G8156" s="21"/>
      <c r="H8156" s="22" t="s">
        <v>3163</v>
      </c>
      <c r="I8156" s="23">
        <f>SUBTOTAL(9,I8154:I8155)</f>
        <v>27000</v>
      </c>
    </row>
    <row r="8157" spans="2:9" x14ac:dyDescent="0.2">
      <c r="F8157" s="20"/>
      <c r="G8157" s="24"/>
      <c r="H8157" s="25"/>
      <c r="I8157" s="26"/>
    </row>
    <row r="8158" spans="2:9" ht="15" customHeight="1" x14ac:dyDescent="0.2">
      <c r="B8158" s="2">
        <v>18</v>
      </c>
      <c r="C8158" t="s">
        <v>3084</v>
      </c>
      <c r="D8158" s="3">
        <v>4825</v>
      </c>
      <c r="E8158" t="s">
        <v>2650</v>
      </c>
      <c r="F8158" s="17">
        <v>482595</v>
      </c>
      <c r="G8158" s="18" t="s">
        <v>3164</v>
      </c>
      <c r="I8158" s="1"/>
    </row>
    <row r="8159" spans="2:9" x14ac:dyDescent="0.2">
      <c r="E8159"/>
      <c r="G8159" s="8"/>
      <c r="H8159" s="6" t="s">
        <v>12</v>
      </c>
      <c r="I8159" s="19">
        <v>67750000</v>
      </c>
    </row>
    <row r="8160" spans="2:9" ht="15" customHeight="1" x14ac:dyDescent="0.2">
      <c r="E8160"/>
      <c r="F8160" s="20" t="s">
        <v>15</v>
      </c>
      <c r="G8160" s="21"/>
      <c r="H8160" s="22" t="s">
        <v>3165</v>
      </c>
      <c r="I8160" s="23">
        <f>SUBTOTAL(9,I8159:I8159)</f>
        <v>67750000</v>
      </c>
    </row>
    <row r="8161" spans="2:9" x14ac:dyDescent="0.2">
      <c r="F8161" s="20"/>
      <c r="G8161" s="24"/>
      <c r="H8161" s="25"/>
      <c r="I8161" s="26"/>
    </row>
    <row r="8162" spans="2:9" ht="15" customHeight="1" x14ac:dyDescent="0.2">
      <c r="B8162" s="2">
        <v>18</v>
      </c>
      <c r="C8162" t="s">
        <v>3084</v>
      </c>
      <c r="D8162" s="3">
        <v>5440</v>
      </c>
      <c r="E8162" t="s">
        <v>3145</v>
      </c>
      <c r="F8162" s="17">
        <v>544024</v>
      </c>
      <c r="G8162" s="18" t="s">
        <v>1176</v>
      </c>
      <c r="I8162" s="1"/>
    </row>
    <row r="8163" spans="2:9" x14ac:dyDescent="0.2">
      <c r="E8163"/>
      <c r="G8163" s="8"/>
      <c r="H8163" s="6" t="s">
        <v>12</v>
      </c>
      <c r="I8163" s="19">
        <v>76900000</v>
      </c>
    </row>
    <row r="8164" spans="2:9" x14ac:dyDescent="0.2">
      <c r="E8164"/>
      <c r="G8164" s="8"/>
      <c r="H8164" s="6" t="s">
        <v>13</v>
      </c>
      <c r="I8164" s="19">
        <v>16600000</v>
      </c>
    </row>
    <row r="8165" spans="2:9" x14ac:dyDescent="0.2">
      <c r="E8165"/>
      <c r="G8165" s="8"/>
      <c r="H8165" s="6" t="s">
        <v>3086</v>
      </c>
      <c r="I8165" s="19">
        <v>31200000</v>
      </c>
    </row>
    <row r="8166" spans="2:9" ht="15" customHeight="1" x14ac:dyDescent="0.2">
      <c r="E8166"/>
      <c r="F8166" s="20" t="s">
        <v>15</v>
      </c>
      <c r="G8166" s="21"/>
      <c r="H8166" s="22" t="s">
        <v>3166</v>
      </c>
      <c r="I8166" s="23">
        <f>SUBTOTAL(9,I8163:I8165)</f>
        <v>124700000</v>
      </c>
    </row>
    <row r="8167" spans="2:9" x14ac:dyDescent="0.2">
      <c r="F8167" s="20"/>
      <c r="G8167" s="24"/>
      <c r="H8167" s="25"/>
      <c r="I8167" s="26"/>
    </row>
    <row r="8168" spans="2:9" ht="15" customHeight="1" x14ac:dyDescent="0.2">
      <c r="B8168" s="2">
        <v>18</v>
      </c>
      <c r="C8168" t="s">
        <v>3084</v>
      </c>
      <c r="D8168" s="3">
        <v>5440</v>
      </c>
      <c r="E8168" t="s">
        <v>3145</v>
      </c>
      <c r="F8168" s="17">
        <v>544030</v>
      </c>
      <c r="G8168" s="18" t="s">
        <v>3167</v>
      </c>
      <c r="I8168" s="1"/>
    </row>
    <row r="8169" spans="2:9" x14ac:dyDescent="0.2">
      <c r="E8169"/>
      <c r="G8169" s="8"/>
      <c r="H8169" s="6" t="s">
        <v>12</v>
      </c>
      <c r="I8169" s="19">
        <v>22200000</v>
      </c>
    </row>
    <row r="8170" spans="2:9" x14ac:dyDescent="0.2">
      <c r="E8170"/>
      <c r="G8170" s="8"/>
      <c r="H8170" s="6" t="s">
        <v>13</v>
      </c>
      <c r="I8170" s="19">
        <v>3800000</v>
      </c>
    </row>
    <row r="8171" spans="2:9" x14ac:dyDescent="0.2">
      <c r="E8171"/>
      <c r="G8171" s="8"/>
      <c r="H8171" s="6" t="s">
        <v>3086</v>
      </c>
      <c r="I8171" s="19">
        <v>-2000000</v>
      </c>
    </row>
    <row r="8172" spans="2:9" ht="15" customHeight="1" x14ac:dyDescent="0.2">
      <c r="E8172"/>
      <c r="F8172" s="20" t="s">
        <v>15</v>
      </c>
      <c r="G8172" s="21"/>
      <c r="H8172" s="22" t="s">
        <v>3168</v>
      </c>
      <c r="I8172" s="23">
        <f>SUBTOTAL(9,I8169:I8171)</f>
        <v>24000000</v>
      </c>
    </row>
    <row r="8173" spans="2:9" x14ac:dyDescent="0.2">
      <c r="F8173" s="20"/>
      <c r="G8173" s="24"/>
      <c r="H8173" s="25"/>
      <c r="I8173" s="26"/>
    </row>
    <row r="8174" spans="2:9" ht="15" customHeight="1" x14ac:dyDescent="0.2">
      <c r="B8174" s="2">
        <v>18</v>
      </c>
      <c r="C8174" t="s">
        <v>3084</v>
      </c>
      <c r="D8174" s="3">
        <v>5440</v>
      </c>
      <c r="E8174" t="s">
        <v>3145</v>
      </c>
      <c r="F8174" s="17">
        <v>544080</v>
      </c>
      <c r="G8174" s="18" t="s">
        <v>3169</v>
      </c>
      <c r="I8174" s="1"/>
    </row>
    <row r="8175" spans="2:9" x14ac:dyDescent="0.2">
      <c r="E8175"/>
      <c r="G8175" s="8"/>
      <c r="H8175" s="6" t="s">
        <v>12</v>
      </c>
      <c r="I8175" s="19">
        <v>3300000</v>
      </c>
    </row>
    <row r="8176" spans="2:9" x14ac:dyDescent="0.2">
      <c r="E8176"/>
      <c r="G8176" s="8"/>
      <c r="H8176" s="6" t="s">
        <v>3086</v>
      </c>
      <c r="I8176" s="19">
        <v>-200000</v>
      </c>
    </row>
    <row r="8177" spans="2:9" ht="15" customHeight="1" x14ac:dyDescent="0.2">
      <c r="E8177"/>
      <c r="F8177" s="20" t="s">
        <v>15</v>
      </c>
      <c r="G8177" s="21"/>
      <c r="H8177" s="22" t="s">
        <v>3170</v>
      </c>
      <c r="I8177" s="23">
        <f>SUBTOTAL(9,I8175:I8176)</f>
        <v>3100000</v>
      </c>
    </row>
    <row r="8178" spans="2:9" x14ac:dyDescent="0.2">
      <c r="F8178" s="20"/>
      <c r="G8178" s="24"/>
      <c r="H8178" s="25"/>
      <c r="I8178" s="26"/>
    </row>
    <row r="8179" spans="2:9" ht="15" customHeight="1" x14ac:dyDescent="0.2">
      <c r="B8179" s="2">
        <v>18</v>
      </c>
      <c r="C8179" t="s">
        <v>3084</v>
      </c>
      <c r="D8179" s="3">
        <v>5490</v>
      </c>
      <c r="E8179" t="s">
        <v>3148</v>
      </c>
      <c r="F8179" s="17">
        <v>549001</v>
      </c>
      <c r="G8179" s="18" t="s">
        <v>3171</v>
      </c>
      <c r="I8179" s="1"/>
    </row>
    <row r="8180" spans="2:9" x14ac:dyDescent="0.2">
      <c r="E8180"/>
      <c r="G8180" s="8"/>
      <c r="H8180" s="6" t="s">
        <v>12</v>
      </c>
      <c r="I8180" s="19">
        <v>200</v>
      </c>
    </row>
    <row r="8181" spans="2:9" x14ac:dyDescent="0.2">
      <c r="E8181"/>
      <c r="G8181" s="8"/>
      <c r="H8181" s="6" t="s">
        <v>3086</v>
      </c>
      <c r="I8181" s="19">
        <v>1400</v>
      </c>
    </row>
    <row r="8182" spans="2:9" ht="15" customHeight="1" x14ac:dyDescent="0.2">
      <c r="E8182"/>
      <c r="F8182" s="20" t="s">
        <v>15</v>
      </c>
      <c r="G8182" s="21"/>
      <c r="H8182" s="22" t="s">
        <v>3172</v>
      </c>
      <c r="I8182" s="23">
        <f>SUBTOTAL(9,I8180:I8181)</f>
        <v>1600</v>
      </c>
    </row>
    <row r="8183" spans="2:9" x14ac:dyDescent="0.2">
      <c r="F8183" s="20"/>
      <c r="G8183" s="24"/>
      <c r="H8183" s="25"/>
      <c r="I8183" s="26"/>
    </row>
    <row r="8184" spans="2:9" ht="15" customHeight="1" x14ac:dyDescent="0.2">
      <c r="B8184" s="2">
        <v>18</v>
      </c>
      <c r="C8184" t="s">
        <v>3084</v>
      </c>
      <c r="D8184" s="3">
        <v>5582</v>
      </c>
      <c r="E8184" t="s">
        <v>3173</v>
      </c>
      <c r="F8184" s="17">
        <v>558270</v>
      </c>
      <c r="G8184" s="18" t="s">
        <v>3174</v>
      </c>
      <c r="I8184" s="1"/>
    </row>
    <row r="8185" spans="2:9" x14ac:dyDescent="0.2">
      <c r="E8185"/>
      <c r="G8185" s="8"/>
      <c r="H8185" s="6" t="s">
        <v>12</v>
      </c>
      <c r="I8185" s="19">
        <v>400</v>
      </c>
    </row>
    <row r="8186" spans="2:9" ht="15" customHeight="1" x14ac:dyDescent="0.2">
      <c r="E8186"/>
      <c r="F8186" s="20" t="s">
        <v>15</v>
      </c>
      <c r="G8186" s="21"/>
      <c r="H8186" s="22" t="s">
        <v>3175</v>
      </c>
      <c r="I8186" s="23">
        <f>SUBTOTAL(9,I8185:I8185)</f>
        <v>400</v>
      </c>
    </row>
    <row r="8187" spans="2:9" x14ac:dyDescent="0.2">
      <c r="F8187" s="20"/>
      <c r="G8187" s="24"/>
      <c r="H8187" s="25"/>
      <c r="I8187" s="26"/>
    </row>
    <row r="8188" spans="2:9" ht="15" customHeight="1" x14ac:dyDescent="0.2">
      <c r="B8188" s="2">
        <v>18</v>
      </c>
      <c r="C8188" t="s">
        <v>3084</v>
      </c>
      <c r="D8188" s="3">
        <v>5582</v>
      </c>
      <c r="E8188" t="s">
        <v>3173</v>
      </c>
      <c r="F8188" s="17">
        <v>558271</v>
      </c>
      <c r="G8188" s="18" t="s">
        <v>3176</v>
      </c>
      <c r="I8188" s="1"/>
    </row>
    <row r="8189" spans="2:9" x14ac:dyDescent="0.2">
      <c r="E8189"/>
      <c r="G8189" s="8"/>
      <c r="H8189" s="6" t="s">
        <v>12</v>
      </c>
      <c r="I8189" s="19">
        <v>164300</v>
      </c>
    </row>
    <row r="8190" spans="2:9" ht="15" customHeight="1" x14ac:dyDescent="0.2">
      <c r="E8190"/>
      <c r="F8190" s="20" t="s">
        <v>15</v>
      </c>
      <c r="G8190" s="21"/>
      <c r="H8190" s="22" t="s">
        <v>3177</v>
      </c>
      <c r="I8190" s="23">
        <f>SUBTOTAL(9,I8189:I8189)</f>
        <v>164300</v>
      </c>
    </row>
    <row r="8191" spans="2:9" x14ac:dyDescent="0.2">
      <c r="F8191" s="20"/>
      <c r="G8191" s="24"/>
      <c r="H8191" s="25"/>
      <c r="I8191" s="26"/>
    </row>
    <row r="8192" spans="2:9" ht="15" customHeight="1" x14ac:dyDescent="0.2">
      <c r="B8192" s="2">
        <v>18</v>
      </c>
      <c r="C8192" t="s">
        <v>3084</v>
      </c>
      <c r="D8192" s="3">
        <v>5582</v>
      </c>
      <c r="E8192" t="s">
        <v>3173</v>
      </c>
      <c r="F8192" s="17">
        <v>558272</v>
      </c>
      <c r="G8192" s="18" t="s">
        <v>2734</v>
      </c>
      <c r="I8192" s="1"/>
    </row>
    <row r="8193" spans="2:9" x14ac:dyDescent="0.2">
      <c r="E8193"/>
      <c r="G8193" s="8"/>
      <c r="H8193" s="6" t="s">
        <v>12</v>
      </c>
      <c r="I8193" s="19">
        <v>670000</v>
      </c>
    </row>
    <row r="8194" spans="2:9" x14ac:dyDescent="0.2">
      <c r="E8194"/>
      <c r="G8194" s="8"/>
      <c r="H8194" s="6" t="s">
        <v>78</v>
      </c>
      <c r="I8194" s="19">
        <v>-670000</v>
      </c>
    </row>
    <row r="8195" spans="2:9" ht="15" customHeight="1" x14ac:dyDescent="0.2">
      <c r="E8195"/>
      <c r="F8195" s="20" t="s">
        <v>15</v>
      </c>
      <c r="G8195" s="21"/>
      <c r="H8195" s="22" t="s">
        <v>3178</v>
      </c>
      <c r="I8195" s="23">
        <f>SUBTOTAL(9,I8193:I8194)</f>
        <v>0</v>
      </c>
    </row>
    <row r="8196" spans="2:9" x14ac:dyDescent="0.2">
      <c r="F8196" s="20"/>
      <c r="G8196" s="24"/>
      <c r="H8196" s="25"/>
      <c r="I8196" s="26"/>
    </row>
    <row r="8197" spans="2:9" ht="15" customHeight="1" x14ac:dyDescent="0.2">
      <c r="B8197" s="2">
        <v>18</v>
      </c>
      <c r="C8197" t="s">
        <v>3084</v>
      </c>
      <c r="D8197" s="3">
        <v>5680</v>
      </c>
      <c r="E8197" t="s">
        <v>3179</v>
      </c>
      <c r="F8197" s="17">
        <v>568085</v>
      </c>
      <c r="G8197" s="18" t="s">
        <v>1756</v>
      </c>
      <c r="I8197" s="1"/>
    </row>
    <row r="8198" spans="2:9" x14ac:dyDescent="0.2">
      <c r="E8198"/>
      <c r="G8198" s="8"/>
      <c r="H8198" s="6" t="s">
        <v>12</v>
      </c>
      <c r="I8198" s="19">
        <v>336000</v>
      </c>
    </row>
    <row r="8199" spans="2:9" x14ac:dyDescent="0.2">
      <c r="E8199"/>
      <c r="G8199" s="8"/>
      <c r="H8199" s="6" t="s">
        <v>13</v>
      </c>
      <c r="I8199" s="19">
        <v>-10000</v>
      </c>
    </row>
    <row r="8200" spans="2:9" ht="15" customHeight="1" x14ac:dyDescent="0.2">
      <c r="E8200"/>
      <c r="F8200" s="20" t="s">
        <v>15</v>
      </c>
      <c r="G8200" s="21"/>
      <c r="H8200" s="22" t="s">
        <v>3180</v>
      </c>
      <c r="I8200" s="23">
        <f>SUBTOTAL(9,I8198:I8199)</f>
        <v>326000</v>
      </c>
    </row>
    <row r="8201" spans="2:9" x14ac:dyDescent="0.2">
      <c r="F8201" s="20"/>
      <c r="G8201" s="24"/>
      <c r="H8201" s="25"/>
      <c r="I8201" s="26"/>
    </row>
    <row r="8202" spans="2:9" ht="15" customHeight="1" x14ac:dyDescent="0.2">
      <c r="B8202" s="2">
        <v>18</v>
      </c>
      <c r="C8202" t="s">
        <v>3084</v>
      </c>
      <c r="D8202" s="3">
        <v>5685</v>
      </c>
      <c r="E8202" t="s">
        <v>3181</v>
      </c>
      <c r="F8202" s="17">
        <v>568585</v>
      </c>
      <c r="G8202" s="18" t="s">
        <v>1756</v>
      </c>
      <c r="I8202" s="1"/>
    </row>
    <row r="8203" spans="2:9" x14ac:dyDescent="0.2">
      <c r="E8203"/>
      <c r="G8203" s="8"/>
      <c r="H8203" s="6" t="s">
        <v>12</v>
      </c>
      <c r="I8203" s="19">
        <v>14544000</v>
      </c>
    </row>
    <row r="8204" spans="2:9" x14ac:dyDescent="0.2">
      <c r="E8204"/>
      <c r="G8204" s="8"/>
      <c r="H8204" s="6" t="s">
        <v>3086</v>
      </c>
      <c r="I8204" s="19">
        <v>366000</v>
      </c>
    </row>
    <row r="8205" spans="2:9" ht="15" customHeight="1" x14ac:dyDescent="0.2">
      <c r="E8205"/>
      <c r="F8205" s="20" t="s">
        <v>15</v>
      </c>
      <c r="G8205" s="21"/>
      <c r="H8205" s="22" t="s">
        <v>3182</v>
      </c>
      <c r="I8205" s="23">
        <f>SUBTOTAL(9,I8203:I8204)</f>
        <v>14910000</v>
      </c>
    </row>
    <row r="8206" spans="2:9" x14ac:dyDescent="0.2">
      <c r="F8206" s="20"/>
      <c r="G8206" s="24"/>
      <c r="H8206" s="25"/>
      <c r="I8206" s="26"/>
    </row>
    <row r="8207" spans="2:9" ht="15" customHeight="1" x14ac:dyDescent="0.2">
      <c r="B8207" s="2">
        <v>23</v>
      </c>
      <c r="C8207" t="s">
        <v>3183</v>
      </c>
      <c r="D8207" s="3">
        <v>2309</v>
      </c>
      <c r="E8207" t="s">
        <v>3184</v>
      </c>
      <c r="F8207" s="17">
        <v>230901</v>
      </c>
      <c r="G8207" s="18" t="s">
        <v>10</v>
      </c>
      <c r="I8207" s="1"/>
    </row>
    <row r="8208" spans="2:9" x14ac:dyDescent="0.2">
      <c r="E8208"/>
      <c r="G8208" s="8"/>
      <c r="H8208" s="6" t="s">
        <v>12</v>
      </c>
      <c r="I8208" s="19">
        <v>4498022</v>
      </c>
    </row>
    <row r="8209" spans="2:9" x14ac:dyDescent="0.2">
      <c r="E8209"/>
      <c r="G8209" s="8"/>
      <c r="H8209" s="6" t="s">
        <v>13</v>
      </c>
      <c r="I8209" s="19">
        <v>-160000</v>
      </c>
    </row>
    <row r="8210" spans="2:9" x14ac:dyDescent="0.2">
      <c r="E8210"/>
      <c r="G8210" s="8"/>
      <c r="H8210" s="6" t="s">
        <v>81</v>
      </c>
      <c r="I8210" s="19">
        <v>-24585</v>
      </c>
    </row>
    <row r="8211" spans="2:9" x14ac:dyDescent="0.2">
      <c r="E8211"/>
      <c r="G8211" s="8"/>
      <c r="H8211" s="6" t="s">
        <v>315</v>
      </c>
      <c r="I8211" s="19">
        <v>-4263437</v>
      </c>
    </row>
    <row r="8212" spans="2:9" ht="15" customHeight="1" x14ac:dyDescent="0.2">
      <c r="E8212"/>
      <c r="F8212" s="20" t="s">
        <v>15</v>
      </c>
      <c r="G8212" s="21"/>
      <c r="H8212" s="22" t="s">
        <v>3185</v>
      </c>
      <c r="I8212" s="23">
        <f>SUBTOTAL(9,I8208:I8211)</f>
        <v>50000</v>
      </c>
    </row>
    <row r="8213" spans="2:9" x14ac:dyDescent="0.2">
      <c r="F8213" s="20"/>
      <c r="G8213" s="24"/>
      <c r="H8213" s="25"/>
      <c r="I8213" s="26"/>
    </row>
    <row r="8214" spans="2:9" ht="15" customHeight="1" x14ac:dyDescent="0.2">
      <c r="B8214" s="2">
        <v>23</v>
      </c>
      <c r="C8214" t="s">
        <v>3183</v>
      </c>
      <c r="D8214" s="3">
        <v>2315</v>
      </c>
      <c r="E8214" t="s">
        <v>3186</v>
      </c>
      <c r="F8214" s="17">
        <v>231501</v>
      </c>
      <c r="G8214" s="18" t="s">
        <v>10</v>
      </c>
      <c r="I8214" s="1"/>
    </row>
    <row r="8215" spans="2:9" x14ac:dyDescent="0.2">
      <c r="E8215"/>
      <c r="G8215" s="8"/>
      <c r="H8215" s="6" t="s">
        <v>961</v>
      </c>
      <c r="I8215" s="19">
        <v>1825000</v>
      </c>
    </row>
    <row r="8216" spans="2:9" x14ac:dyDescent="0.2">
      <c r="E8216"/>
      <c r="G8216" s="8"/>
      <c r="H8216" s="6" t="s">
        <v>14</v>
      </c>
      <c r="I8216" s="19">
        <v>-1684729</v>
      </c>
    </row>
    <row r="8217" spans="2:9" x14ac:dyDescent="0.2">
      <c r="E8217"/>
      <c r="G8217" s="8"/>
      <c r="H8217" s="6" t="s">
        <v>315</v>
      </c>
      <c r="I8217" s="19">
        <v>-140271</v>
      </c>
    </row>
    <row r="8218" spans="2:9" ht="15" customHeight="1" x14ac:dyDescent="0.2">
      <c r="E8218"/>
      <c r="F8218" s="20" t="s">
        <v>15</v>
      </c>
      <c r="G8218" s="21"/>
      <c r="H8218" s="22" t="s">
        <v>3187</v>
      </c>
      <c r="I8218" s="23">
        <f>SUBTOTAL(9,I8215:I8217)</f>
        <v>0</v>
      </c>
    </row>
    <row r="8219" spans="2:9" x14ac:dyDescent="0.2">
      <c r="F8219" s="20"/>
      <c r="G8219" s="24"/>
      <c r="H8219" s="25"/>
      <c r="I8219" s="26"/>
    </row>
    <row r="8220" spans="2:9" ht="15" customHeight="1" x14ac:dyDescent="0.2">
      <c r="B8220" s="2">
        <v>23</v>
      </c>
      <c r="C8220" t="s">
        <v>3183</v>
      </c>
      <c r="D8220" s="3">
        <v>5309</v>
      </c>
      <c r="E8220" t="s">
        <v>1220</v>
      </c>
      <c r="F8220" s="17">
        <v>530929</v>
      </c>
      <c r="G8220" s="18" t="s">
        <v>3183</v>
      </c>
      <c r="I8220" s="1"/>
    </row>
    <row r="8221" spans="2:9" x14ac:dyDescent="0.2">
      <c r="E8221"/>
      <c r="G8221" s="8"/>
      <c r="H8221" s="6" t="s">
        <v>12</v>
      </c>
      <c r="I8221" s="19">
        <v>150000</v>
      </c>
    </row>
    <row r="8222" spans="2:9" x14ac:dyDescent="0.2">
      <c r="E8222"/>
      <c r="G8222" s="8"/>
      <c r="H8222" s="6" t="s">
        <v>13</v>
      </c>
      <c r="I8222" s="19">
        <v>200000</v>
      </c>
    </row>
    <row r="8223" spans="2:9" ht="15" customHeight="1" x14ac:dyDescent="0.2">
      <c r="E8223"/>
      <c r="F8223" s="20" t="s">
        <v>15</v>
      </c>
      <c r="G8223" s="21"/>
      <c r="H8223" s="22" t="s">
        <v>3188</v>
      </c>
      <c r="I8223" s="23">
        <f>SUBTOTAL(9,I8221:I8222)</f>
        <v>350000</v>
      </c>
    </row>
    <row r="8224" spans="2:9" x14ac:dyDescent="0.2">
      <c r="F8224" s="20"/>
      <c r="G8224" s="24"/>
      <c r="H8224" s="25"/>
      <c r="I8224" s="26"/>
    </row>
    <row r="8225" spans="2:9" ht="15" customHeight="1" x14ac:dyDescent="0.2">
      <c r="B8225" s="2">
        <v>23</v>
      </c>
      <c r="C8225" t="s">
        <v>3183</v>
      </c>
      <c r="D8225" s="3">
        <v>5491</v>
      </c>
      <c r="E8225" t="s">
        <v>3189</v>
      </c>
      <c r="F8225" s="17">
        <v>549130</v>
      </c>
      <c r="G8225" s="18" t="s">
        <v>3167</v>
      </c>
      <c r="I8225" s="1"/>
    </row>
    <row r="8226" spans="2:9" x14ac:dyDescent="0.2">
      <c r="E8226"/>
      <c r="G8226" s="8"/>
      <c r="H8226" s="6" t="s">
        <v>12</v>
      </c>
      <c r="I8226" s="19">
        <v>1232865</v>
      </c>
    </row>
    <row r="8227" spans="2:9" x14ac:dyDescent="0.2">
      <c r="E8227"/>
      <c r="G8227" s="8"/>
      <c r="H8227" s="6" t="s">
        <v>13</v>
      </c>
      <c r="I8227" s="19">
        <v>19309</v>
      </c>
    </row>
    <row r="8228" spans="2:9" ht="15" customHeight="1" x14ac:dyDescent="0.2">
      <c r="E8228"/>
      <c r="F8228" s="20" t="s">
        <v>15</v>
      </c>
      <c r="G8228" s="21"/>
      <c r="H8228" s="22" t="s">
        <v>3190</v>
      </c>
      <c r="I8228" s="23">
        <f>SUBTOTAL(9,I8226:I8227)</f>
        <v>1252174</v>
      </c>
    </row>
    <row r="8229" spans="2:9" x14ac:dyDescent="0.2">
      <c r="F8229" s="20"/>
      <c r="G8229" s="24"/>
      <c r="H8229" s="25"/>
      <c r="I8229" s="26"/>
    </row>
    <row r="8230" spans="2:9" ht="15" customHeight="1" x14ac:dyDescent="0.2">
      <c r="B8230" s="2">
        <v>23</v>
      </c>
      <c r="C8230" t="s">
        <v>3183</v>
      </c>
      <c r="D8230" s="3">
        <v>5603</v>
      </c>
      <c r="E8230" t="s">
        <v>3191</v>
      </c>
      <c r="F8230" s="17">
        <v>560380</v>
      </c>
      <c r="G8230" s="18" t="s">
        <v>3192</v>
      </c>
      <c r="I8230" s="1"/>
    </row>
    <row r="8231" spans="2:9" x14ac:dyDescent="0.2">
      <c r="E8231"/>
      <c r="G8231" s="8"/>
      <c r="H8231" s="6" t="s">
        <v>12</v>
      </c>
      <c r="I8231" s="19">
        <v>87449</v>
      </c>
    </row>
    <row r="8232" spans="2:9" ht="15" customHeight="1" x14ac:dyDescent="0.2">
      <c r="E8232"/>
      <c r="F8232" s="20" t="s">
        <v>15</v>
      </c>
      <c r="G8232" s="21"/>
      <c r="H8232" s="22" t="s">
        <v>3193</v>
      </c>
      <c r="I8232" s="23">
        <f>SUBTOTAL(9,I8231:I8231)</f>
        <v>87449</v>
      </c>
    </row>
    <row r="8233" spans="2:9" x14ac:dyDescent="0.2">
      <c r="F8233" s="20"/>
      <c r="G8233" s="24"/>
      <c r="H8233" s="25"/>
      <c r="I8233" s="26"/>
    </row>
    <row r="8234" spans="2:9" ht="15" customHeight="1" x14ac:dyDescent="0.2">
      <c r="F8234" s="20"/>
      <c r="G8234" s="24"/>
      <c r="H8234" s="27" t="s">
        <v>3194</v>
      </c>
      <c r="I8234" s="28">
        <f>SUBTOTAL(9,I5:I8233)</f>
        <v>3509388177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2019-02-25T14:27:31Z</dcterms:created>
  <dcterms:modified xsi:type="dcterms:W3CDTF">2019-02-25T14:46:52Z</dcterms:modified>
</cp:coreProperties>
</file>