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804" sheetId="1" r:id="rId1"/>
  </sheets>
  <definedNames>
    <definedName name="Print_Area" localSheetId="0">'utgifter - 201804'!#REF!</definedName>
    <definedName name="Print_Titles" localSheetId="0">'utgifter - 201804'!#REF!</definedName>
  </definedNames>
  <calcPr calcId="145621"/>
</workbook>
</file>

<file path=xl/calcChain.xml><?xml version="1.0" encoding="utf-8"?>
<calcChain xmlns="http://schemas.openxmlformats.org/spreadsheetml/2006/main">
  <c r="F2096" i="1" l="1"/>
  <c r="G2096" i="1"/>
  <c r="G2103" i="1" s="1"/>
  <c r="H2096" i="1"/>
  <c r="H2103" i="1" s="1"/>
  <c r="I2096" i="1"/>
  <c r="I2103" i="1" s="1"/>
  <c r="E2096" i="1"/>
  <c r="E2103" i="1" s="1"/>
  <c r="E2066" i="1"/>
  <c r="E2081" i="1"/>
  <c r="E2085" i="1" s="1"/>
  <c r="E2087" i="1"/>
  <c r="E2094" i="1" s="1"/>
  <c r="G2087" i="1"/>
  <c r="H2087" i="1"/>
  <c r="I2087" i="1"/>
  <c r="I2094" i="1" s="1"/>
  <c r="F2087" i="1"/>
  <c r="G2081" i="1"/>
  <c r="H2081" i="1"/>
  <c r="I2081" i="1"/>
  <c r="F2081" i="1"/>
  <c r="F2085" i="1" s="1"/>
  <c r="G2066" i="1"/>
  <c r="H2066" i="1"/>
  <c r="I2066" i="1"/>
  <c r="I2079" i="1" s="1"/>
  <c r="F2066" i="1"/>
  <c r="F2079" i="1" s="1"/>
  <c r="I2218" i="1"/>
  <c r="H2218" i="1"/>
  <c r="G2218" i="1"/>
  <c r="F2218" i="1"/>
  <c r="E2218" i="1"/>
  <c r="C2218" i="1"/>
  <c r="I2210" i="1"/>
  <c r="H2210" i="1"/>
  <c r="G2210" i="1"/>
  <c r="F2210" i="1"/>
  <c r="E2210" i="1"/>
  <c r="C2210" i="1"/>
  <c r="I2207" i="1"/>
  <c r="H2207" i="1"/>
  <c r="G2207" i="1"/>
  <c r="F2207" i="1"/>
  <c r="E2207" i="1"/>
  <c r="C2207" i="1"/>
  <c r="I2202" i="1"/>
  <c r="H2202" i="1"/>
  <c r="G2202" i="1"/>
  <c r="F2202" i="1"/>
  <c r="E2202" i="1"/>
  <c r="C2202" i="1"/>
  <c r="I2194" i="1"/>
  <c r="H2194" i="1"/>
  <c r="G2194" i="1"/>
  <c r="F2194" i="1"/>
  <c r="E2194" i="1"/>
  <c r="C2194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77" i="1"/>
  <c r="H2177" i="1"/>
  <c r="G2177" i="1"/>
  <c r="F2177" i="1"/>
  <c r="E2177" i="1"/>
  <c r="C2177" i="1"/>
  <c r="I2174" i="1"/>
  <c r="H2174" i="1"/>
  <c r="G2174" i="1"/>
  <c r="F2174" i="1"/>
  <c r="E2174" i="1"/>
  <c r="C2174" i="1"/>
  <c r="I2167" i="1"/>
  <c r="H2167" i="1"/>
  <c r="G2167" i="1"/>
  <c r="F2167" i="1"/>
  <c r="E2167" i="1"/>
  <c r="C2167" i="1"/>
  <c r="I2161" i="1"/>
  <c r="H2161" i="1"/>
  <c r="G2161" i="1"/>
  <c r="F2161" i="1"/>
  <c r="E2161" i="1"/>
  <c r="C2161" i="1"/>
  <c r="I2149" i="1"/>
  <c r="H2149" i="1"/>
  <c r="G2149" i="1"/>
  <c r="F2149" i="1"/>
  <c r="E2149" i="1"/>
  <c r="C2149" i="1"/>
  <c r="I2144" i="1"/>
  <c r="H2144" i="1"/>
  <c r="G2144" i="1"/>
  <c r="F2144" i="1"/>
  <c r="E2144" i="1"/>
  <c r="C2144" i="1"/>
  <c r="I2139" i="1"/>
  <c r="H2139" i="1"/>
  <c r="G2139" i="1"/>
  <c r="F2139" i="1"/>
  <c r="E2139" i="1"/>
  <c r="C2139" i="1"/>
  <c r="I2132" i="1"/>
  <c r="H2132" i="1"/>
  <c r="G2132" i="1"/>
  <c r="F2132" i="1"/>
  <c r="E2132" i="1"/>
  <c r="C2132" i="1"/>
  <c r="I2124" i="1"/>
  <c r="H2124" i="1"/>
  <c r="G2124" i="1"/>
  <c r="F2124" i="1"/>
  <c r="E2124" i="1"/>
  <c r="C2124" i="1"/>
  <c r="I2121" i="1"/>
  <c r="H2121" i="1"/>
  <c r="G2121" i="1"/>
  <c r="F2121" i="1"/>
  <c r="E2121" i="1"/>
  <c r="C2121" i="1"/>
  <c r="I2118" i="1"/>
  <c r="H2118" i="1"/>
  <c r="G2118" i="1"/>
  <c r="F2118" i="1"/>
  <c r="E2118" i="1"/>
  <c r="C2118" i="1"/>
  <c r="I2113" i="1"/>
  <c r="I2114" i="1" s="1"/>
  <c r="H2113" i="1"/>
  <c r="G2113" i="1"/>
  <c r="G2114" i="1" s="1"/>
  <c r="F2113" i="1"/>
  <c r="F2114" i="1" s="1"/>
  <c r="E2113" i="1"/>
  <c r="E2114" i="1" s="1"/>
  <c r="C2113" i="1"/>
  <c r="F2103" i="1"/>
  <c r="C2103" i="1"/>
  <c r="H2094" i="1"/>
  <c r="G2094" i="1"/>
  <c r="F2094" i="1"/>
  <c r="C2094" i="1"/>
  <c r="I2085" i="1"/>
  <c r="H2085" i="1"/>
  <c r="G2085" i="1"/>
  <c r="C2085" i="1"/>
  <c r="H2079" i="1"/>
  <c r="G2079" i="1"/>
  <c r="E2079" i="1"/>
  <c r="C2079" i="1"/>
  <c r="I2060" i="1"/>
  <c r="H2060" i="1"/>
  <c r="G2060" i="1"/>
  <c r="F2060" i="1"/>
  <c r="E2060" i="1"/>
  <c r="C2060" i="1"/>
  <c r="I2053" i="1"/>
  <c r="H2053" i="1"/>
  <c r="G2053" i="1"/>
  <c r="F2053" i="1"/>
  <c r="E2053" i="1"/>
  <c r="C2053" i="1"/>
  <c r="I2048" i="1"/>
  <c r="H2048" i="1"/>
  <c r="G2048" i="1"/>
  <c r="F2048" i="1"/>
  <c r="E2048" i="1"/>
  <c r="C2048" i="1"/>
  <c r="I2044" i="1"/>
  <c r="H2044" i="1"/>
  <c r="G2044" i="1"/>
  <c r="F2044" i="1"/>
  <c r="E2044" i="1"/>
  <c r="C2044" i="1"/>
  <c r="I2029" i="1"/>
  <c r="H2029" i="1"/>
  <c r="G2029" i="1"/>
  <c r="F2029" i="1"/>
  <c r="E2029" i="1"/>
  <c r="C2029" i="1"/>
  <c r="I2021" i="1"/>
  <c r="H2021" i="1"/>
  <c r="G2021" i="1"/>
  <c r="F2021" i="1"/>
  <c r="E2021" i="1"/>
  <c r="C2021" i="1"/>
  <c r="I2007" i="1"/>
  <c r="H2007" i="1"/>
  <c r="G2007" i="1"/>
  <c r="F2007" i="1"/>
  <c r="E2007" i="1"/>
  <c r="C2007" i="1"/>
  <c r="I1999" i="1"/>
  <c r="I2000" i="1" s="1"/>
  <c r="H1999" i="1"/>
  <c r="H2000" i="1" s="1"/>
  <c r="G1999" i="1"/>
  <c r="G2000" i="1" s="1"/>
  <c r="F1999" i="1"/>
  <c r="F2000" i="1" s="1"/>
  <c r="E1999" i="1"/>
  <c r="E2000" i="1" s="1"/>
  <c r="C1999" i="1"/>
  <c r="C2000" i="1" s="1"/>
  <c r="I1990" i="1"/>
  <c r="I1991" i="1" s="1"/>
  <c r="H1990" i="1"/>
  <c r="H1991" i="1" s="1"/>
  <c r="G1990" i="1"/>
  <c r="G1991" i="1" s="1"/>
  <c r="F1990" i="1"/>
  <c r="F1991" i="1" s="1"/>
  <c r="E1990" i="1"/>
  <c r="E1991" i="1" s="1"/>
  <c r="C1990" i="1"/>
  <c r="C1991" i="1" s="1"/>
  <c r="I1983" i="1"/>
  <c r="H1983" i="1"/>
  <c r="G1983" i="1"/>
  <c r="F1983" i="1"/>
  <c r="E1983" i="1"/>
  <c r="C1983" i="1"/>
  <c r="I1980" i="1"/>
  <c r="H1980" i="1"/>
  <c r="G1980" i="1"/>
  <c r="F1980" i="1"/>
  <c r="E1980" i="1"/>
  <c r="C1980" i="1"/>
  <c r="I1967" i="1"/>
  <c r="H1967" i="1"/>
  <c r="G1967" i="1"/>
  <c r="F1967" i="1"/>
  <c r="E1967" i="1"/>
  <c r="C1967" i="1"/>
  <c r="I1962" i="1"/>
  <c r="H1962" i="1"/>
  <c r="G1962" i="1"/>
  <c r="F1962" i="1"/>
  <c r="E1962" i="1"/>
  <c r="C1962" i="1"/>
  <c r="I1959" i="1"/>
  <c r="H1959" i="1"/>
  <c r="G1959" i="1"/>
  <c r="F1959" i="1"/>
  <c r="E1959" i="1"/>
  <c r="C1959" i="1"/>
  <c r="I1952" i="1"/>
  <c r="H1952" i="1"/>
  <c r="H1953" i="1" s="1"/>
  <c r="G1952" i="1"/>
  <c r="G1953" i="1" s="1"/>
  <c r="F1952" i="1"/>
  <c r="E1952" i="1"/>
  <c r="C1952" i="1"/>
  <c r="C1953" i="1" s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6" i="1"/>
  <c r="H1926" i="1"/>
  <c r="G1926" i="1"/>
  <c r="F1926" i="1"/>
  <c r="E1926" i="1"/>
  <c r="C1926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7" i="1"/>
  <c r="H1897" i="1"/>
  <c r="G1897" i="1"/>
  <c r="F1897" i="1"/>
  <c r="E1897" i="1"/>
  <c r="C1897" i="1"/>
  <c r="I1894" i="1"/>
  <c r="H1894" i="1"/>
  <c r="G1894" i="1"/>
  <c r="F1894" i="1"/>
  <c r="E1894" i="1"/>
  <c r="C1894" i="1"/>
  <c r="I1890" i="1"/>
  <c r="H1890" i="1"/>
  <c r="G1890" i="1"/>
  <c r="F1890" i="1"/>
  <c r="E1890" i="1"/>
  <c r="C1890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2" i="1"/>
  <c r="I1873" i="1" s="1"/>
  <c r="H1872" i="1"/>
  <c r="H1873" i="1" s="1"/>
  <c r="G1872" i="1"/>
  <c r="G1873" i="1" s="1"/>
  <c r="F1872" i="1"/>
  <c r="F1873" i="1" s="1"/>
  <c r="E1872" i="1"/>
  <c r="E1873" i="1" s="1"/>
  <c r="C1872" i="1"/>
  <c r="C1873" i="1" s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57" i="1"/>
  <c r="I1858" i="1" s="1"/>
  <c r="H1857" i="1"/>
  <c r="H1858" i="1" s="1"/>
  <c r="G1857" i="1"/>
  <c r="G1858" i="1" s="1"/>
  <c r="F1857" i="1"/>
  <c r="F1858" i="1" s="1"/>
  <c r="E1857" i="1"/>
  <c r="E1858" i="1" s="1"/>
  <c r="C1857" i="1"/>
  <c r="C1858" i="1" s="1"/>
  <c r="I1850" i="1"/>
  <c r="H1850" i="1"/>
  <c r="G1850" i="1"/>
  <c r="F1850" i="1"/>
  <c r="E1850" i="1"/>
  <c r="C1850" i="1"/>
  <c r="I1842" i="1"/>
  <c r="H1842" i="1"/>
  <c r="G1842" i="1"/>
  <c r="F1842" i="1"/>
  <c r="E1842" i="1"/>
  <c r="C1842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29" i="1"/>
  <c r="H1829" i="1"/>
  <c r="G1829" i="1"/>
  <c r="F1829" i="1"/>
  <c r="E1829" i="1"/>
  <c r="C1829" i="1"/>
  <c r="I1825" i="1"/>
  <c r="H1825" i="1"/>
  <c r="G1825" i="1"/>
  <c r="F1825" i="1"/>
  <c r="E1825" i="1"/>
  <c r="C1825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4" i="1"/>
  <c r="H1804" i="1"/>
  <c r="G1804" i="1"/>
  <c r="F1804" i="1"/>
  <c r="E1804" i="1"/>
  <c r="C1804" i="1"/>
  <c r="I1800" i="1"/>
  <c r="H1800" i="1"/>
  <c r="G1800" i="1"/>
  <c r="F1800" i="1"/>
  <c r="E1800" i="1"/>
  <c r="C1800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67" i="1"/>
  <c r="H1767" i="1"/>
  <c r="G1767" i="1"/>
  <c r="F1767" i="1"/>
  <c r="E1767" i="1"/>
  <c r="C1767" i="1"/>
  <c r="I1764" i="1"/>
  <c r="H1764" i="1"/>
  <c r="G1764" i="1"/>
  <c r="F1764" i="1"/>
  <c r="E1764" i="1"/>
  <c r="C1764" i="1"/>
  <c r="I1758" i="1"/>
  <c r="H1758" i="1"/>
  <c r="G1758" i="1"/>
  <c r="F1758" i="1"/>
  <c r="E1758" i="1"/>
  <c r="C1758" i="1"/>
  <c r="I1755" i="1"/>
  <c r="H1755" i="1"/>
  <c r="G1755" i="1"/>
  <c r="F1755" i="1"/>
  <c r="E1755" i="1"/>
  <c r="C1755" i="1"/>
  <c r="I1752" i="1"/>
  <c r="H1752" i="1"/>
  <c r="G1752" i="1"/>
  <c r="F1752" i="1"/>
  <c r="E1752" i="1"/>
  <c r="C1752" i="1"/>
  <c r="I1748" i="1"/>
  <c r="H1748" i="1"/>
  <c r="G1748" i="1"/>
  <c r="F1748" i="1"/>
  <c r="E1748" i="1"/>
  <c r="C1748" i="1"/>
  <c r="I1712" i="1"/>
  <c r="H1712" i="1"/>
  <c r="G1712" i="1"/>
  <c r="F1712" i="1"/>
  <c r="E1712" i="1"/>
  <c r="C1712" i="1"/>
  <c r="I1708" i="1"/>
  <c r="H1708" i="1"/>
  <c r="G1708" i="1"/>
  <c r="F1708" i="1"/>
  <c r="E1708" i="1"/>
  <c r="C1708" i="1"/>
  <c r="I1702" i="1"/>
  <c r="H1702" i="1"/>
  <c r="G1702" i="1"/>
  <c r="F1702" i="1"/>
  <c r="E1702" i="1"/>
  <c r="C1702" i="1"/>
  <c r="I1694" i="1"/>
  <c r="H1694" i="1"/>
  <c r="G1694" i="1"/>
  <c r="F1694" i="1"/>
  <c r="E1694" i="1"/>
  <c r="C1694" i="1"/>
  <c r="I1679" i="1"/>
  <c r="H1679" i="1"/>
  <c r="G1679" i="1"/>
  <c r="F1679" i="1"/>
  <c r="E1679" i="1"/>
  <c r="C1679" i="1"/>
  <c r="I1673" i="1"/>
  <c r="H1673" i="1"/>
  <c r="G1673" i="1"/>
  <c r="F1673" i="1"/>
  <c r="E1673" i="1"/>
  <c r="C1673" i="1"/>
  <c r="I1668" i="1"/>
  <c r="H1668" i="1"/>
  <c r="G1668" i="1"/>
  <c r="F1668" i="1"/>
  <c r="E1668" i="1"/>
  <c r="C1668" i="1"/>
  <c r="I1665" i="1"/>
  <c r="H1665" i="1"/>
  <c r="G1665" i="1"/>
  <c r="F1665" i="1"/>
  <c r="E1665" i="1"/>
  <c r="C1665" i="1"/>
  <c r="I1661" i="1"/>
  <c r="H1661" i="1"/>
  <c r="G1661" i="1"/>
  <c r="F1661" i="1"/>
  <c r="E1661" i="1"/>
  <c r="C1661" i="1"/>
  <c r="I1649" i="1"/>
  <c r="H1649" i="1"/>
  <c r="G1649" i="1"/>
  <c r="F1649" i="1"/>
  <c r="E1649" i="1"/>
  <c r="C1649" i="1"/>
  <c r="I1645" i="1"/>
  <c r="H1645" i="1"/>
  <c r="G1645" i="1"/>
  <c r="F1645" i="1"/>
  <c r="E1645" i="1"/>
  <c r="C1645" i="1"/>
  <c r="I1635" i="1"/>
  <c r="I1636" i="1" s="1"/>
  <c r="H1635" i="1"/>
  <c r="H1636" i="1" s="1"/>
  <c r="G1635" i="1"/>
  <c r="G1636" i="1" s="1"/>
  <c r="F1635" i="1"/>
  <c r="F1636" i="1" s="1"/>
  <c r="E1635" i="1"/>
  <c r="E1636" i="1" s="1"/>
  <c r="C1635" i="1"/>
  <c r="C1636" i="1" s="1"/>
  <c r="I1622" i="1"/>
  <c r="H1622" i="1"/>
  <c r="G1622" i="1"/>
  <c r="F1622" i="1"/>
  <c r="E1622" i="1"/>
  <c r="C1622" i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H1594" i="1"/>
  <c r="G1594" i="1"/>
  <c r="F1594" i="1"/>
  <c r="E1594" i="1"/>
  <c r="C1594" i="1"/>
  <c r="I1591" i="1"/>
  <c r="H1591" i="1"/>
  <c r="G1591" i="1"/>
  <c r="F1591" i="1"/>
  <c r="E1591" i="1"/>
  <c r="C1591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69" i="1"/>
  <c r="H1569" i="1"/>
  <c r="G1569" i="1"/>
  <c r="F1569" i="1"/>
  <c r="E1569" i="1"/>
  <c r="C1569" i="1"/>
  <c r="I1565" i="1"/>
  <c r="H1565" i="1"/>
  <c r="G1565" i="1"/>
  <c r="F1565" i="1"/>
  <c r="E1565" i="1"/>
  <c r="C1565" i="1"/>
  <c r="I1559" i="1"/>
  <c r="H1559" i="1"/>
  <c r="G1559" i="1"/>
  <c r="F1559" i="1"/>
  <c r="E1559" i="1"/>
  <c r="C1559" i="1"/>
  <c r="I1549" i="1"/>
  <c r="H1549" i="1"/>
  <c r="G1549" i="1"/>
  <c r="F1549" i="1"/>
  <c r="E1549" i="1"/>
  <c r="C1549" i="1"/>
  <c r="I1542" i="1"/>
  <c r="H1542" i="1"/>
  <c r="G1542" i="1"/>
  <c r="F1542" i="1"/>
  <c r="E1542" i="1"/>
  <c r="C1542" i="1"/>
  <c r="I1538" i="1"/>
  <c r="H1538" i="1"/>
  <c r="G1538" i="1"/>
  <c r="F1538" i="1"/>
  <c r="E1538" i="1"/>
  <c r="C1538" i="1"/>
  <c r="I1525" i="1"/>
  <c r="H1525" i="1"/>
  <c r="G1525" i="1"/>
  <c r="F1525" i="1"/>
  <c r="E1525" i="1"/>
  <c r="C1525" i="1"/>
  <c r="I1519" i="1"/>
  <c r="H1519" i="1"/>
  <c r="G1519" i="1"/>
  <c r="F1519" i="1"/>
  <c r="E1519" i="1"/>
  <c r="C1519" i="1"/>
  <c r="I1516" i="1"/>
  <c r="H1516" i="1"/>
  <c r="G1516" i="1"/>
  <c r="F1516" i="1"/>
  <c r="E1516" i="1"/>
  <c r="C1516" i="1"/>
  <c r="I1509" i="1"/>
  <c r="H1509" i="1"/>
  <c r="G1509" i="1"/>
  <c r="F1509" i="1"/>
  <c r="E1509" i="1"/>
  <c r="C1509" i="1"/>
  <c r="I1501" i="1"/>
  <c r="H1501" i="1"/>
  <c r="G1501" i="1"/>
  <c r="F1501" i="1"/>
  <c r="E1501" i="1"/>
  <c r="C1501" i="1"/>
  <c r="I1496" i="1"/>
  <c r="H1496" i="1"/>
  <c r="G1496" i="1"/>
  <c r="F1496" i="1"/>
  <c r="E1496" i="1"/>
  <c r="C1496" i="1"/>
  <c r="I1491" i="1"/>
  <c r="H1491" i="1"/>
  <c r="G1491" i="1"/>
  <c r="F1491" i="1"/>
  <c r="E1491" i="1"/>
  <c r="C1491" i="1"/>
  <c r="I1486" i="1"/>
  <c r="I1487" i="1" s="1"/>
  <c r="H1486" i="1"/>
  <c r="G1486" i="1"/>
  <c r="F1486" i="1"/>
  <c r="F1487" i="1" s="1"/>
  <c r="E1486" i="1"/>
  <c r="E1487" i="1" s="1"/>
  <c r="C1486" i="1"/>
  <c r="I1475" i="1"/>
  <c r="I1476" i="1" s="1"/>
  <c r="H1475" i="1"/>
  <c r="H1476" i="1" s="1"/>
  <c r="G1475" i="1"/>
  <c r="G1476" i="1" s="1"/>
  <c r="F1475" i="1"/>
  <c r="F1476" i="1" s="1"/>
  <c r="E1475" i="1"/>
  <c r="E1476" i="1" s="1"/>
  <c r="C1475" i="1"/>
  <c r="C1476" i="1" s="1"/>
  <c r="I1466" i="1"/>
  <c r="I1467" i="1" s="1"/>
  <c r="H1466" i="1"/>
  <c r="H1467" i="1" s="1"/>
  <c r="G1466" i="1"/>
  <c r="G1467" i="1" s="1"/>
  <c r="F1466" i="1"/>
  <c r="F1467" i="1" s="1"/>
  <c r="E1466" i="1"/>
  <c r="E1467" i="1" s="1"/>
  <c r="C1466" i="1"/>
  <c r="C1467" i="1" s="1"/>
  <c r="I1460" i="1"/>
  <c r="H1460" i="1"/>
  <c r="G1460" i="1"/>
  <c r="F1460" i="1"/>
  <c r="E1460" i="1"/>
  <c r="C1460" i="1"/>
  <c r="I1457" i="1"/>
  <c r="H1457" i="1"/>
  <c r="G1457" i="1"/>
  <c r="F1457" i="1"/>
  <c r="E1457" i="1"/>
  <c r="C1457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7" i="1"/>
  <c r="H1447" i="1"/>
  <c r="G1447" i="1"/>
  <c r="F1447" i="1"/>
  <c r="E1447" i="1"/>
  <c r="C1447" i="1"/>
  <c r="I1442" i="1"/>
  <c r="H1442" i="1"/>
  <c r="G1442" i="1"/>
  <c r="F1442" i="1"/>
  <c r="E1442" i="1"/>
  <c r="C1442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6" i="1"/>
  <c r="H1426" i="1"/>
  <c r="G1426" i="1"/>
  <c r="F1426" i="1"/>
  <c r="E1426" i="1"/>
  <c r="C1426" i="1"/>
  <c r="I1420" i="1"/>
  <c r="H1420" i="1"/>
  <c r="G1420" i="1"/>
  <c r="F1420" i="1"/>
  <c r="E1420" i="1"/>
  <c r="C1420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7" i="1"/>
  <c r="H1387" i="1"/>
  <c r="G1387" i="1"/>
  <c r="F1387" i="1"/>
  <c r="E1387" i="1"/>
  <c r="C1387" i="1"/>
  <c r="I1383" i="1"/>
  <c r="H1383" i="1"/>
  <c r="G1383" i="1"/>
  <c r="F1383" i="1"/>
  <c r="E1383" i="1"/>
  <c r="C1383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69" i="1"/>
  <c r="H1369" i="1"/>
  <c r="G1369" i="1"/>
  <c r="F1369" i="1"/>
  <c r="E1369" i="1"/>
  <c r="C1369" i="1"/>
  <c r="I1345" i="1"/>
  <c r="H1345" i="1"/>
  <c r="G1345" i="1"/>
  <c r="F1345" i="1"/>
  <c r="E1345" i="1"/>
  <c r="C1345" i="1"/>
  <c r="I1342" i="1"/>
  <c r="H1342" i="1"/>
  <c r="G1342" i="1"/>
  <c r="F1342" i="1"/>
  <c r="E1342" i="1"/>
  <c r="C1342" i="1"/>
  <c r="I1336" i="1"/>
  <c r="H1336" i="1"/>
  <c r="G1336" i="1"/>
  <c r="F1336" i="1"/>
  <c r="E1336" i="1"/>
  <c r="C1336" i="1"/>
  <c r="I1329" i="1"/>
  <c r="H1329" i="1"/>
  <c r="G1329" i="1"/>
  <c r="F1329" i="1"/>
  <c r="E1329" i="1"/>
  <c r="C1329" i="1"/>
  <c r="I1324" i="1"/>
  <c r="H1324" i="1"/>
  <c r="G1324" i="1"/>
  <c r="F1324" i="1"/>
  <c r="E1324" i="1"/>
  <c r="C1324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9" i="1"/>
  <c r="H1309" i="1"/>
  <c r="G1309" i="1"/>
  <c r="F1309" i="1"/>
  <c r="E1309" i="1"/>
  <c r="C1309" i="1"/>
  <c r="I1303" i="1"/>
  <c r="H1303" i="1"/>
  <c r="G1303" i="1"/>
  <c r="F1303" i="1"/>
  <c r="E1303" i="1"/>
  <c r="C1303" i="1"/>
  <c r="I1299" i="1"/>
  <c r="H1299" i="1"/>
  <c r="G1299" i="1"/>
  <c r="F1299" i="1"/>
  <c r="E1299" i="1"/>
  <c r="C1299" i="1"/>
  <c r="I1296" i="1"/>
  <c r="H1296" i="1"/>
  <c r="G1296" i="1"/>
  <c r="F1296" i="1"/>
  <c r="E1296" i="1"/>
  <c r="C1296" i="1"/>
  <c r="I1290" i="1"/>
  <c r="H1290" i="1"/>
  <c r="G1290" i="1"/>
  <c r="F1290" i="1"/>
  <c r="E1290" i="1"/>
  <c r="C1290" i="1"/>
  <c r="I1280" i="1"/>
  <c r="H1280" i="1"/>
  <c r="G1280" i="1"/>
  <c r="F1280" i="1"/>
  <c r="E1280" i="1"/>
  <c r="C1280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8" i="1"/>
  <c r="H1268" i="1"/>
  <c r="G1268" i="1"/>
  <c r="F1268" i="1"/>
  <c r="E1268" i="1"/>
  <c r="C1268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44" i="1"/>
  <c r="H1244" i="1"/>
  <c r="G1244" i="1"/>
  <c r="F1244" i="1"/>
  <c r="E1244" i="1"/>
  <c r="C1244" i="1"/>
  <c r="I1238" i="1"/>
  <c r="H1238" i="1"/>
  <c r="G1238" i="1"/>
  <c r="F1238" i="1"/>
  <c r="E1238" i="1"/>
  <c r="C1238" i="1"/>
  <c r="I1230" i="1"/>
  <c r="H1230" i="1"/>
  <c r="G1230" i="1"/>
  <c r="G1231" i="1" s="1"/>
  <c r="F1230" i="1"/>
  <c r="F1231" i="1" s="1"/>
  <c r="E1230" i="1"/>
  <c r="E1231" i="1" s="1"/>
  <c r="C1230" i="1"/>
  <c r="C1231" i="1" s="1"/>
  <c r="I1221" i="1"/>
  <c r="H1221" i="1"/>
  <c r="G1221" i="1"/>
  <c r="F1221" i="1"/>
  <c r="E1221" i="1"/>
  <c r="C1221" i="1"/>
  <c r="I1216" i="1"/>
  <c r="H1216" i="1"/>
  <c r="G1216" i="1"/>
  <c r="F1216" i="1"/>
  <c r="E1216" i="1"/>
  <c r="C1216" i="1"/>
  <c r="I1212" i="1"/>
  <c r="H1212" i="1"/>
  <c r="G1212" i="1"/>
  <c r="F1212" i="1"/>
  <c r="E1212" i="1"/>
  <c r="C1212" i="1"/>
  <c r="I1207" i="1"/>
  <c r="I1208" i="1" s="1"/>
  <c r="H1207" i="1"/>
  <c r="H1208" i="1" s="1"/>
  <c r="G1207" i="1"/>
  <c r="G1208" i="1" s="1"/>
  <c r="F1207" i="1"/>
  <c r="F1208" i="1" s="1"/>
  <c r="E1207" i="1"/>
  <c r="E1208" i="1" s="1"/>
  <c r="C1207" i="1"/>
  <c r="C1208" i="1" s="1"/>
  <c r="I1201" i="1"/>
  <c r="H1201" i="1"/>
  <c r="G1201" i="1"/>
  <c r="F1201" i="1"/>
  <c r="E1201" i="1"/>
  <c r="C1201" i="1"/>
  <c r="I1197" i="1"/>
  <c r="H1197" i="1"/>
  <c r="G1197" i="1"/>
  <c r="F1197" i="1"/>
  <c r="E1197" i="1"/>
  <c r="C1197" i="1"/>
  <c r="I1187" i="1"/>
  <c r="H1187" i="1"/>
  <c r="G1187" i="1"/>
  <c r="F1187" i="1"/>
  <c r="E1187" i="1"/>
  <c r="C1187" i="1"/>
  <c r="I1176" i="1"/>
  <c r="H1176" i="1"/>
  <c r="G1176" i="1"/>
  <c r="F1176" i="1"/>
  <c r="E1176" i="1"/>
  <c r="C1176" i="1"/>
  <c r="I1158" i="1"/>
  <c r="H1158" i="1"/>
  <c r="G1158" i="1"/>
  <c r="F1158" i="1"/>
  <c r="E1158" i="1"/>
  <c r="C1158" i="1"/>
  <c r="I1155" i="1"/>
  <c r="H1155" i="1"/>
  <c r="G1155" i="1"/>
  <c r="F1155" i="1"/>
  <c r="E1155" i="1"/>
  <c r="C1155" i="1"/>
  <c r="I1152" i="1"/>
  <c r="H1152" i="1"/>
  <c r="G1152" i="1"/>
  <c r="F1152" i="1"/>
  <c r="E1152" i="1"/>
  <c r="C1152" i="1"/>
  <c r="I1147" i="1"/>
  <c r="H1147" i="1"/>
  <c r="G1147" i="1"/>
  <c r="F1147" i="1"/>
  <c r="E1147" i="1"/>
  <c r="C1147" i="1"/>
  <c r="I1144" i="1"/>
  <c r="H1144" i="1"/>
  <c r="G1144" i="1"/>
  <c r="F1144" i="1"/>
  <c r="E1144" i="1"/>
  <c r="C1144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1" i="1"/>
  <c r="H1131" i="1"/>
  <c r="G1131" i="1"/>
  <c r="F1131" i="1"/>
  <c r="E1131" i="1"/>
  <c r="C1131" i="1"/>
  <c r="I1126" i="1"/>
  <c r="H1126" i="1"/>
  <c r="G1126" i="1"/>
  <c r="F1126" i="1"/>
  <c r="E1126" i="1"/>
  <c r="C1126" i="1"/>
  <c r="I1116" i="1"/>
  <c r="H1116" i="1"/>
  <c r="G1116" i="1"/>
  <c r="F1116" i="1"/>
  <c r="E1116" i="1"/>
  <c r="C1116" i="1"/>
  <c r="I1109" i="1"/>
  <c r="H1109" i="1"/>
  <c r="G1109" i="1"/>
  <c r="F1109" i="1"/>
  <c r="E1109" i="1"/>
  <c r="C1109" i="1"/>
  <c r="I1103" i="1"/>
  <c r="H1103" i="1"/>
  <c r="G1103" i="1"/>
  <c r="F1103" i="1"/>
  <c r="E1103" i="1"/>
  <c r="C1103" i="1"/>
  <c r="I1084" i="1"/>
  <c r="H1084" i="1"/>
  <c r="G1084" i="1"/>
  <c r="F1084" i="1"/>
  <c r="E1084" i="1"/>
  <c r="C1084" i="1"/>
  <c r="I1080" i="1"/>
  <c r="H1080" i="1"/>
  <c r="G1080" i="1"/>
  <c r="F1080" i="1"/>
  <c r="E1080" i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4" i="1"/>
  <c r="H1054" i="1"/>
  <c r="G1054" i="1"/>
  <c r="F1054" i="1"/>
  <c r="E1054" i="1"/>
  <c r="C1054" i="1"/>
  <c r="I1049" i="1"/>
  <c r="H1049" i="1"/>
  <c r="G1049" i="1"/>
  <c r="F1049" i="1"/>
  <c r="E1049" i="1"/>
  <c r="C1049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6" i="1"/>
  <c r="H1026" i="1"/>
  <c r="G1026" i="1"/>
  <c r="F1026" i="1"/>
  <c r="E1026" i="1"/>
  <c r="C1026" i="1"/>
  <c r="I1023" i="1"/>
  <c r="H1023" i="1"/>
  <c r="G1023" i="1"/>
  <c r="F1023" i="1"/>
  <c r="E1023" i="1"/>
  <c r="C1023" i="1"/>
  <c r="I1018" i="1"/>
  <c r="H1018" i="1"/>
  <c r="G1018" i="1"/>
  <c r="F1018" i="1"/>
  <c r="E1018" i="1"/>
  <c r="C1018" i="1"/>
  <c r="I1014" i="1"/>
  <c r="H1014" i="1"/>
  <c r="G1014" i="1"/>
  <c r="F1014" i="1"/>
  <c r="E1014" i="1"/>
  <c r="C1014" i="1"/>
  <c r="I1011" i="1"/>
  <c r="H1011" i="1"/>
  <c r="G1011" i="1"/>
  <c r="F1011" i="1"/>
  <c r="E1011" i="1"/>
  <c r="C1011" i="1"/>
  <c r="I1006" i="1"/>
  <c r="H1006" i="1"/>
  <c r="G1006" i="1"/>
  <c r="F1006" i="1"/>
  <c r="E1006" i="1"/>
  <c r="C1006" i="1"/>
  <c r="I999" i="1"/>
  <c r="H999" i="1"/>
  <c r="G999" i="1"/>
  <c r="F999" i="1"/>
  <c r="E999" i="1"/>
  <c r="C999" i="1"/>
  <c r="I996" i="1"/>
  <c r="H996" i="1"/>
  <c r="G996" i="1"/>
  <c r="F996" i="1"/>
  <c r="E996" i="1"/>
  <c r="C996" i="1"/>
  <c r="I988" i="1"/>
  <c r="I989" i="1" s="1"/>
  <c r="H988" i="1"/>
  <c r="H989" i="1" s="1"/>
  <c r="G988" i="1"/>
  <c r="G989" i="1" s="1"/>
  <c r="F988" i="1"/>
  <c r="F989" i="1" s="1"/>
  <c r="E988" i="1"/>
  <c r="E989" i="1" s="1"/>
  <c r="C988" i="1"/>
  <c r="C989" i="1" s="1"/>
  <c r="I980" i="1"/>
  <c r="H980" i="1"/>
  <c r="G980" i="1"/>
  <c r="F980" i="1"/>
  <c r="E980" i="1"/>
  <c r="C980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69" i="1"/>
  <c r="H969" i="1"/>
  <c r="G969" i="1"/>
  <c r="F969" i="1"/>
  <c r="E969" i="1"/>
  <c r="C969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G956" i="1"/>
  <c r="F956" i="1"/>
  <c r="E956" i="1"/>
  <c r="C956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3" i="1"/>
  <c r="H913" i="1"/>
  <c r="G913" i="1"/>
  <c r="F913" i="1"/>
  <c r="E913" i="1"/>
  <c r="C913" i="1"/>
  <c r="I909" i="1"/>
  <c r="H909" i="1"/>
  <c r="G909" i="1"/>
  <c r="F909" i="1"/>
  <c r="E909" i="1"/>
  <c r="C909" i="1"/>
  <c r="I906" i="1"/>
  <c r="H906" i="1"/>
  <c r="G906" i="1"/>
  <c r="F906" i="1"/>
  <c r="E906" i="1"/>
  <c r="C906" i="1"/>
  <c r="I899" i="1"/>
  <c r="H899" i="1"/>
  <c r="G899" i="1"/>
  <c r="F899" i="1"/>
  <c r="E899" i="1"/>
  <c r="C899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0" i="1"/>
  <c r="H880" i="1"/>
  <c r="G880" i="1"/>
  <c r="F880" i="1"/>
  <c r="E880" i="1"/>
  <c r="C880" i="1"/>
  <c r="I877" i="1"/>
  <c r="H877" i="1"/>
  <c r="G877" i="1"/>
  <c r="F877" i="1"/>
  <c r="E877" i="1"/>
  <c r="C877" i="1"/>
  <c r="I874" i="1"/>
  <c r="H874" i="1"/>
  <c r="G874" i="1"/>
  <c r="F874" i="1"/>
  <c r="E874" i="1"/>
  <c r="C874" i="1"/>
  <c r="I869" i="1"/>
  <c r="H869" i="1"/>
  <c r="G869" i="1"/>
  <c r="F869" i="1"/>
  <c r="E869" i="1"/>
  <c r="C869" i="1"/>
  <c r="I857" i="1"/>
  <c r="I858" i="1" s="1"/>
  <c r="H857" i="1"/>
  <c r="H858" i="1" s="1"/>
  <c r="G857" i="1"/>
  <c r="G858" i="1" s="1"/>
  <c r="F857" i="1"/>
  <c r="F858" i="1" s="1"/>
  <c r="E857" i="1"/>
  <c r="E858" i="1" s="1"/>
  <c r="C857" i="1"/>
  <c r="C858" i="1" s="1"/>
  <c r="I845" i="1"/>
  <c r="H845" i="1"/>
  <c r="G845" i="1"/>
  <c r="F845" i="1"/>
  <c r="E845" i="1"/>
  <c r="C845" i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1" i="1"/>
  <c r="H831" i="1"/>
  <c r="G831" i="1"/>
  <c r="F831" i="1"/>
  <c r="E831" i="1"/>
  <c r="C831" i="1"/>
  <c r="I828" i="1"/>
  <c r="H828" i="1"/>
  <c r="G828" i="1"/>
  <c r="F828" i="1"/>
  <c r="E828" i="1"/>
  <c r="C828" i="1"/>
  <c r="I821" i="1"/>
  <c r="H821" i="1"/>
  <c r="G821" i="1"/>
  <c r="F821" i="1"/>
  <c r="E821" i="1"/>
  <c r="C821" i="1"/>
  <c r="I818" i="1"/>
  <c r="H818" i="1"/>
  <c r="G818" i="1"/>
  <c r="F818" i="1"/>
  <c r="E818" i="1"/>
  <c r="C818" i="1"/>
  <c r="I809" i="1"/>
  <c r="H809" i="1"/>
  <c r="G809" i="1"/>
  <c r="F809" i="1"/>
  <c r="E809" i="1"/>
  <c r="C809" i="1"/>
  <c r="I806" i="1"/>
  <c r="H806" i="1"/>
  <c r="G806" i="1"/>
  <c r="F806" i="1"/>
  <c r="E806" i="1"/>
  <c r="C806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93" i="1"/>
  <c r="H793" i="1"/>
  <c r="G793" i="1"/>
  <c r="F793" i="1"/>
  <c r="E793" i="1"/>
  <c r="C793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0" i="1"/>
  <c r="I761" i="1" s="1"/>
  <c r="H760" i="1"/>
  <c r="H761" i="1" s="1"/>
  <c r="G760" i="1"/>
  <c r="G761" i="1" s="1"/>
  <c r="F760" i="1"/>
  <c r="F761" i="1" s="1"/>
  <c r="E760" i="1"/>
  <c r="E761" i="1" s="1"/>
  <c r="C760" i="1"/>
  <c r="C761" i="1" s="1"/>
  <c r="I754" i="1"/>
  <c r="H754" i="1"/>
  <c r="G754" i="1"/>
  <c r="F754" i="1"/>
  <c r="E754" i="1"/>
  <c r="C754" i="1"/>
  <c r="I747" i="1"/>
  <c r="H747" i="1"/>
  <c r="G747" i="1"/>
  <c r="F747" i="1"/>
  <c r="E747" i="1"/>
  <c r="C747" i="1"/>
  <c r="I742" i="1"/>
  <c r="H742" i="1"/>
  <c r="G742" i="1"/>
  <c r="F742" i="1"/>
  <c r="E742" i="1"/>
  <c r="C742" i="1"/>
  <c r="I730" i="1"/>
  <c r="H730" i="1"/>
  <c r="G730" i="1"/>
  <c r="F730" i="1"/>
  <c r="E730" i="1"/>
  <c r="C730" i="1"/>
  <c r="I725" i="1"/>
  <c r="H725" i="1"/>
  <c r="G725" i="1"/>
  <c r="F725" i="1"/>
  <c r="E725" i="1"/>
  <c r="C725" i="1"/>
  <c r="I713" i="1"/>
  <c r="H713" i="1"/>
  <c r="G713" i="1"/>
  <c r="F713" i="1"/>
  <c r="E713" i="1"/>
  <c r="C713" i="1"/>
  <c r="I708" i="1"/>
  <c r="H708" i="1"/>
  <c r="G708" i="1"/>
  <c r="F708" i="1"/>
  <c r="E708" i="1"/>
  <c r="C708" i="1"/>
  <c r="I704" i="1"/>
  <c r="H704" i="1"/>
  <c r="G704" i="1"/>
  <c r="F704" i="1"/>
  <c r="E704" i="1"/>
  <c r="C704" i="1"/>
  <c r="I689" i="1"/>
  <c r="I690" i="1" s="1"/>
  <c r="H689" i="1"/>
  <c r="H690" i="1" s="1"/>
  <c r="G689" i="1"/>
  <c r="G690" i="1" s="1"/>
  <c r="F689" i="1"/>
  <c r="F690" i="1" s="1"/>
  <c r="E689" i="1"/>
  <c r="E690" i="1" s="1"/>
  <c r="C689" i="1"/>
  <c r="C690" i="1" s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H675" i="1"/>
  <c r="G675" i="1"/>
  <c r="F675" i="1"/>
  <c r="E675" i="1"/>
  <c r="C675" i="1"/>
  <c r="I671" i="1"/>
  <c r="H671" i="1"/>
  <c r="G671" i="1"/>
  <c r="F671" i="1"/>
  <c r="E671" i="1"/>
  <c r="C671" i="1"/>
  <c r="I666" i="1"/>
  <c r="H666" i="1"/>
  <c r="G666" i="1"/>
  <c r="F666" i="1"/>
  <c r="E666" i="1"/>
  <c r="C666" i="1"/>
  <c r="I660" i="1"/>
  <c r="H660" i="1"/>
  <c r="G660" i="1"/>
  <c r="F660" i="1"/>
  <c r="E660" i="1"/>
  <c r="C660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50" i="1"/>
  <c r="H650" i="1"/>
  <c r="G650" i="1"/>
  <c r="F650" i="1"/>
  <c r="E650" i="1"/>
  <c r="C650" i="1"/>
  <c r="I647" i="1"/>
  <c r="H647" i="1"/>
  <c r="G647" i="1"/>
  <c r="F647" i="1"/>
  <c r="E647" i="1"/>
  <c r="C647" i="1"/>
  <c r="I642" i="1"/>
  <c r="H642" i="1"/>
  <c r="G642" i="1"/>
  <c r="F642" i="1"/>
  <c r="E642" i="1"/>
  <c r="C642" i="1"/>
  <c r="I636" i="1"/>
  <c r="H636" i="1"/>
  <c r="G636" i="1"/>
  <c r="F636" i="1"/>
  <c r="E636" i="1"/>
  <c r="C636" i="1"/>
  <c r="I629" i="1"/>
  <c r="H629" i="1"/>
  <c r="G629" i="1"/>
  <c r="F629" i="1"/>
  <c r="E629" i="1"/>
  <c r="C629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600" i="1"/>
  <c r="H600" i="1"/>
  <c r="G600" i="1"/>
  <c r="F600" i="1"/>
  <c r="E600" i="1"/>
  <c r="C600" i="1"/>
  <c r="I597" i="1"/>
  <c r="H597" i="1"/>
  <c r="G597" i="1"/>
  <c r="F597" i="1"/>
  <c r="E597" i="1"/>
  <c r="C597" i="1"/>
  <c r="I584" i="1"/>
  <c r="H584" i="1"/>
  <c r="G584" i="1"/>
  <c r="F584" i="1"/>
  <c r="E584" i="1"/>
  <c r="C584" i="1"/>
  <c r="I581" i="1"/>
  <c r="H581" i="1"/>
  <c r="G581" i="1"/>
  <c r="F581" i="1"/>
  <c r="E581" i="1"/>
  <c r="C581" i="1"/>
  <c r="I572" i="1"/>
  <c r="H572" i="1"/>
  <c r="G572" i="1"/>
  <c r="F572" i="1"/>
  <c r="E572" i="1"/>
  <c r="C572" i="1"/>
  <c r="I568" i="1"/>
  <c r="H568" i="1"/>
  <c r="G568" i="1"/>
  <c r="F568" i="1"/>
  <c r="E568" i="1"/>
  <c r="C568" i="1"/>
  <c r="I561" i="1"/>
  <c r="I562" i="1" s="1"/>
  <c r="H561" i="1"/>
  <c r="G561" i="1"/>
  <c r="G562" i="1" s="1"/>
  <c r="F561" i="1"/>
  <c r="F562" i="1" s="1"/>
  <c r="E561" i="1"/>
  <c r="C561" i="1"/>
  <c r="C562" i="1" s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I528" i="1"/>
  <c r="H528" i="1"/>
  <c r="G528" i="1"/>
  <c r="F528" i="1"/>
  <c r="E528" i="1"/>
  <c r="C528" i="1"/>
  <c r="I525" i="1"/>
  <c r="H525" i="1"/>
  <c r="G525" i="1"/>
  <c r="F525" i="1"/>
  <c r="E525" i="1"/>
  <c r="C525" i="1"/>
  <c r="I517" i="1"/>
  <c r="H517" i="1"/>
  <c r="G517" i="1"/>
  <c r="F517" i="1"/>
  <c r="E517" i="1"/>
  <c r="C517" i="1"/>
  <c r="I506" i="1"/>
  <c r="H506" i="1"/>
  <c r="G506" i="1"/>
  <c r="F506" i="1"/>
  <c r="E506" i="1"/>
  <c r="C506" i="1"/>
  <c r="I500" i="1"/>
  <c r="H500" i="1"/>
  <c r="G500" i="1"/>
  <c r="F500" i="1"/>
  <c r="E500" i="1"/>
  <c r="C500" i="1"/>
  <c r="I496" i="1"/>
  <c r="H496" i="1"/>
  <c r="G496" i="1"/>
  <c r="F496" i="1"/>
  <c r="E496" i="1"/>
  <c r="C496" i="1"/>
  <c r="I486" i="1"/>
  <c r="H486" i="1"/>
  <c r="G486" i="1"/>
  <c r="F486" i="1"/>
  <c r="E486" i="1"/>
  <c r="C486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7" i="1"/>
  <c r="H457" i="1"/>
  <c r="G457" i="1"/>
  <c r="F457" i="1"/>
  <c r="E457" i="1"/>
  <c r="C457" i="1"/>
  <c r="I451" i="1"/>
  <c r="H451" i="1"/>
  <c r="G451" i="1"/>
  <c r="F451" i="1"/>
  <c r="E451" i="1"/>
  <c r="C451" i="1"/>
  <c r="I444" i="1"/>
  <c r="I445" i="1" s="1"/>
  <c r="H444" i="1"/>
  <c r="H445" i="1" s="1"/>
  <c r="G444" i="1"/>
  <c r="G445" i="1" s="1"/>
  <c r="F444" i="1"/>
  <c r="F445" i="1" s="1"/>
  <c r="E444" i="1"/>
  <c r="E445" i="1" s="1"/>
  <c r="C444" i="1"/>
  <c r="C445" i="1" s="1"/>
  <c r="I430" i="1"/>
  <c r="I431" i="1" s="1"/>
  <c r="H430" i="1"/>
  <c r="G430" i="1"/>
  <c r="G431" i="1" s="1"/>
  <c r="F430" i="1"/>
  <c r="F431" i="1" s="1"/>
  <c r="E430" i="1"/>
  <c r="E431" i="1" s="1"/>
  <c r="C430" i="1"/>
  <c r="C431" i="1" s="1"/>
  <c r="I421" i="1"/>
  <c r="H421" i="1"/>
  <c r="G421" i="1"/>
  <c r="F421" i="1"/>
  <c r="E421" i="1"/>
  <c r="C421" i="1"/>
  <c r="I416" i="1"/>
  <c r="H416" i="1"/>
  <c r="G416" i="1"/>
  <c r="F416" i="1"/>
  <c r="E416" i="1"/>
  <c r="C416" i="1"/>
  <c r="I404" i="1"/>
  <c r="H404" i="1"/>
  <c r="G404" i="1"/>
  <c r="F404" i="1"/>
  <c r="E404" i="1"/>
  <c r="C404" i="1"/>
  <c r="I399" i="1"/>
  <c r="H399" i="1"/>
  <c r="G399" i="1"/>
  <c r="F399" i="1"/>
  <c r="E399" i="1"/>
  <c r="C399" i="1"/>
  <c r="I392" i="1"/>
  <c r="H392" i="1"/>
  <c r="G392" i="1"/>
  <c r="F392" i="1"/>
  <c r="E392" i="1"/>
  <c r="C392" i="1"/>
  <c r="I383" i="1"/>
  <c r="H383" i="1"/>
  <c r="G383" i="1"/>
  <c r="F383" i="1"/>
  <c r="E383" i="1"/>
  <c r="C383" i="1"/>
  <c r="I377" i="1"/>
  <c r="H377" i="1"/>
  <c r="G377" i="1"/>
  <c r="F377" i="1"/>
  <c r="E377" i="1"/>
  <c r="C377" i="1"/>
  <c r="I372" i="1"/>
  <c r="H372" i="1"/>
  <c r="G372" i="1"/>
  <c r="F372" i="1"/>
  <c r="E372" i="1"/>
  <c r="C372" i="1"/>
  <c r="I364" i="1"/>
  <c r="H364" i="1"/>
  <c r="G364" i="1"/>
  <c r="F364" i="1"/>
  <c r="E364" i="1"/>
  <c r="C364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31" i="1"/>
  <c r="H331" i="1"/>
  <c r="G331" i="1"/>
  <c r="F331" i="1"/>
  <c r="E331" i="1"/>
  <c r="C331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8" i="1"/>
  <c r="H308" i="1"/>
  <c r="G308" i="1"/>
  <c r="F308" i="1"/>
  <c r="E308" i="1"/>
  <c r="C308" i="1"/>
  <c r="I304" i="1"/>
  <c r="H304" i="1"/>
  <c r="G304" i="1"/>
  <c r="F304" i="1"/>
  <c r="E304" i="1"/>
  <c r="C304" i="1"/>
  <c r="I298" i="1"/>
  <c r="I299" i="1" s="1"/>
  <c r="H298" i="1"/>
  <c r="H299" i="1" s="1"/>
  <c r="G298" i="1"/>
  <c r="G299" i="1" s="1"/>
  <c r="F298" i="1"/>
  <c r="F299" i="1" s="1"/>
  <c r="E298" i="1"/>
  <c r="E299" i="1" s="1"/>
  <c r="C298" i="1"/>
  <c r="C299" i="1" s="1"/>
  <c r="I288" i="1"/>
  <c r="H288" i="1"/>
  <c r="G288" i="1"/>
  <c r="F288" i="1"/>
  <c r="E288" i="1"/>
  <c r="C288" i="1"/>
  <c r="I283" i="1"/>
  <c r="H283" i="1"/>
  <c r="G283" i="1"/>
  <c r="F283" i="1"/>
  <c r="E283" i="1"/>
  <c r="C283" i="1"/>
  <c r="I279" i="1"/>
  <c r="H279" i="1"/>
  <c r="G279" i="1"/>
  <c r="F279" i="1"/>
  <c r="E279" i="1"/>
  <c r="C279" i="1"/>
  <c r="I265" i="1"/>
  <c r="H265" i="1"/>
  <c r="G265" i="1"/>
  <c r="F265" i="1"/>
  <c r="E265" i="1"/>
  <c r="C265" i="1"/>
  <c r="I261" i="1"/>
  <c r="H261" i="1"/>
  <c r="G261" i="1"/>
  <c r="F261" i="1"/>
  <c r="E261" i="1"/>
  <c r="C261" i="1"/>
  <c r="I254" i="1"/>
  <c r="H254" i="1"/>
  <c r="G254" i="1"/>
  <c r="F254" i="1"/>
  <c r="E254" i="1"/>
  <c r="C254" i="1"/>
  <c r="I238" i="1"/>
  <c r="H238" i="1"/>
  <c r="G238" i="1"/>
  <c r="F238" i="1"/>
  <c r="E238" i="1"/>
  <c r="C238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F228" i="1"/>
  <c r="E228" i="1"/>
  <c r="C228" i="1"/>
  <c r="I221" i="1"/>
  <c r="H221" i="1"/>
  <c r="H222" i="1" s="1"/>
  <c r="G221" i="1"/>
  <c r="G222" i="1" s="1"/>
  <c r="F221" i="1"/>
  <c r="E221" i="1"/>
  <c r="C221" i="1"/>
  <c r="C222" i="1" s="1"/>
  <c r="I211" i="1"/>
  <c r="H211" i="1"/>
  <c r="G211" i="1"/>
  <c r="F211" i="1"/>
  <c r="E211" i="1"/>
  <c r="C211" i="1"/>
  <c r="I208" i="1"/>
  <c r="H208" i="1"/>
  <c r="G208" i="1"/>
  <c r="F208" i="1"/>
  <c r="E208" i="1"/>
  <c r="C208" i="1"/>
  <c r="I203" i="1"/>
  <c r="H203" i="1"/>
  <c r="G203" i="1"/>
  <c r="F203" i="1"/>
  <c r="E203" i="1"/>
  <c r="C203" i="1"/>
  <c r="I185" i="1"/>
  <c r="H185" i="1"/>
  <c r="G185" i="1"/>
  <c r="F185" i="1"/>
  <c r="E185" i="1"/>
  <c r="C185" i="1"/>
  <c r="I180" i="1"/>
  <c r="H180" i="1"/>
  <c r="G180" i="1"/>
  <c r="F180" i="1"/>
  <c r="E180" i="1"/>
  <c r="C180" i="1"/>
  <c r="I177" i="1"/>
  <c r="H177" i="1"/>
  <c r="G177" i="1"/>
  <c r="F177" i="1"/>
  <c r="E177" i="1"/>
  <c r="C177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3" i="1"/>
  <c r="H163" i="1"/>
  <c r="G163" i="1"/>
  <c r="F163" i="1"/>
  <c r="E163" i="1"/>
  <c r="C163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6" i="1"/>
  <c r="H126" i="1"/>
  <c r="G126" i="1"/>
  <c r="F126" i="1"/>
  <c r="E126" i="1"/>
  <c r="C126" i="1"/>
  <c r="I121" i="1"/>
  <c r="H121" i="1"/>
  <c r="G121" i="1"/>
  <c r="F121" i="1"/>
  <c r="E121" i="1"/>
  <c r="C121" i="1"/>
  <c r="I118" i="1"/>
  <c r="H118" i="1"/>
  <c r="G118" i="1"/>
  <c r="F118" i="1"/>
  <c r="E118" i="1"/>
  <c r="C118" i="1"/>
  <c r="I115" i="1"/>
  <c r="H115" i="1"/>
  <c r="G115" i="1"/>
  <c r="F115" i="1"/>
  <c r="E115" i="1"/>
  <c r="C115" i="1"/>
  <c r="I109" i="1"/>
  <c r="H109" i="1"/>
  <c r="G109" i="1"/>
  <c r="F109" i="1"/>
  <c r="E109" i="1"/>
  <c r="C109" i="1"/>
  <c r="I105" i="1"/>
  <c r="H105" i="1"/>
  <c r="G105" i="1"/>
  <c r="F105" i="1"/>
  <c r="E105" i="1"/>
  <c r="C105" i="1"/>
  <c r="I99" i="1"/>
  <c r="H99" i="1"/>
  <c r="G99" i="1"/>
  <c r="F99" i="1"/>
  <c r="E99" i="1"/>
  <c r="C99" i="1"/>
  <c r="I93" i="1"/>
  <c r="H93" i="1"/>
  <c r="G93" i="1"/>
  <c r="F93" i="1"/>
  <c r="E93" i="1"/>
  <c r="C93" i="1"/>
  <c r="I89" i="1"/>
  <c r="H89" i="1"/>
  <c r="G89" i="1"/>
  <c r="F89" i="1"/>
  <c r="E89" i="1"/>
  <c r="C89" i="1"/>
  <c r="I83" i="1"/>
  <c r="H83" i="1"/>
  <c r="G83" i="1"/>
  <c r="F83" i="1"/>
  <c r="E83" i="1"/>
  <c r="C83" i="1"/>
  <c r="I80" i="1"/>
  <c r="H80" i="1"/>
  <c r="G80" i="1"/>
  <c r="F80" i="1"/>
  <c r="E80" i="1"/>
  <c r="C80" i="1"/>
  <c r="I77" i="1"/>
  <c r="H77" i="1"/>
  <c r="G77" i="1"/>
  <c r="F77" i="1"/>
  <c r="E77" i="1"/>
  <c r="C77" i="1"/>
  <c r="I64" i="1"/>
  <c r="H64" i="1"/>
  <c r="G64" i="1"/>
  <c r="F64" i="1"/>
  <c r="E64" i="1"/>
  <c r="C64" i="1"/>
  <c r="I57" i="1"/>
  <c r="H57" i="1"/>
  <c r="G57" i="1"/>
  <c r="F57" i="1"/>
  <c r="E57" i="1"/>
  <c r="C57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41" i="1"/>
  <c r="H41" i="1"/>
  <c r="G41" i="1"/>
  <c r="F41" i="1"/>
  <c r="E41" i="1"/>
  <c r="C41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I533" i="1" l="1"/>
  <c r="G661" i="1"/>
  <c r="G685" i="1"/>
  <c r="G810" i="1"/>
  <c r="G832" i="1"/>
  <c r="E1497" i="1"/>
  <c r="I1497" i="1"/>
  <c r="E1510" i="1"/>
  <c r="I1510" i="1"/>
  <c r="G1601" i="1"/>
  <c r="I1650" i="1"/>
  <c r="G1669" i="1"/>
  <c r="E1669" i="1"/>
  <c r="I1669" i="1"/>
  <c r="E1680" i="1"/>
  <c r="I1680" i="1"/>
  <c r="I1768" i="1"/>
  <c r="E1805" i="1"/>
  <c r="I1805" i="1"/>
  <c r="E1851" i="1"/>
  <c r="G1867" i="1"/>
  <c r="G1968" i="1"/>
  <c r="F110" i="1"/>
  <c r="C110" i="1"/>
  <c r="H110" i="1"/>
  <c r="F137" i="1"/>
  <c r="F186" i="1"/>
  <c r="F212" i="1"/>
  <c r="C212" i="1"/>
  <c r="H212" i="1"/>
  <c r="F289" i="1"/>
  <c r="F709" i="1"/>
  <c r="F731" i="1"/>
  <c r="C1570" i="1"/>
  <c r="H1570" i="1"/>
  <c r="C1713" i="1"/>
  <c r="H1713" i="1"/>
  <c r="C1816" i="1"/>
  <c r="H1816" i="1"/>
  <c r="C1837" i="1"/>
  <c r="C1984" i="1"/>
  <c r="H1984" i="1"/>
  <c r="E709" i="1"/>
  <c r="H1837" i="1"/>
  <c r="F1042" i="1"/>
  <c r="H1085" i="1"/>
  <c r="C1202" i="1"/>
  <c r="H1202" i="1"/>
  <c r="F1202" i="1"/>
  <c r="I981" i="1"/>
  <c r="G1042" i="1"/>
  <c r="G1066" i="1"/>
  <c r="E1066" i="1"/>
  <c r="E1202" i="1"/>
  <c r="I1202" i="1"/>
  <c r="E1304" i="1"/>
  <c r="I1304" i="1"/>
  <c r="I1346" i="1"/>
  <c r="I1421" i="1"/>
  <c r="E2104" i="1"/>
  <c r="G2125" i="1"/>
  <c r="E2125" i="1"/>
  <c r="I2125" i="1"/>
  <c r="E2211" i="1"/>
  <c r="I2211" i="1"/>
  <c r="E289" i="1"/>
  <c r="I289" i="1"/>
  <c r="G309" i="1"/>
  <c r="E373" i="1"/>
  <c r="I373" i="1"/>
  <c r="E400" i="1"/>
  <c r="I400" i="1"/>
  <c r="E422" i="1"/>
  <c r="I422" i="1"/>
  <c r="G422" i="1"/>
  <c r="C533" i="1"/>
  <c r="H533" i="1"/>
  <c r="G550" i="1"/>
  <c r="E550" i="1"/>
  <c r="I550" i="1"/>
  <c r="F573" i="1"/>
  <c r="H573" i="1"/>
  <c r="F585" i="1"/>
  <c r="H585" i="1"/>
  <c r="F661" i="1"/>
  <c r="H802" i="1"/>
  <c r="H810" i="1"/>
  <c r="F928" i="1"/>
  <c r="H928" i="1"/>
  <c r="F942" i="1"/>
  <c r="F957" i="1"/>
  <c r="C957" i="1"/>
  <c r="H957" i="1"/>
  <c r="C981" i="1"/>
  <c r="H981" i="1"/>
  <c r="C1000" i="1"/>
  <c r="H1000" i="1"/>
  <c r="C1027" i="1"/>
  <c r="H1027" i="1"/>
  <c r="C1461" i="1"/>
  <c r="H1461" i="1"/>
  <c r="C1601" i="1"/>
  <c r="H1601" i="1"/>
  <c r="C1650" i="1"/>
  <c r="H1650" i="1"/>
  <c r="F1768" i="1"/>
  <c r="F1788" i="1"/>
  <c r="F1805" i="1"/>
  <c r="E2054" i="1"/>
  <c r="I2054" i="1"/>
  <c r="C309" i="1"/>
  <c r="H309" i="1"/>
  <c r="F373" i="1"/>
  <c r="F400" i="1"/>
  <c r="E507" i="1"/>
  <c r="I507" i="1"/>
  <c r="E533" i="1"/>
  <c r="C550" i="1"/>
  <c r="H550" i="1"/>
  <c r="F550" i="1"/>
  <c r="G573" i="1"/>
  <c r="G585" i="1"/>
  <c r="E846" i="1"/>
  <c r="I846" i="1"/>
  <c r="G846" i="1"/>
  <c r="G928" i="1"/>
  <c r="G942" i="1"/>
  <c r="I1066" i="1"/>
  <c r="G1085" i="1"/>
  <c r="G1304" i="1"/>
  <c r="E1325" i="1"/>
  <c r="I1325" i="1"/>
  <c r="C1510" i="1"/>
  <c r="H1510" i="1"/>
  <c r="G1570" i="1"/>
  <c r="E1570" i="1"/>
  <c r="E1587" i="1"/>
  <c r="G1680" i="1"/>
  <c r="G1816" i="1"/>
  <c r="G1837" i="1"/>
  <c r="G1851" i="1"/>
  <c r="E1867" i="1"/>
  <c r="I1867" i="1"/>
  <c r="C289" i="1"/>
  <c r="H289" i="1"/>
  <c r="F309" i="1"/>
  <c r="C373" i="1"/>
  <c r="H373" i="1"/>
  <c r="C400" i="1"/>
  <c r="H400" i="1"/>
  <c r="G507" i="1"/>
  <c r="I573" i="1"/>
  <c r="E585" i="1"/>
  <c r="I585" i="1"/>
  <c r="C613" i="1"/>
  <c r="C643" i="1"/>
  <c r="H643" i="1"/>
  <c r="F643" i="1"/>
  <c r="E731" i="1"/>
  <c r="E914" i="1"/>
  <c r="I914" i="1"/>
  <c r="E957" i="1"/>
  <c r="I957" i="1"/>
  <c r="G957" i="1"/>
  <c r="G981" i="1"/>
  <c r="H1042" i="1"/>
  <c r="H1066" i="1"/>
  <c r="G1421" i="1"/>
  <c r="G1461" i="1"/>
  <c r="G1497" i="1"/>
  <c r="I2104" i="1"/>
  <c r="G783" i="1"/>
  <c r="G1325" i="1"/>
  <c r="G1346" i="1"/>
  <c r="F2054" i="1"/>
  <c r="G110" i="1"/>
  <c r="E110" i="1"/>
  <c r="I110" i="1"/>
  <c r="G137" i="1"/>
  <c r="G186" i="1"/>
  <c r="G212" i="1"/>
  <c r="E212" i="1"/>
  <c r="I212" i="1"/>
  <c r="G643" i="1"/>
  <c r="H685" i="1"/>
  <c r="C709" i="1"/>
  <c r="H709" i="1"/>
  <c r="F755" i="1"/>
  <c r="C755" i="1"/>
  <c r="H755" i="1"/>
  <c r="F832" i="1"/>
  <c r="F895" i="1"/>
  <c r="C895" i="1"/>
  <c r="H895" i="1"/>
  <c r="C914" i="1"/>
  <c r="H914" i="1"/>
  <c r="E1027" i="1"/>
  <c r="I1027" i="1"/>
  <c r="F1117" i="1"/>
  <c r="C1117" i="1"/>
  <c r="H1117" i="1"/>
  <c r="C1159" i="1"/>
  <c r="H1159" i="1"/>
  <c r="F1159" i="1"/>
  <c r="F1275" i="1"/>
  <c r="C1275" i="1"/>
  <c r="H1275" i="1"/>
  <c r="C1304" i="1"/>
  <c r="H1304" i="1"/>
  <c r="F1304" i="1"/>
  <c r="F1325" i="1"/>
  <c r="C1325" i="1"/>
  <c r="H1325" i="1"/>
  <c r="F1497" i="1"/>
  <c r="I1570" i="1"/>
  <c r="F1623" i="1"/>
  <c r="C1623" i="1"/>
  <c r="H1623" i="1"/>
  <c r="C1680" i="1"/>
  <c r="H1680" i="1"/>
  <c r="G1713" i="1"/>
  <c r="F1851" i="1"/>
  <c r="C1867" i="1"/>
  <c r="H1867" i="1"/>
  <c r="F1968" i="1"/>
  <c r="C1968" i="1"/>
  <c r="C2001" i="1" s="1"/>
  <c r="H1968" i="1"/>
  <c r="G1984" i="1"/>
  <c r="G2001" i="1" s="1"/>
  <c r="H2104" i="1"/>
  <c r="C2125" i="1"/>
  <c r="H2125" i="1"/>
  <c r="F2125" i="1"/>
  <c r="F2178" i="1"/>
  <c r="F2211" i="1"/>
  <c r="C30" i="1"/>
  <c r="H30" i="1"/>
  <c r="F65" i="1"/>
  <c r="F84" i="1"/>
  <c r="C84" i="1"/>
  <c r="H84" i="1"/>
  <c r="F122" i="1"/>
  <c r="C122" i="1"/>
  <c r="H122" i="1"/>
  <c r="C137" i="1"/>
  <c r="H137" i="1"/>
  <c r="C186" i="1"/>
  <c r="H186" i="1"/>
  <c r="F222" i="1"/>
  <c r="C345" i="1"/>
  <c r="H345" i="1"/>
  <c r="F345" i="1"/>
  <c r="I2008" i="1"/>
  <c r="G58" i="1"/>
  <c r="G65" i="1"/>
  <c r="E84" i="1"/>
  <c r="I84" i="1"/>
  <c r="G122" i="1"/>
  <c r="E122" i="1"/>
  <c r="I122" i="1"/>
  <c r="E137" i="1"/>
  <c r="I137" i="1"/>
  <c r="E186" i="1"/>
  <c r="I186" i="1"/>
  <c r="G289" i="1"/>
  <c r="E309" i="1"/>
  <c r="I309" i="1"/>
  <c r="E345" i="1"/>
  <c r="I345" i="1"/>
  <c r="G345" i="1"/>
  <c r="G373" i="1"/>
  <c r="G400" i="1"/>
  <c r="F533" i="1"/>
  <c r="C573" i="1"/>
  <c r="E613" i="1"/>
  <c r="I613" i="1"/>
  <c r="E643" i="1"/>
  <c r="I643" i="1"/>
  <c r="C661" i="1"/>
  <c r="H661" i="1"/>
  <c r="E2219" i="1"/>
  <c r="C422" i="1"/>
  <c r="H422" i="1"/>
  <c r="F422" i="1"/>
  <c r="C507" i="1"/>
  <c r="H507" i="1"/>
  <c r="F507" i="1"/>
  <c r="E573" i="1"/>
  <c r="C585" i="1"/>
  <c r="F613" i="1"/>
  <c r="H613" i="1"/>
  <c r="E661" i="1"/>
  <c r="I661" i="1"/>
  <c r="F685" i="1"/>
  <c r="C685" i="1"/>
  <c r="C731" i="1"/>
  <c r="H731" i="1"/>
  <c r="E783" i="1"/>
  <c r="I783" i="1"/>
  <c r="E802" i="1"/>
  <c r="I802" i="1"/>
  <c r="G802" i="1"/>
  <c r="F810" i="1"/>
  <c r="E832" i="1"/>
  <c r="I832" i="1"/>
  <c r="E895" i="1"/>
  <c r="I895" i="1"/>
  <c r="G895" i="1"/>
  <c r="G914" i="1"/>
  <c r="E942" i="1"/>
  <c r="I942" i="1"/>
  <c r="G1000" i="1"/>
  <c r="G1027" i="1"/>
  <c r="F1085" i="1"/>
  <c r="E1117" i="1"/>
  <c r="I1117" i="1"/>
  <c r="G1117" i="1"/>
  <c r="G1202" i="1"/>
  <c r="G1222" i="1"/>
  <c r="E1222" i="1"/>
  <c r="I1222" i="1"/>
  <c r="E1275" i="1"/>
  <c r="I1275" i="1"/>
  <c r="G1275" i="1"/>
  <c r="E1346" i="1"/>
  <c r="C1421" i="1"/>
  <c r="C1477" i="1" s="1"/>
  <c r="H1421" i="1"/>
  <c r="F1461" i="1"/>
  <c r="C1497" i="1"/>
  <c r="H1497" i="1"/>
  <c r="F1570" i="1"/>
  <c r="F1601" i="1"/>
  <c r="E1623" i="1"/>
  <c r="I1623" i="1"/>
  <c r="G1623" i="1"/>
  <c r="F1650" i="1"/>
  <c r="E1768" i="1"/>
  <c r="C1788" i="1"/>
  <c r="H1788" i="1"/>
  <c r="C1805" i="1"/>
  <c r="H1805" i="1"/>
  <c r="F1837" i="1"/>
  <c r="I1851" i="1"/>
  <c r="F1941" i="1"/>
  <c r="E1968" i="1"/>
  <c r="I1968" i="1"/>
  <c r="F1984" i="1"/>
  <c r="C2008" i="1"/>
  <c r="H2008" i="1"/>
  <c r="C2061" i="1"/>
  <c r="H2061" i="1"/>
  <c r="C2178" i="1"/>
  <c r="H2178" i="1"/>
  <c r="C2211" i="1"/>
  <c r="H2211" i="1"/>
  <c r="E685" i="1"/>
  <c r="I685" i="1"/>
  <c r="I709" i="1"/>
  <c r="G731" i="1"/>
  <c r="I731" i="1"/>
  <c r="I755" i="1"/>
  <c r="C783" i="1"/>
  <c r="H783" i="1"/>
  <c r="F783" i="1"/>
  <c r="C802" i="1"/>
  <c r="F802" i="1"/>
  <c r="E810" i="1"/>
  <c r="I810" i="1"/>
  <c r="C832" i="1"/>
  <c r="H832" i="1"/>
  <c r="F846" i="1"/>
  <c r="C846" i="1"/>
  <c r="H846" i="1"/>
  <c r="F914" i="1"/>
  <c r="E981" i="1"/>
  <c r="F1027" i="1"/>
  <c r="E1159" i="1"/>
  <c r="I1159" i="1"/>
  <c r="G1159" i="1"/>
  <c r="F1222" i="1"/>
  <c r="C1222" i="1"/>
  <c r="H1222" i="1"/>
  <c r="C1346" i="1"/>
  <c r="H1346" i="1"/>
  <c r="E1461" i="1"/>
  <c r="I1461" i="1"/>
  <c r="F1510" i="1"/>
  <c r="E1650" i="1"/>
  <c r="C1669" i="1"/>
  <c r="H1669" i="1"/>
  <c r="F1669" i="1"/>
  <c r="F1680" i="1"/>
  <c r="E1713" i="1"/>
  <c r="I1713" i="1"/>
  <c r="C1768" i="1"/>
  <c r="H1768" i="1"/>
  <c r="G1788" i="1"/>
  <c r="F1816" i="1"/>
  <c r="C1851" i="1"/>
  <c r="H1851" i="1"/>
  <c r="H1879" i="1" s="1"/>
  <c r="F1867" i="1"/>
  <c r="G1941" i="1"/>
  <c r="I1941" i="1"/>
  <c r="E1984" i="1"/>
  <c r="I1984" i="1"/>
  <c r="G2008" i="1"/>
  <c r="G2061" i="1"/>
  <c r="G2178" i="1"/>
  <c r="G2219" i="1"/>
  <c r="H16" i="1"/>
  <c r="F58" i="1"/>
  <c r="E30" i="1"/>
  <c r="I30" i="1"/>
  <c r="H58" i="1"/>
  <c r="I16" i="1"/>
  <c r="G30" i="1"/>
  <c r="E58" i="1"/>
  <c r="I58" i="1"/>
  <c r="E65" i="1"/>
  <c r="I65" i="1"/>
  <c r="G84" i="1"/>
  <c r="E222" i="1"/>
  <c r="I222" i="1"/>
  <c r="I551" i="1"/>
  <c r="H431" i="1"/>
  <c r="G533" i="1"/>
  <c r="G551" i="1" s="1"/>
  <c r="G709" i="1"/>
  <c r="C810" i="1"/>
  <c r="F1000" i="1"/>
  <c r="C1085" i="1"/>
  <c r="C58" i="1"/>
  <c r="C65" i="1"/>
  <c r="C1066" i="1"/>
  <c r="E1421" i="1"/>
  <c r="G16" i="1"/>
  <c r="E562" i="1"/>
  <c r="H562" i="1"/>
  <c r="F30" i="1"/>
  <c r="H65" i="1"/>
  <c r="F1066" i="1"/>
  <c r="H1231" i="1"/>
  <c r="F16" i="1"/>
  <c r="G613" i="1"/>
  <c r="G755" i="1"/>
  <c r="E755" i="1"/>
  <c r="C928" i="1"/>
  <c r="C942" i="1"/>
  <c r="H942" i="1"/>
  <c r="F981" i="1"/>
  <c r="C1042" i="1"/>
  <c r="F1346" i="1"/>
  <c r="G1487" i="1"/>
  <c r="I2061" i="1"/>
  <c r="E2061" i="1"/>
  <c r="E1000" i="1"/>
  <c r="I1000" i="1"/>
  <c r="I1231" i="1"/>
  <c r="E1571" i="1"/>
  <c r="I1571" i="1"/>
  <c r="G1510" i="1"/>
  <c r="I1587" i="1"/>
  <c r="G1768" i="1"/>
  <c r="E1788" i="1"/>
  <c r="I1788" i="1"/>
  <c r="E1837" i="1"/>
  <c r="I1837" i="1"/>
  <c r="E2008" i="1"/>
  <c r="G2104" i="1"/>
  <c r="I2219" i="1"/>
  <c r="E928" i="1"/>
  <c r="I928" i="1"/>
  <c r="E1042" i="1"/>
  <c r="I1042" i="1"/>
  <c r="E1085" i="1"/>
  <c r="I1085" i="1"/>
  <c r="G1650" i="1"/>
  <c r="E1953" i="1"/>
  <c r="I1953" i="1"/>
  <c r="G2054" i="1"/>
  <c r="E2178" i="1"/>
  <c r="I2178" i="1"/>
  <c r="F1421" i="1"/>
  <c r="F1477" i="1" s="1"/>
  <c r="E1601" i="1"/>
  <c r="I1601" i="1"/>
  <c r="G1805" i="1"/>
  <c r="E1816" i="1"/>
  <c r="I1816" i="1"/>
  <c r="E1941" i="1"/>
  <c r="I2212" i="1"/>
  <c r="G2211" i="1"/>
  <c r="C1487" i="1"/>
  <c r="H1487" i="1"/>
  <c r="C1587" i="1"/>
  <c r="H1587" i="1"/>
  <c r="F1713" i="1"/>
  <c r="C1879" i="1"/>
  <c r="C1941" i="1"/>
  <c r="H1941" i="1"/>
  <c r="F1953" i="1"/>
  <c r="F2008" i="1"/>
  <c r="C2054" i="1"/>
  <c r="H2054" i="1"/>
  <c r="F2061" i="1"/>
  <c r="F2104" i="1"/>
  <c r="C2104" i="1"/>
  <c r="C2114" i="1"/>
  <c r="H2114" i="1"/>
  <c r="F2219" i="1"/>
  <c r="C2219" i="1"/>
  <c r="H2219" i="1"/>
  <c r="F1587" i="1"/>
  <c r="G1587" i="1"/>
  <c r="H1571" i="1" l="1"/>
  <c r="G1477" i="1"/>
  <c r="G1879" i="1"/>
  <c r="I2001" i="1"/>
  <c r="H2001" i="1"/>
  <c r="F732" i="1"/>
  <c r="I1477" i="1"/>
  <c r="F1571" i="1"/>
  <c r="I1879" i="1"/>
  <c r="E423" i="1"/>
  <c r="G2212" i="1"/>
  <c r="C1043" i="1"/>
  <c r="F1223" i="1"/>
  <c r="H551" i="1"/>
  <c r="C1817" i="1"/>
  <c r="G1347" i="1"/>
  <c r="E1223" i="1"/>
  <c r="E2212" i="1"/>
  <c r="E1879" i="1"/>
  <c r="E1477" i="1"/>
  <c r="C551" i="1"/>
  <c r="F551" i="1"/>
  <c r="I213" i="1"/>
  <c r="F1347" i="1"/>
  <c r="C423" i="1"/>
  <c r="H423" i="1"/>
  <c r="E551" i="1"/>
  <c r="H1477" i="1"/>
  <c r="H2212" i="1"/>
  <c r="H1681" i="1"/>
  <c r="F1043" i="1"/>
  <c r="G213" i="1"/>
  <c r="F423" i="1"/>
  <c r="G1043" i="1"/>
  <c r="F1681" i="1"/>
  <c r="C1681" i="1"/>
  <c r="H1043" i="1"/>
  <c r="G423" i="1"/>
  <c r="C213" i="1"/>
  <c r="H1223" i="1"/>
  <c r="I1817" i="1"/>
  <c r="G1571" i="1"/>
  <c r="G732" i="1"/>
  <c r="H1347" i="1"/>
  <c r="H1817" i="1"/>
  <c r="E1347" i="1"/>
  <c r="G1223" i="1"/>
  <c r="C732" i="1"/>
  <c r="F2212" i="1"/>
  <c r="C1347" i="1"/>
  <c r="F929" i="1"/>
  <c r="C2212" i="1"/>
  <c r="F2001" i="1"/>
  <c r="I1347" i="1"/>
  <c r="I732" i="1"/>
  <c r="E213" i="1"/>
  <c r="G1681" i="1"/>
  <c r="F1817" i="1"/>
  <c r="E2001" i="1"/>
  <c r="F1879" i="1"/>
  <c r="H929" i="1"/>
  <c r="I929" i="1"/>
  <c r="H213" i="1"/>
  <c r="F213" i="1"/>
  <c r="F2221" i="1" s="1"/>
  <c r="I1043" i="1"/>
  <c r="G929" i="1"/>
  <c r="H732" i="1"/>
  <c r="I423" i="1"/>
  <c r="I2221" i="1" s="1"/>
  <c r="E929" i="1"/>
  <c r="G1817" i="1"/>
  <c r="I1223" i="1"/>
  <c r="I1681" i="1"/>
  <c r="E1043" i="1"/>
  <c r="C929" i="1"/>
  <c r="E732" i="1"/>
  <c r="C1571" i="1"/>
  <c r="E1681" i="1"/>
  <c r="E1817" i="1"/>
  <c r="C1223" i="1"/>
  <c r="H2221" i="1"/>
  <c r="E16" i="1"/>
  <c r="C16" i="1"/>
  <c r="G2221" i="1" l="1"/>
  <c r="E2221" i="1"/>
  <c r="C2221" i="1"/>
</calcChain>
</file>

<file path=xl/sharedStrings.xml><?xml version="1.0" encoding="utf-8"?>
<sst xmlns="http://schemas.openxmlformats.org/spreadsheetml/2006/main" count="2199" uniqueCount="1772">
  <si>
    <t>Utgifter april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</si>
  <si>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</si>
  <si>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</si>
  <si>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</si>
  <si>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</si>
  <si>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</si>
  <si>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</si>
  <si>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</si>
  <si>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</si>
  <si>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</si>
  <si>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</si>
  <si>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</si>
  <si>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</si>
  <si>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</si>
  <si>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</si>
  <si>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</si>
  <si>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</si>
  <si>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</si>
  <si>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</si>
  <si>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</si>
  <si>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</si>
  <si>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</si>
  <si>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</si>
  <si>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</si>
  <si>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</si>
  <si>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</si>
  <si>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</si>
  <si>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</si>
  <si>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</si>
  <si>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</si>
  <si>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</si>
  <si>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</si>
  <si>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</si>
  <si>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</si>
  <si>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</si>
  <si>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</si>
  <si>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</si>
  <si>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</si>
  <si>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</si>
  <si>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</si>
  <si>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</si>
  <si>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</si>
  <si>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</si>
  <si>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</si>
  <si>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</si>
  <si>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</si>
  <si>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</si>
  <si>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</si>
  <si>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</si>
  <si>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</si>
  <si>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</si>
  <si>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</si>
  <si>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</si>
  <si>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</si>
  <si>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</si>
  <si>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</si>
  <si>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</si>
  <si>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</si>
  <si>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</si>
  <si>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</si>
  <si>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</si>
  <si>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</si>
  <si>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</si>
  <si>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</si>
  <si>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</si>
  <si>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</si>
  <si>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</si>
  <si>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</si>
  <si>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</si>
  <si>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</si>
  <si>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</si>
  <si>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</si>
  <si>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</si>
  <si>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</si>
  <si>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</si>
  <si>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</si>
  <si>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</si>
  <si>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</si>
  <si>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</si>
  <si>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</si>
  <si>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</si>
  <si>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</si>
  <si>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</si>
  <si>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</si>
  <si>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</si>
  <si>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</si>
  <si>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</si>
  <si>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</si>
  <si>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</si>
  <si>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</si>
  <si>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</si>
  <si>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</si>
  <si>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</si>
  <si>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</si>
  <si>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</si>
  <si>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</si>
  <si>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</si>
  <si>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</si>
  <si>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</si>
  <si>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</si>
  <si>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</si>
  <si>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</si>
  <si>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</si>
  <si>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</si>
  <si>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</si>
  <si>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</si>
  <si>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</si>
  <si>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</si>
  <si>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</si>
  <si>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</si>
  <si>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</si>
  <si>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</si>
  <si>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</si>
  <si>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</si>
  <si>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</si>
  <si>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</si>
  <si>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</si>
  <si>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</si>
  <si>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</si>
  <si>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</si>
  <si>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</si>
  <si>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</si>
  <si>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</si>
  <si>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</si>
  <si>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</si>
  <si>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</si>
  <si>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</si>
  <si>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</si>
  <si>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</si>
  <si>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</si>
  <si>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</si>
  <si>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</si>
  <si>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</si>
  <si>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</si>
  <si>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</si>
  <si>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</si>
  <si>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</si>
  <si>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</si>
  <si>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</si>
  <si>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</si>
  <si>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</si>
  <si>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</si>
  <si>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</si>
  <si>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</si>
  <si>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</si>
  <si>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</si>
  <si>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</si>
  <si>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</si>
  <si>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</si>
  <si>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</si>
  <si>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</si>
  <si>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</si>
  <si>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</si>
  <si>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</si>
  <si>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</si>
  <si>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</si>
  <si>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</si>
  <si>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</si>
  <si>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</si>
  <si>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</si>
  <si>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</si>
  <si>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</si>
  <si>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</si>
  <si>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</si>
  <si>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</si>
  <si>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</si>
  <si>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</si>
  <si>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</si>
  <si>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</si>
  <si>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</si>
  <si>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</si>
  <si>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</si>
  <si>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</si>
  <si>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</si>
  <si>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</si>
  <si>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</si>
  <si>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</si>
  <si>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</si>
  <si>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</si>
  <si>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</si>
  <si>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</si>
  <si>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</si>
  <si>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</si>
  <si>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</si>
  <si>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</si>
  <si>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</si>
  <si>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</si>
  <si>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</si>
  <si>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</si>
  <si>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</si>
  <si>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</si>
  <si>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</si>
  <si>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</si>
  <si>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</si>
  <si>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</si>
  <si>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</si>
  <si>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</si>
  <si>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</si>
  <si>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</si>
  <si>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</si>
  <si>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</si>
  <si>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</si>
  <si>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</si>
  <si>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</si>
  <si>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</si>
  <si>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</si>
  <si>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</si>
  <si>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</si>
  <si>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</si>
  <si>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</si>
  <si>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</si>
  <si>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</si>
  <si>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</si>
  <si>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</si>
  <si>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</si>
  <si>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</si>
  <si>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</si>
  <si>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</si>
  <si>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</si>
  <si>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</si>
  <si>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</si>
  <si>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</si>
  <si>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</si>
  <si>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</si>
  <si>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</si>
  <si>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</si>
  <si>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</si>
  <si>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</si>
  <si>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</si>
  <si>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</si>
  <si>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</si>
  <si>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</si>
  <si>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</si>
  <si>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</si>
  <si>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</si>
  <si>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</si>
  <si>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</si>
  <si>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</si>
  <si>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</si>
  <si>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</si>
  <si>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</si>
  <si>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</si>
  <si>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</si>
  <si>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</si>
  <si>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</si>
  <si>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</si>
  <si>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</si>
  <si>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</si>
  <si>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</si>
  <si>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</si>
  <si>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</si>
  <si>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</si>
  <si>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</si>
  <si>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</si>
  <si>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</si>
  <si>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</si>
  <si>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</si>
  <si>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</si>
  <si>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</si>
  <si>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</si>
  <si>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</si>
  <si>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</si>
  <si>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</si>
  <si>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</si>
  <si>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</si>
  <si>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</si>
  <si>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</si>
  <si>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</si>
  <si>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</si>
  <si>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</si>
  <si>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</si>
  <si>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</si>
  <si>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</si>
  <si>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</si>
  <si>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</si>
  <si>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</si>
  <si>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</si>
  <si>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</si>
  <si>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</si>
  <si>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</si>
  <si>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</si>
  <si>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</si>
  <si>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</si>
  <si>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</si>
  <si>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</si>
  <si>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</si>
  <si>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</si>
  <si>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</si>
  <si>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</si>
  <si>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</si>
  <si>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</si>
  <si>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</si>
  <si>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</si>
  <si>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</si>
  <si>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</si>
  <si>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</si>
  <si>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</si>
  <si>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</si>
  <si>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</si>
  <si>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</si>
  <si>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</si>
  <si>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</si>
  <si>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</si>
  <si>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</si>
  <si>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</si>
  <si>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</si>
  <si>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</si>
  <si>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</si>
  <si>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</si>
  <si>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</si>
  <si>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</si>
  <si>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</si>
  <si>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</si>
  <si>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</si>
  <si>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</si>
  <si>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</si>
  <si>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</si>
  <si>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</si>
  <si>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</si>
  <si>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</si>
  <si>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</si>
  <si>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</si>
  <si>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</si>
  <si>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</si>
  <si>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</si>
  <si>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</si>
  <si>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</si>
  <si>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</si>
  <si>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</si>
  <si>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</si>
  <si>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</si>
  <si>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</si>
  <si>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</si>
  <si>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</si>
  <si>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</si>
  <si>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</si>
  <si>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</si>
  <si>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</si>
  <si>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</si>
  <si>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</si>
  <si>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</si>
  <si>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</si>
  <si>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</si>
  <si>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</si>
  <si>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</si>
  <si>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</si>
  <si>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</si>
  <si>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</si>
  <si>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</si>
  <si>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</si>
  <si>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</si>
  <si>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</si>
  <si>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</si>
  <si>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</si>
  <si>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</si>
  <si>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</si>
  <si>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</si>
  <si>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</si>
  <si>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</si>
  <si>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</si>
  <si>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</si>
  <si>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</si>
  <si>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</si>
  <si>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</si>
  <si>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</si>
  <si>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</si>
  <si>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</si>
  <si>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</si>
  <si>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</si>
  <si>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</si>
  <si>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</si>
  <si>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</si>
  <si>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LNU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</si>
  <si>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</si>
  <si>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</si>
  <si>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</si>
  <si>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</si>
  <si>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</si>
  <si>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</si>
  <si>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</si>
  <si>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</si>
  <si>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</si>
  <si>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</si>
  <si>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</si>
  <si>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</si>
  <si>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</si>
  <si>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</si>
  <si>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</si>
  <si>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</si>
  <si>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</si>
  <si>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</si>
  <si>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</si>
  <si>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</si>
  <si>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</si>
  <si>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</si>
  <si>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</si>
  <si>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</si>
  <si>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</si>
  <si>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</si>
  <si>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</si>
  <si>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</si>
  <si>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</si>
  <si>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</si>
  <si>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</si>
  <si>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</si>
  <si>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</si>
  <si>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</si>
  <si>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</si>
  <si>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</si>
  <si>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</si>
  <si>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</si>
  <si>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</si>
  <si>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</si>
  <si>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</si>
  <si>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</si>
  <si>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</si>
  <si>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</si>
  <si>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</si>
  <si>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</si>
  <si>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</si>
  <si>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</si>
  <si>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</si>
  <si>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</si>
  <si>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</si>
  <si>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</si>
  <si>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</si>
  <si>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</si>
  <si>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</si>
  <si>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</si>
  <si>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</si>
  <si>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</si>
  <si>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</si>
  <si>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</si>
  <si>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</si>
  <si>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</si>
  <si>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</si>
  <si>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</si>
  <si>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</si>
  <si>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</si>
  <si>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</si>
  <si>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</si>
  <si>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</si>
  <si>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</si>
  <si>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</si>
  <si>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</si>
  <si>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</si>
  <si>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</si>
  <si>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</si>
  <si>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</si>
  <si>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</si>
  <si>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</si>
  <si>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</si>
  <si>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</si>
  <si>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</si>
  <si>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</si>
  <si>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</si>
  <si>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</si>
  <si>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</si>
  <si>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</si>
  <si>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</si>
  <si>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</si>
  <si>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</si>
  <si>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</si>
  <si>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</si>
  <si>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</si>
  <si>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</si>
  <si>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</si>
  <si>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</si>
  <si>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</si>
  <si>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</si>
  <si>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</si>
  <si>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</si>
  <si>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</si>
  <si>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</si>
  <si>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</si>
  <si>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</si>
  <si>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</si>
  <si>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</si>
  <si>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</si>
  <si>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</si>
  <si>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</si>
  <si>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</si>
  <si>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</si>
  <si>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</si>
  <si>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</si>
  <si>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</si>
  <si>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</si>
  <si>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</si>
  <si>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</si>
  <si>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</si>
  <si>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</si>
  <si>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</si>
  <si>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</si>
  <si>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</si>
  <si>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</si>
  <si>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</si>
  <si>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</si>
  <si>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</si>
  <si>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</si>
  <si>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</si>
  <si>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</si>
  <si>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</si>
  <si>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</si>
  <si>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</si>
  <si>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</si>
  <si>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</si>
  <si>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</si>
  <si>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</si>
  <si>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</si>
  <si>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</si>
  <si>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</si>
  <si>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</si>
  <si>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</si>
  <si>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</si>
  <si>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</si>
  <si>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</si>
  <si>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</si>
  <si>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</si>
  <si>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</si>
  <si>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</si>
  <si>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</si>
  <si>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</si>
  <si>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</si>
  <si>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</si>
  <si>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</si>
  <si>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</si>
  <si>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</si>
  <si>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</si>
  <si>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</si>
  <si>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</si>
  <si>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</si>
  <si>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</si>
  <si>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</si>
  <si>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</si>
  <si>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</si>
  <si>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</si>
  <si>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</si>
  <si>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</si>
  <si>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</si>
  <si>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</si>
  <si>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</si>
  <si>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</si>
  <si>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</si>
  <si>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</si>
  <si>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</si>
  <si>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</si>
  <si>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</si>
  <si>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</si>
  <si>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</si>
  <si>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</si>
  <si>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</si>
  <si>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</si>
  <si>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</si>
  <si>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</si>
  <si>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</si>
  <si>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</si>
  <si>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</si>
  <si>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</si>
  <si>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</si>
  <si>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</si>
  <si>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</si>
  <si>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</si>
  <si>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</si>
  <si>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</si>
  <si>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</si>
  <si>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</si>
  <si>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</si>
  <si>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</si>
  <si>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</si>
  <si>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</si>
  <si>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</si>
  <si>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</si>
  <si>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Særskilt tilskudd ved bosetting av enslige mindreårige flyktninger, overslagsbevilgning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</si>
  <si>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</si>
  <si>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</si>
  <si>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</si>
  <si>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</si>
  <si>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</si>
  <si>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</si>
  <si>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</si>
  <si>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</si>
  <si>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</si>
  <si>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</si>
  <si>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</si>
  <si>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Tilskudd til kompetanseutvikling mv., kan overføres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</si>
  <si>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</si>
  <si>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</si>
  <si>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</si>
  <si>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</si>
  <si>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</si>
  <si>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</si>
  <si>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</si>
  <si>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</si>
  <si>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</si>
  <si>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</si>
  <si>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</si>
  <si>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</si>
  <si>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</si>
  <si>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</si>
  <si>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</si>
  <si>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</si>
  <si>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</si>
  <si>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</si>
  <si>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</si>
  <si>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</si>
  <si>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</si>
  <si>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</si>
  <si>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</si>
  <si>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</si>
  <si>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</si>
  <si>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</si>
  <si>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</si>
  <si>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</si>
  <si>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</si>
  <si>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</si>
  <si>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</si>
  <si>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</si>
  <si>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</si>
  <si>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</si>
  <si>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</si>
  <si>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</si>
  <si>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</si>
  <si>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</si>
  <si>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</si>
  <si>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</si>
  <si>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</si>
  <si>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</si>
  <si>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</si>
  <si>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</si>
  <si>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</si>
  <si>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</si>
  <si>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</si>
  <si>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</si>
  <si>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</si>
  <si>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</si>
  <si>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</si>
  <si>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</si>
  <si>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</si>
  <si>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</si>
  <si>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</si>
  <si>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</si>
  <si>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</si>
  <si>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</si>
  <si>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</si>
  <si>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</si>
  <si>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</si>
  <si>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</si>
  <si>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</si>
  <si>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</si>
  <si>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</si>
  <si>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</si>
  <si>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</si>
  <si>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</si>
  <si>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</si>
  <si>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</si>
  <si>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</si>
  <si>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</si>
  <si>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</si>
  <si>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</si>
  <si>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</si>
  <si>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</si>
  <si>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</si>
  <si>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</si>
  <si>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</si>
  <si>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</si>
  <si>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</si>
  <si>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</si>
  <si>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</si>
  <si>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</si>
  <si>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</si>
  <si>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</si>
  <si>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</si>
  <si>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</si>
  <si>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</si>
  <si>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</si>
  <si>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</si>
  <si>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</si>
  <si>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</si>
  <si>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</si>
  <si>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</si>
  <si>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</si>
  <si>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</si>
  <si>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</si>
  <si>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</si>
  <si>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</si>
  <si>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</si>
  <si>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</si>
  <si>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</si>
  <si>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</si>
  <si>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</si>
  <si>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</si>
  <si>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</si>
  <si>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</si>
  <si>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</si>
  <si>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</si>
  <si>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</si>
  <si>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</si>
  <si>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</si>
  <si>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</si>
  <si>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</si>
  <si>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</si>
  <si>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</si>
  <si>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</si>
  <si>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</si>
  <si>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</si>
  <si>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</si>
  <si>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</si>
  <si>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</si>
  <si>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</si>
  <si>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</si>
  <si>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</si>
  <si>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</si>
  <si>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</si>
  <si>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</si>
  <si>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</si>
  <si>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</si>
  <si>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</si>
  <si>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</si>
  <si>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</si>
  <si>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</si>
  <si>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</si>
  <si>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</si>
  <si>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</si>
  <si>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</si>
  <si>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</si>
  <si>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</si>
  <si>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</si>
  <si>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</si>
  <si>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</si>
  <si>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</si>
  <si>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</si>
  <si>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</si>
  <si>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</si>
  <si>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</si>
  <si>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</si>
  <si>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</si>
  <si>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</si>
  <si>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</si>
  <si>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</si>
  <si>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</si>
  <si>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</si>
  <si>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</si>
  <si>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</si>
  <si>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</si>
  <si>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</si>
  <si>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</si>
  <si>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</si>
  <si>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</si>
  <si>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</si>
  <si>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</si>
  <si>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</si>
  <si>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</si>
  <si>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</si>
  <si>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</si>
  <si>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</si>
  <si>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</si>
  <si>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</si>
  <si>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</si>
  <si>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</si>
  <si>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</si>
  <si>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</si>
  <si>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</si>
  <si>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</si>
  <si>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</si>
  <si>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</si>
  <si>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</si>
  <si>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</si>
  <si>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</si>
  <si>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</si>
  <si>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</si>
  <si>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</si>
  <si>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</si>
  <si>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</si>
  <si>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</si>
  <si>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</si>
  <si>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</si>
  <si>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</si>
  <si>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</si>
  <si>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</si>
  <si>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</si>
  <si>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</si>
  <si>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</si>
  <si>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</si>
  <si>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</si>
  <si>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</si>
  <si>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</si>
  <si>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</si>
  <si>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</si>
  <si>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</si>
  <si>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</si>
  <si>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</si>
  <si>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</si>
  <si>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</si>
  <si>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</si>
  <si>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</si>
  <si>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</si>
  <si>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</si>
  <si>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</si>
  <si>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</si>
  <si>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</si>
  <si>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</si>
  <si>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</si>
  <si>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</si>
  <si>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</si>
  <si>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</si>
  <si>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</si>
  <si>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</si>
  <si>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</si>
  <si>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</si>
  <si>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</si>
  <si>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</si>
  <si>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</si>
  <si>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</si>
  <si>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</si>
  <si>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</si>
  <si>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</si>
  <si>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</si>
  <si>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</si>
  <si>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</si>
  <si>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</si>
  <si>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</si>
  <si>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</si>
  <si>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</si>
  <si>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</si>
  <si>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</si>
  <si>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</si>
  <si>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</si>
  <si>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</si>
  <si>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</si>
  <si>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</si>
  <si>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</si>
  <si>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</si>
  <si>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</si>
  <si>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</si>
  <si>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</si>
  <si>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</si>
  <si>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</si>
  <si>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</si>
  <si>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</si>
  <si>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</si>
  <si>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</si>
  <si>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</si>
  <si>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</si>
  <si>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</si>
  <si>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</si>
  <si>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</si>
  <si>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</si>
  <si>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</si>
  <si>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</si>
  <si>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</si>
  <si>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</si>
  <si>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</si>
  <si>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</si>
  <si>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</si>
  <si>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</si>
  <si>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</si>
  <si>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</si>
  <si>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</si>
  <si>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</si>
  <si>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</si>
  <si>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</si>
  <si>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</si>
  <si>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</si>
  <si>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</si>
  <si>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</si>
  <si>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</si>
  <si>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</si>
  <si>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</si>
  <si>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</si>
  <si>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</si>
  <si>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</si>
  <si>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</si>
  <si>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</si>
  <si>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</si>
  <si>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</si>
  <si>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</si>
  <si>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</si>
  <si>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</si>
  <si>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</si>
  <si>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</si>
  <si>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</si>
  <si>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</si>
  <si>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</si>
  <si>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</si>
  <si>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</si>
  <si>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</si>
  <si>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</si>
  <si>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</si>
  <si>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</si>
  <si>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</si>
  <si>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</si>
  <si>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</si>
  <si>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</si>
  <si>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</si>
  <si>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</si>
  <si>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</si>
  <si>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</si>
  <si>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</si>
  <si>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</si>
  <si>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</si>
  <si>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</si>
  <si>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</si>
  <si>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</si>
  <si>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</si>
  <si>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</si>
  <si>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</si>
  <si>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</si>
  <si>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</si>
  <si>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</si>
  <si>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</si>
  <si>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</si>
  <si>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</si>
  <si>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</si>
  <si>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</si>
  <si>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</si>
  <si>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</si>
  <si>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</si>
  <si>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</si>
  <si>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</si>
  <si>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</si>
  <si>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</si>
  <si>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</si>
  <si>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</si>
  <si>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</si>
  <si>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</si>
  <si>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</si>
  <si>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</si>
  <si>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</si>
  <si>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</si>
  <si>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</si>
  <si>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</si>
  <si>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</si>
  <si>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</si>
  <si>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</si>
  <si>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</si>
  <si>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</si>
  <si>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</si>
  <si>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</si>
  <si>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</si>
  <si>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</si>
  <si>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</si>
  <si>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</si>
  <si>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</si>
  <si>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</si>
  <si>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</si>
  <si>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</si>
  <si>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</si>
  <si>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</si>
  <si>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</si>
  <si>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</si>
  <si>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</si>
  <si>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</si>
  <si>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</si>
  <si>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</si>
  <si>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</si>
  <si>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</si>
  <si>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</si>
  <si>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</si>
  <si>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</si>
  <si>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</si>
  <si>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</si>
  <si>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</si>
  <si>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</si>
  <si>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</si>
  <si>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</si>
  <si>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</si>
  <si>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</si>
  <si>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</si>
  <si>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</si>
  <si>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</si>
  <si>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</si>
  <si>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</si>
  <si>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</si>
  <si>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</si>
  <si>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</si>
  <si>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</si>
  <si>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</si>
  <si>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</si>
  <si>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</si>
  <si>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</si>
  <si>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</si>
  <si>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</si>
  <si>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</si>
  <si>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</si>
  <si>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</si>
  <si>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</si>
  <si>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</si>
  <si>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</si>
  <si>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</si>
  <si>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</si>
  <si>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</si>
  <si>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</si>
  <si>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</si>
  <si>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</si>
  <si>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</si>
  <si>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</si>
  <si>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</si>
  <si>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</si>
  <si>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</si>
  <si>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</si>
  <si>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</si>
  <si>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</si>
  <si>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</si>
  <si>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</si>
  <si>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</si>
  <si>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</si>
  <si>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</si>
  <si>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</si>
  <si>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</si>
  <si>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</si>
  <si>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</si>
  <si>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</si>
  <si>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</si>
  <si>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</si>
  <si>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</si>
  <si>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</si>
  <si>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</si>
  <si>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</si>
  <si>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</si>
  <si>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</si>
  <si>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</si>
  <si>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</si>
  <si>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</si>
  <si>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</si>
  <si>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</si>
  <si>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</si>
  <si>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</si>
  <si>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</si>
  <si>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</si>
  <si>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</si>
  <si>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</si>
  <si>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</si>
  <si>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</si>
  <si>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</si>
  <si>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</si>
  <si>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</si>
  <si>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</si>
  <si>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</si>
  <si>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</si>
  <si>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</si>
  <si>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</si>
  <si>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</si>
  <si>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</si>
  <si>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</si>
  <si>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</si>
  <si>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</si>
  <si>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</si>
  <si>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</si>
  <si>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</si>
  <si>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</si>
  <si>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</si>
  <si>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</si>
  <si>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</si>
  <si>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</si>
  <si>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</si>
  <si>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</si>
  <si>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</si>
  <si>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</si>
  <si>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</si>
  <si>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</si>
  <si>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</si>
  <si>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</si>
  <si>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</si>
  <si>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</si>
  <si>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</si>
  <si>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</si>
  <si>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</si>
  <si>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</si>
  <si>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</si>
  <si>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</si>
  <si>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</si>
  <si>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</si>
  <si>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</si>
  <si>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</si>
  <si>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</si>
  <si>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</si>
  <si>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</si>
  <si>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</si>
  <si>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</si>
  <si>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</si>
  <si>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</si>
  <si>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</si>
  <si>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</si>
  <si>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</si>
  <si>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</si>
  <si>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</si>
  <si>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</si>
  <si>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</si>
  <si>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</si>
  <si>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</si>
  <si>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</si>
  <si>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</si>
  <si>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</si>
  <si>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</si>
  <si>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</si>
  <si>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</si>
  <si>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</si>
  <si>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</si>
  <si>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</si>
  <si>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</si>
  <si>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</si>
  <si>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</si>
  <si>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</si>
  <si>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</si>
  <si>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</si>
  <si>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</si>
  <si>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</si>
  <si>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</si>
  <si>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</si>
  <si>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</si>
  <si>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</si>
  <si>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</si>
  <si>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</si>
  <si>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</si>
  <si>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</si>
  <si>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</si>
  <si>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</si>
  <si>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</si>
  <si>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</si>
  <si>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</si>
  <si>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</si>
  <si>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</si>
  <si>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</si>
  <si>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</si>
  <si>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</si>
  <si>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</si>
  <si>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</si>
  <si>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</si>
  <si>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</si>
  <si>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</si>
  <si>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</si>
  <si>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</si>
  <si>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</si>
  <si>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</si>
  <si>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</si>
  <si>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</si>
  <si>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</si>
  <si>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</si>
  <si>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</si>
  <si>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</si>
  <si>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</si>
  <si>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</si>
  <si>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</si>
  <si>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</si>
  <si>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</si>
  <si>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</si>
  <si>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</si>
  <si>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</si>
  <si>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</si>
  <si>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</si>
  <si>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</si>
  <si>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</si>
  <si>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</si>
  <si>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</si>
  <si>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</si>
  <si>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</si>
  <si>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</si>
  <si>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</si>
  <si>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</si>
  <si>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</si>
  <si>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</si>
  <si>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</si>
  <si>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</si>
  <si>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</si>
  <si>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</si>
  <si>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</si>
  <si>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</si>
  <si>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</si>
  <si>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</si>
  <si>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</si>
  <si>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</si>
  <si>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</si>
  <si>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</si>
  <si>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</si>
  <si>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</si>
  <si>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</si>
  <si>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</si>
  <si>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</si>
  <si>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</si>
  <si>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</si>
  <si>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</si>
  <si>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</si>
  <si>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</si>
  <si>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</si>
  <si>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</si>
  <si>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</si>
  <si>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</si>
  <si>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</si>
  <si>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</si>
  <si>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</si>
  <si>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</si>
  <si>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</si>
  <si>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</si>
  <si>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</si>
  <si>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</si>
  <si>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</si>
  <si>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</si>
  <si>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</si>
  <si>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</si>
  <si>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</si>
  <si>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</si>
  <si>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</si>
  <si>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</si>
  <si>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</si>
  <si>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</si>
  <si>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</si>
  <si>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</si>
  <si>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</si>
  <si>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</si>
  <si>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</si>
  <si>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</si>
  <si>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</si>
  <si>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</si>
  <si>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</si>
  <si>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</si>
  <si>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</si>
  <si>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</si>
  <si>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</si>
  <si>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</si>
  <si>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</si>
  <si>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</si>
  <si>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</si>
  <si>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</si>
  <si>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</si>
  <si>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</si>
  <si>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</si>
  <si>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</si>
  <si>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</si>
  <si>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</si>
  <si>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</si>
  <si>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</si>
  <si>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</si>
  <si>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</si>
  <si>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</si>
  <si>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</si>
  <si>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</si>
  <si>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</si>
  <si>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</si>
  <si>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</si>
  <si>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</si>
  <si>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</si>
  <si>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</si>
  <si>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</si>
  <si>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</si>
  <si>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</si>
  <si>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</si>
  <si>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</si>
  <si>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</si>
  <si>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</si>
  <si>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</si>
  <si>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</si>
  <si>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</si>
  <si>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</si>
  <si>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</si>
  <si>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</si>
  <si>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</si>
  <si>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</si>
  <si>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</si>
  <si>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</si>
  <si>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</si>
  <si>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</si>
  <si>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</si>
  <si>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</si>
  <si>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</si>
  <si>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</si>
  <si>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</si>
  <si>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</si>
  <si>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</si>
  <si>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</si>
  <si>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</si>
  <si>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</si>
  <si>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</si>
  <si>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</si>
  <si>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</si>
  <si>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</si>
  <si>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</si>
  <si>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</si>
  <si>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</si>
  <si>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</si>
  <si>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</si>
  <si>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</si>
  <si>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</si>
  <si>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</si>
  <si>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</si>
  <si>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</si>
  <si>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</si>
  <si>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</si>
  <si>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</si>
  <si>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</si>
  <si>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</si>
  <si>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</si>
  <si>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</si>
  <si>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</si>
  <si>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</si>
  <si>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</si>
  <si>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</si>
  <si>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</si>
  <si>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</t>
  </si>
  <si>
    <t>Kjøp av sjøtransporttjenester på strekningen Bergen-Kirkenes</t>
  </si>
  <si>
    <t>Tilskudd for reduserte bompengetakster utenfor byområdene</t>
  </si>
  <si>
    <t>Reiseplanlegger og elektronisk billettering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</si>
  <si>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</si>
  <si>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</si>
  <si>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</si>
  <si>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</si>
  <si>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</si>
  <si>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</si>
  <si>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</si>
  <si>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</si>
  <si>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</si>
  <si>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</si>
  <si>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</si>
  <si>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</si>
  <si>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</si>
  <si>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</si>
  <si>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</si>
  <si>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</si>
  <si>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</si>
  <si>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</si>
  <si>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</si>
  <si>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</si>
  <si>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</si>
  <si>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</si>
  <si>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</si>
  <si>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</si>
  <si>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</si>
  <si>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</si>
  <si>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</si>
  <si>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</si>
  <si>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</si>
  <si>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</si>
  <si>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</si>
  <si>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</si>
  <si>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</si>
  <si>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</si>
  <si>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</si>
  <si>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</si>
  <si>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</si>
  <si>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</si>
  <si>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</si>
  <si>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</si>
  <si>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</si>
  <si>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</si>
  <si>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</si>
  <si>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</si>
  <si>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</si>
  <si>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</si>
  <si>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</si>
  <si>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</si>
  <si>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</si>
  <si>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</si>
  <si>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</si>
  <si>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</si>
  <si>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</si>
  <si>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</si>
  <si>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</si>
  <si>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</si>
  <si>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</si>
  <si>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</si>
  <si>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Spesielle driftsutgifter, kan overføres, kan nyttes under postene 50 og 70</t>
  </si>
  <si>
    <t>Arter og naturtyper, kan overføres, kan nyttes under postene 21 og 70</t>
  </si>
  <si>
    <t>Tilskudd til arter og naturtyper, kan overføres, kan nyttes under postene 21 og 50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</si>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</sst>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2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5865</v>
      </c>
      <c r="I9" s="13">
        <v>5865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98226</v>
      </c>
      <c r="I10" s="13">
        <v>98226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243491</v>
      </c>
      <c r="I12" s="16">
        <f>SUBTOTAL(9,I9:I11)</f>
        <v>104091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4881.5</v>
      </c>
      <c r="I14" s="13">
        <v>4881.5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4881.5</v>
      </c>
      <c r="I15" s="16">
        <f>SUBTOTAL(9,I14:I14)</f>
        <v>4881.5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248372.5</v>
      </c>
      <c r="I16" s="19">
        <f>SUBTOTAL(9,I7:I15)</f>
        <v>108972.5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118465</v>
      </c>
      <c r="G21" s="13">
        <v>123429</v>
      </c>
      <c r="H21" s="13">
        <v>32620.549950000001</v>
      </c>
      <c r="I21" s="13">
        <v>90808.450049999999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32620.549950000001</v>
      </c>
      <c r="I22" s="16">
        <f>SUBTOTAL(9,I21:I21)</f>
        <v>90808.450049999999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173061</v>
      </c>
      <c r="G24" s="13">
        <v>178133</v>
      </c>
      <c r="H24" s="13">
        <v>59562.55113</v>
      </c>
      <c r="I24" s="13">
        <v>118570.44886999999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173061</v>
      </c>
      <c r="G25" s="16">
        <f>SUBTOTAL(9,G24:G24)</f>
        <v>178133</v>
      </c>
      <c r="H25" s="16">
        <f>SUBTOTAL(9,H24:H24)</f>
        <v>59562.55113</v>
      </c>
      <c r="I25" s="16">
        <f>SUBTOTAL(9,I24:I24)</f>
        <v>118570.44886999999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100910</v>
      </c>
      <c r="G27" s="13">
        <v>104806</v>
      </c>
      <c r="H27" s="13">
        <v>31038.79</v>
      </c>
      <c r="I27" s="13">
        <v>73767.210000000006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4692.9962299999997</v>
      </c>
      <c r="I28" s="13">
        <v>9923.0037699999993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35731.786229999998</v>
      </c>
      <c r="I29" s="16">
        <f>SUBTOTAL(9,I27:I28)</f>
        <v>83690.213770000002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406092</v>
      </c>
      <c r="G30" s="19">
        <f>SUBTOTAL(9,G19:G29)</f>
        <v>420984</v>
      </c>
      <c r="H30" s="19">
        <f>SUBTOTAL(9,H19:H29)</f>
        <v>127914.88731000001</v>
      </c>
      <c r="I30" s="19">
        <f>SUBTOTAL(9,I19:I29)</f>
        <v>293069.11269000004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961300</v>
      </c>
      <c r="G35" s="13">
        <v>984100</v>
      </c>
      <c r="H35" s="13">
        <v>326817.10457000002</v>
      </c>
      <c r="I35" s="13">
        <v>657282.89543000003</v>
      </c>
    </row>
    <row r="36" spans="2:9" x14ac:dyDescent="0.2">
      <c r="B36"/>
      <c r="C36" s="2">
        <v>45</v>
      </c>
      <c r="D36" s="5" t="s">
        <v>30</v>
      </c>
      <c r="E36" s="13">
        <v>36283</v>
      </c>
      <c r="F36" s="13">
        <v>593400</v>
      </c>
      <c r="G36" s="13">
        <v>629683</v>
      </c>
      <c r="H36" s="13">
        <v>249754.73548</v>
      </c>
      <c r="I36" s="13">
        <v>379928.26452000003</v>
      </c>
    </row>
    <row r="37" spans="2:9" x14ac:dyDescent="0.2">
      <c r="B37"/>
      <c r="C37" s="2">
        <v>70</v>
      </c>
      <c r="D37" s="5" t="s">
        <v>31</v>
      </c>
      <c r="E37" s="13">
        <v>0</v>
      </c>
      <c r="F37" s="13">
        <v>186000</v>
      </c>
      <c r="G37" s="13">
        <v>186000</v>
      </c>
      <c r="H37" s="13">
        <v>61398.453999999998</v>
      </c>
      <c r="I37" s="13">
        <v>124601.546</v>
      </c>
    </row>
    <row r="38" spans="2:9" x14ac:dyDescent="0.2">
      <c r="B38"/>
      <c r="C38" s="2">
        <v>72</v>
      </c>
      <c r="D38" s="5" t="s">
        <v>32</v>
      </c>
      <c r="E38" s="13">
        <v>0</v>
      </c>
      <c r="F38" s="13">
        <v>1500</v>
      </c>
      <c r="G38" s="13">
        <v>1500</v>
      </c>
      <c r="H38" s="13">
        <v>0</v>
      </c>
      <c r="I38" s="13">
        <v>1500</v>
      </c>
    </row>
    <row r="39" spans="2:9" x14ac:dyDescent="0.2">
      <c r="B39"/>
      <c r="C39" s="2">
        <v>73</v>
      </c>
      <c r="D39" s="5" t="s">
        <v>33</v>
      </c>
      <c r="E39" s="13">
        <v>0</v>
      </c>
      <c r="F39" s="13">
        <v>15500</v>
      </c>
      <c r="G39" s="13">
        <v>15500</v>
      </c>
      <c r="H39" s="13">
        <v>7517.6661999999997</v>
      </c>
      <c r="I39" s="13">
        <v>7982.3338000000003</v>
      </c>
    </row>
    <row r="40" spans="2:9" x14ac:dyDescent="0.2">
      <c r="B40"/>
      <c r="C40" s="2">
        <v>74</v>
      </c>
      <c r="D40" s="5" t="s">
        <v>34</v>
      </c>
      <c r="E40" s="13">
        <v>0</v>
      </c>
      <c r="F40" s="13">
        <v>5000</v>
      </c>
      <c r="G40" s="13">
        <v>5000</v>
      </c>
      <c r="H40" s="13">
        <v>1319.3330000000001</v>
      </c>
      <c r="I40" s="13">
        <v>3680.6669999999999</v>
      </c>
    </row>
    <row r="41" spans="2:9" ht="15" customHeight="1" x14ac:dyDescent="0.2">
      <c r="B41"/>
      <c r="C41" s="14">
        <f>SUBTOTAL(9,C35:C40)</f>
        <v>335</v>
      </c>
      <c r="D41" s="15" t="s">
        <v>35</v>
      </c>
      <c r="E41" s="16">
        <f>SUBTOTAL(9,E35:E40)</f>
        <v>59083</v>
      </c>
      <c r="F41" s="16">
        <f>SUBTOTAL(9,F35:F40)</f>
        <v>1762700</v>
      </c>
      <c r="G41" s="16">
        <f>SUBTOTAL(9,G35:G40)</f>
        <v>1821783</v>
      </c>
      <c r="H41" s="16">
        <f>SUBTOTAL(9,H35:H40)</f>
        <v>646807.29324999999</v>
      </c>
      <c r="I41" s="16">
        <f>SUBTOTAL(9,I35:I40)</f>
        <v>1174975.7067499999</v>
      </c>
    </row>
    <row r="42" spans="2:9" ht="15" customHeight="1" x14ac:dyDescent="0.25">
      <c r="B42" s="10">
        <v>42</v>
      </c>
      <c r="C42" s="11"/>
      <c r="D42" s="5" t="s">
        <v>36</v>
      </c>
      <c r="E42" s="12"/>
      <c r="F42" s="1"/>
      <c r="H42" s="1"/>
      <c r="I42" s="1"/>
    </row>
    <row r="43" spans="2:9" x14ac:dyDescent="0.2">
      <c r="B43"/>
      <c r="C43" s="2">
        <v>1</v>
      </c>
      <c r="D43" s="5" t="s">
        <v>20</v>
      </c>
      <c r="E43" s="13">
        <v>355</v>
      </c>
      <c r="F43" s="13">
        <v>7300</v>
      </c>
      <c r="G43" s="13">
        <v>7655</v>
      </c>
      <c r="H43" s="13">
        <v>2165.3429900000001</v>
      </c>
      <c r="I43" s="13">
        <v>5489.6570099999999</v>
      </c>
    </row>
    <row r="44" spans="2:9" ht="15" customHeight="1" x14ac:dyDescent="0.2">
      <c r="B44"/>
      <c r="C44" s="14">
        <f>SUBTOTAL(9,C43:C43)</f>
        <v>1</v>
      </c>
      <c r="D44" s="15" t="s">
        <v>37</v>
      </c>
      <c r="E44" s="16">
        <f>SUBTOTAL(9,E43:E43)</f>
        <v>355</v>
      </c>
      <c r="F44" s="16">
        <f>SUBTOTAL(9,F43:F43)</f>
        <v>7300</v>
      </c>
      <c r="G44" s="16">
        <f>SUBTOTAL(9,G43:G43)</f>
        <v>7655</v>
      </c>
      <c r="H44" s="16">
        <f>SUBTOTAL(9,H43:H43)</f>
        <v>2165.3429900000001</v>
      </c>
      <c r="I44" s="16">
        <f>SUBTOTAL(9,I43:I43)</f>
        <v>5489.6570099999999</v>
      </c>
    </row>
    <row r="45" spans="2:9" ht="15" customHeight="1" x14ac:dyDescent="0.25">
      <c r="B45" s="10">
        <v>43</v>
      </c>
      <c r="C45" s="11"/>
      <c r="D45" s="5" t="s">
        <v>38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590</v>
      </c>
      <c r="F46" s="13">
        <v>83500</v>
      </c>
      <c r="G46" s="13">
        <v>84090</v>
      </c>
      <c r="H46" s="13">
        <v>31030.225559999999</v>
      </c>
      <c r="I46" s="13">
        <v>53059.774440000001</v>
      </c>
    </row>
    <row r="47" spans="2:9" ht="15" customHeight="1" x14ac:dyDescent="0.2">
      <c r="B47"/>
      <c r="C47" s="14">
        <f>SUBTOTAL(9,C46:C46)</f>
        <v>1</v>
      </c>
      <c r="D47" s="15" t="s">
        <v>39</v>
      </c>
      <c r="E47" s="16">
        <f>SUBTOTAL(9,E46:E46)</f>
        <v>590</v>
      </c>
      <c r="F47" s="16">
        <f>SUBTOTAL(9,F46:F46)</f>
        <v>83500</v>
      </c>
      <c r="G47" s="16">
        <f>SUBTOTAL(9,G46:G46)</f>
        <v>84090</v>
      </c>
      <c r="H47" s="16">
        <f>SUBTOTAL(9,H46:H46)</f>
        <v>31030.225559999999</v>
      </c>
      <c r="I47" s="16">
        <f>SUBTOTAL(9,I46:I46)</f>
        <v>53059.774440000001</v>
      </c>
    </row>
    <row r="48" spans="2:9" ht="15" customHeight="1" x14ac:dyDescent="0.25">
      <c r="B48" s="10">
        <v>44</v>
      </c>
      <c r="C48" s="11"/>
      <c r="D48" s="5" t="s">
        <v>40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750</v>
      </c>
      <c r="F49" s="13">
        <v>18800</v>
      </c>
      <c r="G49" s="13">
        <v>19550</v>
      </c>
      <c r="H49" s="13">
        <v>5778.70964</v>
      </c>
      <c r="I49" s="13">
        <v>13771.290360000001</v>
      </c>
    </row>
    <row r="50" spans="2:9" ht="15" customHeight="1" x14ac:dyDescent="0.2">
      <c r="B50"/>
      <c r="C50" s="14">
        <f>SUBTOTAL(9,C49:C49)</f>
        <v>1</v>
      </c>
      <c r="D50" s="15" t="s">
        <v>41</v>
      </c>
      <c r="E50" s="16">
        <f>SUBTOTAL(9,E49:E49)</f>
        <v>750</v>
      </c>
      <c r="F50" s="16">
        <f>SUBTOTAL(9,F49:F49)</f>
        <v>18800</v>
      </c>
      <c r="G50" s="16">
        <f>SUBTOTAL(9,G49:G49)</f>
        <v>19550</v>
      </c>
      <c r="H50" s="16">
        <f>SUBTOTAL(9,H49:H49)</f>
        <v>5778.70964</v>
      </c>
      <c r="I50" s="16">
        <f>SUBTOTAL(9,I49:I49)</f>
        <v>13771.290360000001</v>
      </c>
    </row>
    <row r="51" spans="2:9" ht="15" customHeight="1" x14ac:dyDescent="0.25">
      <c r="B51" s="10">
        <v>45</v>
      </c>
      <c r="C51" s="11"/>
      <c r="D51" s="5" t="s">
        <v>42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1030</v>
      </c>
      <c r="F52" s="13">
        <v>24500</v>
      </c>
      <c r="G52" s="13">
        <v>25530</v>
      </c>
      <c r="H52" s="13">
        <v>6819.0375400000003</v>
      </c>
      <c r="I52" s="13">
        <v>18710.962459999999</v>
      </c>
    </row>
    <row r="53" spans="2:9" ht="15" customHeight="1" x14ac:dyDescent="0.2">
      <c r="B53"/>
      <c r="C53" s="14">
        <f>SUBTOTAL(9,C52:C52)</f>
        <v>1</v>
      </c>
      <c r="D53" s="15" t="s">
        <v>43</v>
      </c>
      <c r="E53" s="16">
        <f>SUBTOTAL(9,E52:E52)</f>
        <v>1030</v>
      </c>
      <c r="F53" s="16">
        <f>SUBTOTAL(9,F52:F52)</f>
        <v>24500</v>
      </c>
      <c r="G53" s="16">
        <f>SUBTOTAL(9,G52:G52)</f>
        <v>25530</v>
      </c>
      <c r="H53" s="16">
        <f>SUBTOTAL(9,H52:H52)</f>
        <v>6819.0375400000003</v>
      </c>
      <c r="I53" s="16">
        <f>SUBTOTAL(9,I52:I52)</f>
        <v>18710.962459999999</v>
      </c>
    </row>
    <row r="54" spans="2:9" ht="15" customHeight="1" x14ac:dyDescent="0.25">
      <c r="B54" s="10">
        <v>51</v>
      </c>
      <c r="C54" s="11"/>
      <c r="D54" s="5" t="s">
        <v>44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14242</v>
      </c>
      <c r="F55" s="13">
        <v>526600</v>
      </c>
      <c r="G55" s="13">
        <v>540842</v>
      </c>
      <c r="H55" s="13">
        <v>167239.31276</v>
      </c>
      <c r="I55" s="13">
        <v>373602.68724</v>
      </c>
    </row>
    <row r="56" spans="2:9" x14ac:dyDescent="0.2">
      <c r="B56"/>
      <c r="C56" s="2">
        <v>75</v>
      </c>
      <c r="D56" s="5" t="s">
        <v>45</v>
      </c>
      <c r="E56" s="13">
        <v>0</v>
      </c>
      <c r="F56" s="13">
        <v>25800</v>
      </c>
      <c r="G56" s="13">
        <v>25800</v>
      </c>
      <c r="H56" s="13">
        <v>12900</v>
      </c>
      <c r="I56" s="13">
        <v>12900</v>
      </c>
    </row>
    <row r="57" spans="2:9" ht="15" customHeight="1" x14ac:dyDescent="0.2">
      <c r="B57"/>
      <c r="C57" s="14">
        <f>SUBTOTAL(9,C55:C56)</f>
        <v>76</v>
      </c>
      <c r="D57" s="15" t="s">
        <v>46</v>
      </c>
      <c r="E57" s="16">
        <f>SUBTOTAL(9,E55:E56)</f>
        <v>14242</v>
      </c>
      <c r="F57" s="16">
        <f>SUBTOTAL(9,F55:F56)</f>
        <v>552400</v>
      </c>
      <c r="G57" s="16">
        <f>SUBTOTAL(9,G55:G56)</f>
        <v>566642</v>
      </c>
      <c r="H57" s="16">
        <f>SUBTOTAL(9,H55:H56)</f>
        <v>180139.31276</v>
      </c>
      <c r="I57" s="16">
        <f>SUBTOTAL(9,I55:I56)</f>
        <v>386502.68724</v>
      </c>
    </row>
    <row r="58" spans="2:9" ht="15" customHeight="1" x14ac:dyDescent="0.2">
      <c r="C58" s="17">
        <f>SUBTOTAL(9,C33:C57)</f>
        <v>415</v>
      </c>
      <c r="D58" s="18" t="s">
        <v>47</v>
      </c>
      <c r="E58" s="19">
        <f>SUBTOTAL(9,E33:E57)</f>
        <v>76050</v>
      </c>
      <c r="F58" s="19">
        <f>SUBTOTAL(9,F33:F57)</f>
        <v>2449200</v>
      </c>
      <c r="G58" s="19">
        <f>SUBTOTAL(9,G33:G57)</f>
        <v>2525250</v>
      </c>
      <c r="H58" s="19">
        <f>SUBTOTAL(9,H33:H57)</f>
        <v>872739.92174000014</v>
      </c>
      <c r="I58" s="19">
        <f>SUBTOTAL(9,I33:I57)</f>
        <v>1652510.0782599999</v>
      </c>
    </row>
    <row r="59" spans="2:9" x14ac:dyDescent="0.2">
      <c r="C59" s="17"/>
      <c r="D59" s="20"/>
      <c r="E59" s="21"/>
      <c r="F59" s="21"/>
      <c r="G59" s="21"/>
      <c r="H59" s="21"/>
      <c r="I59" s="21"/>
    </row>
    <row r="60" spans="2:9" ht="15" customHeight="1" x14ac:dyDescent="0.2">
      <c r="B60" s="1"/>
      <c r="C60" s="2"/>
      <c r="D60" s="3" t="s">
        <v>48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9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11"/>
      <c r="D62" s="5" t="s">
        <v>49</v>
      </c>
      <c r="E62" s="12"/>
      <c r="F62" s="1"/>
      <c r="H62" s="1"/>
      <c r="I62" s="1"/>
    </row>
    <row r="63" spans="2:9" x14ac:dyDescent="0.2">
      <c r="B63"/>
      <c r="C63" s="2">
        <v>1</v>
      </c>
      <c r="D63" s="5" t="s">
        <v>20</v>
      </c>
      <c r="E63" s="13">
        <v>961</v>
      </c>
      <c r="F63" s="13">
        <v>109750</v>
      </c>
      <c r="G63" s="13">
        <v>110711</v>
      </c>
      <c r="H63" s="13">
        <v>36286.422809999996</v>
      </c>
      <c r="I63" s="13">
        <v>74424.577189999996</v>
      </c>
    </row>
    <row r="64" spans="2:9" ht="15" customHeight="1" x14ac:dyDescent="0.2">
      <c r="B64"/>
      <c r="C64" s="14">
        <f>SUBTOTAL(9,C63:C63)</f>
        <v>1</v>
      </c>
      <c r="D64" s="15" t="s">
        <v>50</v>
      </c>
      <c r="E64" s="16">
        <f>SUBTOTAL(9,E63:E63)</f>
        <v>961</v>
      </c>
      <c r="F64" s="16">
        <f>SUBTOTAL(9,F63:F63)</f>
        <v>109750</v>
      </c>
      <c r="G64" s="16">
        <f>SUBTOTAL(9,G63:G63)</f>
        <v>110711</v>
      </c>
      <c r="H64" s="16">
        <f>SUBTOTAL(9,H63:H63)</f>
        <v>36286.422809999996</v>
      </c>
      <c r="I64" s="16">
        <f>SUBTOTAL(9,I63:I63)</f>
        <v>74424.577189999996</v>
      </c>
    </row>
    <row r="65" spans="2:9" ht="15" customHeight="1" x14ac:dyDescent="0.2">
      <c r="C65" s="17">
        <f>SUBTOTAL(9,C61:C64)</f>
        <v>1</v>
      </c>
      <c r="D65" s="18" t="s">
        <v>51</v>
      </c>
      <c r="E65" s="19">
        <f>SUBTOTAL(9,E61:E64)</f>
        <v>961</v>
      </c>
      <c r="F65" s="19">
        <f>SUBTOTAL(9,F61:F64)</f>
        <v>109750</v>
      </c>
      <c r="G65" s="19">
        <f>SUBTOTAL(9,G61:G64)</f>
        <v>110711</v>
      </c>
      <c r="H65" s="19">
        <f>SUBTOTAL(9,H61:H64)</f>
        <v>36286.422809999996</v>
      </c>
      <c r="I65" s="19">
        <f>SUBTOTAL(9,I61:I64)</f>
        <v>74424.577189999996</v>
      </c>
    </row>
    <row r="66" spans="2:9" x14ac:dyDescent="0.2">
      <c r="C66" s="17"/>
      <c r="D66" s="20"/>
      <c r="E66" s="21"/>
      <c r="F66" s="21"/>
      <c r="G66" s="21"/>
      <c r="H66" s="21"/>
      <c r="I66" s="21"/>
    </row>
    <row r="67" spans="2:9" ht="15" customHeight="1" x14ac:dyDescent="0.2">
      <c r="B67" s="1"/>
      <c r="C67" s="2"/>
      <c r="D67" s="3" t="s">
        <v>52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53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11"/>
      <c r="D69" s="5" t="s">
        <v>54</v>
      </c>
      <c r="E69" s="12"/>
      <c r="F69" s="1"/>
      <c r="H69" s="1"/>
      <c r="I69" s="1"/>
    </row>
    <row r="70" spans="2:9" x14ac:dyDescent="0.2">
      <c r="B70"/>
      <c r="C70" s="2">
        <v>1</v>
      </c>
      <c r="D70" s="5" t="s">
        <v>20</v>
      </c>
      <c r="E70" s="13">
        <v>112537</v>
      </c>
      <c r="F70" s="13">
        <v>2253292</v>
      </c>
      <c r="G70" s="13">
        <v>2365829</v>
      </c>
      <c r="H70" s="13">
        <v>776728.14275</v>
      </c>
      <c r="I70" s="13">
        <v>1589100.8572499999</v>
      </c>
    </row>
    <row r="71" spans="2:9" x14ac:dyDescent="0.2">
      <c r="B71"/>
      <c r="C71" s="2">
        <v>21</v>
      </c>
      <c r="D71" s="5" t="s">
        <v>55</v>
      </c>
      <c r="E71" s="13">
        <v>7815</v>
      </c>
      <c r="F71" s="13">
        <v>12931</v>
      </c>
      <c r="G71" s="13">
        <v>20746</v>
      </c>
      <c r="H71" s="13">
        <v>3402.74199</v>
      </c>
      <c r="I71" s="13">
        <v>17343.258010000001</v>
      </c>
    </row>
    <row r="72" spans="2:9" x14ac:dyDescent="0.2">
      <c r="B72"/>
      <c r="C72" s="2">
        <v>45</v>
      </c>
      <c r="D72" s="5" t="s">
        <v>30</v>
      </c>
      <c r="E72" s="13">
        <v>44102</v>
      </c>
      <c r="F72" s="13">
        <v>25457</v>
      </c>
      <c r="G72" s="13">
        <v>69559</v>
      </c>
      <c r="H72" s="13">
        <v>9466.56891</v>
      </c>
      <c r="I72" s="13">
        <v>60092.431089999998</v>
      </c>
    </row>
    <row r="73" spans="2:9" x14ac:dyDescent="0.2">
      <c r="B73"/>
      <c r="C73" s="2">
        <v>70</v>
      </c>
      <c r="D73" s="5" t="s">
        <v>56</v>
      </c>
      <c r="E73" s="13">
        <v>0</v>
      </c>
      <c r="F73" s="13">
        <v>1054</v>
      </c>
      <c r="G73" s="13">
        <v>1054</v>
      </c>
      <c r="H73" s="13">
        <v>0</v>
      </c>
      <c r="I73" s="13">
        <v>1054</v>
      </c>
    </row>
    <row r="74" spans="2:9" x14ac:dyDescent="0.2">
      <c r="B74"/>
      <c r="C74" s="2">
        <v>71</v>
      </c>
      <c r="D74" s="5" t="s">
        <v>57</v>
      </c>
      <c r="E74" s="13">
        <v>0</v>
      </c>
      <c r="F74" s="13">
        <v>35258</v>
      </c>
      <c r="G74" s="13">
        <v>35258</v>
      </c>
      <c r="H74" s="13">
        <v>5541.0136899999998</v>
      </c>
      <c r="I74" s="13">
        <v>29716.98631</v>
      </c>
    </row>
    <row r="75" spans="2:9" x14ac:dyDescent="0.2">
      <c r="B75"/>
      <c r="C75" s="2">
        <v>72</v>
      </c>
      <c r="D75" s="5" t="s">
        <v>58</v>
      </c>
      <c r="E75" s="13">
        <v>0</v>
      </c>
      <c r="F75" s="13">
        <v>179</v>
      </c>
      <c r="G75" s="13">
        <v>179</v>
      </c>
      <c r="H75" s="13">
        <v>2.7001499999999998</v>
      </c>
      <c r="I75" s="13">
        <v>176.29984999999999</v>
      </c>
    </row>
    <row r="76" spans="2:9" x14ac:dyDescent="0.2">
      <c r="B76"/>
      <c r="C76" s="2">
        <v>90</v>
      </c>
      <c r="D76" s="5" t="s">
        <v>59</v>
      </c>
      <c r="E76" s="13">
        <v>0</v>
      </c>
      <c r="F76" s="13">
        <v>360</v>
      </c>
      <c r="G76" s="13">
        <v>360</v>
      </c>
      <c r="H76" s="13">
        <v>66.75264</v>
      </c>
      <c r="I76" s="13">
        <v>293.24736000000001</v>
      </c>
    </row>
    <row r="77" spans="2:9" ht="15" customHeight="1" x14ac:dyDescent="0.2">
      <c r="B77"/>
      <c r="C77" s="14">
        <f>SUBTOTAL(9,C70:C76)</f>
        <v>370</v>
      </c>
      <c r="D77" s="15" t="s">
        <v>60</v>
      </c>
      <c r="E77" s="16">
        <f>SUBTOTAL(9,E70:E76)</f>
        <v>164454</v>
      </c>
      <c r="F77" s="16">
        <f>SUBTOTAL(9,F70:F76)</f>
        <v>2328531</v>
      </c>
      <c r="G77" s="16">
        <f>SUBTOTAL(9,G70:G76)</f>
        <v>2492985</v>
      </c>
      <c r="H77" s="16">
        <f>SUBTOTAL(9,H70:H76)</f>
        <v>795207.9201300001</v>
      </c>
      <c r="I77" s="16">
        <f>SUBTOTAL(9,I70:I76)</f>
        <v>1697777.07987</v>
      </c>
    </row>
    <row r="78" spans="2:9" ht="15" customHeight="1" x14ac:dyDescent="0.25">
      <c r="B78" s="10">
        <v>103</v>
      </c>
      <c r="C78" s="11"/>
      <c r="D78" s="5" t="s">
        <v>61</v>
      </c>
      <c r="E78" s="12"/>
      <c r="F78" s="1"/>
      <c r="H78" s="1"/>
      <c r="I78" s="1"/>
    </row>
    <row r="79" spans="2:9" x14ac:dyDescent="0.2">
      <c r="B79"/>
      <c r="C79" s="2">
        <v>1</v>
      </c>
      <c r="D79" s="5" t="s">
        <v>20</v>
      </c>
      <c r="E79" s="13">
        <v>2067</v>
      </c>
      <c r="F79" s="13">
        <v>48317</v>
      </c>
      <c r="G79" s="13">
        <v>50384</v>
      </c>
      <c r="H79" s="13">
        <v>21286.016350000002</v>
      </c>
      <c r="I79" s="13">
        <v>29097.983649999998</v>
      </c>
    </row>
    <row r="80" spans="2:9" ht="15" customHeight="1" x14ac:dyDescent="0.2">
      <c r="B80"/>
      <c r="C80" s="14">
        <f>SUBTOTAL(9,C79:C79)</f>
        <v>1</v>
      </c>
      <c r="D80" s="15" t="s">
        <v>62</v>
      </c>
      <c r="E80" s="16">
        <f>SUBTOTAL(9,E79:E79)</f>
        <v>2067</v>
      </c>
      <c r="F80" s="16">
        <f>SUBTOTAL(9,F79:F79)</f>
        <v>48317</v>
      </c>
      <c r="G80" s="16">
        <f>SUBTOTAL(9,G79:G79)</f>
        <v>50384</v>
      </c>
      <c r="H80" s="16">
        <f>SUBTOTAL(9,H79:H79)</f>
        <v>21286.016350000002</v>
      </c>
      <c r="I80" s="16">
        <f>SUBTOTAL(9,I79:I79)</f>
        <v>29097.983649999998</v>
      </c>
    </row>
    <row r="81" spans="2:9" ht="15" customHeight="1" x14ac:dyDescent="0.25">
      <c r="B81" s="10">
        <v>104</v>
      </c>
      <c r="C81" s="11"/>
      <c r="D81" s="5" t="s">
        <v>63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486</v>
      </c>
      <c r="F82" s="13">
        <v>9844</v>
      </c>
      <c r="G82" s="13">
        <v>10330</v>
      </c>
      <c r="H82" s="13">
        <v>1887.63255</v>
      </c>
      <c r="I82" s="13">
        <v>8442.3674499999997</v>
      </c>
    </row>
    <row r="83" spans="2:9" ht="15" customHeight="1" x14ac:dyDescent="0.2">
      <c r="B83"/>
      <c r="C83" s="14">
        <f>SUBTOTAL(9,C82:C82)</f>
        <v>1</v>
      </c>
      <c r="D83" s="15" t="s">
        <v>64</v>
      </c>
      <c r="E83" s="16">
        <f>SUBTOTAL(9,E82:E82)</f>
        <v>486</v>
      </c>
      <c r="F83" s="16">
        <f>SUBTOTAL(9,F82:F82)</f>
        <v>9844</v>
      </c>
      <c r="G83" s="16">
        <f>SUBTOTAL(9,G82:G82)</f>
        <v>10330</v>
      </c>
      <c r="H83" s="16">
        <f>SUBTOTAL(9,H82:H82)</f>
        <v>1887.63255</v>
      </c>
      <c r="I83" s="16">
        <f>SUBTOTAL(9,I82:I82)</f>
        <v>8442.3674499999997</v>
      </c>
    </row>
    <row r="84" spans="2:9" ht="15" customHeight="1" x14ac:dyDescent="0.2">
      <c r="C84" s="17">
        <f>SUBTOTAL(9,C69:C83)</f>
        <v>372</v>
      </c>
      <c r="D84" s="18" t="s">
        <v>65</v>
      </c>
      <c r="E84" s="19">
        <f>SUBTOTAL(9,E69:E83)</f>
        <v>167007</v>
      </c>
      <c r="F84" s="19">
        <f>SUBTOTAL(9,F69:F83)</f>
        <v>2386692</v>
      </c>
      <c r="G84" s="19">
        <f>SUBTOTAL(9,G69:G83)</f>
        <v>2553699</v>
      </c>
      <c r="H84" s="19">
        <f>SUBTOTAL(9,H69:H83)</f>
        <v>818381.56903000013</v>
      </c>
      <c r="I84" s="19">
        <f>SUBTOTAL(9,I69:I83)</f>
        <v>1735317.4309700001</v>
      </c>
    </row>
    <row r="85" spans="2:9" ht="27" customHeight="1" x14ac:dyDescent="0.25">
      <c r="B85" s="1"/>
      <c r="C85" s="2"/>
      <c r="D85" s="9" t="s">
        <v>66</v>
      </c>
      <c r="E85" s="1"/>
      <c r="F85" s="1"/>
      <c r="G85" s="1"/>
      <c r="H85" s="1"/>
      <c r="I85" s="1"/>
    </row>
    <row r="86" spans="2:9" ht="15" customHeight="1" x14ac:dyDescent="0.25">
      <c r="B86" s="10">
        <v>115</v>
      </c>
      <c r="C86" s="11"/>
      <c r="D86" s="5" t="s">
        <v>67</v>
      </c>
      <c r="E86" s="12"/>
      <c r="F86" s="1"/>
      <c r="H86" s="1"/>
      <c r="I86" s="1"/>
    </row>
    <row r="87" spans="2:9" x14ac:dyDescent="0.2">
      <c r="B87"/>
      <c r="C87" s="2">
        <v>1</v>
      </c>
      <c r="D87" s="5" t="s">
        <v>68</v>
      </c>
      <c r="E87" s="13">
        <v>0</v>
      </c>
      <c r="F87" s="13">
        <v>17634</v>
      </c>
      <c r="G87" s="13">
        <v>17634</v>
      </c>
      <c r="H87" s="13">
        <v>4659.8648300000004</v>
      </c>
      <c r="I87" s="13">
        <v>12974.13517</v>
      </c>
    </row>
    <row r="88" spans="2:9" x14ac:dyDescent="0.2">
      <c r="B88"/>
      <c r="C88" s="2">
        <v>70</v>
      </c>
      <c r="D88" s="5" t="s">
        <v>69</v>
      </c>
      <c r="E88" s="13">
        <v>4117</v>
      </c>
      <c r="F88" s="13">
        <v>49124</v>
      </c>
      <c r="G88" s="13">
        <v>53241</v>
      </c>
      <c r="H88" s="13">
        <v>8640.0842599999996</v>
      </c>
      <c r="I88" s="13">
        <v>44600.915739999997</v>
      </c>
    </row>
    <row r="89" spans="2:9" ht="15" customHeight="1" x14ac:dyDescent="0.2">
      <c r="B89"/>
      <c r="C89" s="14">
        <f>SUBTOTAL(9,C87:C88)</f>
        <v>71</v>
      </c>
      <c r="D89" s="15" t="s">
        <v>70</v>
      </c>
      <c r="E89" s="16">
        <f>SUBTOTAL(9,E87:E88)</f>
        <v>4117</v>
      </c>
      <c r="F89" s="16">
        <f>SUBTOTAL(9,F87:F88)</f>
        <v>66758</v>
      </c>
      <c r="G89" s="16">
        <f>SUBTOTAL(9,G87:G88)</f>
        <v>70875</v>
      </c>
      <c r="H89" s="16">
        <f>SUBTOTAL(9,H87:H88)</f>
        <v>13299.94909</v>
      </c>
      <c r="I89" s="16">
        <f>SUBTOTAL(9,I87:I88)</f>
        <v>57575.050909999998</v>
      </c>
    </row>
    <row r="90" spans="2:9" ht="15" customHeight="1" x14ac:dyDescent="0.25">
      <c r="B90" s="10">
        <v>116</v>
      </c>
      <c r="C90" s="11"/>
      <c r="D90" s="5" t="s">
        <v>71</v>
      </c>
      <c r="E90" s="12"/>
      <c r="F90" s="1"/>
      <c r="H90" s="1"/>
      <c r="I90" s="1"/>
    </row>
    <row r="91" spans="2:9" x14ac:dyDescent="0.2">
      <c r="B91"/>
      <c r="C91" s="2">
        <v>70</v>
      </c>
      <c r="D91" s="5" t="s">
        <v>72</v>
      </c>
      <c r="E91" s="13">
        <v>0</v>
      </c>
      <c r="F91" s="13">
        <v>1499500</v>
      </c>
      <c r="G91" s="13">
        <v>1499500</v>
      </c>
      <c r="H91" s="13">
        <v>666758.11348000006</v>
      </c>
      <c r="I91" s="13">
        <v>832741.88651999994</v>
      </c>
    </row>
    <row r="92" spans="2:9" x14ac:dyDescent="0.2">
      <c r="B92"/>
      <c r="C92" s="2">
        <v>90</v>
      </c>
      <c r="D92" s="5" t="s">
        <v>73</v>
      </c>
      <c r="E92" s="13">
        <v>0</v>
      </c>
      <c r="F92" s="13">
        <v>190000</v>
      </c>
      <c r="G92" s="13">
        <v>190000</v>
      </c>
      <c r="H92" s="13">
        <v>177745.44</v>
      </c>
      <c r="I92" s="13">
        <v>12254.56</v>
      </c>
    </row>
    <row r="93" spans="2:9" ht="15" customHeight="1" x14ac:dyDescent="0.2">
      <c r="B93"/>
      <c r="C93" s="14">
        <f>SUBTOTAL(9,C91:C92)</f>
        <v>160</v>
      </c>
      <c r="D93" s="15" t="s">
        <v>74</v>
      </c>
      <c r="E93" s="16">
        <f>SUBTOTAL(9,E91:E92)</f>
        <v>0</v>
      </c>
      <c r="F93" s="16">
        <f>SUBTOTAL(9,F91:F92)</f>
        <v>1689500</v>
      </c>
      <c r="G93" s="16">
        <f>SUBTOTAL(9,G91:G92)</f>
        <v>1689500</v>
      </c>
      <c r="H93" s="16">
        <f>SUBTOTAL(9,H91:H92)</f>
        <v>844503.55348</v>
      </c>
      <c r="I93" s="16">
        <f>SUBTOTAL(9,I91:I92)</f>
        <v>844996.44652</v>
      </c>
    </row>
    <row r="94" spans="2:9" ht="15" customHeight="1" x14ac:dyDescent="0.25">
      <c r="B94" s="10">
        <v>117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76</v>
      </c>
      <c r="E95" s="13">
        <v>14048</v>
      </c>
      <c r="F95" s="13">
        <v>0</v>
      </c>
      <c r="G95" s="13">
        <v>14048</v>
      </c>
      <c r="H95" s="13">
        <v>704.51387</v>
      </c>
      <c r="I95" s="13">
        <v>13343.486129999999</v>
      </c>
    </row>
    <row r="96" spans="2:9" x14ac:dyDescent="0.2">
      <c r="B96"/>
      <c r="C96" s="2">
        <v>76</v>
      </c>
      <c r="D96" s="5" t="s">
        <v>77</v>
      </c>
      <c r="E96" s="13">
        <v>80920</v>
      </c>
      <c r="F96" s="13">
        <v>0</v>
      </c>
      <c r="G96" s="13">
        <v>80920</v>
      </c>
      <c r="H96" s="13">
        <v>115.51533000000001</v>
      </c>
      <c r="I96" s="13">
        <v>80804.484670000005</v>
      </c>
    </row>
    <row r="97" spans="2:9" x14ac:dyDescent="0.2">
      <c r="B97"/>
      <c r="C97" s="2">
        <v>77</v>
      </c>
      <c r="D97" s="5" t="s">
        <v>78</v>
      </c>
      <c r="E97" s="13">
        <v>66172</v>
      </c>
      <c r="F97" s="13">
        <v>787554</v>
      </c>
      <c r="G97" s="13">
        <v>853726</v>
      </c>
      <c r="H97" s="13">
        <v>228466.11009999999</v>
      </c>
      <c r="I97" s="13">
        <v>625259.88989999995</v>
      </c>
    </row>
    <row r="98" spans="2:9" x14ac:dyDescent="0.2">
      <c r="B98"/>
      <c r="C98" s="2">
        <v>78</v>
      </c>
      <c r="D98" s="5" t="s">
        <v>79</v>
      </c>
      <c r="E98" s="13">
        <v>67004</v>
      </c>
      <c r="F98" s="13">
        <v>659155</v>
      </c>
      <c r="G98" s="13">
        <v>726159</v>
      </c>
      <c r="H98" s="13">
        <v>172888.14601</v>
      </c>
      <c r="I98" s="13">
        <v>553270.85398999997</v>
      </c>
    </row>
    <row r="99" spans="2:9" ht="15" customHeight="1" x14ac:dyDescent="0.2">
      <c r="B99"/>
      <c r="C99" s="14">
        <f>SUBTOTAL(9,C95:C98)</f>
        <v>306</v>
      </c>
      <c r="D99" s="15" t="s">
        <v>80</v>
      </c>
      <c r="E99" s="16">
        <f>SUBTOTAL(9,E95:E98)</f>
        <v>228144</v>
      </c>
      <c r="F99" s="16">
        <f>SUBTOTAL(9,F95:F98)</f>
        <v>1446709</v>
      </c>
      <c r="G99" s="16">
        <f>SUBTOTAL(9,G95:G98)</f>
        <v>1674853</v>
      </c>
      <c r="H99" s="16">
        <f>SUBTOTAL(9,H95:H98)</f>
        <v>402174.28530999995</v>
      </c>
      <c r="I99" s="16">
        <f>SUBTOTAL(9,I95:I98)</f>
        <v>1272678.7146899998</v>
      </c>
    </row>
    <row r="100" spans="2:9" ht="15" customHeight="1" x14ac:dyDescent="0.25">
      <c r="B100" s="10">
        <v>118</v>
      </c>
      <c r="C100" s="11"/>
      <c r="D100" s="5" t="s">
        <v>81</v>
      </c>
      <c r="E100" s="12"/>
      <c r="F100" s="1"/>
      <c r="H100" s="1"/>
      <c r="I100" s="1"/>
    </row>
    <row r="101" spans="2:9" x14ac:dyDescent="0.2">
      <c r="B101"/>
      <c r="C101" s="2">
        <v>1</v>
      </c>
      <c r="D101" s="5" t="s">
        <v>82</v>
      </c>
      <c r="E101" s="13">
        <v>0</v>
      </c>
      <c r="F101" s="13">
        <v>38204</v>
      </c>
      <c r="G101" s="13">
        <v>38204</v>
      </c>
      <c r="H101" s="13">
        <v>7264.3767900000003</v>
      </c>
      <c r="I101" s="13">
        <v>30939.623210000002</v>
      </c>
    </row>
    <row r="102" spans="2:9" x14ac:dyDescent="0.2">
      <c r="B102"/>
      <c r="C102" s="2">
        <v>70</v>
      </c>
      <c r="D102" s="5" t="s">
        <v>83</v>
      </c>
      <c r="E102" s="13">
        <v>16990</v>
      </c>
      <c r="F102" s="13">
        <v>331881</v>
      </c>
      <c r="G102" s="13">
        <v>348871</v>
      </c>
      <c r="H102" s="13">
        <v>80035.846890000001</v>
      </c>
      <c r="I102" s="13">
        <v>268835.15311000001</v>
      </c>
    </row>
    <row r="103" spans="2:9" ht="25.5" x14ac:dyDescent="0.2">
      <c r="B103"/>
      <c r="C103" s="2">
        <v>71</v>
      </c>
      <c r="D103" s="5" t="s">
        <v>84</v>
      </c>
      <c r="E103" s="13">
        <v>3203</v>
      </c>
      <c r="F103" s="13">
        <v>41400</v>
      </c>
      <c r="G103" s="13">
        <v>44603</v>
      </c>
      <c r="H103" s="13">
        <v>8791.7303800000009</v>
      </c>
      <c r="I103" s="13">
        <v>35811.269619999999</v>
      </c>
    </row>
    <row r="104" spans="2:9" x14ac:dyDescent="0.2">
      <c r="B104"/>
      <c r="C104" s="2">
        <v>76</v>
      </c>
      <c r="D104" s="5" t="s">
        <v>85</v>
      </c>
      <c r="E104" s="13">
        <v>9435</v>
      </c>
      <c r="F104" s="13">
        <v>40678</v>
      </c>
      <c r="G104" s="13">
        <v>50113</v>
      </c>
      <c r="H104" s="13">
        <v>1750</v>
      </c>
      <c r="I104" s="13">
        <v>48363</v>
      </c>
    </row>
    <row r="105" spans="2:9" ht="15" customHeight="1" x14ac:dyDescent="0.2">
      <c r="B105"/>
      <c r="C105" s="14">
        <f>SUBTOTAL(9,C101:C104)</f>
        <v>218</v>
      </c>
      <c r="D105" s="15" t="s">
        <v>86</v>
      </c>
      <c r="E105" s="16">
        <f>SUBTOTAL(9,E101:E104)</f>
        <v>29628</v>
      </c>
      <c r="F105" s="16">
        <f>SUBTOTAL(9,F101:F104)</f>
        <v>452163</v>
      </c>
      <c r="G105" s="16">
        <f>SUBTOTAL(9,G101:G104)</f>
        <v>481791</v>
      </c>
      <c r="H105" s="16">
        <f>SUBTOTAL(9,H101:H104)</f>
        <v>97841.954059999989</v>
      </c>
      <c r="I105" s="16">
        <f>SUBTOTAL(9,I101:I104)</f>
        <v>383949.04593999998</v>
      </c>
    </row>
    <row r="106" spans="2:9" ht="15" customHeight="1" x14ac:dyDescent="0.25">
      <c r="B106" s="10">
        <v>119</v>
      </c>
      <c r="C106" s="11"/>
      <c r="D106" s="5" t="s">
        <v>87</v>
      </c>
      <c r="E106" s="12"/>
      <c r="F106" s="1"/>
      <c r="H106" s="1"/>
      <c r="I106" s="1"/>
    </row>
    <row r="107" spans="2:9" x14ac:dyDescent="0.2">
      <c r="B107"/>
      <c r="C107" s="2">
        <v>1</v>
      </c>
      <c r="D107" s="5" t="s">
        <v>68</v>
      </c>
      <c r="E107" s="13">
        <v>106</v>
      </c>
      <c r="F107" s="13">
        <v>2146</v>
      </c>
      <c r="G107" s="13">
        <v>2252</v>
      </c>
      <c r="H107" s="13">
        <v>1137</v>
      </c>
      <c r="I107" s="13">
        <v>1115</v>
      </c>
    </row>
    <row r="108" spans="2:9" x14ac:dyDescent="0.2">
      <c r="B108"/>
      <c r="C108" s="2">
        <v>70</v>
      </c>
      <c r="D108" s="5" t="s">
        <v>88</v>
      </c>
      <c r="E108" s="13">
        <v>3515</v>
      </c>
      <c r="F108" s="13">
        <v>12672</v>
      </c>
      <c r="G108" s="13">
        <v>16187</v>
      </c>
      <c r="H108" s="13">
        <v>-234.66227000000001</v>
      </c>
      <c r="I108" s="13">
        <v>16421.662270000001</v>
      </c>
    </row>
    <row r="109" spans="2:9" ht="15" customHeight="1" x14ac:dyDescent="0.2">
      <c r="B109"/>
      <c r="C109" s="14">
        <f>SUBTOTAL(9,C107:C108)</f>
        <v>71</v>
      </c>
      <c r="D109" s="15" t="s">
        <v>89</v>
      </c>
      <c r="E109" s="16">
        <f>SUBTOTAL(9,E107:E108)</f>
        <v>3621</v>
      </c>
      <c r="F109" s="16">
        <f>SUBTOTAL(9,F107:F108)</f>
        <v>14818</v>
      </c>
      <c r="G109" s="16">
        <f>SUBTOTAL(9,G107:G108)</f>
        <v>18439</v>
      </c>
      <c r="H109" s="16">
        <f>SUBTOTAL(9,H107:H108)</f>
        <v>902.33772999999997</v>
      </c>
      <c r="I109" s="16">
        <f>SUBTOTAL(9,I107:I108)</f>
        <v>17536.662270000001</v>
      </c>
    </row>
    <row r="110" spans="2:9" ht="15" customHeight="1" x14ac:dyDescent="0.2">
      <c r="C110" s="17">
        <f>SUBTOTAL(9,C86:C109)</f>
        <v>826</v>
      </c>
      <c r="D110" s="18" t="s">
        <v>90</v>
      </c>
      <c r="E110" s="19">
        <f>SUBTOTAL(9,E86:E109)</f>
        <v>265510</v>
      </c>
      <c r="F110" s="19">
        <f>SUBTOTAL(9,F86:F109)</f>
        <v>3669948</v>
      </c>
      <c r="G110" s="19">
        <f>SUBTOTAL(9,G86:G109)</f>
        <v>3935458</v>
      </c>
      <c r="H110" s="19">
        <f>SUBTOTAL(9,H86:H109)</f>
        <v>1358722.0796699999</v>
      </c>
      <c r="I110" s="19">
        <f>SUBTOTAL(9,I86:I109)</f>
        <v>2576735.9203300001</v>
      </c>
    </row>
    <row r="111" spans="2:9" ht="27" customHeight="1" x14ac:dyDescent="0.25">
      <c r="B111" s="1"/>
      <c r="C111" s="2"/>
      <c r="D111" s="9" t="s">
        <v>91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92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20</v>
      </c>
      <c r="E113" s="13">
        <v>77479</v>
      </c>
      <c r="F113" s="13">
        <v>1576140</v>
      </c>
      <c r="G113" s="13">
        <v>1653619</v>
      </c>
      <c r="H113" s="13">
        <v>462252.27195999998</v>
      </c>
      <c r="I113" s="13">
        <v>1191366.72804</v>
      </c>
    </row>
    <row r="114" spans="2:9" x14ac:dyDescent="0.2">
      <c r="B114"/>
      <c r="C114" s="2">
        <v>45</v>
      </c>
      <c r="D114" s="5" t="s">
        <v>30</v>
      </c>
      <c r="E114" s="13">
        <v>36080</v>
      </c>
      <c r="F114" s="13">
        <v>33659</v>
      </c>
      <c r="G114" s="13">
        <v>69739</v>
      </c>
      <c r="H114" s="13">
        <v>585.36176999999998</v>
      </c>
      <c r="I114" s="13">
        <v>69153.638229999997</v>
      </c>
    </row>
    <row r="115" spans="2:9" ht="15" customHeight="1" x14ac:dyDescent="0.2">
      <c r="B115"/>
      <c r="C115" s="14">
        <f>SUBTOTAL(9,C113:C114)</f>
        <v>46</v>
      </c>
      <c r="D115" s="15" t="s">
        <v>93</v>
      </c>
      <c r="E115" s="16">
        <f>SUBTOTAL(9,E113:E114)</f>
        <v>113559</v>
      </c>
      <c r="F115" s="16">
        <f>SUBTOTAL(9,F113:F114)</f>
        <v>1609799</v>
      </c>
      <c r="G115" s="16">
        <f>SUBTOTAL(9,G113:G114)</f>
        <v>1723358</v>
      </c>
      <c r="H115" s="16">
        <f>SUBTOTAL(9,H113:H114)</f>
        <v>462837.63373</v>
      </c>
      <c r="I115" s="16">
        <f>SUBTOTAL(9,I113:I114)</f>
        <v>1260520.3662699999</v>
      </c>
    </row>
    <row r="116" spans="2:9" ht="15" customHeight="1" x14ac:dyDescent="0.2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12852</v>
      </c>
      <c r="F117" s="13">
        <v>273336</v>
      </c>
      <c r="G117" s="13">
        <v>286188</v>
      </c>
      <c r="H117" s="13">
        <v>89363.109119999994</v>
      </c>
      <c r="I117" s="13">
        <v>196824.89087999999</v>
      </c>
    </row>
    <row r="118" spans="2:9" ht="15" customHeight="1" x14ac:dyDescent="0.2">
      <c r="B118"/>
      <c r="C118" s="14">
        <f>SUBTOTAL(9,C117:C117)</f>
        <v>1</v>
      </c>
      <c r="D118" s="15" t="s">
        <v>95</v>
      </c>
      <c r="E118" s="16">
        <f>SUBTOTAL(9,E117:E117)</f>
        <v>12852</v>
      </c>
      <c r="F118" s="16">
        <f>SUBTOTAL(9,F117:F117)</f>
        <v>273336</v>
      </c>
      <c r="G118" s="16">
        <f>SUBTOTAL(9,G117:G117)</f>
        <v>286188</v>
      </c>
      <c r="H118" s="16">
        <f>SUBTOTAL(9,H117:H117)</f>
        <v>89363.109119999994</v>
      </c>
      <c r="I118" s="16">
        <f>SUBTOTAL(9,I117:I117)</f>
        <v>196824.89087999999</v>
      </c>
    </row>
    <row r="119" spans="2:9" ht="15" customHeight="1" x14ac:dyDescent="0.25">
      <c r="B119" s="10">
        <v>144</v>
      </c>
      <c r="C119" s="11"/>
      <c r="D119" s="5" t="s">
        <v>96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20</v>
      </c>
      <c r="E120" s="13">
        <v>2307</v>
      </c>
      <c r="F120" s="13">
        <v>56224</v>
      </c>
      <c r="G120" s="13">
        <v>58531</v>
      </c>
      <c r="H120" s="13">
        <v>15296.13704</v>
      </c>
      <c r="I120" s="13">
        <v>43234.862959999999</v>
      </c>
    </row>
    <row r="121" spans="2:9" ht="15" customHeight="1" x14ac:dyDescent="0.2">
      <c r="B121"/>
      <c r="C121" s="14">
        <f>SUBTOTAL(9,C120:C120)</f>
        <v>1</v>
      </c>
      <c r="D121" s="15" t="s">
        <v>97</v>
      </c>
      <c r="E121" s="16">
        <f>SUBTOTAL(9,E120:E120)</f>
        <v>2307</v>
      </c>
      <c r="F121" s="16">
        <f>SUBTOTAL(9,F120:F120)</f>
        <v>56224</v>
      </c>
      <c r="G121" s="16">
        <f>SUBTOTAL(9,G120:G120)</f>
        <v>58531</v>
      </c>
      <c r="H121" s="16">
        <f>SUBTOTAL(9,H120:H120)</f>
        <v>15296.13704</v>
      </c>
      <c r="I121" s="16">
        <f>SUBTOTAL(9,I120:I120)</f>
        <v>43234.862959999999</v>
      </c>
    </row>
    <row r="122" spans="2:9" ht="15" customHeight="1" x14ac:dyDescent="0.2">
      <c r="C122" s="17">
        <f>SUBTOTAL(9,C112:C121)</f>
        <v>48</v>
      </c>
      <c r="D122" s="18" t="s">
        <v>98</v>
      </c>
      <c r="E122" s="19">
        <f>SUBTOTAL(9,E112:E121)</f>
        <v>128718</v>
      </c>
      <c r="F122" s="19">
        <f>SUBTOTAL(9,F112:F121)</f>
        <v>1939359</v>
      </c>
      <c r="G122" s="19">
        <f>SUBTOTAL(9,G112:G121)</f>
        <v>2068077</v>
      </c>
      <c r="H122" s="19">
        <f>SUBTOTAL(9,H112:H121)</f>
        <v>567496.87988999998</v>
      </c>
      <c r="I122" s="19">
        <f>SUBTOTAL(9,I112:I121)</f>
        <v>1500580.12011</v>
      </c>
    </row>
    <row r="123" spans="2:9" ht="27" customHeight="1" x14ac:dyDescent="0.25">
      <c r="B123" s="1"/>
      <c r="C123" s="2"/>
      <c r="D123" s="9" t="s">
        <v>99</v>
      </c>
      <c r="E123" s="1"/>
      <c r="F123" s="1"/>
      <c r="G123" s="1"/>
      <c r="H123" s="1"/>
      <c r="I123" s="1"/>
    </row>
    <row r="124" spans="2:9" ht="15" customHeight="1" x14ac:dyDescent="0.25">
      <c r="B124" s="10">
        <v>150</v>
      </c>
      <c r="C124" s="11"/>
      <c r="D124" s="5" t="s">
        <v>100</v>
      </c>
      <c r="E124" s="12"/>
      <c r="F124" s="1"/>
      <c r="H124" s="1"/>
      <c r="I124" s="1"/>
    </row>
    <row r="125" spans="2:9" x14ac:dyDescent="0.2">
      <c r="B125"/>
      <c r="C125" s="2">
        <v>78</v>
      </c>
      <c r="D125" s="5" t="s">
        <v>101</v>
      </c>
      <c r="E125" s="13">
        <v>10874</v>
      </c>
      <c r="F125" s="13">
        <v>2728640</v>
      </c>
      <c r="G125" s="13">
        <v>2739514</v>
      </c>
      <c r="H125" s="13">
        <v>123361.65332</v>
      </c>
      <c r="I125" s="13">
        <v>2616152.34668</v>
      </c>
    </row>
    <row r="126" spans="2:9" ht="15" customHeight="1" x14ac:dyDescent="0.2">
      <c r="B126"/>
      <c r="C126" s="14">
        <f>SUBTOTAL(9,C125:C125)</f>
        <v>78</v>
      </c>
      <c r="D126" s="15" t="s">
        <v>102</v>
      </c>
      <c r="E126" s="16">
        <f>SUBTOTAL(9,E125:E125)</f>
        <v>10874</v>
      </c>
      <c r="F126" s="16">
        <f>SUBTOTAL(9,F125:F125)</f>
        <v>2728640</v>
      </c>
      <c r="G126" s="16">
        <f>SUBTOTAL(9,G125:G125)</f>
        <v>2739514</v>
      </c>
      <c r="H126" s="16">
        <f>SUBTOTAL(9,H125:H125)</f>
        <v>123361.65332</v>
      </c>
      <c r="I126" s="16">
        <f>SUBTOTAL(9,I125:I125)</f>
        <v>2616152.34668</v>
      </c>
    </row>
    <row r="127" spans="2:9" ht="15" customHeight="1" x14ac:dyDescent="0.25">
      <c r="B127" s="10">
        <v>151</v>
      </c>
      <c r="C127" s="11"/>
      <c r="D127" s="5" t="s">
        <v>103</v>
      </c>
      <c r="E127" s="12"/>
      <c r="F127" s="1"/>
      <c r="H127" s="1"/>
      <c r="I127" s="1"/>
    </row>
    <row r="128" spans="2:9" x14ac:dyDescent="0.2">
      <c r="B128"/>
      <c r="C128" s="2">
        <v>72</v>
      </c>
      <c r="D128" s="5" t="s">
        <v>104</v>
      </c>
      <c r="E128" s="13">
        <v>0</v>
      </c>
      <c r="F128" s="13">
        <v>565000</v>
      </c>
      <c r="G128" s="13">
        <v>565000</v>
      </c>
      <c r="H128" s="13">
        <v>0</v>
      </c>
      <c r="I128" s="13">
        <v>565000</v>
      </c>
    </row>
    <row r="129" spans="2:9" x14ac:dyDescent="0.2">
      <c r="B129"/>
      <c r="C129" s="2">
        <v>78</v>
      </c>
      <c r="D129" s="5" t="s">
        <v>105</v>
      </c>
      <c r="E129" s="13">
        <v>2560</v>
      </c>
      <c r="F129" s="13">
        <v>221500</v>
      </c>
      <c r="G129" s="13">
        <v>224060</v>
      </c>
      <c r="H129" s="13">
        <v>16348.666730000001</v>
      </c>
      <c r="I129" s="13">
        <v>207711.33327</v>
      </c>
    </row>
    <row r="130" spans="2:9" ht="15" customHeight="1" x14ac:dyDescent="0.2">
      <c r="B130"/>
      <c r="C130" s="14">
        <f>SUBTOTAL(9,C128:C129)</f>
        <v>150</v>
      </c>
      <c r="D130" s="15" t="s">
        <v>106</v>
      </c>
      <c r="E130" s="16">
        <f>SUBTOTAL(9,E128:E129)</f>
        <v>2560</v>
      </c>
      <c r="F130" s="16">
        <f>SUBTOTAL(9,F128:F129)</f>
        <v>786500</v>
      </c>
      <c r="G130" s="16">
        <f>SUBTOTAL(9,G128:G129)</f>
        <v>789060</v>
      </c>
      <c r="H130" s="16">
        <f>SUBTOTAL(9,H128:H129)</f>
        <v>16348.666730000001</v>
      </c>
      <c r="I130" s="16">
        <f>SUBTOTAL(9,I128:I129)</f>
        <v>772711.33327000006</v>
      </c>
    </row>
    <row r="131" spans="2:9" ht="15" customHeight="1" x14ac:dyDescent="0.25">
      <c r="B131" s="10">
        <v>152</v>
      </c>
      <c r="C131" s="11"/>
      <c r="D131" s="5" t="s">
        <v>107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108</v>
      </c>
      <c r="E132" s="13">
        <v>10041</v>
      </c>
      <c r="F132" s="13">
        <v>606000</v>
      </c>
      <c r="G132" s="13">
        <v>616041</v>
      </c>
      <c r="H132" s="13">
        <v>20694.871950000001</v>
      </c>
      <c r="I132" s="13">
        <v>595346.12805000006</v>
      </c>
    </row>
    <row r="133" spans="2:9" ht="15" customHeight="1" x14ac:dyDescent="0.2">
      <c r="B133"/>
      <c r="C133" s="14">
        <f>SUBTOTAL(9,C132:C132)</f>
        <v>78</v>
      </c>
      <c r="D133" s="15" t="s">
        <v>109</v>
      </c>
      <c r="E133" s="16">
        <f>SUBTOTAL(9,E132:E132)</f>
        <v>10041</v>
      </c>
      <c r="F133" s="16">
        <f>SUBTOTAL(9,F132:F132)</f>
        <v>606000</v>
      </c>
      <c r="G133" s="16">
        <f>SUBTOTAL(9,G132:G132)</f>
        <v>616041</v>
      </c>
      <c r="H133" s="16">
        <f>SUBTOTAL(9,H132:H132)</f>
        <v>20694.871950000001</v>
      </c>
      <c r="I133" s="16">
        <f>SUBTOTAL(9,I132:I132)</f>
        <v>595346.12805000006</v>
      </c>
    </row>
    <row r="134" spans="2:9" ht="15" customHeight="1" x14ac:dyDescent="0.25">
      <c r="B134" s="10">
        <v>153</v>
      </c>
      <c r="C134" s="11"/>
      <c r="D134" s="5" t="s">
        <v>110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111</v>
      </c>
      <c r="E135" s="13">
        <v>3971</v>
      </c>
      <c r="F135" s="13">
        <v>130000</v>
      </c>
      <c r="G135" s="13">
        <v>133971</v>
      </c>
      <c r="H135" s="13">
        <v>559.67939999999999</v>
      </c>
      <c r="I135" s="13">
        <v>133411.32060000001</v>
      </c>
    </row>
    <row r="136" spans="2:9" ht="15" customHeight="1" x14ac:dyDescent="0.2">
      <c r="B136"/>
      <c r="C136" s="14">
        <f>SUBTOTAL(9,C135:C135)</f>
        <v>78</v>
      </c>
      <c r="D136" s="15" t="s">
        <v>112</v>
      </c>
      <c r="E136" s="16">
        <f>SUBTOTAL(9,E135:E135)</f>
        <v>3971</v>
      </c>
      <c r="F136" s="16">
        <f>SUBTOTAL(9,F135:F135)</f>
        <v>130000</v>
      </c>
      <c r="G136" s="16">
        <f>SUBTOTAL(9,G135:G135)</f>
        <v>133971</v>
      </c>
      <c r="H136" s="16">
        <f>SUBTOTAL(9,H135:H135)</f>
        <v>559.67939999999999</v>
      </c>
      <c r="I136" s="16">
        <f>SUBTOTAL(9,I135:I135)</f>
        <v>133411.32060000001</v>
      </c>
    </row>
    <row r="137" spans="2:9" ht="15" customHeight="1" x14ac:dyDescent="0.2">
      <c r="C137" s="17">
        <f>SUBTOTAL(9,C124:C136)</f>
        <v>384</v>
      </c>
      <c r="D137" s="18" t="s">
        <v>113</v>
      </c>
      <c r="E137" s="19">
        <f>SUBTOTAL(9,E124:E136)</f>
        <v>27446</v>
      </c>
      <c r="F137" s="19">
        <f>SUBTOTAL(9,F124:F136)</f>
        <v>4251140</v>
      </c>
      <c r="G137" s="19">
        <f>SUBTOTAL(9,G124:G136)</f>
        <v>4278586</v>
      </c>
      <c r="H137" s="19">
        <f>SUBTOTAL(9,H124:H136)</f>
        <v>160964.8714</v>
      </c>
      <c r="I137" s="19">
        <f>SUBTOTAL(9,I124:I136)</f>
        <v>4117621.1285999999</v>
      </c>
    </row>
    <row r="138" spans="2:9" ht="27" customHeight="1" x14ac:dyDescent="0.25">
      <c r="B138" s="1"/>
      <c r="C138" s="2"/>
      <c r="D138" s="9" t="s">
        <v>114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115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1102</v>
      </c>
      <c r="F140" s="13">
        <v>22329</v>
      </c>
      <c r="G140" s="13">
        <v>23431</v>
      </c>
      <c r="H140" s="13">
        <v>4375.5748299999996</v>
      </c>
      <c r="I140" s="13">
        <v>19055.425169999999</v>
      </c>
    </row>
    <row r="141" spans="2:9" x14ac:dyDescent="0.2">
      <c r="B141"/>
      <c r="C141" s="2">
        <v>70</v>
      </c>
      <c r="D141" s="5" t="s">
        <v>116</v>
      </c>
      <c r="E141" s="13">
        <v>60047</v>
      </c>
      <c r="F141" s="13">
        <v>2127471</v>
      </c>
      <c r="G141" s="13">
        <v>2187518</v>
      </c>
      <c r="H141" s="13">
        <v>601317.32992000005</v>
      </c>
      <c r="I141" s="13">
        <v>1586200.6700800001</v>
      </c>
    </row>
    <row r="142" spans="2:9" x14ac:dyDescent="0.2">
      <c r="B142"/>
      <c r="C142" s="2">
        <v>77</v>
      </c>
      <c r="D142" s="5" t="s">
        <v>117</v>
      </c>
      <c r="E142" s="13">
        <v>16147</v>
      </c>
      <c r="F142" s="13">
        <v>142000</v>
      </c>
      <c r="G142" s="13">
        <v>158147</v>
      </c>
      <c r="H142" s="13">
        <v>20162.43201</v>
      </c>
      <c r="I142" s="13">
        <v>137984.56799000001</v>
      </c>
    </row>
    <row r="143" spans="2:9" ht="15" customHeight="1" x14ac:dyDescent="0.2">
      <c r="B143"/>
      <c r="C143" s="14">
        <f>SUBTOTAL(9,C140:C142)</f>
        <v>148</v>
      </c>
      <c r="D143" s="15" t="s">
        <v>118</v>
      </c>
      <c r="E143" s="16">
        <f>SUBTOTAL(9,E140:E142)</f>
        <v>77296</v>
      </c>
      <c r="F143" s="16">
        <f>SUBTOTAL(9,F140:F142)</f>
        <v>2291800</v>
      </c>
      <c r="G143" s="16">
        <f>SUBTOTAL(9,G140:G142)</f>
        <v>2369096</v>
      </c>
      <c r="H143" s="16">
        <f>SUBTOTAL(9,H140:H142)</f>
        <v>625855.33676000009</v>
      </c>
      <c r="I143" s="16">
        <f>SUBTOTAL(9,I140:I142)</f>
        <v>1743240.6632400001</v>
      </c>
    </row>
    <row r="144" spans="2:9" ht="15" customHeight="1" x14ac:dyDescent="0.25">
      <c r="B144" s="10">
        <v>161</v>
      </c>
      <c r="C144" s="11"/>
      <c r="D144" s="5" t="s">
        <v>119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120</v>
      </c>
      <c r="E145" s="13">
        <v>3981</v>
      </c>
      <c r="F145" s="13">
        <v>385300</v>
      </c>
      <c r="G145" s="13">
        <v>389281</v>
      </c>
      <c r="H145" s="13">
        <v>12932.218870000001</v>
      </c>
      <c r="I145" s="13">
        <v>376348.78113000002</v>
      </c>
    </row>
    <row r="146" spans="2:9" x14ac:dyDescent="0.2">
      <c r="B146"/>
      <c r="C146" s="2">
        <v>75</v>
      </c>
      <c r="D146" s="5" t="s">
        <v>121</v>
      </c>
      <c r="E146" s="13">
        <v>0</v>
      </c>
      <c r="F146" s="13">
        <v>421875</v>
      </c>
      <c r="G146" s="13">
        <v>421875</v>
      </c>
      <c r="H146" s="13">
        <v>421875</v>
      </c>
      <c r="I146" s="13">
        <v>0</v>
      </c>
    </row>
    <row r="147" spans="2:9" x14ac:dyDescent="0.2">
      <c r="B147"/>
      <c r="C147" s="2">
        <v>95</v>
      </c>
      <c r="D147" s="5" t="s">
        <v>122</v>
      </c>
      <c r="E147" s="13">
        <v>0</v>
      </c>
      <c r="F147" s="13">
        <v>1265625</v>
      </c>
      <c r="G147" s="13">
        <v>1265625</v>
      </c>
      <c r="H147" s="13">
        <v>1265625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123</v>
      </c>
      <c r="E148" s="16">
        <f>SUBTOTAL(9,E145:E147)</f>
        <v>3981</v>
      </c>
      <c r="F148" s="16">
        <f>SUBTOTAL(9,F145:F147)</f>
        <v>2072800</v>
      </c>
      <c r="G148" s="16">
        <f>SUBTOTAL(9,G145:G147)</f>
        <v>2076781</v>
      </c>
      <c r="H148" s="16">
        <f>SUBTOTAL(9,H145:H147)</f>
        <v>1700432.21887</v>
      </c>
      <c r="I148" s="16">
        <f>SUBTOTAL(9,I145:I147)</f>
        <v>376348.78113000002</v>
      </c>
    </row>
    <row r="149" spans="2:9" ht="15" customHeight="1" x14ac:dyDescent="0.25">
      <c r="B149" s="10">
        <v>162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7738</v>
      </c>
      <c r="F150" s="13">
        <v>343000</v>
      </c>
      <c r="G150" s="13">
        <v>350738</v>
      </c>
      <c r="H150" s="13">
        <v>-926.99996999999996</v>
      </c>
      <c r="I150" s="13">
        <v>351664.99997</v>
      </c>
    </row>
    <row r="151" spans="2:9" ht="15" customHeight="1" x14ac:dyDescent="0.2">
      <c r="B151"/>
      <c r="C151" s="14">
        <f>SUBTOTAL(9,C150:C150)</f>
        <v>70</v>
      </c>
      <c r="D151" s="15" t="s">
        <v>126</v>
      </c>
      <c r="E151" s="16">
        <f>SUBTOTAL(9,E150:E150)</f>
        <v>7738</v>
      </c>
      <c r="F151" s="16">
        <f>SUBTOTAL(9,F150:F150)</f>
        <v>343000</v>
      </c>
      <c r="G151" s="16">
        <f>SUBTOTAL(9,G150:G150)</f>
        <v>350738</v>
      </c>
      <c r="H151" s="16">
        <f>SUBTOTAL(9,H150:H150)</f>
        <v>-926.99996999999996</v>
      </c>
      <c r="I151" s="16">
        <f>SUBTOTAL(9,I150:I150)</f>
        <v>351664.99997</v>
      </c>
    </row>
    <row r="152" spans="2:9" ht="15" customHeight="1" x14ac:dyDescent="0.25">
      <c r="B152" s="10">
        <v>163</v>
      </c>
      <c r="C152" s="11"/>
      <c r="D152" s="5" t="s">
        <v>127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128</v>
      </c>
      <c r="E153" s="13">
        <v>5189</v>
      </c>
      <c r="F153" s="13">
        <v>4511000</v>
      </c>
      <c r="G153" s="13">
        <v>4516189</v>
      </c>
      <c r="H153" s="13">
        <v>1384559.64974</v>
      </c>
      <c r="I153" s="13">
        <v>3131629.3502600002</v>
      </c>
    </row>
    <row r="154" spans="2:9" x14ac:dyDescent="0.2">
      <c r="B154"/>
      <c r="C154" s="2">
        <v>72</v>
      </c>
      <c r="D154" s="5" t="s">
        <v>129</v>
      </c>
      <c r="E154" s="13">
        <v>797</v>
      </c>
      <c r="F154" s="13">
        <v>360000</v>
      </c>
      <c r="G154" s="13">
        <v>360797</v>
      </c>
      <c r="H154" s="13">
        <v>36472.439590000002</v>
      </c>
      <c r="I154" s="13">
        <v>324324.56040999998</v>
      </c>
    </row>
    <row r="155" spans="2:9" ht="15" customHeight="1" x14ac:dyDescent="0.2">
      <c r="B155"/>
      <c r="C155" s="14">
        <f>SUBTOTAL(9,C153:C154)</f>
        <v>142</v>
      </c>
      <c r="D155" s="15" t="s">
        <v>130</v>
      </c>
      <c r="E155" s="16">
        <f>SUBTOTAL(9,E153:E154)</f>
        <v>5986</v>
      </c>
      <c r="F155" s="16">
        <f>SUBTOTAL(9,F153:F154)</f>
        <v>4871000</v>
      </c>
      <c r="G155" s="16">
        <f>SUBTOTAL(9,G153:G154)</f>
        <v>4876986</v>
      </c>
      <c r="H155" s="16">
        <f>SUBTOTAL(9,H153:H154)</f>
        <v>1421032.0893300001</v>
      </c>
      <c r="I155" s="16">
        <f>SUBTOTAL(9,I153:I154)</f>
        <v>3455953.9106700001</v>
      </c>
    </row>
    <row r="156" spans="2:9" ht="15" customHeight="1" x14ac:dyDescent="0.25">
      <c r="B156" s="10">
        <v>164</v>
      </c>
      <c r="C156" s="11"/>
      <c r="D156" s="5" t="s">
        <v>131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132</v>
      </c>
      <c r="E157" s="13">
        <v>4564</v>
      </c>
      <c r="F157" s="13">
        <v>435900</v>
      </c>
      <c r="G157" s="13">
        <v>440464</v>
      </c>
      <c r="H157" s="13">
        <v>33259.081599999998</v>
      </c>
      <c r="I157" s="13">
        <v>407204.91840000002</v>
      </c>
    </row>
    <row r="158" spans="2:9" x14ac:dyDescent="0.2">
      <c r="B158"/>
      <c r="C158" s="2">
        <v>71</v>
      </c>
      <c r="D158" s="5" t="s">
        <v>133</v>
      </c>
      <c r="E158" s="13">
        <v>0</v>
      </c>
      <c r="F158" s="13">
        <v>319300</v>
      </c>
      <c r="G158" s="13">
        <v>319300</v>
      </c>
      <c r="H158" s="13">
        <v>4161.3669399999999</v>
      </c>
      <c r="I158" s="13">
        <v>315138.63306000002</v>
      </c>
    </row>
    <row r="159" spans="2:9" x14ac:dyDescent="0.2">
      <c r="B159"/>
      <c r="C159" s="2">
        <v>72</v>
      </c>
      <c r="D159" s="5" t="s">
        <v>134</v>
      </c>
      <c r="E159" s="13">
        <v>0</v>
      </c>
      <c r="F159" s="13">
        <v>191000</v>
      </c>
      <c r="G159" s="13">
        <v>191000</v>
      </c>
      <c r="H159" s="13">
        <v>4834.2907500000001</v>
      </c>
      <c r="I159" s="13">
        <v>186165.70925000001</v>
      </c>
    </row>
    <row r="160" spans="2:9" x14ac:dyDescent="0.2">
      <c r="B160"/>
      <c r="C160" s="2">
        <v>73</v>
      </c>
      <c r="D160" s="5" t="s">
        <v>135</v>
      </c>
      <c r="E160" s="13">
        <v>11787</v>
      </c>
      <c r="F160" s="13">
        <v>405500</v>
      </c>
      <c r="G160" s="13">
        <v>417287</v>
      </c>
      <c r="H160" s="13">
        <v>16969.422500000001</v>
      </c>
      <c r="I160" s="13">
        <v>400317.57750000001</v>
      </c>
    </row>
    <row r="161" spans="2:9" x14ac:dyDescent="0.2">
      <c r="B161"/>
      <c r="C161" s="2">
        <v>74</v>
      </c>
      <c r="D161" s="5" t="s">
        <v>136</v>
      </c>
      <c r="E161" s="13">
        <v>14000</v>
      </c>
      <c r="F161" s="13">
        <v>87700</v>
      </c>
      <c r="G161" s="13">
        <v>101700</v>
      </c>
      <c r="H161" s="13">
        <v>-91.888999999999996</v>
      </c>
      <c r="I161" s="13">
        <v>101791.889</v>
      </c>
    </row>
    <row r="162" spans="2:9" x14ac:dyDescent="0.2">
      <c r="B162"/>
      <c r="C162" s="2">
        <v>75</v>
      </c>
      <c r="D162" s="5" t="s">
        <v>137</v>
      </c>
      <c r="E162" s="13">
        <v>16545</v>
      </c>
      <c r="F162" s="13">
        <v>10000</v>
      </c>
      <c r="G162" s="13">
        <v>26545</v>
      </c>
      <c r="H162" s="13">
        <v>0</v>
      </c>
      <c r="I162" s="13">
        <v>26545</v>
      </c>
    </row>
    <row r="163" spans="2:9" ht="15" customHeight="1" x14ac:dyDescent="0.2">
      <c r="B163"/>
      <c r="C163" s="14">
        <f>SUBTOTAL(9,C157:C162)</f>
        <v>435</v>
      </c>
      <c r="D163" s="15" t="s">
        <v>138</v>
      </c>
      <c r="E163" s="16">
        <f>SUBTOTAL(9,E157:E162)</f>
        <v>46896</v>
      </c>
      <c r="F163" s="16">
        <f>SUBTOTAL(9,F157:F162)</f>
        <v>1449400</v>
      </c>
      <c r="G163" s="16">
        <f>SUBTOTAL(9,G157:G162)</f>
        <v>1496296</v>
      </c>
      <c r="H163" s="16">
        <f>SUBTOTAL(9,H157:H162)</f>
        <v>59132.272789999995</v>
      </c>
      <c r="I163" s="16">
        <f>SUBTOTAL(9,I157:I162)</f>
        <v>1437163.7272100002</v>
      </c>
    </row>
    <row r="164" spans="2:9" ht="15" customHeight="1" x14ac:dyDescent="0.25">
      <c r="B164" s="10">
        <v>165</v>
      </c>
      <c r="C164" s="11"/>
      <c r="D164" s="5" t="s">
        <v>139</v>
      </c>
      <c r="E164" s="12"/>
      <c r="F164" s="1"/>
      <c r="H164" s="1"/>
      <c r="I164" s="1"/>
    </row>
    <row r="165" spans="2:9" x14ac:dyDescent="0.2">
      <c r="B165"/>
      <c r="C165" s="2">
        <v>1</v>
      </c>
      <c r="D165" s="5" t="s">
        <v>20</v>
      </c>
      <c r="E165" s="13">
        <v>4121</v>
      </c>
      <c r="F165" s="13">
        <v>89816</v>
      </c>
      <c r="G165" s="13">
        <v>93937</v>
      </c>
      <c r="H165" s="13">
        <v>6496.7505199999996</v>
      </c>
      <c r="I165" s="13">
        <v>87440.249479999999</v>
      </c>
    </row>
    <row r="166" spans="2:9" x14ac:dyDescent="0.2">
      <c r="B166"/>
      <c r="C166" s="2">
        <v>45</v>
      </c>
      <c r="D166" s="5" t="s">
        <v>30</v>
      </c>
      <c r="E166" s="13">
        <v>7404</v>
      </c>
      <c r="F166" s="13">
        <v>0</v>
      </c>
      <c r="G166" s="13">
        <v>7404</v>
      </c>
      <c r="H166" s="13">
        <v>1611.52799</v>
      </c>
      <c r="I166" s="13">
        <v>5792.4720100000004</v>
      </c>
    </row>
    <row r="167" spans="2:9" x14ac:dyDescent="0.2">
      <c r="B167"/>
      <c r="C167" s="2">
        <v>70</v>
      </c>
      <c r="D167" s="5" t="s">
        <v>140</v>
      </c>
      <c r="E167" s="13">
        <v>238</v>
      </c>
      <c r="F167" s="13">
        <v>162109</v>
      </c>
      <c r="G167" s="13">
        <v>162347</v>
      </c>
      <c r="H167" s="13">
        <v>19000</v>
      </c>
      <c r="I167" s="13">
        <v>143347</v>
      </c>
    </row>
    <row r="168" spans="2:9" x14ac:dyDescent="0.2">
      <c r="B168"/>
      <c r="C168" s="2">
        <v>71</v>
      </c>
      <c r="D168" s="5" t="s">
        <v>141</v>
      </c>
      <c r="E168" s="13">
        <v>16979</v>
      </c>
      <c r="F168" s="13">
        <v>428658</v>
      </c>
      <c r="G168" s="13">
        <v>445637</v>
      </c>
      <c r="H168" s="13">
        <v>25120.736669999998</v>
      </c>
      <c r="I168" s="13">
        <v>420516.26332999999</v>
      </c>
    </row>
    <row r="169" spans="2:9" ht="15" customHeight="1" x14ac:dyDescent="0.2">
      <c r="B169"/>
      <c r="C169" s="14">
        <f>SUBTOTAL(9,C165:C168)</f>
        <v>187</v>
      </c>
      <c r="D169" s="15" t="s">
        <v>142</v>
      </c>
      <c r="E169" s="16">
        <f>SUBTOTAL(9,E165:E168)</f>
        <v>28742</v>
      </c>
      <c r="F169" s="16">
        <f>SUBTOTAL(9,F165:F168)</f>
        <v>680583</v>
      </c>
      <c r="G169" s="16">
        <f>SUBTOTAL(9,G165:G168)</f>
        <v>709325</v>
      </c>
      <c r="H169" s="16">
        <f>SUBTOTAL(9,H165:H168)</f>
        <v>52229.015180000002</v>
      </c>
      <c r="I169" s="16">
        <f>SUBTOTAL(9,I165:I168)</f>
        <v>657095.98482000001</v>
      </c>
    </row>
    <row r="170" spans="2:9" ht="15" customHeight="1" x14ac:dyDescent="0.25">
      <c r="B170" s="10">
        <v>166</v>
      </c>
      <c r="C170" s="11"/>
      <c r="D170" s="5" t="s">
        <v>143</v>
      </c>
      <c r="E170" s="12"/>
      <c r="F170" s="1"/>
      <c r="H170" s="1"/>
      <c r="I170" s="1"/>
    </row>
    <row r="171" spans="2:9" x14ac:dyDescent="0.2">
      <c r="B171"/>
      <c r="C171" s="2">
        <v>70</v>
      </c>
      <c r="D171" s="5" t="s">
        <v>144</v>
      </c>
      <c r="E171" s="13">
        <v>11000</v>
      </c>
      <c r="F171" s="13">
        <v>5500</v>
      </c>
      <c r="G171" s="13">
        <v>16500</v>
      </c>
      <c r="H171" s="13">
        <v>0</v>
      </c>
      <c r="I171" s="13">
        <v>16500</v>
      </c>
    </row>
    <row r="172" spans="2:9" x14ac:dyDescent="0.2">
      <c r="B172"/>
      <c r="C172" s="2">
        <v>72</v>
      </c>
      <c r="D172" s="5" t="s">
        <v>145</v>
      </c>
      <c r="E172" s="13">
        <v>1250</v>
      </c>
      <c r="F172" s="13">
        <v>917200</v>
      </c>
      <c r="G172" s="13">
        <v>918450</v>
      </c>
      <c r="H172" s="13">
        <v>36855.910020000003</v>
      </c>
      <c r="I172" s="13">
        <v>881594.08998000005</v>
      </c>
    </row>
    <row r="173" spans="2:9" x14ac:dyDescent="0.2">
      <c r="B173"/>
      <c r="C173" s="2">
        <v>74</v>
      </c>
      <c r="D173" s="5" t="s">
        <v>146</v>
      </c>
      <c r="E173" s="13">
        <v>864</v>
      </c>
      <c r="F173" s="13">
        <v>570000</v>
      </c>
      <c r="G173" s="13">
        <v>570864</v>
      </c>
      <c r="H173" s="13">
        <v>34130.34059</v>
      </c>
      <c r="I173" s="13">
        <v>536733.65940999996</v>
      </c>
    </row>
    <row r="174" spans="2:9" ht="15" customHeight="1" x14ac:dyDescent="0.2">
      <c r="B174"/>
      <c r="C174" s="14">
        <f>SUBTOTAL(9,C171:C173)</f>
        <v>216</v>
      </c>
      <c r="D174" s="15" t="s">
        <v>147</v>
      </c>
      <c r="E174" s="16">
        <f>SUBTOTAL(9,E171:E173)</f>
        <v>13114</v>
      </c>
      <c r="F174" s="16">
        <f>SUBTOTAL(9,F171:F173)</f>
        <v>1492700</v>
      </c>
      <c r="G174" s="16">
        <f>SUBTOTAL(9,G171:G173)</f>
        <v>1505814</v>
      </c>
      <c r="H174" s="16">
        <f>SUBTOTAL(9,H171:H173)</f>
        <v>70986.250610000003</v>
      </c>
      <c r="I174" s="16">
        <f>SUBTOTAL(9,I171:I173)</f>
        <v>1434827.74939</v>
      </c>
    </row>
    <row r="175" spans="2:9" ht="15" customHeight="1" x14ac:dyDescent="0.25">
      <c r="B175" s="10">
        <v>167</v>
      </c>
      <c r="C175" s="11"/>
      <c r="D175" s="5" t="s">
        <v>148</v>
      </c>
      <c r="E175" s="12"/>
      <c r="F175" s="1"/>
      <c r="H175" s="1"/>
      <c r="I175" s="1"/>
    </row>
    <row r="176" spans="2:9" x14ac:dyDescent="0.2">
      <c r="B176"/>
      <c r="C176" s="2">
        <v>21</v>
      </c>
      <c r="D176" s="5" t="s">
        <v>25</v>
      </c>
      <c r="E176" s="13">
        <v>0</v>
      </c>
      <c r="F176" s="13">
        <v>1425477</v>
      </c>
      <c r="G176" s="13">
        <v>1425477</v>
      </c>
      <c r="H176" s="13">
        <v>0</v>
      </c>
      <c r="I176" s="13">
        <v>1425477</v>
      </c>
    </row>
    <row r="177" spans="2:9" ht="15" customHeight="1" x14ac:dyDescent="0.2">
      <c r="B177"/>
      <c r="C177" s="14">
        <f>SUBTOTAL(9,C176:C176)</f>
        <v>21</v>
      </c>
      <c r="D177" s="15" t="s">
        <v>149</v>
      </c>
      <c r="E177" s="16">
        <f>SUBTOTAL(9,E176:E176)</f>
        <v>0</v>
      </c>
      <c r="F177" s="16">
        <f>SUBTOTAL(9,F176:F176)</f>
        <v>1425477</v>
      </c>
      <c r="G177" s="16">
        <f>SUBTOTAL(9,G176:G176)</f>
        <v>1425477</v>
      </c>
      <c r="H177" s="16">
        <f>SUBTOTAL(9,H176:H176)</f>
        <v>0</v>
      </c>
      <c r="I177" s="16">
        <f>SUBTOTAL(9,I176:I176)</f>
        <v>1425477</v>
      </c>
    </row>
    <row r="178" spans="2:9" ht="15" customHeight="1" x14ac:dyDescent="0.25">
      <c r="B178" s="10">
        <v>168</v>
      </c>
      <c r="C178" s="11"/>
      <c r="D178" s="5" t="s">
        <v>150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151</v>
      </c>
      <c r="E179" s="13">
        <v>403</v>
      </c>
      <c r="F179" s="13">
        <v>346700</v>
      </c>
      <c r="G179" s="13">
        <v>347103</v>
      </c>
      <c r="H179" s="13">
        <v>62501.997880000003</v>
      </c>
      <c r="I179" s="13">
        <v>284601.00212000002</v>
      </c>
    </row>
    <row r="180" spans="2:9" ht="15" customHeight="1" x14ac:dyDescent="0.2">
      <c r="B180"/>
      <c r="C180" s="14">
        <f>SUBTOTAL(9,C179:C179)</f>
        <v>70</v>
      </c>
      <c r="D180" s="15" t="s">
        <v>152</v>
      </c>
      <c r="E180" s="16">
        <f>SUBTOTAL(9,E179:E179)</f>
        <v>403</v>
      </c>
      <c r="F180" s="16">
        <f>SUBTOTAL(9,F179:F179)</f>
        <v>346700</v>
      </c>
      <c r="G180" s="16">
        <f>SUBTOTAL(9,G179:G179)</f>
        <v>347103</v>
      </c>
      <c r="H180" s="16">
        <f>SUBTOTAL(9,H179:H179)</f>
        <v>62501.997880000003</v>
      </c>
      <c r="I180" s="16">
        <f>SUBTOTAL(9,I179:I179)</f>
        <v>284601.00212000002</v>
      </c>
    </row>
    <row r="181" spans="2:9" ht="15" customHeight="1" x14ac:dyDescent="0.25">
      <c r="B181" s="10">
        <v>169</v>
      </c>
      <c r="C181" s="11"/>
      <c r="D181" s="5" t="s">
        <v>153</v>
      </c>
      <c r="E181" s="12"/>
      <c r="F181" s="1"/>
      <c r="H181" s="1"/>
      <c r="I181" s="1"/>
    </row>
    <row r="182" spans="2:9" x14ac:dyDescent="0.2">
      <c r="B182"/>
      <c r="C182" s="2">
        <v>1</v>
      </c>
      <c r="D182" s="5" t="s">
        <v>20</v>
      </c>
      <c r="E182" s="13">
        <v>521</v>
      </c>
      <c r="F182" s="13">
        <v>17408</v>
      </c>
      <c r="G182" s="13">
        <v>17929</v>
      </c>
      <c r="H182" s="13">
        <v>2994.4760000000001</v>
      </c>
      <c r="I182" s="13">
        <v>14934.523999999999</v>
      </c>
    </row>
    <row r="183" spans="2:9" x14ac:dyDescent="0.2">
      <c r="B183"/>
      <c r="C183" s="2">
        <v>70</v>
      </c>
      <c r="D183" s="5" t="s">
        <v>154</v>
      </c>
      <c r="E183" s="13">
        <v>288</v>
      </c>
      <c r="F183" s="13">
        <v>3218916</v>
      </c>
      <c r="G183" s="13">
        <v>3219204</v>
      </c>
      <c r="H183" s="13">
        <v>947769.91154999996</v>
      </c>
      <c r="I183" s="13">
        <v>2271434.0884500002</v>
      </c>
    </row>
    <row r="184" spans="2:9" x14ac:dyDescent="0.2">
      <c r="B184"/>
      <c r="C184" s="2">
        <v>73</v>
      </c>
      <c r="D184" s="5" t="s">
        <v>155</v>
      </c>
      <c r="E184" s="13">
        <v>10</v>
      </c>
      <c r="F184" s="13">
        <v>1904010</v>
      </c>
      <c r="G184" s="13">
        <v>1904020</v>
      </c>
      <c r="H184" s="13">
        <v>682220.45606999996</v>
      </c>
      <c r="I184" s="13">
        <v>1221799.5439299999</v>
      </c>
    </row>
    <row r="185" spans="2:9" ht="15" customHeight="1" x14ac:dyDescent="0.2">
      <c r="B185"/>
      <c r="C185" s="14">
        <f>SUBTOTAL(9,C182:C184)</f>
        <v>144</v>
      </c>
      <c r="D185" s="15" t="s">
        <v>156</v>
      </c>
      <c r="E185" s="16">
        <f>SUBTOTAL(9,E182:E184)</f>
        <v>819</v>
      </c>
      <c r="F185" s="16">
        <f>SUBTOTAL(9,F182:F184)</f>
        <v>5140334</v>
      </c>
      <c r="G185" s="16">
        <f>SUBTOTAL(9,G182:G184)</f>
        <v>5141153</v>
      </c>
      <c r="H185" s="16">
        <f>SUBTOTAL(9,H182:H184)</f>
        <v>1632984.8436199999</v>
      </c>
      <c r="I185" s="16">
        <f>SUBTOTAL(9,I182:I184)</f>
        <v>3508168.1563800005</v>
      </c>
    </row>
    <row r="186" spans="2:9" ht="15" customHeight="1" x14ac:dyDescent="0.2">
      <c r="C186" s="17">
        <f>SUBTOTAL(9,C139:C185)</f>
        <v>1673</v>
      </c>
      <c r="D186" s="18" t="s">
        <v>157</v>
      </c>
      <c r="E186" s="19">
        <f>SUBTOTAL(9,E139:E185)</f>
        <v>184975</v>
      </c>
      <c r="F186" s="19">
        <f>SUBTOTAL(9,F139:F185)</f>
        <v>20113794</v>
      </c>
      <c r="G186" s="19">
        <f>SUBTOTAL(9,G139:G185)</f>
        <v>20298769</v>
      </c>
      <c r="H186" s="19">
        <f>SUBTOTAL(9,H139:H185)</f>
        <v>5624227.0250700004</v>
      </c>
      <c r="I186" s="19">
        <f>SUBTOTAL(9,I139:I185)</f>
        <v>14674541.97493</v>
      </c>
    </row>
    <row r="187" spans="2:9" ht="27" customHeight="1" x14ac:dyDescent="0.25">
      <c r="B187" s="1"/>
      <c r="C187" s="2"/>
      <c r="D187" s="9" t="s">
        <v>158</v>
      </c>
      <c r="E187" s="1"/>
      <c r="F187" s="1"/>
      <c r="G187" s="1"/>
      <c r="H187" s="1"/>
      <c r="I187" s="1"/>
    </row>
    <row r="188" spans="2:9" ht="15" customHeight="1" x14ac:dyDescent="0.25">
      <c r="B188" s="10">
        <v>170</v>
      </c>
      <c r="C188" s="11"/>
      <c r="D188" s="5" t="s">
        <v>159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160</v>
      </c>
      <c r="E189" s="13">
        <v>0</v>
      </c>
      <c r="F189" s="13">
        <v>595000</v>
      </c>
      <c r="G189" s="13">
        <v>595000</v>
      </c>
      <c r="H189" s="13">
        <v>555000</v>
      </c>
      <c r="I189" s="13">
        <v>40000</v>
      </c>
    </row>
    <row r="190" spans="2:9" x14ac:dyDescent="0.2">
      <c r="B190"/>
      <c r="C190" s="2">
        <v>71</v>
      </c>
      <c r="D190" s="5" t="s">
        <v>161</v>
      </c>
      <c r="E190" s="13">
        <v>0</v>
      </c>
      <c r="F190" s="13">
        <v>500000</v>
      </c>
      <c r="G190" s="13">
        <v>500000</v>
      </c>
      <c r="H190" s="13">
        <v>500000</v>
      </c>
      <c r="I190" s="13">
        <v>0</v>
      </c>
    </row>
    <row r="191" spans="2:9" x14ac:dyDescent="0.2">
      <c r="B191"/>
      <c r="C191" s="2">
        <v>72</v>
      </c>
      <c r="D191" s="5" t="s">
        <v>162</v>
      </c>
      <c r="E191" s="13">
        <v>0</v>
      </c>
      <c r="F191" s="13">
        <v>510000</v>
      </c>
      <c r="G191" s="13">
        <v>510000</v>
      </c>
      <c r="H191" s="13">
        <v>510000</v>
      </c>
      <c r="I191" s="13">
        <v>0</v>
      </c>
    </row>
    <row r="192" spans="2:9" x14ac:dyDescent="0.2">
      <c r="B192"/>
      <c r="C192" s="2">
        <v>73</v>
      </c>
      <c r="D192" s="5" t="s">
        <v>163</v>
      </c>
      <c r="E192" s="13">
        <v>0</v>
      </c>
      <c r="F192" s="13">
        <v>290000</v>
      </c>
      <c r="G192" s="13">
        <v>290000</v>
      </c>
      <c r="H192" s="13">
        <v>290000</v>
      </c>
      <c r="I192" s="13">
        <v>0</v>
      </c>
    </row>
    <row r="193" spans="2:9" x14ac:dyDescent="0.2">
      <c r="B193"/>
      <c r="C193" s="2">
        <v>74</v>
      </c>
      <c r="D193" s="5" t="s">
        <v>164</v>
      </c>
      <c r="E193" s="13">
        <v>0</v>
      </c>
      <c r="F193" s="13">
        <v>350000</v>
      </c>
      <c r="G193" s="13">
        <v>350000</v>
      </c>
      <c r="H193" s="13">
        <v>350000</v>
      </c>
      <c r="I193" s="13">
        <v>0</v>
      </c>
    </row>
    <row r="194" spans="2:9" x14ac:dyDescent="0.2">
      <c r="B194"/>
      <c r="C194" s="2">
        <v>75</v>
      </c>
      <c r="D194" s="5" t="s">
        <v>165</v>
      </c>
      <c r="E194" s="13">
        <v>0</v>
      </c>
      <c r="F194" s="13">
        <v>125000</v>
      </c>
      <c r="G194" s="13">
        <v>125000</v>
      </c>
      <c r="H194" s="13">
        <v>125000</v>
      </c>
      <c r="I194" s="13">
        <v>0</v>
      </c>
    </row>
    <row r="195" spans="2:9" x14ac:dyDescent="0.2">
      <c r="B195"/>
      <c r="C195" s="2">
        <v>76</v>
      </c>
      <c r="D195" s="5" t="s">
        <v>166</v>
      </c>
      <c r="E195" s="13">
        <v>2070</v>
      </c>
      <c r="F195" s="13">
        <v>212300</v>
      </c>
      <c r="G195" s="13">
        <v>214370</v>
      </c>
      <c r="H195" s="13">
        <v>33999.673000000003</v>
      </c>
      <c r="I195" s="13">
        <v>180370.32699999999</v>
      </c>
    </row>
    <row r="196" spans="2:9" x14ac:dyDescent="0.2">
      <c r="B196"/>
      <c r="C196" s="2">
        <v>77</v>
      </c>
      <c r="D196" s="5" t="s">
        <v>167</v>
      </c>
      <c r="E196" s="13">
        <v>0</v>
      </c>
      <c r="F196" s="13">
        <v>130000</v>
      </c>
      <c r="G196" s="13">
        <v>130000</v>
      </c>
      <c r="H196" s="13">
        <v>130000</v>
      </c>
      <c r="I196" s="13">
        <v>0</v>
      </c>
    </row>
    <row r="197" spans="2:9" x14ac:dyDescent="0.2">
      <c r="B197"/>
      <c r="C197" s="2">
        <v>78</v>
      </c>
      <c r="D197" s="5" t="s">
        <v>168</v>
      </c>
      <c r="E197" s="13">
        <v>6196</v>
      </c>
      <c r="F197" s="13">
        <v>235000</v>
      </c>
      <c r="G197" s="13">
        <v>241196</v>
      </c>
      <c r="H197" s="13">
        <v>159216.64577</v>
      </c>
      <c r="I197" s="13">
        <v>81979.354229999997</v>
      </c>
    </row>
    <row r="198" spans="2:9" x14ac:dyDescent="0.2">
      <c r="B198"/>
      <c r="C198" s="2">
        <v>79</v>
      </c>
      <c r="D198" s="5" t="s">
        <v>169</v>
      </c>
      <c r="E198" s="13">
        <v>4</v>
      </c>
      <c r="F198" s="13">
        <v>44000</v>
      </c>
      <c r="G198" s="13">
        <v>44004</v>
      </c>
      <c r="H198" s="13">
        <v>2760.0330600000002</v>
      </c>
      <c r="I198" s="13">
        <v>41243.966939999998</v>
      </c>
    </row>
    <row r="199" spans="2:9" x14ac:dyDescent="0.2">
      <c r="B199"/>
      <c r="C199" s="2">
        <v>80</v>
      </c>
      <c r="D199" s="5" t="s">
        <v>170</v>
      </c>
      <c r="E199" s="13">
        <v>0</v>
      </c>
      <c r="F199" s="13">
        <v>29700</v>
      </c>
      <c r="G199" s="13">
        <v>29700</v>
      </c>
      <c r="H199" s="13">
        <v>0</v>
      </c>
      <c r="I199" s="13">
        <v>29700</v>
      </c>
    </row>
    <row r="200" spans="2:9" x14ac:dyDescent="0.2">
      <c r="B200"/>
      <c r="C200" s="2">
        <v>81</v>
      </c>
      <c r="D200" s="5" t="s">
        <v>171</v>
      </c>
      <c r="E200" s="13">
        <v>0</v>
      </c>
      <c r="F200" s="13">
        <v>275000</v>
      </c>
      <c r="G200" s="13">
        <v>275000</v>
      </c>
      <c r="H200" s="13">
        <v>80000</v>
      </c>
      <c r="I200" s="13">
        <v>195000</v>
      </c>
    </row>
    <row r="201" spans="2:9" x14ac:dyDescent="0.2">
      <c r="B201"/>
      <c r="C201" s="2">
        <v>82</v>
      </c>
      <c r="D201" s="5" t="s">
        <v>172</v>
      </c>
      <c r="E201" s="13">
        <v>0</v>
      </c>
      <c r="F201" s="13">
        <v>85000</v>
      </c>
      <c r="G201" s="13">
        <v>85000</v>
      </c>
      <c r="H201" s="13">
        <v>85000</v>
      </c>
      <c r="I201" s="13">
        <v>0</v>
      </c>
    </row>
    <row r="202" spans="2:9" x14ac:dyDescent="0.2">
      <c r="B202"/>
      <c r="C202" s="2">
        <v>83</v>
      </c>
      <c r="D202" s="5" t="s">
        <v>173</v>
      </c>
      <c r="E202" s="13">
        <v>0</v>
      </c>
      <c r="F202" s="13">
        <v>183500</v>
      </c>
      <c r="G202" s="13">
        <v>183500</v>
      </c>
      <c r="H202" s="13">
        <v>0</v>
      </c>
      <c r="I202" s="13">
        <v>183500</v>
      </c>
    </row>
    <row r="203" spans="2:9" ht="15" customHeight="1" x14ac:dyDescent="0.2">
      <c r="B203"/>
      <c r="C203" s="14">
        <f>SUBTOTAL(9,C189:C202)</f>
        <v>1071</v>
      </c>
      <c r="D203" s="15" t="s">
        <v>174</v>
      </c>
      <c r="E203" s="16">
        <f>SUBTOTAL(9,E189:E202)</f>
        <v>8270</v>
      </c>
      <c r="F203" s="16">
        <f>SUBTOTAL(9,F189:F202)</f>
        <v>3564500</v>
      </c>
      <c r="G203" s="16">
        <f>SUBTOTAL(9,G189:G202)</f>
        <v>3572770</v>
      </c>
      <c r="H203" s="16">
        <f>SUBTOTAL(9,H189:H202)</f>
        <v>2820976.3518299996</v>
      </c>
      <c r="I203" s="16">
        <f>SUBTOTAL(9,I189:I202)</f>
        <v>751793.64816999994</v>
      </c>
    </row>
    <row r="204" spans="2:9" ht="15" customHeight="1" x14ac:dyDescent="0.25">
      <c r="B204" s="10">
        <v>171</v>
      </c>
      <c r="C204" s="11"/>
      <c r="D204" s="5" t="s">
        <v>175</v>
      </c>
      <c r="E204" s="12"/>
      <c r="F204" s="1"/>
      <c r="H204" s="1"/>
      <c r="I204" s="1"/>
    </row>
    <row r="205" spans="2:9" x14ac:dyDescent="0.2">
      <c r="B205"/>
      <c r="C205" s="2">
        <v>70</v>
      </c>
      <c r="D205" s="5" t="s">
        <v>176</v>
      </c>
      <c r="E205" s="13">
        <v>685</v>
      </c>
      <c r="F205" s="13">
        <v>916000</v>
      </c>
      <c r="G205" s="13">
        <v>916685</v>
      </c>
      <c r="H205" s="13">
        <v>0</v>
      </c>
      <c r="I205" s="13">
        <v>916685</v>
      </c>
    </row>
    <row r="206" spans="2:9" x14ac:dyDescent="0.2">
      <c r="B206"/>
      <c r="C206" s="2">
        <v>71</v>
      </c>
      <c r="D206" s="5" t="s">
        <v>177</v>
      </c>
      <c r="E206" s="13">
        <v>5</v>
      </c>
      <c r="F206" s="13">
        <v>840000</v>
      </c>
      <c r="G206" s="13">
        <v>840005</v>
      </c>
      <c r="H206" s="13">
        <v>762364.25942999998</v>
      </c>
      <c r="I206" s="13">
        <v>77640.740569999994</v>
      </c>
    </row>
    <row r="207" spans="2:9" x14ac:dyDescent="0.2">
      <c r="B207"/>
      <c r="C207" s="2">
        <v>72</v>
      </c>
      <c r="D207" s="5" t="s">
        <v>178</v>
      </c>
      <c r="E207" s="13">
        <v>0</v>
      </c>
      <c r="F207" s="13">
        <v>135500</v>
      </c>
      <c r="G207" s="13">
        <v>135500</v>
      </c>
      <c r="H207" s="13">
        <v>3200</v>
      </c>
      <c r="I207" s="13">
        <v>132300</v>
      </c>
    </row>
    <row r="208" spans="2:9" ht="15" customHeight="1" x14ac:dyDescent="0.2">
      <c r="B208"/>
      <c r="C208" s="14">
        <f>SUBTOTAL(9,C205:C207)</f>
        <v>213</v>
      </c>
      <c r="D208" s="15" t="s">
        <v>179</v>
      </c>
      <c r="E208" s="16">
        <f>SUBTOTAL(9,E205:E207)</f>
        <v>690</v>
      </c>
      <c r="F208" s="16">
        <f>SUBTOTAL(9,F205:F207)</f>
        <v>1891500</v>
      </c>
      <c r="G208" s="16">
        <f>SUBTOTAL(9,G205:G207)</f>
        <v>1892190</v>
      </c>
      <c r="H208" s="16">
        <f>SUBTOTAL(9,H205:H207)</f>
        <v>765564.25942999998</v>
      </c>
      <c r="I208" s="16">
        <f>SUBTOTAL(9,I205:I207)</f>
        <v>1126625.7405699999</v>
      </c>
    </row>
    <row r="209" spans="2:9" ht="15" customHeight="1" x14ac:dyDescent="0.25">
      <c r="B209" s="10">
        <v>172</v>
      </c>
      <c r="C209" s="11"/>
      <c r="D209" s="5" t="s">
        <v>180</v>
      </c>
      <c r="E209" s="12"/>
      <c r="F209" s="1"/>
      <c r="H209" s="1"/>
      <c r="I209" s="1"/>
    </row>
    <row r="210" spans="2:9" x14ac:dyDescent="0.2">
      <c r="B210"/>
      <c r="C210" s="2">
        <v>70</v>
      </c>
      <c r="D210" s="5" t="s">
        <v>181</v>
      </c>
      <c r="E210" s="13">
        <v>1168</v>
      </c>
      <c r="F210" s="13">
        <v>319000</v>
      </c>
      <c r="G210" s="13">
        <v>320168</v>
      </c>
      <c r="H210" s="13">
        <v>210290.59784999999</v>
      </c>
      <c r="I210" s="13">
        <v>109877.40214999999</v>
      </c>
    </row>
    <row r="211" spans="2:9" ht="15" customHeight="1" x14ac:dyDescent="0.2">
      <c r="B211"/>
      <c r="C211" s="14">
        <f>SUBTOTAL(9,C210:C210)</f>
        <v>70</v>
      </c>
      <c r="D211" s="15" t="s">
        <v>182</v>
      </c>
      <c r="E211" s="16">
        <f>SUBTOTAL(9,E210:E210)</f>
        <v>1168</v>
      </c>
      <c r="F211" s="16">
        <f>SUBTOTAL(9,F210:F210)</f>
        <v>319000</v>
      </c>
      <c r="G211" s="16">
        <f>SUBTOTAL(9,G210:G210)</f>
        <v>320168</v>
      </c>
      <c r="H211" s="16">
        <f>SUBTOTAL(9,H210:H210)</f>
        <v>210290.59784999999</v>
      </c>
      <c r="I211" s="16">
        <f>SUBTOTAL(9,I210:I210)</f>
        <v>109877.40214999999</v>
      </c>
    </row>
    <row r="212" spans="2:9" ht="15" customHeight="1" x14ac:dyDescent="0.2">
      <c r="C212" s="17">
        <f>SUBTOTAL(9,C188:C211)</f>
        <v>1354</v>
      </c>
      <c r="D212" s="18" t="s">
        <v>183</v>
      </c>
      <c r="E212" s="19">
        <f>SUBTOTAL(9,E188:E211)</f>
        <v>10128</v>
      </c>
      <c r="F212" s="19">
        <f>SUBTOTAL(9,F188:F211)</f>
        <v>5775000</v>
      </c>
      <c r="G212" s="19">
        <f>SUBTOTAL(9,G188:G211)</f>
        <v>5785128</v>
      </c>
      <c r="H212" s="19">
        <f>SUBTOTAL(9,H188:H211)</f>
        <v>3796831.2091099997</v>
      </c>
      <c r="I212" s="19">
        <f>SUBTOTAL(9,I188:I211)</f>
        <v>1988296.7908899998</v>
      </c>
    </row>
    <row r="213" spans="2:9" ht="15" customHeight="1" x14ac:dyDescent="0.2">
      <c r="C213" s="17">
        <f>SUBTOTAL(9,C68:C212)</f>
        <v>4657</v>
      </c>
      <c r="D213" s="18" t="s">
        <v>184</v>
      </c>
      <c r="E213" s="19">
        <f>SUBTOTAL(9,E68:E212)</f>
        <v>783784</v>
      </c>
      <c r="F213" s="19">
        <f>SUBTOTAL(9,F68:F212)</f>
        <v>38135933</v>
      </c>
      <c r="G213" s="19">
        <f>SUBTOTAL(9,G68:G212)</f>
        <v>38919717</v>
      </c>
      <c r="H213" s="19">
        <f>SUBTOTAL(9,H68:H212)</f>
        <v>12326623.634170001</v>
      </c>
      <c r="I213" s="19">
        <f>SUBTOTAL(9,I68:I212)</f>
        <v>26593093.365830012</v>
      </c>
    </row>
    <row r="214" spans="2:9" x14ac:dyDescent="0.2">
      <c r="C214" s="17"/>
      <c r="D214" s="20"/>
      <c r="E214" s="21"/>
      <c r="F214" s="21"/>
      <c r="G214" s="21"/>
      <c r="H214" s="21"/>
      <c r="I214" s="21"/>
    </row>
    <row r="215" spans="2:9" ht="15" customHeight="1" x14ac:dyDescent="0.2">
      <c r="B215" s="1"/>
      <c r="C215" s="2"/>
      <c r="D215" s="3" t="s">
        <v>185</v>
      </c>
      <c r="E215" s="1"/>
      <c r="F215" s="1"/>
      <c r="G215" s="1"/>
      <c r="H215" s="1"/>
      <c r="I215" s="1"/>
    </row>
    <row r="216" spans="2:9" ht="27" customHeight="1" x14ac:dyDescent="0.25">
      <c r="B216" s="1"/>
      <c r="C216" s="2"/>
      <c r="D216" s="9" t="s">
        <v>186</v>
      </c>
      <c r="E216" s="1"/>
      <c r="F216" s="1"/>
      <c r="G216" s="1"/>
      <c r="H216" s="1"/>
      <c r="I216" s="1"/>
    </row>
    <row r="217" spans="2:9" ht="15" customHeight="1" x14ac:dyDescent="0.25">
      <c r="B217" s="10">
        <v>200</v>
      </c>
      <c r="C217" s="11"/>
      <c r="D217" s="5" t="s">
        <v>187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17047</v>
      </c>
      <c r="F218" s="13">
        <v>372465</v>
      </c>
      <c r="G218" s="13">
        <v>389512</v>
      </c>
      <c r="H218" s="13">
        <v>126130.47755</v>
      </c>
      <c r="I218" s="13">
        <v>263381.52244999999</v>
      </c>
    </row>
    <row r="219" spans="2:9" x14ac:dyDescent="0.2">
      <c r="B219"/>
      <c r="C219" s="2">
        <v>21</v>
      </c>
      <c r="D219" s="5" t="s">
        <v>25</v>
      </c>
      <c r="E219" s="13">
        <v>418</v>
      </c>
      <c r="F219" s="13">
        <v>27128</v>
      </c>
      <c r="G219" s="13">
        <v>27546</v>
      </c>
      <c r="H219" s="13">
        <v>10523.669449999999</v>
      </c>
      <c r="I219" s="13">
        <v>17022.330549999999</v>
      </c>
    </row>
    <row r="220" spans="2:9" x14ac:dyDescent="0.2">
      <c r="B220"/>
      <c r="C220" s="2">
        <v>45</v>
      </c>
      <c r="D220" s="5" t="s">
        <v>30</v>
      </c>
      <c r="E220" s="13">
        <v>5531</v>
      </c>
      <c r="F220" s="13">
        <v>2870</v>
      </c>
      <c r="G220" s="13">
        <v>8401</v>
      </c>
      <c r="H220" s="13">
        <v>1204.1500000000001</v>
      </c>
      <c r="I220" s="13">
        <v>7196.85</v>
      </c>
    </row>
    <row r="221" spans="2:9" ht="15" customHeight="1" x14ac:dyDescent="0.2">
      <c r="B221"/>
      <c r="C221" s="14">
        <f>SUBTOTAL(9,C218:C220)</f>
        <v>67</v>
      </c>
      <c r="D221" s="15" t="s">
        <v>188</v>
      </c>
      <c r="E221" s="16">
        <f>SUBTOTAL(9,E218:E220)</f>
        <v>22996</v>
      </c>
      <c r="F221" s="16">
        <f>SUBTOTAL(9,F218:F220)</f>
        <v>402463</v>
      </c>
      <c r="G221" s="16">
        <f>SUBTOTAL(9,G218:G220)</f>
        <v>425459</v>
      </c>
      <c r="H221" s="16">
        <f>SUBTOTAL(9,H218:H220)</f>
        <v>137858.29699999999</v>
      </c>
      <c r="I221" s="16">
        <f>SUBTOTAL(9,I218:I220)</f>
        <v>287600.70299999998</v>
      </c>
    </row>
    <row r="222" spans="2:9" ht="15" customHeight="1" x14ac:dyDescent="0.2">
      <c r="C222" s="17">
        <f>SUBTOTAL(9,C217:C221)</f>
        <v>67</v>
      </c>
      <c r="D222" s="18" t="s">
        <v>189</v>
      </c>
      <c r="E222" s="19">
        <f>SUBTOTAL(9,E217:E221)</f>
        <v>22996</v>
      </c>
      <c r="F222" s="19">
        <f>SUBTOTAL(9,F217:F221)</f>
        <v>402463</v>
      </c>
      <c r="G222" s="19">
        <f>SUBTOTAL(9,G217:G221)</f>
        <v>425459</v>
      </c>
      <c r="H222" s="19">
        <f>SUBTOTAL(9,H217:H221)</f>
        <v>137858.29699999999</v>
      </c>
      <c r="I222" s="19">
        <f>SUBTOTAL(9,I217:I221)</f>
        <v>287600.70299999998</v>
      </c>
    </row>
    <row r="223" spans="2:9" ht="27" customHeight="1" x14ac:dyDescent="0.25">
      <c r="B223" s="1"/>
      <c r="C223" s="2"/>
      <c r="D223" s="9" t="s">
        <v>190</v>
      </c>
      <c r="E223" s="1"/>
      <c r="F223" s="1"/>
      <c r="G223" s="1"/>
      <c r="H223" s="1"/>
      <c r="I223" s="1"/>
    </row>
    <row r="224" spans="2:9" ht="15" customHeight="1" x14ac:dyDescent="0.25">
      <c r="B224" s="10">
        <v>220</v>
      </c>
      <c r="C224" s="11"/>
      <c r="D224" s="5" t="s">
        <v>191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8602</v>
      </c>
      <c r="F225" s="13">
        <v>372786</v>
      </c>
      <c r="G225" s="13">
        <v>381388</v>
      </c>
      <c r="H225" s="13">
        <v>115576.24947</v>
      </c>
      <c r="I225" s="13">
        <v>265811.75053000002</v>
      </c>
    </row>
    <row r="226" spans="2:9" x14ac:dyDescent="0.2">
      <c r="B226"/>
      <c r="C226" s="2">
        <v>21</v>
      </c>
      <c r="D226" s="5" t="s">
        <v>192</v>
      </c>
      <c r="E226" s="13">
        <v>1715</v>
      </c>
      <c r="F226" s="13">
        <v>203172</v>
      </c>
      <c r="G226" s="13">
        <v>204887</v>
      </c>
      <c r="H226" s="13">
        <v>53381.451009999997</v>
      </c>
      <c r="I226" s="13">
        <v>151505.54899000001</v>
      </c>
    </row>
    <row r="227" spans="2:9" x14ac:dyDescent="0.2">
      <c r="B227"/>
      <c r="C227" s="2">
        <v>70</v>
      </c>
      <c r="D227" s="5" t="s">
        <v>193</v>
      </c>
      <c r="E227" s="13">
        <v>5986</v>
      </c>
      <c r="F227" s="13">
        <v>66769</v>
      </c>
      <c r="G227" s="13">
        <v>72755</v>
      </c>
      <c r="H227" s="13">
        <v>1258.575</v>
      </c>
      <c r="I227" s="13">
        <v>71496.425000000003</v>
      </c>
    </row>
    <row r="228" spans="2:9" ht="15" customHeight="1" x14ac:dyDescent="0.2">
      <c r="B228"/>
      <c r="C228" s="14">
        <f>SUBTOTAL(9,C225:C227)</f>
        <v>92</v>
      </c>
      <c r="D228" s="15" t="s">
        <v>194</v>
      </c>
      <c r="E228" s="16">
        <f>SUBTOTAL(9,E225:E227)</f>
        <v>16303</v>
      </c>
      <c r="F228" s="16">
        <f>SUBTOTAL(9,F225:F227)</f>
        <v>642727</v>
      </c>
      <c r="G228" s="16">
        <f>SUBTOTAL(9,G225:G227)</f>
        <v>659030</v>
      </c>
      <c r="H228" s="16">
        <f>SUBTOTAL(9,H225:H227)</f>
        <v>170216.27548000001</v>
      </c>
      <c r="I228" s="16">
        <f>SUBTOTAL(9,I225:I227)</f>
        <v>488813.72451999999</v>
      </c>
    </row>
    <row r="229" spans="2:9" ht="15" customHeight="1" x14ac:dyDescent="0.25">
      <c r="B229" s="10">
        <v>221</v>
      </c>
      <c r="C229" s="11"/>
      <c r="D229" s="5" t="s">
        <v>195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743</v>
      </c>
      <c r="F230" s="13">
        <v>14810</v>
      </c>
      <c r="G230" s="13">
        <v>15553</v>
      </c>
      <c r="H230" s="13">
        <v>4042.92947</v>
      </c>
      <c r="I230" s="13">
        <v>11510.070530000001</v>
      </c>
    </row>
    <row r="231" spans="2:9" ht="15" customHeight="1" x14ac:dyDescent="0.2">
      <c r="B231"/>
      <c r="C231" s="14">
        <f>SUBTOTAL(9,C230:C230)</f>
        <v>1</v>
      </c>
      <c r="D231" s="15" t="s">
        <v>196</v>
      </c>
      <c r="E231" s="16">
        <f>SUBTOTAL(9,E230:E230)</f>
        <v>743</v>
      </c>
      <c r="F231" s="16">
        <f>SUBTOTAL(9,F230:F230)</f>
        <v>14810</v>
      </c>
      <c r="G231" s="16">
        <f>SUBTOTAL(9,G230:G230)</f>
        <v>15553</v>
      </c>
      <c r="H231" s="16">
        <f>SUBTOTAL(9,H230:H230)</f>
        <v>4042.92947</v>
      </c>
      <c r="I231" s="16">
        <f>SUBTOTAL(9,I230:I230)</f>
        <v>11510.070530000001</v>
      </c>
    </row>
    <row r="232" spans="2:9" ht="15" customHeight="1" x14ac:dyDescent="0.25">
      <c r="B232" s="10">
        <v>222</v>
      </c>
      <c r="C232" s="11"/>
      <c r="D232" s="5" t="s">
        <v>197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20</v>
      </c>
      <c r="E233" s="13">
        <v>0</v>
      </c>
      <c r="F233" s="13">
        <v>106517</v>
      </c>
      <c r="G233" s="13">
        <v>106517</v>
      </c>
      <c r="H233" s="13">
        <v>42824.739020000001</v>
      </c>
      <c r="I233" s="13">
        <v>63692.260979999999</v>
      </c>
    </row>
    <row r="234" spans="2:9" x14ac:dyDescent="0.2">
      <c r="B234"/>
      <c r="C234" s="2">
        <v>45</v>
      </c>
      <c r="D234" s="5" t="s">
        <v>30</v>
      </c>
      <c r="E234" s="13">
        <v>0</v>
      </c>
      <c r="F234" s="13">
        <v>1559</v>
      </c>
      <c r="G234" s="13">
        <v>1559</v>
      </c>
      <c r="H234" s="13">
        <v>553.11199999999997</v>
      </c>
      <c r="I234" s="13">
        <v>1005.888</v>
      </c>
    </row>
    <row r="235" spans="2:9" ht="15" customHeight="1" x14ac:dyDescent="0.2">
      <c r="B235"/>
      <c r="C235" s="14">
        <f>SUBTOTAL(9,C233:C234)</f>
        <v>46</v>
      </c>
      <c r="D235" s="15" t="s">
        <v>198</v>
      </c>
      <c r="E235" s="16">
        <f>SUBTOTAL(9,E233:E234)</f>
        <v>0</v>
      </c>
      <c r="F235" s="16">
        <f>SUBTOTAL(9,F233:F234)</f>
        <v>108076</v>
      </c>
      <c r="G235" s="16">
        <f>SUBTOTAL(9,G233:G234)</f>
        <v>108076</v>
      </c>
      <c r="H235" s="16">
        <f>SUBTOTAL(9,H233:H234)</f>
        <v>43377.851020000002</v>
      </c>
      <c r="I235" s="16">
        <f>SUBTOTAL(9,I233:I234)</f>
        <v>64698.148979999998</v>
      </c>
    </row>
    <row r="236" spans="2:9" ht="15" customHeight="1" x14ac:dyDescent="0.25">
      <c r="B236" s="10">
        <v>223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50</v>
      </c>
      <c r="D237" s="5" t="s">
        <v>200</v>
      </c>
      <c r="E237" s="13">
        <v>0</v>
      </c>
      <c r="F237" s="13">
        <v>46599</v>
      </c>
      <c r="G237" s="13">
        <v>46599</v>
      </c>
      <c r="H237" s="13">
        <v>46599</v>
      </c>
      <c r="I237" s="13">
        <v>0</v>
      </c>
    </row>
    <row r="238" spans="2:9" ht="15" customHeight="1" x14ac:dyDescent="0.2">
      <c r="B238"/>
      <c r="C238" s="14">
        <f>SUBTOTAL(9,C237:C237)</f>
        <v>50</v>
      </c>
      <c r="D238" s="15" t="s">
        <v>201</v>
      </c>
      <c r="E238" s="16">
        <f>SUBTOTAL(9,E237:E237)</f>
        <v>0</v>
      </c>
      <c r="F238" s="16">
        <f>SUBTOTAL(9,F237:F237)</f>
        <v>46599</v>
      </c>
      <c r="G238" s="16">
        <f>SUBTOTAL(9,G237:G237)</f>
        <v>46599</v>
      </c>
      <c r="H238" s="16">
        <f>SUBTOTAL(9,H237:H237)</f>
        <v>46599</v>
      </c>
      <c r="I238" s="16">
        <f>SUBTOTAL(9,I237:I237)</f>
        <v>0</v>
      </c>
    </row>
    <row r="239" spans="2:9" ht="15" customHeight="1" x14ac:dyDescent="0.25">
      <c r="B239" s="10">
        <v>225</v>
      </c>
      <c r="C239" s="11"/>
      <c r="D239" s="5" t="s">
        <v>202</v>
      </c>
      <c r="E239" s="12"/>
      <c r="F239" s="1"/>
      <c r="H239" s="1"/>
      <c r="I239" s="1"/>
    </row>
    <row r="240" spans="2:9" x14ac:dyDescent="0.2">
      <c r="B240"/>
      <c r="C240" s="2">
        <v>1</v>
      </c>
      <c r="D240" s="5" t="s">
        <v>20</v>
      </c>
      <c r="E240" s="13">
        <v>0</v>
      </c>
      <c r="F240" s="13">
        <v>22855</v>
      </c>
      <c r="G240" s="13">
        <v>22855</v>
      </c>
      <c r="H240" s="13">
        <v>3686.2579599999999</v>
      </c>
      <c r="I240" s="13">
        <v>19168.742040000001</v>
      </c>
    </row>
    <row r="241" spans="2:9" x14ac:dyDescent="0.2">
      <c r="B241"/>
      <c r="C241" s="2">
        <v>21</v>
      </c>
      <c r="D241" s="5" t="s">
        <v>25</v>
      </c>
      <c r="E241" s="13">
        <v>0</v>
      </c>
      <c r="F241" s="13">
        <v>104262</v>
      </c>
      <c r="G241" s="13">
        <v>104262</v>
      </c>
      <c r="H241" s="13">
        <v>12130.64573</v>
      </c>
      <c r="I241" s="13">
        <v>92131.354269999996</v>
      </c>
    </row>
    <row r="242" spans="2:9" x14ac:dyDescent="0.2">
      <c r="B242"/>
      <c r="C242" s="2">
        <v>60</v>
      </c>
      <c r="D242" s="5" t="s">
        <v>203</v>
      </c>
      <c r="E242" s="13">
        <v>0</v>
      </c>
      <c r="F242" s="13">
        <v>222091</v>
      </c>
      <c r="G242" s="13">
        <v>222091</v>
      </c>
      <c r="H242" s="13">
        <v>0</v>
      </c>
      <c r="I242" s="13">
        <v>222091</v>
      </c>
    </row>
    <row r="243" spans="2:9" x14ac:dyDescent="0.2">
      <c r="B243"/>
      <c r="C243" s="2">
        <v>63</v>
      </c>
      <c r="D243" s="5" t="s">
        <v>204</v>
      </c>
      <c r="E243" s="13">
        <v>1100</v>
      </c>
      <c r="F243" s="13">
        <v>67349</v>
      </c>
      <c r="G243" s="13">
        <v>68449</v>
      </c>
      <c r="H243" s="13">
        <v>0</v>
      </c>
      <c r="I243" s="13">
        <v>68449</v>
      </c>
    </row>
    <row r="244" spans="2:9" x14ac:dyDescent="0.2">
      <c r="B244"/>
      <c r="C244" s="2">
        <v>64</v>
      </c>
      <c r="D244" s="5" t="s">
        <v>205</v>
      </c>
      <c r="E244" s="13">
        <v>0</v>
      </c>
      <c r="F244" s="13">
        <v>111351</v>
      </c>
      <c r="G244" s="13">
        <v>111351</v>
      </c>
      <c r="H244" s="13">
        <v>50582.999499999998</v>
      </c>
      <c r="I244" s="13">
        <v>60768.000500000002</v>
      </c>
    </row>
    <row r="245" spans="2:9" x14ac:dyDescent="0.2">
      <c r="B245"/>
      <c r="C245" s="2">
        <v>65</v>
      </c>
      <c r="D245" s="5" t="s">
        <v>206</v>
      </c>
      <c r="E245" s="13">
        <v>0</v>
      </c>
      <c r="F245" s="13">
        <v>199608</v>
      </c>
      <c r="G245" s="13">
        <v>199608</v>
      </c>
      <c r="H245" s="13">
        <v>0</v>
      </c>
      <c r="I245" s="13">
        <v>199608</v>
      </c>
    </row>
    <row r="246" spans="2:9" x14ac:dyDescent="0.2">
      <c r="B246"/>
      <c r="C246" s="2">
        <v>66</v>
      </c>
      <c r="D246" s="5" t="s">
        <v>207</v>
      </c>
      <c r="E246" s="13">
        <v>0</v>
      </c>
      <c r="F246" s="13">
        <v>52863</v>
      </c>
      <c r="G246" s="13">
        <v>52863</v>
      </c>
      <c r="H246" s="13">
        <v>0</v>
      </c>
      <c r="I246" s="13">
        <v>52863</v>
      </c>
    </row>
    <row r="247" spans="2:9" x14ac:dyDescent="0.2">
      <c r="B247"/>
      <c r="C247" s="2">
        <v>67</v>
      </c>
      <c r="D247" s="5" t="s">
        <v>208</v>
      </c>
      <c r="E247" s="13">
        <v>0</v>
      </c>
      <c r="F247" s="13">
        <v>8925</v>
      </c>
      <c r="G247" s="13">
        <v>8925</v>
      </c>
      <c r="H247" s="13">
        <v>3190.136</v>
      </c>
      <c r="I247" s="13">
        <v>5734.8639999999996</v>
      </c>
    </row>
    <row r="248" spans="2:9" x14ac:dyDescent="0.2">
      <c r="B248"/>
      <c r="C248" s="2">
        <v>68</v>
      </c>
      <c r="D248" s="5" t="s">
        <v>209</v>
      </c>
      <c r="E248" s="13">
        <v>0</v>
      </c>
      <c r="F248" s="13">
        <v>287542</v>
      </c>
      <c r="G248" s="13">
        <v>287542</v>
      </c>
      <c r="H248" s="13">
        <v>134184.54</v>
      </c>
      <c r="I248" s="13">
        <v>153357.46</v>
      </c>
    </row>
    <row r="249" spans="2:9" x14ac:dyDescent="0.2">
      <c r="B249"/>
      <c r="C249" s="2">
        <v>70</v>
      </c>
      <c r="D249" s="5" t="s">
        <v>210</v>
      </c>
      <c r="E249" s="13">
        <v>0</v>
      </c>
      <c r="F249" s="13">
        <v>61096</v>
      </c>
      <c r="G249" s="13">
        <v>61096</v>
      </c>
      <c r="H249" s="13">
        <v>0</v>
      </c>
      <c r="I249" s="13">
        <v>61096</v>
      </c>
    </row>
    <row r="250" spans="2:9" x14ac:dyDescent="0.2">
      <c r="B250"/>
      <c r="C250" s="2">
        <v>72</v>
      </c>
      <c r="D250" s="5" t="s">
        <v>211</v>
      </c>
      <c r="E250" s="13">
        <v>0</v>
      </c>
      <c r="F250" s="13">
        <v>6290</v>
      </c>
      <c r="G250" s="13">
        <v>6290</v>
      </c>
      <c r="H250" s="13">
        <v>6290</v>
      </c>
      <c r="I250" s="13">
        <v>0</v>
      </c>
    </row>
    <row r="251" spans="2:9" x14ac:dyDescent="0.2">
      <c r="B251"/>
      <c r="C251" s="2">
        <v>73</v>
      </c>
      <c r="D251" s="5" t="s">
        <v>212</v>
      </c>
      <c r="E251" s="13">
        <v>0</v>
      </c>
      <c r="F251" s="13">
        <v>18228</v>
      </c>
      <c r="G251" s="13">
        <v>18228</v>
      </c>
      <c r="H251" s="13">
        <v>18228</v>
      </c>
      <c r="I251" s="13">
        <v>0</v>
      </c>
    </row>
    <row r="252" spans="2:9" x14ac:dyDescent="0.2">
      <c r="B252"/>
      <c r="C252" s="2">
        <v>74</v>
      </c>
      <c r="D252" s="5" t="s">
        <v>213</v>
      </c>
      <c r="E252" s="13">
        <v>0</v>
      </c>
      <c r="F252" s="13">
        <v>9908</v>
      </c>
      <c r="G252" s="13">
        <v>9908</v>
      </c>
      <c r="H252" s="13">
        <v>4231.4639999999999</v>
      </c>
      <c r="I252" s="13">
        <v>5676.5360000000001</v>
      </c>
    </row>
    <row r="253" spans="2:9" x14ac:dyDescent="0.2">
      <c r="B253"/>
      <c r="C253" s="2">
        <v>75</v>
      </c>
      <c r="D253" s="5" t="s">
        <v>214</v>
      </c>
      <c r="E253" s="13">
        <v>0</v>
      </c>
      <c r="F253" s="13">
        <v>78024</v>
      </c>
      <c r="G253" s="13">
        <v>78024</v>
      </c>
      <c r="H253" s="13">
        <v>37998.972000000002</v>
      </c>
      <c r="I253" s="13">
        <v>40025.027999999998</v>
      </c>
    </row>
    <row r="254" spans="2:9" ht="15" customHeight="1" x14ac:dyDescent="0.2">
      <c r="B254"/>
      <c r="C254" s="14">
        <f>SUBTOTAL(9,C240:C253)</f>
        <v>839</v>
      </c>
      <c r="D254" s="15" t="s">
        <v>215</v>
      </c>
      <c r="E254" s="16">
        <f>SUBTOTAL(9,E240:E253)</f>
        <v>1100</v>
      </c>
      <c r="F254" s="16">
        <f>SUBTOTAL(9,F240:F253)</f>
        <v>1250392</v>
      </c>
      <c r="G254" s="16">
        <f>SUBTOTAL(9,G240:G253)</f>
        <v>1251492</v>
      </c>
      <c r="H254" s="16">
        <f>SUBTOTAL(9,H240:H253)</f>
        <v>270523.01519000001</v>
      </c>
      <c r="I254" s="16">
        <f>SUBTOTAL(9,I240:I253)</f>
        <v>980968.98480999994</v>
      </c>
    </row>
    <row r="255" spans="2:9" ht="15" customHeight="1" x14ac:dyDescent="0.25">
      <c r="B255" s="10">
        <v>226</v>
      </c>
      <c r="C255" s="11"/>
      <c r="D255" s="5" t="s">
        <v>216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55</v>
      </c>
      <c r="E256" s="13">
        <v>165050</v>
      </c>
      <c r="F256" s="13">
        <v>1040466</v>
      </c>
      <c r="G256" s="13">
        <v>1205516</v>
      </c>
      <c r="H256" s="13">
        <v>171650.76574</v>
      </c>
      <c r="I256" s="13">
        <v>1033865.2342600001</v>
      </c>
    </row>
    <row r="257" spans="2:9" x14ac:dyDescent="0.2">
      <c r="B257"/>
      <c r="C257" s="2">
        <v>22</v>
      </c>
      <c r="D257" s="5" t="s">
        <v>217</v>
      </c>
      <c r="E257" s="13">
        <v>0</v>
      </c>
      <c r="F257" s="13">
        <v>1646791</v>
      </c>
      <c r="G257" s="13">
        <v>1646791</v>
      </c>
      <c r="H257" s="13">
        <v>21400.128629999999</v>
      </c>
      <c r="I257" s="13">
        <v>1625390.8713700001</v>
      </c>
    </row>
    <row r="258" spans="2:9" x14ac:dyDescent="0.2">
      <c r="B258"/>
      <c r="C258" s="2">
        <v>60</v>
      </c>
      <c r="D258" s="5" t="s">
        <v>218</v>
      </c>
      <c r="E258" s="13">
        <v>0</v>
      </c>
      <c r="F258" s="13">
        <v>43024</v>
      </c>
      <c r="G258" s="13">
        <v>43024</v>
      </c>
      <c r="H258" s="13">
        <v>0</v>
      </c>
      <c r="I258" s="13">
        <v>43024</v>
      </c>
    </row>
    <row r="259" spans="2:9" x14ac:dyDescent="0.2">
      <c r="B259"/>
      <c r="C259" s="2">
        <v>63</v>
      </c>
      <c r="D259" s="5" t="s">
        <v>219</v>
      </c>
      <c r="E259" s="13">
        <v>0</v>
      </c>
      <c r="F259" s="13">
        <v>1529048</v>
      </c>
      <c r="G259" s="13">
        <v>1529048</v>
      </c>
      <c r="H259" s="13">
        <v>774158.446</v>
      </c>
      <c r="I259" s="13">
        <v>754889.554</v>
      </c>
    </row>
    <row r="260" spans="2:9" x14ac:dyDescent="0.2">
      <c r="B260"/>
      <c r="C260" s="2">
        <v>71</v>
      </c>
      <c r="D260" s="5" t="s">
        <v>220</v>
      </c>
      <c r="E260" s="13">
        <v>0</v>
      </c>
      <c r="F260" s="13">
        <v>65185</v>
      </c>
      <c r="G260" s="13">
        <v>65185</v>
      </c>
      <c r="H260" s="13">
        <v>32592.5</v>
      </c>
      <c r="I260" s="13">
        <v>32592.5</v>
      </c>
    </row>
    <row r="261" spans="2:9" ht="15" customHeight="1" x14ac:dyDescent="0.2">
      <c r="B261"/>
      <c r="C261" s="14">
        <f>SUBTOTAL(9,C256:C260)</f>
        <v>237</v>
      </c>
      <c r="D261" s="15" t="s">
        <v>221</v>
      </c>
      <c r="E261" s="16">
        <f>SUBTOTAL(9,E256:E260)</f>
        <v>165050</v>
      </c>
      <c r="F261" s="16">
        <f>SUBTOTAL(9,F256:F260)</f>
        <v>4324514</v>
      </c>
      <c r="G261" s="16">
        <f>SUBTOTAL(9,G256:G260)</f>
        <v>4489564</v>
      </c>
      <c r="H261" s="16">
        <f>SUBTOTAL(9,H256:H260)</f>
        <v>999801.84036999999</v>
      </c>
      <c r="I261" s="16">
        <f>SUBTOTAL(9,I256:I260)</f>
        <v>3489762.1596300001</v>
      </c>
    </row>
    <row r="262" spans="2:9" ht="15" customHeight="1" x14ac:dyDescent="0.25">
      <c r="B262" s="10">
        <v>227</v>
      </c>
      <c r="C262" s="11"/>
      <c r="D262" s="5" t="s">
        <v>222</v>
      </c>
      <c r="E262" s="12"/>
      <c r="F262" s="1"/>
      <c r="H262" s="1"/>
      <c r="I262" s="1"/>
    </row>
    <row r="263" spans="2:9" x14ac:dyDescent="0.2">
      <c r="B263"/>
      <c r="C263" s="2">
        <v>63</v>
      </c>
      <c r="D263" s="5" t="s">
        <v>223</v>
      </c>
      <c r="E263" s="13">
        <v>0</v>
      </c>
      <c r="F263" s="13">
        <v>39087</v>
      </c>
      <c r="G263" s="13">
        <v>39087</v>
      </c>
      <c r="H263" s="13">
        <v>20988.245999999999</v>
      </c>
      <c r="I263" s="13">
        <v>18098.754000000001</v>
      </c>
    </row>
    <row r="264" spans="2:9" x14ac:dyDescent="0.2">
      <c r="B264"/>
      <c r="C264" s="2">
        <v>78</v>
      </c>
      <c r="D264" s="5" t="s">
        <v>224</v>
      </c>
      <c r="E264" s="13">
        <v>0</v>
      </c>
      <c r="F264" s="13">
        <v>159616</v>
      </c>
      <c r="G264" s="13">
        <v>159616</v>
      </c>
      <c r="H264" s="13">
        <v>73937.403999999995</v>
      </c>
      <c r="I264" s="13">
        <v>85678.596000000005</v>
      </c>
    </row>
    <row r="265" spans="2:9" ht="15" customHeight="1" x14ac:dyDescent="0.2">
      <c r="B265"/>
      <c r="C265" s="14">
        <f>SUBTOTAL(9,C263:C264)</f>
        <v>141</v>
      </c>
      <c r="D265" s="15" t="s">
        <v>225</v>
      </c>
      <c r="E265" s="16">
        <f>SUBTOTAL(9,E263:E264)</f>
        <v>0</v>
      </c>
      <c r="F265" s="16">
        <f>SUBTOTAL(9,F263:F264)</f>
        <v>198703</v>
      </c>
      <c r="G265" s="16">
        <f>SUBTOTAL(9,G263:G264)</f>
        <v>198703</v>
      </c>
      <c r="H265" s="16">
        <f>SUBTOTAL(9,H263:H264)</f>
        <v>94925.65</v>
      </c>
      <c r="I265" s="16">
        <f>SUBTOTAL(9,I263:I264)</f>
        <v>103777.35</v>
      </c>
    </row>
    <row r="266" spans="2:9" ht="15" customHeight="1" x14ac:dyDescent="0.25">
      <c r="B266" s="10">
        <v>228</v>
      </c>
      <c r="C266" s="11"/>
      <c r="D266" s="5" t="s">
        <v>226</v>
      </c>
      <c r="E266" s="12"/>
      <c r="F266" s="1"/>
      <c r="H266" s="1"/>
      <c r="I266" s="1"/>
    </row>
    <row r="267" spans="2:9" x14ac:dyDescent="0.2">
      <c r="B267"/>
      <c r="C267" s="2">
        <v>70</v>
      </c>
      <c r="D267" s="5" t="s">
        <v>227</v>
      </c>
      <c r="E267" s="13">
        <v>0</v>
      </c>
      <c r="F267" s="13">
        <v>2296734</v>
      </c>
      <c r="G267" s="13">
        <v>2296734</v>
      </c>
      <c r="H267" s="13">
        <v>806991.35199999996</v>
      </c>
      <c r="I267" s="13">
        <v>1489742.648</v>
      </c>
    </row>
    <row r="268" spans="2:9" x14ac:dyDescent="0.2">
      <c r="B268"/>
      <c r="C268" s="2">
        <v>71</v>
      </c>
      <c r="D268" s="5" t="s">
        <v>228</v>
      </c>
      <c r="E268" s="13">
        <v>0</v>
      </c>
      <c r="F268" s="13">
        <v>1646901</v>
      </c>
      <c r="G268" s="13">
        <v>1646901</v>
      </c>
      <c r="H268" s="13">
        <v>543130.42799999996</v>
      </c>
      <c r="I268" s="13">
        <v>1103770.5719999999</v>
      </c>
    </row>
    <row r="269" spans="2:9" x14ac:dyDescent="0.2">
      <c r="B269"/>
      <c r="C269" s="2">
        <v>72</v>
      </c>
      <c r="D269" s="5" t="s">
        <v>229</v>
      </c>
      <c r="E269" s="13">
        <v>0</v>
      </c>
      <c r="F269" s="13">
        <v>160127</v>
      </c>
      <c r="G269" s="13">
        <v>160127</v>
      </c>
      <c r="H269" s="13">
        <v>51313.677000000003</v>
      </c>
      <c r="I269" s="13">
        <v>108813.323</v>
      </c>
    </row>
    <row r="270" spans="2:9" x14ac:dyDescent="0.2">
      <c r="B270"/>
      <c r="C270" s="2">
        <v>73</v>
      </c>
      <c r="D270" s="5" t="s">
        <v>230</v>
      </c>
      <c r="E270" s="13">
        <v>0</v>
      </c>
      <c r="F270" s="13">
        <v>118213</v>
      </c>
      <c r="G270" s="13">
        <v>118213</v>
      </c>
      <c r="H270" s="13">
        <v>32023.108</v>
      </c>
      <c r="I270" s="13">
        <v>86189.892000000007</v>
      </c>
    </row>
    <row r="271" spans="2:9" x14ac:dyDescent="0.2">
      <c r="B271"/>
      <c r="C271" s="2">
        <v>74</v>
      </c>
      <c r="D271" s="5" t="s">
        <v>231</v>
      </c>
      <c r="E271" s="13">
        <v>0</v>
      </c>
      <c r="F271" s="13">
        <v>18504</v>
      </c>
      <c r="G271" s="13">
        <v>18504</v>
      </c>
      <c r="H271" s="13">
        <v>4992.1319999999996</v>
      </c>
      <c r="I271" s="13">
        <v>13511.868</v>
      </c>
    </row>
    <row r="272" spans="2:9" x14ac:dyDescent="0.2">
      <c r="B272"/>
      <c r="C272" s="2">
        <v>75</v>
      </c>
      <c r="D272" s="5" t="s">
        <v>232</v>
      </c>
      <c r="E272" s="13">
        <v>0</v>
      </c>
      <c r="F272" s="13">
        <v>304412</v>
      </c>
      <c r="G272" s="13">
        <v>304412</v>
      </c>
      <c r="H272" s="13">
        <v>104978.66</v>
      </c>
      <c r="I272" s="13">
        <v>199433.34</v>
      </c>
    </row>
    <row r="273" spans="2:9" x14ac:dyDescent="0.2">
      <c r="B273"/>
      <c r="C273" s="2">
        <v>76</v>
      </c>
      <c r="D273" s="5" t="s">
        <v>233</v>
      </c>
      <c r="E273" s="13">
        <v>0</v>
      </c>
      <c r="F273" s="13">
        <v>50522</v>
      </c>
      <c r="G273" s="13">
        <v>50522</v>
      </c>
      <c r="H273" s="13">
        <v>16745.88</v>
      </c>
      <c r="I273" s="13">
        <v>33776.120000000003</v>
      </c>
    </row>
    <row r="274" spans="2:9" x14ac:dyDescent="0.2">
      <c r="B274"/>
      <c r="C274" s="2">
        <v>77</v>
      </c>
      <c r="D274" s="5" t="s">
        <v>234</v>
      </c>
      <c r="E274" s="13">
        <v>0</v>
      </c>
      <c r="F274" s="13">
        <v>19025</v>
      </c>
      <c r="G274" s="13">
        <v>19025</v>
      </c>
      <c r="H274" s="13">
        <v>6558.576</v>
      </c>
      <c r="I274" s="13">
        <v>12466.424000000001</v>
      </c>
    </row>
    <row r="275" spans="2:9" x14ac:dyDescent="0.2">
      <c r="B275"/>
      <c r="C275" s="2">
        <v>78</v>
      </c>
      <c r="D275" s="5" t="s">
        <v>235</v>
      </c>
      <c r="E275" s="13">
        <v>0</v>
      </c>
      <c r="F275" s="13">
        <v>24611</v>
      </c>
      <c r="G275" s="13">
        <v>24611</v>
      </c>
      <c r="H275" s="13">
        <v>7266.6679999999997</v>
      </c>
      <c r="I275" s="13">
        <v>17344.331999999999</v>
      </c>
    </row>
    <row r="276" spans="2:9" x14ac:dyDescent="0.2">
      <c r="B276"/>
      <c r="C276" s="2">
        <v>79</v>
      </c>
      <c r="D276" s="5" t="s">
        <v>236</v>
      </c>
      <c r="E276" s="13">
        <v>0</v>
      </c>
      <c r="F276" s="13">
        <v>46193</v>
      </c>
      <c r="G276" s="13">
        <v>46193</v>
      </c>
      <c r="H276" s="13">
        <v>23096.982</v>
      </c>
      <c r="I276" s="13">
        <v>23096.018</v>
      </c>
    </row>
    <row r="277" spans="2:9" x14ac:dyDescent="0.2">
      <c r="B277"/>
      <c r="C277" s="2">
        <v>81</v>
      </c>
      <c r="D277" s="5" t="s">
        <v>237</v>
      </c>
      <c r="E277" s="13">
        <v>0</v>
      </c>
      <c r="F277" s="13">
        <v>1998</v>
      </c>
      <c r="G277" s="13">
        <v>1998</v>
      </c>
      <c r="H277" s="13">
        <v>0</v>
      </c>
      <c r="I277" s="13">
        <v>1998</v>
      </c>
    </row>
    <row r="278" spans="2:9" x14ac:dyDescent="0.2">
      <c r="B278"/>
      <c r="C278" s="2">
        <v>82</v>
      </c>
      <c r="D278" s="5" t="s">
        <v>238</v>
      </c>
      <c r="E278" s="13">
        <v>0</v>
      </c>
      <c r="F278" s="13">
        <v>62357</v>
      </c>
      <c r="G278" s="13">
        <v>62357</v>
      </c>
      <c r="H278" s="13">
        <v>31177.59</v>
      </c>
      <c r="I278" s="13">
        <v>31179.41</v>
      </c>
    </row>
    <row r="279" spans="2:9" ht="15" customHeight="1" x14ac:dyDescent="0.2">
      <c r="B279"/>
      <c r="C279" s="14">
        <f>SUBTOTAL(9,C267:C278)</f>
        <v>908</v>
      </c>
      <c r="D279" s="15" t="s">
        <v>239</v>
      </c>
      <c r="E279" s="16">
        <f>SUBTOTAL(9,E267:E278)</f>
        <v>0</v>
      </c>
      <c r="F279" s="16">
        <f>SUBTOTAL(9,F267:F278)</f>
        <v>4749597</v>
      </c>
      <c r="G279" s="16">
        <f>SUBTOTAL(9,G267:G278)</f>
        <v>4749597</v>
      </c>
      <c r="H279" s="16">
        <f>SUBTOTAL(9,H267:H278)</f>
        <v>1628275.0529999996</v>
      </c>
      <c r="I279" s="16">
        <f>SUBTOTAL(9,I267:I278)</f>
        <v>3121321.9469999997</v>
      </c>
    </row>
    <row r="280" spans="2:9" ht="15" customHeight="1" x14ac:dyDescent="0.25">
      <c r="B280" s="10">
        <v>229</v>
      </c>
      <c r="C280" s="11"/>
      <c r="D280" s="5" t="s">
        <v>240</v>
      </c>
      <c r="E280" s="12"/>
      <c r="F280" s="1"/>
      <c r="H280" s="1"/>
      <c r="I280" s="1"/>
    </row>
    <row r="281" spans="2:9" x14ac:dyDescent="0.2">
      <c r="B281"/>
      <c r="C281" s="2">
        <v>1</v>
      </c>
      <c r="D281" s="5" t="s">
        <v>20</v>
      </c>
      <c r="E281" s="13">
        <v>21</v>
      </c>
      <c r="F281" s="13">
        <v>26154</v>
      </c>
      <c r="G281" s="13">
        <v>26175</v>
      </c>
      <c r="H281" s="13">
        <v>9775.4419500000004</v>
      </c>
      <c r="I281" s="13">
        <v>16399.55805</v>
      </c>
    </row>
    <row r="282" spans="2:9" x14ac:dyDescent="0.2">
      <c r="B282"/>
      <c r="C282" s="2">
        <v>45</v>
      </c>
      <c r="D282" s="5" t="s">
        <v>30</v>
      </c>
      <c r="E282" s="13">
        <v>649</v>
      </c>
      <c r="F282" s="13">
        <v>1211</v>
      </c>
      <c r="G282" s="13">
        <v>1860</v>
      </c>
      <c r="H282" s="13">
        <v>409.86732999999998</v>
      </c>
      <c r="I282" s="13">
        <v>1450.13267</v>
      </c>
    </row>
    <row r="283" spans="2:9" ht="15" customHeight="1" x14ac:dyDescent="0.2">
      <c r="B283"/>
      <c r="C283" s="14">
        <f>SUBTOTAL(9,C281:C282)</f>
        <v>46</v>
      </c>
      <c r="D283" s="15" t="s">
        <v>241</v>
      </c>
      <c r="E283" s="16">
        <f>SUBTOTAL(9,E281:E282)</f>
        <v>670</v>
      </c>
      <c r="F283" s="16">
        <f>SUBTOTAL(9,F281:F282)</f>
        <v>27365</v>
      </c>
      <c r="G283" s="16">
        <f>SUBTOTAL(9,G281:G282)</f>
        <v>28035</v>
      </c>
      <c r="H283" s="16">
        <f>SUBTOTAL(9,H281:H282)</f>
        <v>10185.309279999999</v>
      </c>
      <c r="I283" s="16">
        <f>SUBTOTAL(9,I281:I282)</f>
        <v>17849.690719999999</v>
      </c>
    </row>
    <row r="284" spans="2:9" ht="15" customHeight="1" x14ac:dyDescent="0.25">
      <c r="B284" s="10">
        <v>230</v>
      </c>
      <c r="C284" s="11"/>
      <c r="D284" s="5" t="s">
        <v>242</v>
      </c>
      <c r="E284" s="12"/>
      <c r="F284" s="1"/>
      <c r="H284" s="1"/>
      <c r="I284" s="1"/>
    </row>
    <row r="285" spans="2:9" x14ac:dyDescent="0.2">
      <c r="B285"/>
      <c r="C285" s="2">
        <v>1</v>
      </c>
      <c r="D285" s="5" t="s">
        <v>20</v>
      </c>
      <c r="E285" s="13">
        <v>27547</v>
      </c>
      <c r="F285" s="13">
        <v>702768</v>
      </c>
      <c r="G285" s="13">
        <v>730315</v>
      </c>
      <c r="H285" s="13">
        <v>240166.09826</v>
      </c>
      <c r="I285" s="13">
        <v>490148.90174</v>
      </c>
    </row>
    <row r="286" spans="2:9" x14ac:dyDescent="0.2">
      <c r="B286"/>
      <c r="C286" s="2">
        <v>21</v>
      </c>
      <c r="D286" s="5" t="s">
        <v>25</v>
      </c>
      <c r="E286" s="13">
        <v>0</v>
      </c>
      <c r="F286" s="13">
        <v>46344</v>
      </c>
      <c r="G286" s="13">
        <v>46344</v>
      </c>
      <c r="H286" s="13">
        <v>11954.602779999999</v>
      </c>
      <c r="I286" s="13">
        <v>34389.397219999999</v>
      </c>
    </row>
    <row r="287" spans="2:9" x14ac:dyDescent="0.2">
      <c r="B287"/>
      <c r="C287" s="2">
        <v>45</v>
      </c>
      <c r="D287" s="5" t="s">
        <v>30</v>
      </c>
      <c r="E287" s="13">
        <v>6448</v>
      </c>
      <c r="F287" s="13">
        <v>9281</v>
      </c>
      <c r="G287" s="13">
        <v>15729</v>
      </c>
      <c r="H287" s="13">
        <v>1328.86824</v>
      </c>
      <c r="I287" s="13">
        <v>14400.13176</v>
      </c>
    </row>
    <row r="288" spans="2:9" ht="15" customHeight="1" x14ac:dyDescent="0.2">
      <c r="B288"/>
      <c r="C288" s="14">
        <f>SUBTOTAL(9,C285:C287)</f>
        <v>67</v>
      </c>
      <c r="D288" s="15" t="s">
        <v>243</v>
      </c>
      <c r="E288" s="16">
        <f>SUBTOTAL(9,E285:E287)</f>
        <v>33995</v>
      </c>
      <c r="F288" s="16">
        <f>SUBTOTAL(9,F285:F287)</f>
        <v>758393</v>
      </c>
      <c r="G288" s="16">
        <f>SUBTOTAL(9,G285:G287)</f>
        <v>792388</v>
      </c>
      <c r="H288" s="16">
        <f>SUBTOTAL(9,H285:H287)</f>
        <v>253449.56928</v>
      </c>
      <c r="I288" s="16">
        <f>SUBTOTAL(9,I285:I287)</f>
        <v>538938.43072000006</v>
      </c>
    </row>
    <row r="289" spans="2:9" ht="15" customHeight="1" x14ac:dyDescent="0.2">
      <c r="C289" s="17">
        <f>SUBTOTAL(9,C224:C288)</f>
        <v>2427</v>
      </c>
      <c r="D289" s="18" t="s">
        <v>244</v>
      </c>
      <c r="E289" s="19">
        <f>SUBTOTAL(9,E224:E288)</f>
        <v>217861</v>
      </c>
      <c r="F289" s="19">
        <f>SUBTOTAL(9,F224:F288)</f>
        <v>12121176</v>
      </c>
      <c r="G289" s="19">
        <f>SUBTOTAL(9,G224:G288)</f>
        <v>12339037</v>
      </c>
      <c r="H289" s="19">
        <f>SUBTOTAL(9,H224:H288)</f>
        <v>3521396.49309</v>
      </c>
      <c r="I289" s="19">
        <f>SUBTOTAL(9,I224:I288)</f>
        <v>8817640.50691</v>
      </c>
    </row>
    <row r="290" spans="2:9" ht="27" customHeight="1" x14ac:dyDescent="0.25">
      <c r="B290" s="1"/>
      <c r="C290" s="2"/>
      <c r="D290" s="9" t="s">
        <v>245</v>
      </c>
      <c r="E290" s="1"/>
      <c r="F290" s="1"/>
      <c r="G290" s="1"/>
      <c r="H290" s="1"/>
      <c r="I290" s="1"/>
    </row>
    <row r="291" spans="2:9" ht="15" customHeight="1" x14ac:dyDescent="0.25">
      <c r="B291" s="10">
        <v>231</v>
      </c>
      <c r="C291" s="11"/>
      <c r="D291" s="5" t="s">
        <v>246</v>
      </c>
      <c r="E291" s="12"/>
      <c r="F291" s="1"/>
      <c r="H291" s="1"/>
      <c r="I291" s="1"/>
    </row>
    <row r="292" spans="2:9" x14ac:dyDescent="0.2">
      <c r="B292"/>
      <c r="C292" s="2">
        <v>21</v>
      </c>
      <c r="D292" s="5" t="s">
        <v>247</v>
      </c>
      <c r="E292" s="13">
        <v>43865</v>
      </c>
      <c r="F292" s="13">
        <v>443442</v>
      </c>
      <c r="G292" s="13">
        <v>487307</v>
      </c>
      <c r="H292" s="13">
        <v>54990.680910000003</v>
      </c>
      <c r="I292" s="13">
        <v>432316.31909</v>
      </c>
    </row>
    <row r="293" spans="2:9" x14ac:dyDescent="0.2">
      <c r="B293"/>
      <c r="C293" s="2">
        <v>50</v>
      </c>
      <c r="D293" s="5" t="s">
        <v>248</v>
      </c>
      <c r="E293" s="13">
        <v>0</v>
      </c>
      <c r="F293" s="13">
        <v>22012</v>
      </c>
      <c r="G293" s="13">
        <v>22012</v>
      </c>
      <c r="H293" s="13">
        <v>22012</v>
      </c>
      <c r="I293" s="13">
        <v>0</v>
      </c>
    </row>
    <row r="294" spans="2:9" x14ac:dyDescent="0.2">
      <c r="B294"/>
      <c r="C294" s="2">
        <v>51</v>
      </c>
      <c r="D294" s="5" t="s">
        <v>249</v>
      </c>
      <c r="E294" s="13">
        <v>0</v>
      </c>
      <c r="F294" s="13">
        <v>8344</v>
      </c>
      <c r="G294" s="13">
        <v>8344</v>
      </c>
      <c r="H294" s="13">
        <v>0</v>
      </c>
      <c r="I294" s="13">
        <v>8344</v>
      </c>
    </row>
    <row r="295" spans="2:9" x14ac:dyDescent="0.2">
      <c r="B295"/>
      <c r="C295" s="2">
        <v>63</v>
      </c>
      <c r="D295" s="5" t="s">
        <v>250</v>
      </c>
      <c r="E295" s="13">
        <v>0</v>
      </c>
      <c r="F295" s="13">
        <v>145729</v>
      </c>
      <c r="G295" s="13">
        <v>145729</v>
      </c>
      <c r="H295" s="13">
        <v>145728.98199999999</v>
      </c>
      <c r="I295" s="13">
        <v>1.7999999999999999E-2</v>
      </c>
    </row>
    <row r="296" spans="2:9" x14ac:dyDescent="0.2">
      <c r="B296"/>
      <c r="C296" s="2">
        <v>66</v>
      </c>
      <c r="D296" s="5" t="s">
        <v>251</v>
      </c>
      <c r="E296" s="13">
        <v>0</v>
      </c>
      <c r="F296" s="13">
        <v>20000</v>
      </c>
      <c r="G296" s="13">
        <v>20000</v>
      </c>
      <c r="H296" s="13">
        <v>11665.996999999999</v>
      </c>
      <c r="I296" s="13">
        <v>8334.0030000000006</v>
      </c>
    </row>
    <row r="297" spans="2:9" x14ac:dyDescent="0.2">
      <c r="B297"/>
      <c r="C297" s="2">
        <v>70</v>
      </c>
      <c r="D297" s="5" t="s">
        <v>252</v>
      </c>
      <c r="E297" s="13">
        <v>0</v>
      </c>
      <c r="F297" s="13">
        <v>66243</v>
      </c>
      <c r="G297" s="13">
        <v>66243</v>
      </c>
      <c r="H297" s="13">
        <v>38573.995999999999</v>
      </c>
      <c r="I297" s="13">
        <v>27669.004000000001</v>
      </c>
    </row>
    <row r="298" spans="2:9" ht="15" customHeight="1" x14ac:dyDescent="0.2">
      <c r="B298"/>
      <c r="C298" s="14">
        <f>SUBTOTAL(9,C292:C297)</f>
        <v>321</v>
      </c>
      <c r="D298" s="15" t="s">
        <v>253</v>
      </c>
      <c r="E298" s="16">
        <f>SUBTOTAL(9,E292:E297)</f>
        <v>43865</v>
      </c>
      <c r="F298" s="16">
        <f>SUBTOTAL(9,F292:F297)</f>
        <v>705770</v>
      </c>
      <c r="G298" s="16">
        <f>SUBTOTAL(9,G292:G297)</f>
        <v>749635</v>
      </c>
      <c r="H298" s="16">
        <f>SUBTOTAL(9,H292:H297)</f>
        <v>272971.65590999997</v>
      </c>
      <c r="I298" s="16">
        <f>SUBTOTAL(9,I292:I297)</f>
        <v>476663.34409000003</v>
      </c>
    </row>
    <row r="299" spans="2:9" ht="15" customHeight="1" x14ac:dyDescent="0.2">
      <c r="C299" s="17">
        <f>SUBTOTAL(9,C291:C298)</f>
        <v>321</v>
      </c>
      <c r="D299" s="18" t="s">
        <v>254</v>
      </c>
      <c r="E299" s="19">
        <f>SUBTOTAL(9,E291:E298)</f>
        <v>43865</v>
      </c>
      <c r="F299" s="19">
        <f>SUBTOTAL(9,F291:F298)</f>
        <v>705770</v>
      </c>
      <c r="G299" s="19">
        <f>SUBTOTAL(9,G291:G298)</f>
        <v>749635</v>
      </c>
      <c r="H299" s="19">
        <f>SUBTOTAL(9,H291:H298)</f>
        <v>272971.65590999997</v>
      </c>
      <c r="I299" s="19">
        <f>SUBTOTAL(9,I291:I298)</f>
        <v>476663.34409000003</v>
      </c>
    </row>
    <row r="300" spans="2:9" ht="27" customHeight="1" x14ac:dyDescent="0.25">
      <c r="B300" s="1"/>
      <c r="C300" s="2"/>
      <c r="D300" s="9" t="s">
        <v>255</v>
      </c>
      <c r="E300" s="1"/>
      <c r="F300" s="1"/>
      <c r="G300" s="1"/>
      <c r="H300" s="1"/>
      <c r="I300" s="1"/>
    </row>
    <row r="301" spans="2:9" ht="15" customHeight="1" x14ac:dyDescent="0.25">
      <c r="B301" s="10">
        <v>240</v>
      </c>
      <c r="C301" s="11"/>
      <c r="D301" s="5" t="s">
        <v>256</v>
      </c>
      <c r="E301" s="12"/>
      <c r="F301" s="1"/>
      <c r="H301" s="1"/>
      <c r="I301" s="1"/>
    </row>
    <row r="302" spans="2:9" x14ac:dyDescent="0.2">
      <c r="B302"/>
      <c r="C302" s="2">
        <v>60</v>
      </c>
      <c r="D302" s="5" t="s">
        <v>257</v>
      </c>
      <c r="E302" s="13">
        <v>0</v>
      </c>
      <c r="F302" s="13">
        <v>651079</v>
      </c>
      <c r="G302" s="13">
        <v>651079</v>
      </c>
      <c r="H302" s="13">
        <v>314534</v>
      </c>
      <c r="I302" s="13">
        <v>336545</v>
      </c>
    </row>
    <row r="303" spans="2:9" x14ac:dyDescent="0.2">
      <c r="B303"/>
      <c r="C303" s="2">
        <v>61</v>
      </c>
      <c r="D303" s="5" t="s">
        <v>258</v>
      </c>
      <c r="E303" s="13">
        <v>0</v>
      </c>
      <c r="F303" s="13">
        <v>35860</v>
      </c>
      <c r="G303" s="13">
        <v>35860</v>
      </c>
      <c r="H303" s="13">
        <v>0</v>
      </c>
      <c r="I303" s="13">
        <v>35860</v>
      </c>
    </row>
    <row r="304" spans="2:9" ht="15" customHeight="1" x14ac:dyDescent="0.2">
      <c r="B304"/>
      <c r="C304" s="14">
        <f>SUBTOTAL(9,C302:C303)</f>
        <v>121</v>
      </c>
      <c r="D304" s="15" t="s">
        <v>259</v>
      </c>
      <c r="E304" s="16">
        <f>SUBTOTAL(9,E302:E303)</f>
        <v>0</v>
      </c>
      <c r="F304" s="16">
        <f>SUBTOTAL(9,F302:F303)</f>
        <v>686939</v>
      </c>
      <c r="G304" s="16">
        <f>SUBTOTAL(9,G302:G303)</f>
        <v>686939</v>
      </c>
      <c r="H304" s="16">
        <f>SUBTOTAL(9,H302:H303)</f>
        <v>314534</v>
      </c>
      <c r="I304" s="16">
        <f>SUBTOTAL(9,I302:I303)</f>
        <v>372405</v>
      </c>
    </row>
    <row r="305" spans="2:9" ht="15" customHeight="1" x14ac:dyDescent="0.25">
      <c r="B305" s="10">
        <v>241</v>
      </c>
      <c r="C305" s="11"/>
      <c r="D305" s="5" t="s">
        <v>260</v>
      </c>
      <c r="E305" s="12"/>
      <c r="F305" s="1"/>
      <c r="H305" s="1"/>
      <c r="I305" s="1"/>
    </row>
    <row r="306" spans="2:9" x14ac:dyDescent="0.2">
      <c r="B306"/>
      <c r="C306" s="2">
        <v>21</v>
      </c>
      <c r="D306" s="5" t="s">
        <v>192</v>
      </c>
      <c r="E306" s="13">
        <v>69</v>
      </c>
      <c r="F306" s="13">
        <v>20248</v>
      </c>
      <c r="G306" s="13">
        <v>20317</v>
      </c>
      <c r="H306" s="13">
        <v>1277.00306</v>
      </c>
      <c r="I306" s="13">
        <v>19039.996940000001</v>
      </c>
    </row>
    <row r="307" spans="2:9" x14ac:dyDescent="0.2">
      <c r="B307"/>
      <c r="C307" s="2">
        <v>70</v>
      </c>
      <c r="D307" s="5" t="s">
        <v>261</v>
      </c>
      <c r="E307" s="13">
        <v>0</v>
      </c>
      <c r="F307" s="13">
        <v>12214</v>
      </c>
      <c r="G307" s="13">
        <v>12214</v>
      </c>
      <c r="H307" s="13">
        <v>0</v>
      </c>
      <c r="I307" s="13">
        <v>12214</v>
      </c>
    </row>
    <row r="308" spans="2:9" ht="15" customHeight="1" x14ac:dyDescent="0.2">
      <c r="B308"/>
      <c r="C308" s="14">
        <f>SUBTOTAL(9,C306:C307)</f>
        <v>91</v>
      </c>
      <c r="D308" s="15" t="s">
        <v>262</v>
      </c>
      <c r="E308" s="16">
        <f>SUBTOTAL(9,E306:E307)</f>
        <v>69</v>
      </c>
      <c r="F308" s="16">
        <f>SUBTOTAL(9,F306:F307)</f>
        <v>32462</v>
      </c>
      <c r="G308" s="16">
        <f>SUBTOTAL(9,G306:G307)</f>
        <v>32531</v>
      </c>
      <c r="H308" s="16">
        <f>SUBTOTAL(9,H306:H307)</f>
        <v>1277.00306</v>
      </c>
      <c r="I308" s="16">
        <f>SUBTOTAL(9,I306:I307)</f>
        <v>31253.996940000001</v>
      </c>
    </row>
    <row r="309" spans="2:9" ht="15" customHeight="1" x14ac:dyDescent="0.2">
      <c r="C309" s="17">
        <f>SUBTOTAL(9,C301:C308)</f>
        <v>212</v>
      </c>
      <c r="D309" s="18" t="s">
        <v>263</v>
      </c>
      <c r="E309" s="19">
        <f>SUBTOTAL(9,E301:E308)</f>
        <v>69</v>
      </c>
      <c r="F309" s="19">
        <f>SUBTOTAL(9,F301:F308)</f>
        <v>719401</v>
      </c>
      <c r="G309" s="19">
        <f>SUBTOTAL(9,G301:G308)</f>
        <v>719470</v>
      </c>
      <c r="H309" s="19">
        <f>SUBTOTAL(9,H301:H308)</f>
        <v>315811.00306000002</v>
      </c>
      <c r="I309" s="19">
        <f>SUBTOTAL(9,I301:I308)</f>
        <v>403658.99693999998</v>
      </c>
    </row>
    <row r="310" spans="2:9" ht="27" customHeight="1" x14ac:dyDescent="0.25">
      <c r="B310" s="1"/>
      <c r="C310" s="2"/>
      <c r="D310" s="9" t="s">
        <v>264</v>
      </c>
      <c r="E310" s="1"/>
      <c r="F310" s="1"/>
      <c r="G310" s="1"/>
      <c r="H310" s="1"/>
      <c r="I310" s="1"/>
    </row>
    <row r="311" spans="2:9" ht="15" customHeight="1" x14ac:dyDescent="0.25">
      <c r="B311" s="10">
        <v>252</v>
      </c>
      <c r="C311" s="11"/>
      <c r="D311" s="5" t="s">
        <v>265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224</v>
      </c>
      <c r="E312" s="13">
        <v>0</v>
      </c>
      <c r="F312" s="13">
        <v>586985</v>
      </c>
      <c r="G312" s="13">
        <v>586985</v>
      </c>
      <c r="H312" s="13">
        <v>11300</v>
      </c>
      <c r="I312" s="13">
        <v>575685</v>
      </c>
    </row>
    <row r="313" spans="2:9" ht="15" customHeight="1" x14ac:dyDescent="0.2">
      <c r="B313"/>
      <c r="C313" s="14">
        <f>SUBTOTAL(9,C312:C312)</f>
        <v>70</v>
      </c>
      <c r="D313" s="15" t="s">
        <v>266</v>
      </c>
      <c r="E313" s="16">
        <f>SUBTOTAL(9,E312:E312)</f>
        <v>0</v>
      </c>
      <c r="F313" s="16">
        <f>SUBTOTAL(9,F312:F312)</f>
        <v>586985</v>
      </c>
      <c r="G313" s="16">
        <f>SUBTOTAL(9,G312:G312)</f>
        <v>586985</v>
      </c>
      <c r="H313" s="16">
        <f>SUBTOTAL(9,H312:H312)</f>
        <v>11300</v>
      </c>
      <c r="I313" s="16">
        <f>SUBTOTAL(9,I312:I312)</f>
        <v>575685</v>
      </c>
    </row>
    <row r="314" spans="2:9" ht="15" customHeight="1" x14ac:dyDescent="0.25">
      <c r="B314" s="10">
        <v>253</v>
      </c>
      <c r="C314" s="11"/>
      <c r="D314" s="5" t="s">
        <v>267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268</v>
      </c>
      <c r="E315" s="13">
        <v>0</v>
      </c>
      <c r="F315" s="13">
        <v>848015</v>
      </c>
      <c r="G315" s="13">
        <v>848015</v>
      </c>
      <c r="H315" s="13">
        <v>423656.7</v>
      </c>
      <c r="I315" s="13">
        <v>424358.3</v>
      </c>
    </row>
    <row r="316" spans="2:9" x14ac:dyDescent="0.2">
      <c r="B316"/>
      <c r="C316" s="2">
        <v>71</v>
      </c>
      <c r="D316" s="5" t="s">
        <v>269</v>
      </c>
      <c r="E316" s="13">
        <v>0</v>
      </c>
      <c r="F316" s="13">
        <v>5088</v>
      </c>
      <c r="G316" s="13">
        <v>5088</v>
      </c>
      <c r="H316" s="13">
        <v>2544</v>
      </c>
      <c r="I316" s="13">
        <v>2544</v>
      </c>
    </row>
    <row r="317" spans="2:9" x14ac:dyDescent="0.2">
      <c r="B317"/>
      <c r="C317" s="2">
        <v>72</v>
      </c>
      <c r="D317" s="5" t="s">
        <v>270</v>
      </c>
      <c r="E317" s="13">
        <v>0</v>
      </c>
      <c r="F317" s="13">
        <v>649</v>
      </c>
      <c r="G317" s="13">
        <v>649</v>
      </c>
      <c r="H317" s="13">
        <v>324.49799999999999</v>
      </c>
      <c r="I317" s="13">
        <v>324.50200000000001</v>
      </c>
    </row>
    <row r="318" spans="2:9" ht="15" customHeight="1" x14ac:dyDescent="0.2">
      <c r="B318"/>
      <c r="C318" s="14">
        <f>SUBTOTAL(9,C315:C317)</f>
        <v>213</v>
      </c>
      <c r="D318" s="15" t="s">
        <v>271</v>
      </c>
      <c r="E318" s="16">
        <f>SUBTOTAL(9,E315:E317)</f>
        <v>0</v>
      </c>
      <c r="F318" s="16">
        <f>SUBTOTAL(9,F315:F317)</f>
        <v>853752</v>
      </c>
      <c r="G318" s="16">
        <f>SUBTOTAL(9,G315:G317)</f>
        <v>853752</v>
      </c>
      <c r="H318" s="16">
        <f>SUBTOTAL(9,H315:H317)</f>
        <v>426525.19800000003</v>
      </c>
      <c r="I318" s="16">
        <f>SUBTOTAL(9,I315:I317)</f>
        <v>427226.80199999997</v>
      </c>
    </row>
    <row r="319" spans="2:9" ht="15" customHeight="1" x14ac:dyDescent="0.25">
      <c r="B319" s="10">
        <v>254</v>
      </c>
      <c r="C319" s="11"/>
      <c r="D319" s="5" t="s">
        <v>272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273</v>
      </c>
      <c r="E320" s="13">
        <v>0</v>
      </c>
      <c r="F320" s="13">
        <v>208478</v>
      </c>
      <c r="G320" s="13">
        <v>208478</v>
      </c>
      <c r="H320" s="13">
        <v>103989</v>
      </c>
      <c r="I320" s="13">
        <v>104489</v>
      </c>
    </row>
    <row r="321" spans="2:9" x14ac:dyDescent="0.2">
      <c r="B321"/>
      <c r="C321" s="2">
        <v>73</v>
      </c>
      <c r="D321" s="5" t="s">
        <v>274</v>
      </c>
      <c r="E321" s="13">
        <v>0</v>
      </c>
      <c r="F321" s="13">
        <v>13473</v>
      </c>
      <c r="G321" s="13">
        <v>13473</v>
      </c>
      <c r="H321" s="13">
        <v>6736.5</v>
      </c>
      <c r="I321" s="13">
        <v>6736.5</v>
      </c>
    </row>
    <row r="322" spans="2:9" ht="15" customHeight="1" x14ac:dyDescent="0.2">
      <c r="B322"/>
      <c r="C322" s="14">
        <f>SUBTOTAL(9,C320:C321)</f>
        <v>143</v>
      </c>
      <c r="D322" s="15" t="s">
        <v>275</v>
      </c>
      <c r="E322" s="16">
        <f>SUBTOTAL(9,E320:E321)</f>
        <v>0</v>
      </c>
      <c r="F322" s="16">
        <f>SUBTOTAL(9,F320:F321)</f>
        <v>221951</v>
      </c>
      <c r="G322" s="16">
        <f>SUBTOTAL(9,G320:G321)</f>
        <v>221951</v>
      </c>
      <c r="H322" s="16">
        <f>SUBTOTAL(9,H320:H321)</f>
        <v>110725.5</v>
      </c>
      <c r="I322" s="16">
        <f>SUBTOTAL(9,I320:I321)</f>
        <v>111225.5</v>
      </c>
    </row>
    <row r="323" spans="2:9" ht="15" customHeight="1" x14ac:dyDescent="0.25">
      <c r="B323" s="10">
        <v>255</v>
      </c>
      <c r="C323" s="11"/>
      <c r="D323" s="5" t="s">
        <v>276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277</v>
      </c>
      <c r="E324" s="13">
        <v>0</v>
      </c>
      <c r="F324" s="13">
        <v>33858</v>
      </c>
      <c r="G324" s="13">
        <v>33858</v>
      </c>
      <c r="H324" s="13">
        <v>16929</v>
      </c>
      <c r="I324" s="13">
        <v>16929</v>
      </c>
    </row>
    <row r="325" spans="2:9" x14ac:dyDescent="0.2">
      <c r="B325"/>
      <c r="C325" s="2">
        <v>71</v>
      </c>
      <c r="D325" s="5" t="s">
        <v>278</v>
      </c>
      <c r="E325" s="13">
        <v>0</v>
      </c>
      <c r="F325" s="13">
        <v>19675</v>
      </c>
      <c r="G325" s="13">
        <v>19675</v>
      </c>
      <c r="H325" s="13">
        <v>9837.5</v>
      </c>
      <c r="I325" s="13">
        <v>9837.5</v>
      </c>
    </row>
    <row r="326" spans="2:9" x14ac:dyDescent="0.2">
      <c r="B326"/>
      <c r="C326" s="2">
        <v>72</v>
      </c>
      <c r="D326" s="5" t="s">
        <v>279</v>
      </c>
      <c r="E326" s="13">
        <v>0</v>
      </c>
      <c r="F326" s="13">
        <v>11743</v>
      </c>
      <c r="G326" s="13">
        <v>11743</v>
      </c>
      <c r="H326" s="13">
        <v>5871.5</v>
      </c>
      <c r="I326" s="13">
        <v>5871.5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6377</v>
      </c>
      <c r="G327" s="13">
        <v>6377</v>
      </c>
      <c r="H327" s="13">
        <v>3188.5</v>
      </c>
      <c r="I327" s="13">
        <v>3188.5</v>
      </c>
    </row>
    <row r="328" spans="2:9" x14ac:dyDescent="0.2">
      <c r="B328"/>
      <c r="C328" s="2">
        <v>74</v>
      </c>
      <c r="D328" s="5" t="s">
        <v>281</v>
      </c>
      <c r="E328" s="13">
        <v>0</v>
      </c>
      <c r="F328" s="13">
        <v>7084</v>
      </c>
      <c r="G328" s="13">
        <v>7084</v>
      </c>
      <c r="H328" s="13">
        <v>3542</v>
      </c>
      <c r="I328" s="13">
        <v>3542</v>
      </c>
    </row>
    <row r="329" spans="2:9" x14ac:dyDescent="0.2">
      <c r="B329"/>
      <c r="C329" s="2">
        <v>75</v>
      </c>
      <c r="D329" s="5" t="s">
        <v>282</v>
      </c>
      <c r="E329" s="13">
        <v>0</v>
      </c>
      <c r="F329" s="13">
        <v>9218</v>
      </c>
      <c r="G329" s="13">
        <v>9218</v>
      </c>
      <c r="H329" s="13">
        <v>4609</v>
      </c>
      <c r="I329" s="13">
        <v>4609</v>
      </c>
    </row>
    <row r="330" spans="2:9" x14ac:dyDescent="0.2">
      <c r="B330"/>
      <c r="C330" s="2">
        <v>76</v>
      </c>
      <c r="D330" s="5" t="s">
        <v>283</v>
      </c>
      <c r="E330" s="13">
        <v>0</v>
      </c>
      <c r="F330" s="13">
        <v>5265</v>
      </c>
      <c r="G330" s="13">
        <v>5265</v>
      </c>
      <c r="H330" s="13">
        <v>2632.5</v>
      </c>
      <c r="I330" s="13">
        <v>2632.5</v>
      </c>
    </row>
    <row r="331" spans="2:9" ht="15" customHeight="1" x14ac:dyDescent="0.2">
      <c r="B331"/>
      <c r="C331" s="14">
        <f>SUBTOTAL(9,C324:C330)</f>
        <v>511</v>
      </c>
      <c r="D331" s="15" t="s">
        <v>284</v>
      </c>
      <c r="E331" s="16">
        <f>SUBTOTAL(9,E324:E330)</f>
        <v>0</v>
      </c>
      <c r="F331" s="16">
        <f>SUBTOTAL(9,F324:F330)</f>
        <v>93220</v>
      </c>
      <c r="G331" s="16">
        <f>SUBTOTAL(9,G324:G330)</f>
        <v>93220</v>
      </c>
      <c r="H331" s="16">
        <f>SUBTOTAL(9,H324:H330)</f>
        <v>46610</v>
      </c>
      <c r="I331" s="16">
        <f>SUBTOTAL(9,I324:I330)</f>
        <v>46610</v>
      </c>
    </row>
    <row r="332" spans="2:9" ht="15" customHeight="1" x14ac:dyDescent="0.25">
      <c r="B332" s="10">
        <v>256</v>
      </c>
      <c r="C332" s="11"/>
      <c r="D332" s="5" t="s">
        <v>285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20</v>
      </c>
      <c r="E333" s="13">
        <v>2938</v>
      </c>
      <c r="F333" s="13">
        <v>62841</v>
      </c>
      <c r="G333" s="13">
        <v>65779</v>
      </c>
      <c r="H333" s="13">
        <v>20592.644919999999</v>
      </c>
      <c r="I333" s="13">
        <v>45186.355080000001</v>
      </c>
    </row>
    <row r="334" spans="2:9" x14ac:dyDescent="0.2">
      <c r="B334"/>
      <c r="C334" s="2">
        <v>21</v>
      </c>
      <c r="D334" s="5" t="s">
        <v>25</v>
      </c>
      <c r="E334" s="13">
        <v>1009</v>
      </c>
      <c r="F334" s="13">
        <v>12046</v>
      </c>
      <c r="G334" s="13">
        <v>13055</v>
      </c>
      <c r="H334" s="13">
        <v>1935.32259</v>
      </c>
      <c r="I334" s="13">
        <v>11119.67741</v>
      </c>
    </row>
    <row r="335" spans="2:9" ht="15" customHeight="1" x14ac:dyDescent="0.2">
      <c r="B335"/>
      <c r="C335" s="14">
        <f>SUBTOTAL(9,C333:C334)</f>
        <v>22</v>
      </c>
      <c r="D335" s="15" t="s">
        <v>286</v>
      </c>
      <c r="E335" s="16">
        <f>SUBTOTAL(9,E333:E334)</f>
        <v>3947</v>
      </c>
      <c r="F335" s="16">
        <f>SUBTOTAL(9,F333:F334)</f>
        <v>74887</v>
      </c>
      <c r="G335" s="16">
        <f>SUBTOTAL(9,G333:G334)</f>
        <v>78834</v>
      </c>
      <c r="H335" s="16">
        <f>SUBTOTAL(9,H333:H334)</f>
        <v>22527.967509999999</v>
      </c>
      <c r="I335" s="16">
        <f>SUBTOTAL(9,I333:I334)</f>
        <v>56306.032489999998</v>
      </c>
    </row>
    <row r="336" spans="2:9" ht="15" customHeight="1" x14ac:dyDescent="0.25">
      <c r="B336" s="10">
        <v>257</v>
      </c>
      <c r="C336" s="11"/>
      <c r="D336" s="5" t="s">
        <v>287</v>
      </c>
      <c r="E336" s="12"/>
      <c r="F336" s="1"/>
      <c r="H336" s="1"/>
      <c r="I336" s="1"/>
    </row>
    <row r="337" spans="2:9" x14ac:dyDescent="0.2">
      <c r="B337"/>
      <c r="C337" s="2">
        <v>21</v>
      </c>
      <c r="D337" s="5" t="s">
        <v>288</v>
      </c>
      <c r="E337" s="13">
        <v>734</v>
      </c>
      <c r="F337" s="13">
        <v>5858</v>
      </c>
      <c r="G337" s="13">
        <v>6592</v>
      </c>
      <c r="H337" s="13">
        <v>1275.7750699999999</v>
      </c>
      <c r="I337" s="13">
        <v>5316.2249300000003</v>
      </c>
    </row>
    <row r="338" spans="2:9" x14ac:dyDescent="0.2">
      <c r="B338"/>
      <c r="C338" s="2">
        <v>70</v>
      </c>
      <c r="D338" s="5" t="s">
        <v>289</v>
      </c>
      <c r="E338" s="13">
        <v>182624</v>
      </c>
      <c r="F338" s="13">
        <v>157167</v>
      </c>
      <c r="G338" s="13">
        <v>339791</v>
      </c>
      <c r="H338" s="13">
        <v>47246.095000000001</v>
      </c>
      <c r="I338" s="13">
        <v>292544.90500000003</v>
      </c>
    </row>
    <row r="339" spans="2:9" ht="15" customHeight="1" x14ac:dyDescent="0.2">
      <c r="B339"/>
      <c r="C339" s="14">
        <f>SUBTOTAL(9,C337:C338)</f>
        <v>91</v>
      </c>
      <c r="D339" s="15" t="s">
        <v>290</v>
      </c>
      <c r="E339" s="16">
        <f>SUBTOTAL(9,E337:E338)</f>
        <v>183358</v>
      </c>
      <c r="F339" s="16">
        <f>SUBTOTAL(9,F337:F338)</f>
        <v>163025</v>
      </c>
      <c r="G339" s="16">
        <f>SUBTOTAL(9,G337:G338)</f>
        <v>346383</v>
      </c>
      <c r="H339" s="16">
        <f>SUBTOTAL(9,H337:H338)</f>
        <v>48521.870070000004</v>
      </c>
      <c r="I339" s="16">
        <f>SUBTOTAL(9,I337:I338)</f>
        <v>297861.12993000005</v>
      </c>
    </row>
    <row r="340" spans="2:9" ht="15" customHeight="1" x14ac:dyDescent="0.25">
      <c r="B340" s="10">
        <v>258</v>
      </c>
      <c r="C340" s="11"/>
      <c r="D340" s="5" t="s">
        <v>291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20</v>
      </c>
      <c r="E341" s="13">
        <v>0</v>
      </c>
      <c r="F341" s="13">
        <v>5033</v>
      </c>
      <c r="G341" s="13">
        <v>5033</v>
      </c>
      <c r="H341" s="13">
        <v>-301.84597000000002</v>
      </c>
      <c r="I341" s="13">
        <v>5334.8459700000003</v>
      </c>
    </row>
    <row r="342" spans="2:9" x14ac:dyDescent="0.2">
      <c r="B342"/>
      <c r="C342" s="2">
        <v>21</v>
      </c>
      <c r="D342" s="5" t="s">
        <v>292</v>
      </c>
      <c r="E342" s="13">
        <v>20695</v>
      </c>
      <c r="F342" s="13">
        <v>123391</v>
      </c>
      <c r="G342" s="13">
        <v>144086</v>
      </c>
      <c r="H342" s="13">
        <v>23091.051940000001</v>
      </c>
      <c r="I342" s="13">
        <v>120994.94806</v>
      </c>
    </row>
    <row r="343" spans="2:9" x14ac:dyDescent="0.2">
      <c r="B343"/>
      <c r="C343" s="2">
        <v>60</v>
      </c>
      <c r="D343" s="5" t="s">
        <v>293</v>
      </c>
      <c r="E343" s="13">
        <v>0</v>
      </c>
      <c r="F343" s="13">
        <v>33585</v>
      </c>
      <c r="G343" s="13">
        <v>33585</v>
      </c>
      <c r="H343" s="13">
        <v>0</v>
      </c>
      <c r="I343" s="13">
        <v>33585</v>
      </c>
    </row>
    <row r="344" spans="2:9" ht="15" customHeight="1" x14ac:dyDescent="0.2">
      <c r="B344"/>
      <c r="C344" s="14">
        <f>SUBTOTAL(9,C341:C343)</f>
        <v>82</v>
      </c>
      <c r="D344" s="15" t="s">
        <v>294</v>
      </c>
      <c r="E344" s="16">
        <f>SUBTOTAL(9,E341:E343)</f>
        <v>20695</v>
      </c>
      <c r="F344" s="16">
        <f>SUBTOTAL(9,F341:F343)</f>
        <v>162009</v>
      </c>
      <c r="G344" s="16">
        <f>SUBTOTAL(9,G341:G343)</f>
        <v>182704</v>
      </c>
      <c r="H344" s="16">
        <f>SUBTOTAL(9,H341:H343)</f>
        <v>22789.205970000003</v>
      </c>
      <c r="I344" s="16">
        <f>SUBTOTAL(9,I341:I343)</f>
        <v>159914.79402999999</v>
      </c>
    </row>
    <row r="345" spans="2:9" ht="15" customHeight="1" x14ac:dyDescent="0.2">
      <c r="C345" s="17">
        <f>SUBTOTAL(9,C311:C344)</f>
        <v>1132</v>
      </c>
      <c r="D345" s="18" t="s">
        <v>295</v>
      </c>
      <c r="E345" s="19">
        <f>SUBTOTAL(9,E311:E344)</f>
        <v>208000</v>
      </c>
      <c r="F345" s="19">
        <f>SUBTOTAL(9,F311:F344)</f>
        <v>2155829</v>
      </c>
      <c r="G345" s="19">
        <f>SUBTOTAL(9,G311:G344)</f>
        <v>2363829</v>
      </c>
      <c r="H345" s="19">
        <f>SUBTOTAL(9,H311:H344)</f>
        <v>688999.74155000004</v>
      </c>
      <c r="I345" s="19">
        <f>SUBTOTAL(9,I311:I344)</f>
        <v>1674829.2584500001</v>
      </c>
    </row>
    <row r="346" spans="2:9" ht="27" customHeight="1" x14ac:dyDescent="0.25">
      <c r="B346" s="1"/>
      <c r="C346" s="2"/>
      <c r="D346" s="9" t="s">
        <v>296</v>
      </c>
      <c r="E346" s="1"/>
      <c r="F346" s="1"/>
      <c r="G346" s="1"/>
      <c r="H346" s="1"/>
      <c r="I346" s="1"/>
    </row>
    <row r="347" spans="2:9" ht="15" customHeight="1" x14ac:dyDescent="0.25">
      <c r="B347" s="10">
        <v>260</v>
      </c>
      <c r="C347" s="11"/>
      <c r="D347" s="5" t="s">
        <v>297</v>
      </c>
      <c r="E347" s="12"/>
      <c r="F347" s="1"/>
      <c r="H347" s="1"/>
      <c r="I347" s="1"/>
    </row>
    <row r="348" spans="2:9" x14ac:dyDescent="0.2">
      <c r="B348"/>
      <c r="C348" s="2">
        <v>50</v>
      </c>
      <c r="D348" s="5" t="s">
        <v>298</v>
      </c>
      <c r="E348" s="13">
        <v>0</v>
      </c>
      <c r="F348" s="13">
        <v>34355141</v>
      </c>
      <c r="G348" s="13">
        <v>34355141</v>
      </c>
      <c r="H348" s="13">
        <v>11392382</v>
      </c>
      <c r="I348" s="13">
        <v>22962759</v>
      </c>
    </row>
    <row r="349" spans="2:9" x14ac:dyDescent="0.2">
      <c r="B349"/>
      <c r="C349" s="2">
        <v>70</v>
      </c>
      <c r="D349" s="5" t="s">
        <v>299</v>
      </c>
      <c r="E349" s="13">
        <v>0</v>
      </c>
      <c r="F349" s="13">
        <v>1464128</v>
      </c>
      <c r="G349" s="13">
        <v>1464128</v>
      </c>
      <c r="H349" s="13">
        <v>791729</v>
      </c>
      <c r="I349" s="13">
        <v>672399</v>
      </c>
    </row>
    <row r="350" spans="2:9" ht="15" customHeight="1" x14ac:dyDescent="0.2">
      <c r="B350"/>
      <c r="C350" s="14">
        <f>SUBTOTAL(9,C348:C349)</f>
        <v>120</v>
      </c>
      <c r="D350" s="15" t="s">
        <v>300</v>
      </c>
      <c r="E350" s="16">
        <f>SUBTOTAL(9,E348:E349)</f>
        <v>0</v>
      </c>
      <c r="F350" s="16">
        <f>SUBTOTAL(9,F348:F349)</f>
        <v>35819269</v>
      </c>
      <c r="G350" s="16">
        <f>SUBTOTAL(9,G348:G349)</f>
        <v>35819269</v>
      </c>
      <c r="H350" s="16">
        <f>SUBTOTAL(9,H348:H349)</f>
        <v>12184111</v>
      </c>
      <c r="I350" s="16">
        <f>SUBTOTAL(9,I348:I349)</f>
        <v>23635158</v>
      </c>
    </row>
    <row r="351" spans="2:9" ht="15" customHeight="1" x14ac:dyDescent="0.25">
      <c r="B351" s="10">
        <v>270</v>
      </c>
      <c r="C351" s="11"/>
      <c r="D351" s="5" t="s">
        <v>301</v>
      </c>
      <c r="E351" s="12"/>
      <c r="F351" s="1"/>
      <c r="H351" s="1"/>
      <c r="I351" s="1"/>
    </row>
    <row r="352" spans="2:9" x14ac:dyDescent="0.2">
      <c r="B352"/>
      <c r="C352" s="2">
        <v>71</v>
      </c>
      <c r="D352" s="5" t="s">
        <v>302</v>
      </c>
      <c r="E352" s="13">
        <v>0</v>
      </c>
      <c r="F352" s="13">
        <v>18151</v>
      </c>
      <c r="G352" s="13">
        <v>18151</v>
      </c>
      <c r="H352" s="13">
        <v>4777.5</v>
      </c>
      <c r="I352" s="13">
        <v>13373.5</v>
      </c>
    </row>
    <row r="353" spans="2:9" x14ac:dyDescent="0.2">
      <c r="B353"/>
      <c r="C353" s="2">
        <v>74</v>
      </c>
      <c r="D353" s="5" t="s">
        <v>303</v>
      </c>
      <c r="E353" s="13">
        <v>0</v>
      </c>
      <c r="F353" s="13">
        <v>87044</v>
      </c>
      <c r="G353" s="13">
        <v>87044</v>
      </c>
      <c r="H353" s="13">
        <v>28497.778999999999</v>
      </c>
      <c r="I353" s="13">
        <v>58546.220999999998</v>
      </c>
    </row>
    <row r="354" spans="2:9" x14ac:dyDescent="0.2">
      <c r="B354"/>
      <c r="C354" s="2">
        <v>75</v>
      </c>
      <c r="D354" s="5" t="s">
        <v>304</v>
      </c>
      <c r="E354" s="13">
        <v>461101</v>
      </c>
      <c r="F354" s="13">
        <v>746424</v>
      </c>
      <c r="G354" s="13">
        <v>1207525</v>
      </c>
      <c r="H354" s="13">
        <v>94511.4</v>
      </c>
      <c r="I354" s="13">
        <v>1113013.6000000001</v>
      </c>
    </row>
    <row r="355" spans="2:9" ht="15" customHeight="1" x14ac:dyDescent="0.2">
      <c r="B355"/>
      <c r="C355" s="14">
        <f>SUBTOTAL(9,C352:C354)</f>
        <v>220</v>
      </c>
      <c r="D355" s="15" t="s">
        <v>305</v>
      </c>
      <c r="E355" s="16">
        <f>SUBTOTAL(9,E352:E354)</f>
        <v>461101</v>
      </c>
      <c r="F355" s="16">
        <f>SUBTOTAL(9,F352:F354)</f>
        <v>851619</v>
      </c>
      <c r="G355" s="16">
        <f>SUBTOTAL(9,G352:G354)</f>
        <v>1312720</v>
      </c>
      <c r="H355" s="16">
        <f>SUBTOTAL(9,H352:H354)</f>
        <v>127786.67899999999</v>
      </c>
      <c r="I355" s="16">
        <f>SUBTOTAL(9,I352:I354)</f>
        <v>1184933.321</v>
      </c>
    </row>
    <row r="356" spans="2:9" ht="15" customHeight="1" x14ac:dyDescent="0.25">
      <c r="B356" s="10">
        <v>280</v>
      </c>
      <c r="C356" s="11"/>
      <c r="D356" s="5" t="s">
        <v>306</v>
      </c>
      <c r="E356" s="12"/>
      <c r="F356" s="1"/>
      <c r="H356" s="1"/>
      <c r="I356" s="1"/>
    </row>
    <row r="357" spans="2:9" x14ac:dyDescent="0.2">
      <c r="B357"/>
      <c r="C357" s="2">
        <v>1</v>
      </c>
      <c r="D357" s="5" t="s">
        <v>20</v>
      </c>
      <c r="E357" s="13">
        <v>6189</v>
      </c>
      <c r="F357" s="13">
        <v>136363</v>
      </c>
      <c r="G357" s="13">
        <v>142552</v>
      </c>
      <c r="H357" s="13">
        <v>41682.659769999998</v>
      </c>
      <c r="I357" s="13">
        <v>100869.34023</v>
      </c>
    </row>
    <row r="358" spans="2:9" x14ac:dyDescent="0.2">
      <c r="B358"/>
      <c r="C358" s="2">
        <v>21</v>
      </c>
      <c r="D358" s="5" t="s">
        <v>25</v>
      </c>
      <c r="E358" s="13">
        <v>0</v>
      </c>
      <c r="F358" s="13">
        <v>10</v>
      </c>
      <c r="G358" s="13">
        <v>10</v>
      </c>
      <c r="H358" s="13">
        <v>2508.2640000000001</v>
      </c>
      <c r="I358" s="13">
        <v>-2498.2640000000001</v>
      </c>
    </row>
    <row r="359" spans="2:9" x14ac:dyDescent="0.2">
      <c r="B359"/>
      <c r="C359" s="2">
        <v>50</v>
      </c>
      <c r="D359" s="5" t="s">
        <v>307</v>
      </c>
      <c r="E359" s="13">
        <v>0</v>
      </c>
      <c r="F359" s="13">
        <v>158931</v>
      </c>
      <c r="G359" s="13">
        <v>158931</v>
      </c>
      <c r="H359" s="13">
        <v>79465.5</v>
      </c>
      <c r="I359" s="13">
        <v>79465.5</v>
      </c>
    </row>
    <row r="360" spans="2:9" x14ac:dyDescent="0.2">
      <c r="B360"/>
      <c r="C360" s="2">
        <v>51</v>
      </c>
      <c r="D360" s="5" t="s">
        <v>308</v>
      </c>
      <c r="E360" s="13">
        <v>0</v>
      </c>
      <c r="F360" s="13">
        <v>85091</v>
      </c>
      <c r="G360" s="13">
        <v>85091</v>
      </c>
      <c r="H360" s="13">
        <v>85091</v>
      </c>
      <c r="I360" s="13">
        <v>0</v>
      </c>
    </row>
    <row r="361" spans="2:9" x14ac:dyDescent="0.2">
      <c r="B361"/>
      <c r="C361" s="2">
        <v>71</v>
      </c>
      <c r="D361" s="5" t="s">
        <v>309</v>
      </c>
      <c r="E361" s="13">
        <v>0</v>
      </c>
      <c r="F361" s="13">
        <v>132349</v>
      </c>
      <c r="G361" s="13">
        <v>132349</v>
      </c>
      <c r="H361" s="13">
        <v>66174.5</v>
      </c>
      <c r="I361" s="13">
        <v>66174.5</v>
      </c>
    </row>
    <row r="362" spans="2:9" x14ac:dyDescent="0.2">
      <c r="B362"/>
      <c r="C362" s="2">
        <v>72</v>
      </c>
      <c r="D362" s="5" t="s">
        <v>310</v>
      </c>
      <c r="E362" s="13">
        <v>0</v>
      </c>
      <c r="F362" s="13">
        <v>27546</v>
      </c>
      <c r="G362" s="13">
        <v>27546</v>
      </c>
      <c r="H362" s="13">
        <v>27546</v>
      </c>
      <c r="I362" s="13">
        <v>0</v>
      </c>
    </row>
    <row r="363" spans="2:9" x14ac:dyDescent="0.2">
      <c r="B363"/>
      <c r="C363" s="2">
        <v>73</v>
      </c>
      <c r="D363" s="5" t="s">
        <v>311</v>
      </c>
      <c r="E363" s="13">
        <v>1405</v>
      </c>
      <c r="F363" s="13">
        <v>36723</v>
      </c>
      <c r="G363" s="13">
        <v>38128</v>
      </c>
      <c r="H363" s="13">
        <v>17582.838619999999</v>
      </c>
      <c r="I363" s="13">
        <v>20545.161380000001</v>
      </c>
    </row>
    <row r="364" spans="2:9" ht="15" customHeight="1" x14ac:dyDescent="0.2">
      <c r="B364"/>
      <c r="C364" s="14">
        <f>SUBTOTAL(9,C357:C363)</f>
        <v>339</v>
      </c>
      <c r="D364" s="15" t="s">
        <v>312</v>
      </c>
      <c r="E364" s="16">
        <f>SUBTOTAL(9,E357:E363)</f>
        <v>7594</v>
      </c>
      <c r="F364" s="16">
        <f>SUBTOTAL(9,F357:F363)</f>
        <v>577013</v>
      </c>
      <c r="G364" s="16">
        <f>SUBTOTAL(9,G357:G363)</f>
        <v>584607</v>
      </c>
      <c r="H364" s="16">
        <f>SUBTOTAL(9,H357:H363)</f>
        <v>320050.76238999999</v>
      </c>
      <c r="I364" s="16">
        <f>SUBTOTAL(9,I357:I363)</f>
        <v>264556.23761000001</v>
      </c>
    </row>
    <row r="365" spans="2:9" ht="15" customHeight="1" x14ac:dyDescent="0.25">
      <c r="B365" s="10">
        <v>281</v>
      </c>
      <c r="C365" s="11"/>
      <c r="D365" s="5" t="s">
        <v>313</v>
      </c>
      <c r="E365" s="12"/>
      <c r="F365" s="1"/>
      <c r="H365" s="1"/>
      <c r="I365" s="1"/>
    </row>
    <row r="366" spans="2:9" x14ac:dyDescent="0.2">
      <c r="B366"/>
      <c r="C366" s="2">
        <v>1</v>
      </c>
      <c r="D366" s="5" t="s">
        <v>68</v>
      </c>
      <c r="E366" s="13">
        <v>10900</v>
      </c>
      <c r="F366" s="13">
        <v>351664</v>
      </c>
      <c r="G366" s="13">
        <v>362564</v>
      </c>
      <c r="H366" s="13">
        <v>283822.97022000002</v>
      </c>
      <c r="I366" s="13">
        <v>78741.029779999997</v>
      </c>
    </row>
    <row r="367" spans="2:9" x14ac:dyDescent="0.2">
      <c r="B367"/>
      <c r="C367" s="2">
        <v>45</v>
      </c>
      <c r="D367" s="5" t="s">
        <v>30</v>
      </c>
      <c r="E367" s="13">
        <v>21</v>
      </c>
      <c r="F367" s="13">
        <v>11364</v>
      </c>
      <c r="G367" s="13">
        <v>11385</v>
      </c>
      <c r="H367" s="13">
        <v>11300</v>
      </c>
      <c r="I367" s="13">
        <v>85</v>
      </c>
    </row>
    <row r="368" spans="2:9" x14ac:dyDescent="0.2">
      <c r="B368"/>
      <c r="C368" s="2">
        <v>50</v>
      </c>
      <c r="D368" s="5" t="s">
        <v>314</v>
      </c>
      <c r="E368" s="13">
        <v>0</v>
      </c>
      <c r="F368" s="13">
        <v>223457</v>
      </c>
      <c r="G368" s="13">
        <v>223457</v>
      </c>
      <c r="H368" s="13">
        <v>111278.5</v>
      </c>
      <c r="I368" s="13">
        <v>112178.5</v>
      </c>
    </row>
    <row r="369" spans="2:9" x14ac:dyDescent="0.2">
      <c r="B369"/>
      <c r="C369" s="2">
        <v>70</v>
      </c>
      <c r="D369" s="5" t="s">
        <v>315</v>
      </c>
      <c r="E369" s="13">
        <v>0</v>
      </c>
      <c r="F369" s="13">
        <v>59798</v>
      </c>
      <c r="G369" s="13">
        <v>59798</v>
      </c>
      <c r="H369" s="13">
        <v>38162</v>
      </c>
      <c r="I369" s="13">
        <v>21636</v>
      </c>
    </row>
    <row r="370" spans="2:9" x14ac:dyDescent="0.2">
      <c r="B370"/>
      <c r="C370" s="2">
        <v>73</v>
      </c>
      <c r="D370" s="5" t="s">
        <v>316</v>
      </c>
      <c r="E370" s="13">
        <v>0</v>
      </c>
      <c r="F370" s="13">
        <v>64475</v>
      </c>
      <c r="G370" s="13">
        <v>64475</v>
      </c>
      <c r="H370" s="13">
        <v>64475</v>
      </c>
      <c r="I370" s="13">
        <v>0</v>
      </c>
    </row>
    <row r="371" spans="2:9" x14ac:dyDescent="0.2">
      <c r="B371"/>
      <c r="C371" s="2">
        <v>78</v>
      </c>
      <c r="D371" s="5" t="s">
        <v>317</v>
      </c>
      <c r="E371" s="13">
        <v>0</v>
      </c>
      <c r="F371" s="13">
        <v>12509</v>
      </c>
      <c r="G371" s="13">
        <v>12509</v>
      </c>
      <c r="H371" s="13">
        <v>6254.5</v>
      </c>
      <c r="I371" s="13">
        <v>6254.5</v>
      </c>
    </row>
    <row r="372" spans="2:9" ht="15" customHeight="1" x14ac:dyDescent="0.2">
      <c r="B372"/>
      <c r="C372" s="14">
        <f>SUBTOTAL(9,C366:C371)</f>
        <v>317</v>
      </c>
      <c r="D372" s="15" t="s">
        <v>318</v>
      </c>
      <c r="E372" s="16">
        <f>SUBTOTAL(9,E366:E371)</f>
        <v>10921</v>
      </c>
      <c r="F372" s="16">
        <f>SUBTOTAL(9,F366:F371)</f>
        <v>723267</v>
      </c>
      <c r="G372" s="16">
        <f>SUBTOTAL(9,G366:G371)</f>
        <v>734188</v>
      </c>
      <c r="H372" s="16">
        <f>SUBTOTAL(9,H366:H371)</f>
        <v>515292.97022000002</v>
      </c>
      <c r="I372" s="16">
        <f>SUBTOTAL(9,I366:I371)</f>
        <v>218895.02977999998</v>
      </c>
    </row>
    <row r="373" spans="2:9" ht="15" customHeight="1" x14ac:dyDescent="0.2">
      <c r="C373" s="17">
        <f>SUBTOTAL(9,C347:C372)</f>
        <v>996</v>
      </c>
      <c r="D373" s="18" t="s">
        <v>319</v>
      </c>
      <c r="E373" s="19">
        <f>SUBTOTAL(9,E347:E372)</f>
        <v>479616</v>
      </c>
      <c r="F373" s="19">
        <f>SUBTOTAL(9,F347:F372)</f>
        <v>37971168</v>
      </c>
      <c r="G373" s="19">
        <f>SUBTOTAL(9,G347:G372)</f>
        <v>38450784</v>
      </c>
      <c r="H373" s="19">
        <f>SUBTOTAL(9,H347:H372)</f>
        <v>13147241.41161</v>
      </c>
      <c r="I373" s="19">
        <f>SUBTOTAL(9,I347:I372)</f>
        <v>25303542.588390004</v>
      </c>
    </row>
    <row r="374" spans="2:9" ht="27" customHeight="1" x14ac:dyDescent="0.25">
      <c r="B374" s="1"/>
      <c r="C374" s="2"/>
      <c r="D374" s="9" t="s">
        <v>320</v>
      </c>
      <c r="E374" s="1"/>
      <c r="F374" s="1"/>
      <c r="G374" s="1"/>
      <c r="H374" s="1"/>
      <c r="I374" s="1"/>
    </row>
    <row r="375" spans="2:9" ht="15" customHeight="1" x14ac:dyDescent="0.25">
      <c r="B375" s="10">
        <v>284</v>
      </c>
      <c r="C375" s="11"/>
      <c r="D375" s="5" t="s">
        <v>321</v>
      </c>
      <c r="E375" s="12"/>
      <c r="F375" s="1"/>
      <c r="H375" s="1"/>
      <c r="I375" s="1"/>
    </row>
    <row r="376" spans="2:9" x14ac:dyDescent="0.2">
      <c r="B376"/>
      <c r="C376" s="2">
        <v>1</v>
      </c>
      <c r="D376" s="5" t="s">
        <v>20</v>
      </c>
      <c r="E376" s="13">
        <v>707</v>
      </c>
      <c r="F376" s="13">
        <v>18549</v>
      </c>
      <c r="G376" s="13">
        <v>19256</v>
      </c>
      <c r="H376" s="13">
        <v>6211.4943999999996</v>
      </c>
      <c r="I376" s="13">
        <v>13044.5056</v>
      </c>
    </row>
    <row r="377" spans="2:9" ht="15" customHeight="1" x14ac:dyDescent="0.2">
      <c r="B377"/>
      <c r="C377" s="14">
        <f>SUBTOTAL(9,C376:C376)</f>
        <v>1</v>
      </c>
      <c r="D377" s="15" t="s">
        <v>322</v>
      </c>
      <c r="E377" s="16">
        <f>SUBTOTAL(9,E376:E376)</f>
        <v>707</v>
      </c>
      <c r="F377" s="16">
        <f>SUBTOTAL(9,F376:F376)</f>
        <v>18549</v>
      </c>
      <c r="G377" s="16">
        <f>SUBTOTAL(9,G376:G376)</f>
        <v>19256</v>
      </c>
      <c r="H377" s="16">
        <f>SUBTOTAL(9,H376:H376)</f>
        <v>6211.4943999999996</v>
      </c>
      <c r="I377" s="16">
        <f>SUBTOTAL(9,I376:I376)</f>
        <v>13044.5056</v>
      </c>
    </row>
    <row r="378" spans="2:9" ht="15" customHeight="1" x14ac:dyDescent="0.25">
      <c r="B378" s="10">
        <v>285</v>
      </c>
      <c r="C378" s="11"/>
      <c r="D378" s="5" t="s">
        <v>323</v>
      </c>
      <c r="E378" s="12"/>
      <c r="F378" s="1"/>
      <c r="H378" s="1"/>
      <c r="I378" s="1"/>
    </row>
    <row r="379" spans="2:9" x14ac:dyDescent="0.2">
      <c r="B379"/>
      <c r="C379" s="2">
        <v>52</v>
      </c>
      <c r="D379" s="5" t="s">
        <v>324</v>
      </c>
      <c r="E379" s="13">
        <v>0</v>
      </c>
      <c r="F379" s="13">
        <v>1630883</v>
      </c>
      <c r="G379" s="13">
        <v>1630883</v>
      </c>
      <c r="H379" s="13">
        <v>815441.5</v>
      </c>
      <c r="I379" s="13">
        <v>815441.5</v>
      </c>
    </row>
    <row r="380" spans="2:9" x14ac:dyDescent="0.2">
      <c r="B380"/>
      <c r="C380" s="2">
        <v>53</v>
      </c>
      <c r="D380" s="5" t="s">
        <v>325</v>
      </c>
      <c r="E380" s="13">
        <v>0</v>
      </c>
      <c r="F380" s="13">
        <v>1459936</v>
      </c>
      <c r="G380" s="13">
        <v>1459936</v>
      </c>
      <c r="H380" s="13">
        <v>729968</v>
      </c>
      <c r="I380" s="13">
        <v>729968</v>
      </c>
    </row>
    <row r="381" spans="2:9" x14ac:dyDescent="0.2">
      <c r="B381"/>
      <c r="C381" s="2">
        <v>54</v>
      </c>
      <c r="D381" s="5" t="s">
        <v>326</v>
      </c>
      <c r="E381" s="13">
        <v>0</v>
      </c>
      <c r="F381" s="13">
        <v>748392</v>
      </c>
      <c r="G381" s="13">
        <v>748392</v>
      </c>
      <c r="H381" s="13">
        <v>374196</v>
      </c>
      <c r="I381" s="13">
        <v>374196</v>
      </c>
    </row>
    <row r="382" spans="2:9" x14ac:dyDescent="0.2">
      <c r="B382"/>
      <c r="C382" s="2">
        <v>55</v>
      </c>
      <c r="D382" s="5" t="s">
        <v>327</v>
      </c>
      <c r="E382" s="13">
        <v>0</v>
      </c>
      <c r="F382" s="13">
        <v>801868</v>
      </c>
      <c r="G382" s="13">
        <v>801868</v>
      </c>
      <c r="H382" s="13">
        <v>400934</v>
      </c>
      <c r="I382" s="13">
        <v>400934</v>
      </c>
    </row>
    <row r="383" spans="2:9" ht="15" customHeight="1" x14ac:dyDescent="0.2">
      <c r="B383"/>
      <c r="C383" s="14">
        <f>SUBTOTAL(9,C379:C382)</f>
        <v>214</v>
      </c>
      <c r="D383" s="15" t="s">
        <v>328</v>
      </c>
      <c r="E383" s="16">
        <f>SUBTOTAL(9,E379:E382)</f>
        <v>0</v>
      </c>
      <c r="F383" s="16">
        <f>SUBTOTAL(9,F379:F382)</f>
        <v>4641079</v>
      </c>
      <c r="G383" s="16">
        <f>SUBTOTAL(9,G379:G382)</f>
        <v>4641079</v>
      </c>
      <c r="H383" s="16">
        <f>SUBTOTAL(9,H379:H382)</f>
        <v>2320539.5</v>
      </c>
      <c r="I383" s="16">
        <f>SUBTOTAL(9,I379:I382)</f>
        <v>2320539.5</v>
      </c>
    </row>
    <row r="384" spans="2:9" ht="15" customHeight="1" x14ac:dyDescent="0.25">
      <c r="B384" s="10">
        <v>287</v>
      </c>
      <c r="C384" s="11"/>
      <c r="D384" s="5" t="s">
        <v>329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330</v>
      </c>
      <c r="E385" s="13">
        <v>2983</v>
      </c>
      <c r="F385" s="13">
        <v>15407</v>
      </c>
      <c r="G385" s="13">
        <v>18390</v>
      </c>
      <c r="H385" s="13">
        <v>8978.5215100000005</v>
      </c>
      <c r="I385" s="13">
        <v>9411.4784899999995</v>
      </c>
    </row>
    <row r="386" spans="2:9" x14ac:dyDescent="0.2">
      <c r="B386"/>
      <c r="C386" s="2">
        <v>53</v>
      </c>
      <c r="D386" s="5" t="s">
        <v>331</v>
      </c>
      <c r="E386" s="13">
        <v>0</v>
      </c>
      <c r="F386" s="13">
        <v>4904</v>
      </c>
      <c r="G386" s="13">
        <v>4904</v>
      </c>
      <c r="H386" s="13">
        <v>2452</v>
      </c>
      <c r="I386" s="13">
        <v>2452</v>
      </c>
    </row>
    <row r="387" spans="2:9" x14ac:dyDescent="0.2">
      <c r="B387"/>
      <c r="C387" s="2">
        <v>56</v>
      </c>
      <c r="D387" s="5" t="s">
        <v>332</v>
      </c>
      <c r="E387" s="13">
        <v>0</v>
      </c>
      <c r="F387" s="13">
        <v>16329</v>
      </c>
      <c r="G387" s="13">
        <v>16329</v>
      </c>
      <c r="H387" s="13">
        <v>16329</v>
      </c>
      <c r="I387" s="13">
        <v>0</v>
      </c>
    </row>
    <row r="388" spans="2:9" x14ac:dyDescent="0.2">
      <c r="B388"/>
      <c r="C388" s="2">
        <v>57</v>
      </c>
      <c r="D388" s="5" t="s">
        <v>333</v>
      </c>
      <c r="E388" s="13">
        <v>0</v>
      </c>
      <c r="F388" s="13">
        <v>206659</v>
      </c>
      <c r="G388" s="13">
        <v>206659</v>
      </c>
      <c r="H388" s="13">
        <v>103329.5</v>
      </c>
      <c r="I388" s="13">
        <v>103329.5</v>
      </c>
    </row>
    <row r="389" spans="2:9" x14ac:dyDescent="0.2">
      <c r="B389"/>
      <c r="C389" s="2">
        <v>60</v>
      </c>
      <c r="D389" s="5" t="s">
        <v>334</v>
      </c>
      <c r="E389" s="13">
        <v>0</v>
      </c>
      <c r="F389" s="13">
        <v>210564</v>
      </c>
      <c r="G389" s="13">
        <v>210564</v>
      </c>
      <c r="H389" s="13">
        <v>105282</v>
      </c>
      <c r="I389" s="13">
        <v>105282</v>
      </c>
    </row>
    <row r="390" spans="2:9" x14ac:dyDescent="0.2">
      <c r="B390"/>
      <c r="C390" s="2">
        <v>71</v>
      </c>
      <c r="D390" s="5" t="s">
        <v>335</v>
      </c>
      <c r="E390" s="13">
        <v>0</v>
      </c>
      <c r="F390" s="13">
        <v>47268</v>
      </c>
      <c r="G390" s="13">
        <v>47268</v>
      </c>
      <c r="H390" s="13">
        <v>26202.433079999999</v>
      </c>
      <c r="I390" s="13">
        <v>21065.566920000001</v>
      </c>
    </row>
    <row r="391" spans="2:9" x14ac:dyDescent="0.2">
      <c r="B391"/>
      <c r="C391" s="2">
        <v>73</v>
      </c>
      <c r="D391" s="5" t="s">
        <v>336</v>
      </c>
      <c r="E391" s="13">
        <v>0</v>
      </c>
      <c r="F391" s="13">
        <v>15338</v>
      </c>
      <c r="G391" s="13">
        <v>15338</v>
      </c>
      <c r="H391" s="13">
        <v>15338</v>
      </c>
      <c r="I391" s="13">
        <v>0</v>
      </c>
    </row>
    <row r="392" spans="2:9" ht="15" customHeight="1" x14ac:dyDescent="0.2">
      <c r="B392"/>
      <c r="C392" s="14">
        <f>SUBTOTAL(9,C385:C391)</f>
        <v>391</v>
      </c>
      <c r="D392" s="15" t="s">
        <v>337</v>
      </c>
      <c r="E392" s="16">
        <f>SUBTOTAL(9,E385:E391)</f>
        <v>2983</v>
      </c>
      <c r="F392" s="16">
        <f>SUBTOTAL(9,F385:F391)</f>
        <v>516469</v>
      </c>
      <c r="G392" s="16">
        <f>SUBTOTAL(9,G385:G391)</f>
        <v>519452</v>
      </c>
      <c r="H392" s="16">
        <f>SUBTOTAL(9,H385:H391)</f>
        <v>277911.45458999998</v>
      </c>
      <c r="I392" s="16">
        <f>SUBTOTAL(9,I385:I391)</f>
        <v>241540.54541000002</v>
      </c>
    </row>
    <row r="393" spans="2:9" ht="15" customHeight="1" x14ac:dyDescent="0.25">
      <c r="B393" s="10">
        <v>288</v>
      </c>
      <c r="C393" s="11"/>
      <c r="D393" s="5" t="s">
        <v>338</v>
      </c>
      <c r="E393" s="12"/>
      <c r="F393" s="1"/>
      <c r="H393" s="1"/>
      <c r="I393" s="1"/>
    </row>
    <row r="394" spans="2:9" x14ac:dyDescent="0.2">
      <c r="B394"/>
      <c r="C394" s="2">
        <v>21</v>
      </c>
      <c r="D394" s="5" t="s">
        <v>25</v>
      </c>
      <c r="E394" s="13">
        <v>2033</v>
      </c>
      <c r="F394" s="13">
        <v>47068</v>
      </c>
      <c r="G394" s="13">
        <v>49101</v>
      </c>
      <c r="H394" s="13">
        <v>3732.6783799999998</v>
      </c>
      <c r="I394" s="13">
        <v>45368.321620000002</v>
      </c>
    </row>
    <row r="395" spans="2:9" x14ac:dyDescent="0.2">
      <c r="B395"/>
      <c r="C395" s="2">
        <v>72</v>
      </c>
      <c r="D395" s="5" t="s">
        <v>339</v>
      </c>
      <c r="E395" s="13">
        <v>0</v>
      </c>
      <c r="F395" s="13">
        <v>338558</v>
      </c>
      <c r="G395" s="13">
        <v>338558</v>
      </c>
      <c r="H395" s="13">
        <v>157661.223</v>
      </c>
      <c r="I395" s="13">
        <v>180896.777</v>
      </c>
    </row>
    <row r="396" spans="2:9" x14ac:dyDescent="0.2">
      <c r="B396"/>
      <c r="C396" s="2">
        <v>73</v>
      </c>
      <c r="D396" s="5" t="s">
        <v>340</v>
      </c>
      <c r="E396" s="13">
        <v>0</v>
      </c>
      <c r="F396" s="13">
        <v>2199232</v>
      </c>
      <c r="G396" s="13">
        <v>2199232</v>
      </c>
      <c r="H396" s="13">
        <v>0</v>
      </c>
      <c r="I396" s="13">
        <v>2199232</v>
      </c>
    </row>
    <row r="397" spans="2:9" x14ac:dyDescent="0.2">
      <c r="B397"/>
      <c r="C397" s="2">
        <v>75</v>
      </c>
      <c r="D397" s="5" t="s">
        <v>341</v>
      </c>
      <c r="E397" s="13">
        <v>0</v>
      </c>
      <c r="F397" s="13">
        <v>24341</v>
      </c>
      <c r="G397" s="13">
        <v>24341</v>
      </c>
      <c r="H397" s="13">
        <v>23213.447810000001</v>
      </c>
      <c r="I397" s="13">
        <v>1127.5521900000001</v>
      </c>
    </row>
    <row r="398" spans="2:9" x14ac:dyDescent="0.2">
      <c r="B398"/>
      <c r="C398" s="2">
        <v>76</v>
      </c>
      <c r="D398" s="5" t="s">
        <v>342</v>
      </c>
      <c r="E398" s="13">
        <v>0</v>
      </c>
      <c r="F398" s="13">
        <v>3695</v>
      </c>
      <c r="G398" s="13">
        <v>3695</v>
      </c>
      <c r="H398" s="13">
        <v>3695</v>
      </c>
      <c r="I398" s="13">
        <v>0</v>
      </c>
    </row>
    <row r="399" spans="2:9" ht="15" customHeight="1" x14ac:dyDescent="0.2">
      <c r="B399"/>
      <c r="C399" s="14">
        <f>SUBTOTAL(9,C394:C398)</f>
        <v>317</v>
      </c>
      <c r="D399" s="15" t="s">
        <v>343</v>
      </c>
      <c r="E399" s="16">
        <f>SUBTOTAL(9,E394:E398)</f>
        <v>2033</v>
      </c>
      <c r="F399" s="16">
        <f>SUBTOTAL(9,F394:F398)</f>
        <v>2612894</v>
      </c>
      <c r="G399" s="16">
        <f>SUBTOTAL(9,G394:G398)</f>
        <v>2614927</v>
      </c>
      <c r="H399" s="16">
        <f>SUBTOTAL(9,H394:H398)</f>
        <v>188302.34919000001</v>
      </c>
      <c r="I399" s="16">
        <f>SUBTOTAL(9,I394:I398)</f>
        <v>2426624.65081</v>
      </c>
    </row>
    <row r="400" spans="2:9" ht="15" customHeight="1" x14ac:dyDescent="0.2">
      <c r="C400" s="17">
        <f>SUBTOTAL(9,C375:C399)</f>
        <v>923</v>
      </c>
      <c r="D400" s="18" t="s">
        <v>344</v>
      </c>
      <c r="E400" s="19">
        <f>SUBTOTAL(9,E375:E399)</f>
        <v>5723</v>
      </c>
      <c r="F400" s="19">
        <f>SUBTOTAL(9,F375:F399)</f>
        <v>7788991</v>
      </c>
      <c r="G400" s="19">
        <f>SUBTOTAL(9,G375:G399)</f>
        <v>7794714</v>
      </c>
      <c r="H400" s="19">
        <f>SUBTOTAL(9,H375:H399)</f>
        <v>2792964.7981799999</v>
      </c>
      <c r="I400" s="19">
        <f>SUBTOTAL(9,I375:I399)</f>
        <v>5001749.2018200001</v>
      </c>
    </row>
    <row r="401" spans="2:9" ht="27" customHeight="1" x14ac:dyDescent="0.25">
      <c r="B401" s="1"/>
      <c r="C401" s="2"/>
      <c r="D401" s="9" t="s">
        <v>345</v>
      </c>
      <c r="E401" s="1"/>
      <c r="F401" s="1"/>
      <c r="G401" s="1"/>
      <c r="H401" s="1"/>
      <c r="I401" s="1"/>
    </row>
    <row r="402" spans="2:9" ht="15" customHeight="1" x14ac:dyDescent="0.25">
      <c r="B402" s="10">
        <v>290</v>
      </c>
      <c r="C402" s="11"/>
      <c r="D402" s="5" t="s">
        <v>346</v>
      </c>
      <c r="E402" s="12"/>
      <c r="F402" s="1"/>
      <c r="H402" s="1"/>
      <c r="I402" s="1"/>
    </row>
    <row r="403" spans="2:9" x14ac:dyDescent="0.2">
      <c r="B403"/>
      <c r="C403" s="2">
        <v>1</v>
      </c>
      <c r="D403" s="5" t="s">
        <v>20</v>
      </c>
      <c r="E403" s="13">
        <v>13051</v>
      </c>
      <c r="F403" s="13">
        <v>241314</v>
      </c>
      <c r="G403" s="13">
        <v>254365</v>
      </c>
      <c r="H403" s="13">
        <v>0</v>
      </c>
      <c r="I403" s="13">
        <v>254365</v>
      </c>
    </row>
    <row r="404" spans="2:9" ht="15" customHeight="1" x14ac:dyDescent="0.2">
      <c r="B404"/>
      <c r="C404" s="14">
        <f>SUBTOTAL(9,C403:C403)</f>
        <v>1</v>
      </c>
      <c r="D404" s="15" t="s">
        <v>347</v>
      </c>
      <c r="E404" s="16">
        <f>SUBTOTAL(9,E403:E403)</f>
        <v>13051</v>
      </c>
      <c r="F404" s="16">
        <f>SUBTOTAL(9,F403:F403)</f>
        <v>241314</v>
      </c>
      <c r="G404" s="16">
        <f>SUBTOTAL(9,G403:G403)</f>
        <v>254365</v>
      </c>
      <c r="H404" s="16">
        <f>SUBTOTAL(9,H403:H403)</f>
        <v>0</v>
      </c>
      <c r="I404" s="16">
        <f>SUBTOTAL(9,I403:I403)</f>
        <v>254365</v>
      </c>
    </row>
    <row r="405" spans="2:9" ht="15" customHeight="1" x14ac:dyDescent="0.25">
      <c r="B405" s="10">
        <v>291</v>
      </c>
      <c r="C405" s="11"/>
      <c r="D405" s="5" t="s">
        <v>348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349</v>
      </c>
      <c r="E406" s="13">
        <v>10912</v>
      </c>
      <c r="F406" s="13">
        <v>44572</v>
      </c>
      <c r="G406" s="13">
        <v>55484</v>
      </c>
      <c r="H406" s="13">
        <v>0</v>
      </c>
      <c r="I406" s="13">
        <v>55484</v>
      </c>
    </row>
    <row r="407" spans="2:9" x14ac:dyDescent="0.2">
      <c r="B407"/>
      <c r="C407" s="2">
        <v>45</v>
      </c>
      <c r="D407" s="5" t="s">
        <v>30</v>
      </c>
      <c r="E407" s="13">
        <v>23428</v>
      </c>
      <c r="F407" s="13">
        <v>51000</v>
      </c>
      <c r="G407" s="13">
        <v>74428</v>
      </c>
      <c r="H407" s="13">
        <v>0</v>
      </c>
      <c r="I407" s="13">
        <v>74428</v>
      </c>
    </row>
    <row r="408" spans="2:9" x14ac:dyDescent="0.2">
      <c r="B408"/>
      <c r="C408" s="2">
        <v>50</v>
      </c>
      <c r="D408" s="5" t="s">
        <v>350</v>
      </c>
      <c r="E408" s="13">
        <v>0</v>
      </c>
      <c r="F408" s="13">
        <v>6857</v>
      </c>
      <c r="G408" s="13">
        <v>6857</v>
      </c>
      <c r="H408" s="13">
        <v>0</v>
      </c>
      <c r="I408" s="13">
        <v>6857</v>
      </c>
    </row>
    <row r="409" spans="2:9" x14ac:dyDescent="0.2">
      <c r="B409"/>
      <c r="C409" s="2">
        <v>60</v>
      </c>
      <c r="D409" s="5" t="s">
        <v>351</v>
      </c>
      <c r="E409" s="13">
        <v>2087</v>
      </c>
      <c r="F409" s="13">
        <v>11254978</v>
      </c>
      <c r="G409" s="13">
        <v>11257065</v>
      </c>
      <c r="H409" s="13">
        <v>0</v>
      </c>
      <c r="I409" s="13">
        <v>11257065</v>
      </c>
    </row>
    <row r="410" spans="2:9" x14ac:dyDescent="0.2">
      <c r="B410"/>
      <c r="C410" s="2">
        <v>61</v>
      </c>
      <c r="D410" s="5" t="s">
        <v>352</v>
      </c>
      <c r="E410" s="13">
        <v>0</v>
      </c>
      <c r="F410" s="13">
        <v>3329422</v>
      </c>
      <c r="G410" s="13">
        <v>3329422</v>
      </c>
      <c r="H410" s="13">
        <v>0</v>
      </c>
      <c r="I410" s="13">
        <v>3329422</v>
      </c>
    </row>
    <row r="411" spans="2:9" x14ac:dyDescent="0.2">
      <c r="B411"/>
      <c r="C411" s="2">
        <v>62</v>
      </c>
      <c r="D411" s="5" t="s">
        <v>353</v>
      </c>
      <c r="E411" s="13">
        <v>0</v>
      </c>
      <c r="F411" s="13">
        <v>199506</v>
      </c>
      <c r="G411" s="13">
        <v>199506</v>
      </c>
      <c r="H411" s="13">
        <v>0</v>
      </c>
      <c r="I411" s="13">
        <v>199506</v>
      </c>
    </row>
    <row r="412" spans="2:9" x14ac:dyDescent="0.2">
      <c r="B412"/>
      <c r="C412" s="2">
        <v>70</v>
      </c>
      <c r="D412" s="5" t="s">
        <v>354</v>
      </c>
      <c r="E412" s="13">
        <v>0</v>
      </c>
      <c r="F412" s="13">
        <v>2161</v>
      </c>
      <c r="G412" s="13">
        <v>2161</v>
      </c>
      <c r="H412" s="13">
        <v>0</v>
      </c>
      <c r="I412" s="13">
        <v>2161</v>
      </c>
    </row>
    <row r="413" spans="2:9" x14ac:dyDescent="0.2">
      <c r="B413"/>
      <c r="C413" s="2">
        <v>71</v>
      </c>
      <c r="D413" s="5" t="s">
        <v>355</v>
      </c>
      <c r="E413" s="13">
        <v>0</v>
      </c>
      <c r="F413" s="13">
        <v>107860</v>
      </c>
      <c r="G413" s="13">
        <v>107860</v>
      </c>
      <c r="H413" s="13">
        <v>0</v>
      </c>
      <c r="I413" s="13">
        <v>107860</v>
      </c>
    </row>
    <row r="414" spans="2:9" x14ac:dyDescent="0.2">
      <c r="B414"/>
      <c r="C414" s="2">
        <v>72</v>
      </c>
      <c r="D414" s="5" t="s">
        <v>356</v>
      </c>
      <c r="E414" s="13">
        <v>0</v>
      </c>
      <c r="F414" s="13">
        <v>3921</v>
      </c>
      <c r="G414" s="13">
        <v>3921</v>
      </c>
      <c r="H414" s="13">
        <v>0</v>
      </c>
      <c r="I414" s="13">
        <v>3921</v>
      </c>
    </row>
    <row r="415" spans="2:9" x14ac:dyDescent="0.2">
      <c r="B415"/>
      <c r="C415" s="2">
        <v>73</v>
      </c>
      <c r="D415" s="5" t="s">
        <v>224</v>
      </c>
      <c r="E415" s="13">
        <v>0</v>
      </c>
      <c r="F415" s="13">
        <v>7941</v>
      </c>
      <c r="G415" s="13">
        <v>7941</v>
      </c>
      <c r="H415" s="13">
        <v>0</v>
      </c>
      <c r="I415" s="13">
        <v>7941</v>
      </c>
    </row>
    <row r="416" spans="2:9" ht="15" customHeight="1" x14ac:dyDescent="0.2">
      <c r="B416"/>
      <c r="C416" s="14">
        <f>SUBTOTAL(9,C406:C415)</f>
        <v>585</v>
      </c>
      <c r="D416" s="15" t="s">
        <v>357</v>
      </c>
      <c r="E416" s="16">
        <f>SUBTOTAL(9,E406:E415)</f>
        <v>36427</v>
      </c>
      <c r="F416" s="16">
        <f>SUBTOTAL(9,F406:F415)</f>
        <v>15008218</v>
      </c>
      <c r="G416" s="16">
        <f>SUBTOTAL(9,G406:G415)</f>
        <v>15044645</v>
      </c>
      <c r="H416" s="16">
        <f>SUBTOTAL(9,H406:H415)</f>
        <v>0</v>
      </c>
      <c r="I416" s="16">
        <f>SUBTOTAL(9,I406:I415)</f>
        <v>15044645</v>
      </c>
    </row>
    <row r="417" spans="2:9" ht="15" customHeight="1" x14ac:dyDescent="0.25">
      <c r="B417" s="10">
        <v>292</v>
      </c>
      <c r="C417" s="11"/>
      <c r="D417" s="5" t="s">
        <v>358</v>
      </c>
      <c r="E417" s="12"/>
      <c r="F417" s="1"/>
      <c r="H417" s="1"/>
      <c r="I417" s="1"/>
    </row>
    <row r="418" spans="2:9" x14ac:dyDescent="0.2">
      <c r="B418"/>
      <c r="C418" s="2">
        <v>21</v>
      </c>
      <c r="D418" s="5" t="s">
        <v>359</v>
      </c>
      <c r="E418" s="13">
        <v>6324</v>
      </c>
      <c r="F418" s="13">
        <v>44525</v>
      </c>
      <c r="G418" s="13">
        <v>50849</v>
      </c>
      <c r="H418" s="13">
        <v>0</v>
      </c>
      <c r="I418" s="13">
        <v>50849</v>
      </c>
    </row>
    <row r="419" spans="2:9" x14ac:dyDescent="0.2">
      <c r="B419"/>
      <c r="C419" s="2">
        <v>22</v>
      </c>
      <c r="D419" s="5" t="s">
        <v>360</v>
      </c>
      <c r="E419" s="13">
        <v>1242</v>
      </c>
      <c r="F419" s="13">
        <v>32267</v>
      </c>
      <c r="G419" s="13">
        <v>33509</v>
      </c>
      <c r="H419" s="13">
        <v>0</v>
      </c>
      <c r="I419" s="13">
        <v>33509</v>
      </c>
    </row>
    <row r="420" spans="2:9" x14ac:dyDescent="0.2">
      <c r="B420"/>
      <c r="C420" s="2">
        <v>60</v>
      </c>
      <c r="D420" s="5" t="s">
        <v>361</v>
      </c>
      <c r="E420" s="13">
        <v>0</v>
      </c>
      <c r="F420" s="13">
        <v>1997096</v>
      </c>
      <c r="G420" s="13">
        <v>1997096</v>
      </c>
      <c r="H420" s="13">
        <v>0</v>
      </c>
      <c r="I420" s="13">
        <v>1997096</v>
      </c>
    </row>
    <row r="421" spans="2:9" ht="15" customHeight="1" x14ac:dyDescent="0.2">
      <c r="B421"/>
      <c r="C421" s="14">
        <f>SUBTOTAL(9,C418:C420)</f>
        <v>103</v>
      </c>
      <c r="D421" s="15" t="s">
        <v>362</v>
      </c>
      <c r="E421" s="16">
        <f>SUBTOTAL(9,E418:E420)</f>
        <v>7566</v>
      </c>
      <c r="F421" s="16">
        <f>SUBTOTAL(9,F418:F420)</f>
        <v>2073888</v>
      </c>
      <c r="G421" s="16">
        <f>SUBTOTAL(9,G418:G420)</f>
        <v>2081454</v>
      </c>
      <c r="H421" s="16">
        <f>SUBTOTAL(9,H418:H420)</f>
        <v>0</v>
      </c>
      <c r="I421" s="16">
        <f>SUBTOTAL(9,I418:I420)</f>
        <v>2081454</v>
      </c>
    </row>
    <row r="422" spans="2:9" ht="15" customHeight="1" x14ac:dyDescent="0.2">
      <c r="C422" s="17">
        <f>SUBTOTAL(9,C402:C421)</f>
        <v>689</v>
      </c>
      <c r="D422" s="18" t="s">
        <v>363</v>
      </c>
      <c r="E422" s="19">
        <f>SUBTOTAL(9,E402:E421)</f>
        <v>57044</v>
      </c>
      <c r="F422" s="19">
        <f>SUBTOTAL(9,F402:F421)</f>
        <v>17323420</v>
      </c>
      <c r="G422" s="19">
        <f>SUBTOTAL(9,G402:G421)</f>
        <v>17380464</v>
      </c>
      <c r="H422" s="19">
        <f>SUBTOTAL(9,H402:H421)</f>
        <v>0</v>
      </c>
      <c r="I422" s="19">
        <f>SUBTOTAL(9,I402:I421)</f>
        <v>17380464</v>
      </c>
    </row>
    <row r="423" spans="2:9" ht="15" customHeight="1" x14ac:dyDescent="0.2">
      <c r="C423" s="17">
        <f>SUBTOTAL(9,C216:C422)</f>
        <v>6767</v>
      </c>
      <c r="D423" s="18" t="s">
        <v>364</v>
      </c>
      <c r="E423" s="19">
        <f>SUBTOTAL(9,E216:E422)</f>
        <v>1035174</v>
      </c>
      <c r="F423" s="19">
        <f>SUBTOTAL(9,F216:F422)</f>
        <v>79188218</v>
      </c>
      <c r="G423" s="19">
        <f>SUBTOTAL(9,G216:G422)</f>
        <v>80223392</v>
      </c>
      <c r="H423" s="19">
        <f>SUBTOTAL(9,H216:H422)</f>
        <v>20877243.400399998</v>
      </c>
      <c r="I423" s="19">
        <f>SUBTOTAL(9,I216:I422)</f>
        <v>59346148.599600002</v>
      </c>
    </row>
    <row r="424" spans="2:9" x14ac:dyDescent="0.2">
      <c r="C424" s="17"/>
      <c r="D424" s="20"/>
      <c r="E424" s="21"/>
      <c r="F424" s="21"/>
      <c r="G424" s="21"/>
      <c r="H424" s="21"/>
      <c r="I424" s="21"/>
    </row>
    <row r="425" spans="2:9" ht="15" customHeight="1" x14ac:dyDescent="0.2">
      <c r="B425" s="1"/>
      <c r="C425" s="2"/>
      <c r="D425" s="3" t="s">
        <v>365</v>
      </c>
      <c r="E425" s="1"/>
      <c r="F425" s="1"/>
      <c r="G425" s="1"/>
      <c r="H425" s="1"/>
      <c r="I425" s="1"/>
    </row>
    <row r="426" spans="2:9" ht="27" customHeight="1" x14ac:dyDescent="0.25">
      <c r="B426" s="1"/>
      <c r="C426" s="2"/>
      <c r="D426" s="9" t="s">
        <v>186</v>
      </c>
      <c r="E426" s="1"/>
      <c r="F426" s="1"/>
      <c r="G426" s="1"/>
      <c r="H426" s="1"/>
      <c r="I426" s="1"/>
    </row>
    <row r="427" spans="2:9" ht="15" customHeight="1" x14ac:dyDescent="0.25">
      <c r="B427" s="10">
        <v>300</v>
      </c>
      <c r="C427" s="11"/>
      <c r="D427" s="5" t="s">
        <v>366</v>
      </c>
      <c r="E427" s="12"/>
      <c r="F427" s="1"/>
      <c r="H427" s="1"/>
      <c r="I427" s="1"/>
    </row>
    <row r="428" spans="2:9" x14ac:dyDescent="0.2">
      <c r="B428"/>
      <c r="C428" s="2">
        <v>1</v>
      </c>
      <c r="D428" s="5" t="s">
        <v>20</v>
      </c>
      <c r="E428" s="13">
        <v>7922</v>
      </c>
      <c r="F428" s="13">
        <v>169908</v>
      </c>
      <c r="G428" s="13">
        <v>177830</v>
      </c>
      <c r="H428" s="13">
        <v>55084.52506</v>
      </c>
      <c r="I428" s="13">
        <v>122745.47494</v>
      </c>
    </row>
    <row r="429" spans="2:9" x14ac:dyDescent="0.2">
      <c r="B429"/>
      <c r="C429" s="2">
        <v>21</v>
      </c>
      <c r="D429" s="5" t="s">
        <v>25</v>
      </c>
      <c r="E429" s="13">
        <v>92</v>
      </c>
      <c r="F429" s="13">
        <v>1866</v>
      </c>
      <c r="G429" s="13">
        <v>1958</v>
      </c>
      <c r="H429" s="13">
        <v>208.84504000000001</v>
      </c>
      <c r="I429" s="13">
        <v>1749.1549600000001</v>
      </c>
    </row>
    <row r="430" spans="2:9" ht="15" customHeight="1" x14ac:dyDescent="0.2">
      <c r="B430"/>
      <c r="C430" s="14">
        <f>SUBTOTAL(9,C428:C429)</f>
        <v>22</v>
      </c>
      <c r="D430" s="15" t="s">
        <v>367</v>
      </c>
      <c r="E430" s="16">
        <f>SUBTOTAL(9,E428:E429)</f>
        <v>8014</v>
      </c>
      <c r="F430" s="16">
        <f>SUBTOTAL(9,F428:F429)</f>
        <v>171774</v>
      </c>
      <c r="G430" s="16">
        <f>SUBTOTAL(9,G428:G429)</f>
        <v>179788</v>
      </c>
      <c r="H430" s="16">
        <f>SUBTOTAL(9,H428:H429)</f>
        <v>55293.3701</v>
      </c>
      <c r="I430" s="16">
        <f>SUBTOTAL(9,I428:I429)</f>
        <v>124494.6299</v>
      </c>
    </row>
    <row r="431" spans="2:9" ht="15" customHeight="1" x14ac:dyDescent="0.2">
      <c r="C431" s="17">
        <f>SUBTOTAL(9,C427:C430)</f>
        <v>22</v>
      </c>
      <c r="D431" s="18" t="s">
        <v>189</v>
      </c>
      <c r="E431" s="19">
        <f>SUBTOTAL(9,E427:E430)</f>
        <v>8014</v>
      </c>
      <c r="F431" s="19">
        <f>SUBTOTAL(9,F427:F430)</f>
        <v>171774</v>
      </c>
      <c r="G431" s="19">
        <f>SUBTOTAL(9,G427:G430)</f>
        <v>179788</v>
      </c>
      <c r="H431" s="19">
        <f>SUBTOTAL(9,H427:H430)</f>
        <v>55293.3701</v>
      </c>
      <c r="I431" s="19">
        <f>SUBTOTAL(9,I427:I430)</f>
        <v>124494.6299</v>
      </c>
    </row>
    <row r="432" spans="2:9" ht="27" customHeight="1" x14ac:dyDescent="0.25">
      <c r="B432" s="1"/>
      <c r="C432" s="2"/>
      <c r="D432" s="9" t="s">
        <v>368</v>
      </c>
      <c r="E432" s="1"/>
      <c r="F432" s="1"/>
      <c r="G432" s="1"/>
      <c r="H432" s="1"/>
      <c r="I432" s="1"/>
    </row>
    <row r="433" spans="2:9" ht="15" customHeight="1" x14ac:dyDescent="0.25">
      <c r="B433" s="10">
        <v>315</v>
      </c>
      <c r="C433" s="11"/>
      <c r="D433" s="5" t="s">
        <v>369</v>
      </c>
      <c r="E433" s="12"/>
      <c r="F433" s="1"/>
      <c r="H433" s="1"/>
      <c r="I433" s="1"/>
    </row>
    <row r="434" spans="2:9" x14ac:dyDescent="0.2">
      <c r="B434"/>
      <c r="C434" s="2">
        <v>21</v>
      </c>
      <c r="D434" s="5" t="s">
        <v>370</v>
      </c>
      <c r="E434" s="13">
        <v>1667</v>
      </c>
      <c r="F434" s="13">
        <v>5988</v>
      </c>
      <c r="G434" s="13">
        <v>7655</v>
      </c>
      <c r="H434" s="13">
        <v>6135.9226900000003</v>
      </c>
      <c r="I434" s="13">
        <v>1519.0773099999999</v>
      </c>
    </row>
    <row r="435" spans="2:9" x14ac:dyDescent="0.2">
      <c r="B435"/>
      <c r="C435" s="2">
        <v>70</v>
      </c>
      <c r="D435" s="5" t="s">
        <v>371</v>
      </c>
      <c r="E435" s="13">
        <v>0</v>
      </c>
      <c r="F435" s="13">
        <v>1423500</v>
      </c>
      <c r="G435" s="13">
        <v>1423500</v>
      </c>
      <c r="H435" s="13">
        <v>685.322</v>
      </c>
      <c r="I435" s="13">
        <v>1422814.6780000001</v>
      </c>
    </row>
    <row r="436" spans="2:9" x14ac:dyDescent="0.2">
      <c r="B436"/>
      <c r="C436" s="2">
        <v>72</v>
      </c>
      <c r="D436" s="5" t="s">
        <v>372</v>
      </c>
      <c r="E436" s="13">
        <v>0</v>
      </c>
      <c r="F436" s="13">
        <v>6000</v>
      </c>
      <c r="G436" s="13">
        <v>6000</v>
      </c>
      <c r="H436" s="13">
        <v>3420</v>
      </c>
      <c r="I436" s="13">
        <v>2580</v>
      </c>
    </row>
    <row r="437" spans="2:9" x14ac:dyDescent="0.2">
      <c r="B437"/>
      <c r="C437" s="2">
        <v>75</v>
      </c>
      <c r="D437" s="5" t="s">
        <v>373</v>
      </c>
      <c r="E437" s="13">
        <v>0</v>
      </c>
      <c r="F437" s="13">
        <v>24518</v>
      </c>
      <c r="G437" s="13">
        <v>24518</v>
      </c>
      <c r="H437" s="13">
        <v>24518</v>
      </c>
      <c r="I437" s="13">
        <v>0</v>
      </c>
    </row>
    <row r="438" spans="2:9" x14ac:dyDescent="0.2">
      <c r="B438"/>
      <c r="C438" s="2">
        <v>76</v>
      </c>
      <c r="D438" s="5" t="s">
        <v>374</v>
      </c>
      <c r="E438" s="13">
        <v>0</v>
      </c>
      <c r="F438" s="13">
        <v>10000</v>
      </c>
      <c r="G438" s="13">
        <v>10000</v>
      </c>
      <c r="H438" s="13">
        <v>0</v>
      </c>
      <c r="I438" s="13">
        <v>10000</v>
      </c>
    </row>
    <row r="439" spans="2:9" x14ac:dyDescent="0.2">
      <c r="B439"/>
      <c r="C439" s="2">
        <v>78</v>
      </c>
      <c r="D439" s="5" t="s">
        <v>375</v>
      </c>
      <c r="E439" s="13">
        <v>0</v>
      </c>
      <c r="F439" s="13">
        <v>8350</v>
      </c>
      <c r="G439" s="13">
        <v>8350</v>
      </c>
      <c r="H439" s="13">
        <v>4732.5</v>
      </c>
      <c r="I439" s="13">
        <v>3617.5</v>
      </c>
    </row>
    <row r="440" spans="2:9" x14ac:dyDescent="0.2">
      <c r="B440"/>
      <c r="C440" s="2">
        <v>79</v>
      </c>
      <c r="D440" s="5" t="s">
        <v>376</v>
      </c>
      <c r="E440" s="13">
        <v>0</v>
      </c>
      <c r="F440" s="13">
        <v>14500</v>
      </c>
      <c r="G440" s="13">
        <v>14500</v>
      </c>
      <c r="H440" s="13">
        <v>2610</v>
      </c>
      <c r="I440" s="13">
        <v>11890</v>
      </c>
    </row>
    <row r="441" spans="2:9" x14ac:dyDescent="0.2">
      <c r="B441"/>
      <c r="C441" s="2">
        <v>82</v>
      </c>
      <c r="D441" s="5" t="s">
        <v>377</v>
      </c>
      <c r="E441" s="13">
        <v>0</v>
      </c>
      <c r="F441" s="13">
        <v>185000</v>
      </c>
      <c r="G441" s="13">
        <v>185000</v>
      </c>
      <c r="H441" s="13">
        <v>0</v>
      </c>
      <c r="I441" s="13">
        <v>185000</v>
      </c>
    </row>
    <row r="442" spans="2:9" x14ac:dyDescent="0.2">
      <c r="B442"/>
      <c r="C442" s="2">
        <v>86</v>
      </c>
      <c r="D442" s="5" t="s">
        <v>378</v>
      </c>
      <c r="E442" s="13">
        <v>0</v>
      </c>
      <c r="F442" s="13">
        <v>5000</v>
      </c>
      <c r="G442" s="13">
        <v>5000</v>
      </c>
      <c r="H442" s="13">
        <v>0</v>
      </c>
      <c r="I442" s="13">
        <v>5000</v>
      </c>
    </row>
    <row r="443" spans="2:9" x14ac:dyDescent="0.2">
      <c r="B443"/>
      <c r="C443" s="2">
        <v>87</v>
      </c>
      <c r="D443" s="5" t="s">
        <v>379</v>
      </c>
      <c r="E443" s="13">
        <v>15000</v>
      </c>
      <c r="F443" s="13">
        <v>0</v>
      </c>
      <c r="G443" s="13">
        <v>15000</v>
      </c>
      <c r="H443" s="13">
        <v>0</v>
      </c>
      <c r="I443" s="13">
        <v>15000</v>
      </c>
    </row>
    <row r="444" spans="2:9" ht="15" customHeight="1" x14ac:dyDescent="0.2">
      <c r="B444"/>
      <c r="C444" s="14">
        <f>SUBTOTAL(9,C434:C443)</f>
        <v>726</v>
      </c>
      <c r="D444" s="15" t="s">
        <v>380</v>
      </c>
      <c r="E444" s="16">
        <f>SUBTOTAL(9,E434:E443)</f>
        <v>16667</v>
      </c>
      <c r="F444" s="16">
        <f>SUBTOTAL(9,F434:F443)</f>
        <v>1682856</v>
      </c>
      <c r="G444" s="16">
        <f>SUBTOTAL(9,G434:G443)</f>
        <v>1699523</v>
      </c>
      <c r="H444" s="16">
        <f>SUBTOTAL(9,H434:H443)</f>
        <v>42101.74469</v>
      </c>
      <c r="I444" s="16">
        <f>SUBTOTAL(9,I434:I443)</f>
        <v>1657421.2553100002</v>
      </c>
    </row>
    <row r="445" spans="2:9" ht="15" customHeight="1" x14ac:dyDescent="0.2">
      <c r="C445" s="17">
        <f>SUBTOTAL(9,C433:C444)</f>
        <v>726</v>
      </c>
      <c r="D445" s="18" t="s">
        <v>381</v>
      </c>
      <c r="E445" s="19">
        <f>SUBTOTAL(9,E433:E444)</f>
        <v>16667</v>
      </c>
      <c r="F445" s="19">
        <f>SUBTOTAL(9,F433:F444)</f>
        <v>1682856</v>
      </c>
      <c r="G445" s="19">
        <f>SUBTOTAL(9,G433:G444)</f>
        <v>1699523</v>
      </c>
      <c r="H445" s="19">
        <f>SUBTOTAL(9,H433:H444)</f>
        <v>42101.74469</v>
      </c>
      <c r="I445" s="19">
        <f>SUBTOTAL(9,I433:I444)</f>
        <v>1657421.2553100002</v>
      </c>
    </row>
    <row r="446" spans="2:9" ht="27" customHeight="1" x14ac:dyDescent="0.25">
      <c r="B446" s="1"/>
      <c r="C446" s="2"/>
      <c r="D446" s="9" t="s">
        <v>382</v>
      </c>
      <c r="E446" s="1"/>
      <c r="F446" s="1"/>
      <c r="G446" s="1"/>
      <c r="H446" s="1"/>
      <c r="I446" s="1"/>
    </row>
    <row r="447" spans="2:9" ht="15" customHeight="1" x14ac:dyDescent="0.25">
      <c r="B447" s="10">
        <v>320</v>
      </c>
      <c r="C447" s="11"/>
      <c r="D447" s="5" t="s">
        <v>383</v>
      </c>
      <c r="E447" s="12"/>
      <c r="F447" s="1"/>
      <c r="H447" s="1"/>
      <c r="I447" s="1"/>
    </row>
    <row r="448" spans="2:9" x14ac:dyDescent="0.2">
      <c r="B448"/>
      <c r="C448" s="2">
        <v>1</v>
      </c>
      <c r="D448" s="5" t="s">
        <v>20</v>
      </c>
      <c r="E448" s="13">
        <v>3454</v>
      </c>
      <c r="F448" s="13">
        <v>184759</v>
      </c>
      <c r="G448" s="13">
        <v>188213</v>
      </c>
      <c r="H448" s="13">
        <v>53860.882830000002</v>
      </c>
      <c r="I448" s="13">
        <v>134352.11717000001</v>
      </c>
    </row>
    <row r="449" spans="2:9" x14ac:dyDescent="0.2">
      <c r="B449"/>
      <c r="C449" s="2">
        <v>51</v>
      </c>
      <c r="D449" s="5" t="s">
        <v>384</v>
      </c>
      <c r="E449" s="13">
        <v>0</v>
      </c>
      <c r="F449" s="13">
        <v>38880</v>
      </c>
      <c r="G449" s="13">
        <v>38880</v>
      </c>
      <c r="H449" s="13">
        <v>38880</v>
      </c>
      <c r="I449" s="13">
        <v>0</v>
      </c>
    </row>
    <row r="450" spans="2:9" x14ac:dyDescent="0.2">
      <c r="B450"/>
      <c r="C450" s="2">
        <v>55</v>
      </c>
      <c r="D450" s="5" t="s">
        <v>385</v>
      </c>
      <c r="E450" s="13">
        <v>0</v>
      </c>
      <c r="F450" s="13">
        <v>949500</v>
      </c>
      <c r="G450" s="13">
        <v>949500</v>
      </c>
      <c r="H450" s="13">
        <v>949500</v>
      </c>
      <c r="I450" s="13">
        <v>0</v>
      </c>
    </row>
    <row r="451" spans="2:9" ht="15" customHeight="1" x14ac:dyDescent="0.2">
      <c r="B451"/>
      <c r="C451" s="14">
        <f>SUBTOTAL(9,C448:C450)</f>
        <v>107</v>
      </c>
      <c r="D451" s="15" t="s">
        <v>386</v>
      </c>
      <c r="E451" s="16">
        <f>SUBTOTAL(9,E448:E450)</f>
        <v>3454</v>
      </c>
      <c r="F451" s="16">
        <f>SUBTOTAL(9,F448:F450)</f>
        <v>1173139</v>
      </c>
      <c r="G451" s="16">
        <f>SUBTOTAL(9,G448:G450)</f>
        <v>1176593</v>
      </c>
      <c r="H451" s="16">
        <f>SUBTOTAL(9,H448:H450)</f>
        <v>1042240.88283</v>
      </c>
      <c r="I451" s="16">
        <f>SUBTOTAL(9,I448:I450)</f>
        <v>134352.11717000001</v>
      </c>
    </row>
    <row r="452" spans="2:9" ht="15" customHeight="1" x14ac:dyDescent="0.25">
      <c r="B452" s="10">
        <v>321</v>
      </c>
      <c r="C452" s="11"/>
      <c r="D452" s="5" t="s">
        <v>387</v>
      </c>
      <c r="E452" s="12"/>
      <c r="F452" s="1"/>
      <c r="H452" s="1"/>
      <c r="I452" s="1"/>
    </row>
    <row r="453" spans="2:9" x14ac:dyDescent="0.2">
      <c r="B453"/>
      <c r="C453" s="2">
        <v>71</v>
      </c>
      <c r="D453" s="5" t="s">
        <v>388</v>
      </c>
      <c r="E453" s="13">
        <v>0</v>
      </c>
      <c r="F453" s="13">
        <v>11620</v>
      </c>
      <c r="G453" s="13">
        <v>11620</v>
      </c>
      <c r="H453" s="13">
        <v>3842.2046399999999</v>
      </c>
      <c r="I453" s="13">
        <v>7777.7953600000001</v>
      </c>
    </row>
    <row r="454" spans="2:9" x14ac:dyDescent="0.2">
      <c r="B454"/>
      <c r="C454" s="2">
        <v>73</v>
      </c>
      <c r="D454" s="5" t="s">
        <v>389</v>
      </c>
      <c r="E454" s="13">
        <v>4272</v>
      </c>
      <c r="F454" s="13">
        <v>188600</v>
      </c>
      <c r="G454" s="13">
        <v>192872</v>
      </c>
      <c r="H454" s="13">
        <v>27862.582979999999</v>
      </c>
      <c r="I454" s="13">
        <v>165009.41701999999</v>
      </c>
    </row>
    <row r="455" spans="2:9" x14ac:dyDescent="0.2">
      <c r="B455"/>
      <c r="C455" s="2">
        <v>74</v>
      </c>
      <c r="D455" s="5" t="s">
        <v>390</v>
      </c>
      <c r="E455" s="13">
        <v>0</v>
      </c>
      <c r="F455" s="13">
        <v>139100</v>
      </c>
      <c r="G455" s="13">
        <v>139100</v>
      </c>
      <c r="H455" s="13">
        <v>44343.097159999998</v>
      </c>
      <c r="I455" s="13">
        <v>94756.902839999995</v>
      </c>
    </row>
    <row r="456" spans="2:9" x14ac:dyDescent="0.2">
      <c r="B456"/>
      <c r="C456" s="2">
        <v>75</v>
      </c>
      <c r="D456" s="5" t="s">
        <v>391</v>
      </c>
      <c r="E456" s="13">
        <v>0</v>
      </c>
      <c r="F456" s="13">
        <v>191320</v>
      </c>
      <c r="G456" s="13">
        <v>191320</v>
      </c>
      <c r="H456" s="13">
        <v>90987.37</v>
      </c>
      <c r="I456" s="13">
        <v>100332.63</v>
      </c>
    </row>
    <row r="457" spans="2:9" ht="15" customHeight="1" x14ac:dyDescent="0.2">
      <c r="B457"/>
      <c r="C457" s="14">
        <f>SUBTOTAL(9,C453:C456)</f>
        <v>293</v>
      </c>
      <c r="D457" s="15" t="s">
        <v>392</v>
      </c>
      <c r="E457" s="16">
        <f>SUBTOTAL(9,E453:E456)</f>
        <v>4272</v>
      </c>
      <c r="F457" s="16">
        <f>SUBTOTAL(9,F453:F456)</f>
        <v>530640</v>
      </c>
      <c r="G457" s="16">
        <f>SUBTOTAL(9,G453:G456)</f>
        <v>534912</v>
      </c>
      <c r="H457" s="16">
        <f>SUBTOTAL(9,H453:H456)</f>
        <v>167035.25477999999</v>
      </c>
      <c r="I457" s="16">
        <f>SUBTOTAL(9,I453:I456)</f>
        <v>367876.74521999998</v>
      </c>
    </row>
    <row r="458" spans="2:9" ht="15" customHeight="1" x14ac:dyDescent="0.25">
      <c r="B458" s="10">
        <v>322</v>
      </c>
      <c r="C458" s="11"/>
      <c r="D458" s="5" t="s">
        <v>393</v>
      </c>
      <c r="E458" s="12"/>
      <c r="F458" s="1"/>
      <c r="H458" s="1"/>
      <c r="I458" s="1"/>
    </row>
    <row r="459" spans="2:9" x14ac:dyDescent="0.2">
      <c r="B459"/>
      <c r="C459" s="2">
        <v>1</v>
      </c>
      <c r="D459" s="5" t="s">
        <v>20</v>
      </c>
      <c r="E459" s="13">
        <v>918</v>
      </c>
      <c r="F459" s="13">
        <v>18388</v>
      </c>
      <c r="G459" s="13">
        <v>19306</v>
      </c>
      <c r="H459" s="13">
        <v>5881.9075599999996</v>
      </c>
      <c r="I459" s="13">
        <v>13424.09244</v>
      </c>
    </row>
    <row r="460" spans="2:9" x14ac:dyDescent="0.2">
      <c r="B460"/>
      <c r="C460" s="2">
        <v>50</v>
      </c>
      <c r="D460" s="5" t="s">
        <v>394</v>
      </c>
      <c r="E460" s="13">
        <v>0</v>
      </c>
      <c r="F460" s="13">
        <v>25440</v>
      </c>
      <c r="G460" s="13">
        <v>25440</v>
      </c>
      <c r="H460" s="13">
        <v>0</v>
      </c>
      <c r="I460" s="13">
        <v>25440</v>
      </c>
    </row>
    <row r="461" spans="2:9" x14ac:dyDescent="0.2">
      <c r="B461"/>
      <c r="C461" s="2">
        <v>70</v>
      </c>
      <c r="D461" s="5" t="s">
        <v>395</v>
      </c>
      <c r="E461" s="13">
        <v>91824</v>
      </c>
      <c r="F461" s="13">
        <v>346100</v>
      </c>
      <c r="G461" s="13">
        <v>437924</v>
      </c>
      <c r="H461" s="13">
        <v>166500</v>
      </c>
      <c r="I461" s="13">
        <v>271424</v>
      </c>
    </row>
    <row r="462" spans="2:9" x14ac:dyDescent="0.2">
      <c r="B462"/>
      <c r="C462" s="2">
        <v>78</v>
      </c>
      <c r="D462" s="5" t="s">
        <v>375</v>
      </c>
      <c r="E462" s="13">
        <v>0</v>
      </c>
      <c r="F462" s="13">
        <v>3770</v>
      </c>
      <c r="G462" s="13">
        <v>3770</v>
      </c>
      <c r="H462" s="13">
        <v>3470</v>
      </c>
      <c r="I462" s="13">
        <v>300</v>
      </c>
    </row>
    <row r="463" spans="2:9" ht="15" customHeight="1" x14ac:dyDescent="0.2">
      <c r="B463"/>
      <c r="C463" s="14">
        <f>SUBTOTAL(9,C459:C462)</f>
        <v>199</v>
      </c>
      <c r="D463" s="15" t="s">
        <v>396</v>
      </c>
      <c r="E463" s="16">
        <f>SUBTOTAL(9,E459:E462)</f>
        <v>92742</v>
      </c>
      <c r="F463" s="16">
        <f>SUBTOTAL(9,F459:F462)</f>
        <v>393698</v>
      </c>
      <c r="G463" s="16">
        <f>SUBTOTAL(9,G459:G462)</f>
        <v>486440</v>
      </c>
      <c r="H463" s="16">
        <f>SUBTOTAL(9,H459:H462)</f>
        <v>175851.90755999999</v>
      </c>
      <c r="I463" s="16">
        <f>SUBTOTAL(9,I459:I462)</f>
        <v>310588.09243999998</v>
      </c>
    </row>
    <row r="464" spans="2:9" ht="15" customHeight="1" x14ac:dyDescent="0.25">
      <c r="B464" s="10">
        <v>323</v>
      </c>
      <c r="C464" s="11"/>
      <c r="D464" s="5" t="s">
        <v>397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3713</v>
      </c>
      <c r="F465" s="13">
        <v>93477</v>
      </c>
      <c r="G465" s="13">
        <v>97190</v>
      </c>
      <c r="H465" s="13">
        <v>28654.055499999999</v>
      </c>
      <c r="I465" s="13">
        <v>68535.944499999998</v>
      </c>
    </row>
    <row r="466" spans="2:9" x14ac:dyDescent="0.2">
      <c r="B466"/>
      <c r="C466" s="2">
        <v>21</v>
      </c>
      <c r="D466" s="5" t="s">
        <v>55</v>
      </c>
      <c r="E466" s="13">
        <v>12089</v>
      </c>
      <c r="F466" s="13">
        <v>59458</v>
      </c>
      <c r="G466" s="13">
        <v>71547</v>
      </c>
      <c r="H466" s="13">
        <v>23367.935239999999</v>
      </c>
      <c r="I466" s="13">
        <v>48179.064760000001</v>
      </c>
    </row>
    <row r="467" spans="2:9" x14ac:dyDescent="0.2">
      <c r="B467"/>
      <c r="C467" s="2">
        <v>22</v>
      </c>
      <c r="D467" s="5" t="s">
        <v>398</v>
      </c>
      <c r="E467" s="13">
        <v>0</v>
      </c>
      <c r="F467" s="13">
        <v>46400</v>
      </c>
      <c r="G467" s="13">
        <v>46400</v>
      </c>
      <c r="H467" s="13">
        <v>0</v>
      </c>
      <c r="I467" s="13">
        <v>46400</v>
      </c>
    </row>
    <row r="468" spans="2:9" x14ac:dyDescent="0.2">
      <c r="B468"/>
      <c r="C468" s="2">
        <v>60</v>
      </c>
      <c r="D468" s="5" t="s">
        <v>399</v>
      </c>
      <c r="E468" s="13">
        <v>0</v>
      </c>
      <c r="F468" s="13">
        <v>21120</v>
      </c>
      <c r="G468" s="13">
        <v>21120</v>
      </c>
      <c r="H468" s="13">
        <v>10560</v>
      </c>
      <c r="I468" s="13">
        <v>10560</v>
      </c>
    </row>
    <row r="469" spans="2:9" x14ac:dyDescent="0.2">
      <c r="B469"/>
      <c r="C469" s="2">
        <v>70</v>
      </c>
      <c r="D469" s="5" t="s">
        <v>400</v>
      </c>
      <c r="E469" s="13">
        <v>0</v>
      </c>
      <c r="F469" s="13">
        <v>1462365</v>
      </c>
      <c r="G469" s="13">
        <v>1462365</v>
      </c>
      <c r="H469" s="13">
        <v>748682.5</v>
      </c>
      <c r="I469" s="13">
        <v>713682.5</v>
      </c>
    </row>
    <row r="470" spans="2:9" x14ac:dyDescent="0.2">
      <c r="B470"/>
      <c r="C470" s="2">
        <v>71</v>
      </c>
      <c r="D470" s="5" t="s">
        <v>401</v>
      </c>
      <c r="E470" s="13">
        <v>0</v>
      </c>
      <c r="F470" s="13">
        <v>774210</v>
      </c>
      <c r="G470" s="13">
        <v>774210</v>
      </c>
      <c r="H470" s="13">
        <v>387105</v>
      </c>
      <c r="I470" s="13">
        <v>387105</v>
      </c>
    </row>
    <row r="471" spans="2:9" x14ac:dyDescent="0.2">
      <c r="B471"/>
      <c r="C471" s="2">
        <v>73</v>
      </c>
      <c r="D471" s="5" t="s">
        <v>402</v>
      </c>
      <c r="E471" s="13">
        <v>0</v>
      </c>
      <c r="F471" s="13">
        <v>59760</v>
      </c>
      <c r="G471" s="13">
        <v>59760</v>
      </c>
      <c r="H471" s="13">
        <v>30402.5</v>
      </c>
      <c r="I471" s="13">
        <v>29357.5</v>
      </c>
    </row>
    <row r="472" spans="2:9" x14ac:dyDescent="0.2">
      <c r="B472"/>
      <c r="C472" s="2">
        <v>78</v>
      </c>
      <c r="D472" s="5" t="s">
        <v>375</v>
      </c>
      <c r="E472" s="13">
        <v>0</v>
      </c>
      <c r="F472" s="13">
        <v>307205</v>
      </c>
      <c r="G472" s="13">
        <v>307205</v>
      </c>
      <c r="H472" s="13">
        <v>155805</v>
      </c>
      <c r="I472" s="13">
        <v>151400</v>
      </c>
    </row>
    <row r="473" spans="2:9" ht="15" customHeight="1" x14ac:dyDescent="0.2">
      <c r="B473"/>
      <c r="C473" s="14">
        <f>SUBTOTAL(9,C465:C472)</f>
        <v>396</v>
      </c>
      <c r="D473" s="15" t="s">
        <v>403</v>
      </c>
      <c r="E473" s="16">
        <f>SUBTOTAL(9,E465:E472)</f>
        <v>15802</v>
      </c>
      <c r="F473" s="16">
        <f>SUBTOTAL(9,F465:F472)</f>
        <v>2823995</v>
      </c>
      <c r="G473" s="16">
        <f>SUBTOTAL(9,G465:G472)</f>
        <v>2839797</v>
      </c>
      <c r="H473" s="16">
        <f>SUBTOTAL(9,H465:H472)</f>
        <v>1384576.99074</v>
      </c>
      <c r="I473" s="16">
        <f>SUBTOTAL(9,I465:I472)</f>
        <v>1455220.00926</v>
      </c>
    </row>
    <row r="474" spans="2:9" ht="15" customHeight="1" x14ac:dyDescent="0.25">
      <c r="B474" s="10">
        <v>325</v>
      </c>
      <c r="C474" s="11"/>
      <c r="D474" s="5" t="s">
        <v>404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3">
        <v>5728</v>
      </c>
      <c r="F475" s="13">
        <v>95887</v>
      </c>
      <c r="G475" s="13">
        <v>101615</v>
      </c>
      <c r="H475" s="13">
        <v>31469.387009999999</v>
      </c>
      <c r="I475" s="13">
        <v>70145.612989999994</v>
      </c>
    </row>
    <row r="476" spans="2:9" x14ac:dyDescent="0.2">
      <c r="B476"/>
      <c r="C476" s="2">
        <v>21</v>
      </c>
      <c r="D476" s="5" t="s">
        <v>370</v>
      </c>
      <c r="E476" s="13">
        <v>16906</v>
      </c>
      <c r="F476" s="13">
        <v>16173</v>
      </c>
      <c r="G476" s="13">
        <v>33079</v>
      </c>
      <c r="H476" s="13">
        <v>3353.2071599999999</v>
      </c>
      <c r="I476" s="13">
        <v>29725.792839999998</v>
      </c>
    </row>
    <row r="477" spans="2:9" x14ac:dyDescent="0.2">
      <c r="B477"/>
      <c r="C477" s="2">
        <v>52</v>
      </c>
      <c r="D477" s="5" t="s">
        <v>350</v>
      </c>
      <c r="E477" s="13">
        <v>0</v>
      </c>
      <c r="F477" s="13">
        <v>12000</v>
      </c>
      <c r="G477" s="13">
        <v>12000</v>
      </c>
      <c r="H477" s="13">
        <v>12000</v>
      </c>
      <c r="I477" s="13">
        <v>0</v>
      </c>
    </row>
    <row r="478" spans="2:9" x14ac:dyDescent="0.2">
      <c r="B478"/>
      <c r="C478" s="2">
        <v>53</v>
      </c>
      <c r="D478" s="5" t="s">
        <v>405</v>
      </c>
      <c r="E478" s="13">
        <v>0</v>
      </c>
      <c r="F478" s="13">
        <v>83700</v>
      </c>
      <c r="G478" s="13">
        <v>83700</v>
      </c>
      <c r="H478" s="13">
        <v>41850</v>
      </c>
      <c r="I478" s="13">
        <v>41850</v>
      </c>
    </row>
    <row r="479" spans="2:9" x14ac:dyDescent="0.2">
      <c r="B479"/>
      <c r="C479" s="2">
        <v>71</v>
      </c>
      <c r="D479" s="5" t="s">
        <v>406</v>
      </c>
      <c r="E479" s="13">
        <v>0</v>
      </c>
      <c r="F479" s="13">
        <v>56630</v>
      </c>
      <c r="G479" s="13">
        <v>56630</v>
      </c>
      <c r="H479" s="13">
        <v>131.25</v>
      </c>
      <c r="I479" s="13">
        <v>56498.75</v>
      </c>
    </row>
    <row r="480" spans="2:9" x14ac:dyDescent="0.2">
      <c r="B480"/>
      <c r="C480" s="2">
        <v>72</v>
      </c>
      <c r="D480" s="5" t="s">
        <v>407</v>
      </c>
      <c r="E480" s="13">
        <v>0</v>
      </c>
      <c r="F480" s="13">
        <v>11415</v>
      </c>
      <c r="G480" s="13">
        <v>11415</v>
      </c>
      <c r="H480" s="13">
        <v>3445</v>
      </c>
      <c r="I480" s="13">
        <v>7970</v>
      </c>
    </row>
    <row r="481" spans="2:9" x14ac:dyDescent="0.2">
      <c r="B481"/>
      <c r="C481" s="2">
        <v>75</v>
      </c>
      <c r="D481" s="5" t="s">
        <v>408</v>
      </c>
      <c r="E481" s="13">
        <v>9899</v>
      </c>
      <c r="F481" s="13">
        <v>47550</v>
      </c>
      <c r="G481" s="13">
        <v>57449</v>
      </c>
      <c r="H481" s="13">
        <v>297.51945999999998</v>
      </c>
      <c r="I481" s="13">
        <v>57151.480539999997</v>
      </c>
    </row>
    <row r="482" spans="2:9" x14ac:dyDescent="0.2">
      <c r="B482"/>
      <c r="C482" s="2">
        <v>78</v>
      </c>
      <c r="D482" s="5" t="s">
        <v>375</v>
      </c>
      <c r="E482" s="13">
        <v>0</v>
      </c>
      <c r="F482" s="13">
        <v>50440</v>
      </c>
      <c r="G482" s="13">
        <v>50440</v>
      </c>
      <c r="H482" s="13">
        <v>26384.25</v>
      </c>
      <c r="I482" s="13">
        <v>24055.75</v>
      </c>
    </row>
    <row r="483" spans="2:9" x14ac:dyDescent="0.2">
      <c r="B483"/>
      <c r="C483" s="2">
        <v>79</v>
      </c>
      <c r="D483" s="5" t="s">
        <v>409</v>
      </c>
      <c r="E483" s="13">
        <v>0</v>
      </c>
      <c r="F483" s="13">
        <v>7050</v>
      </c>
      <c r="G483" s="13">
        <v>7050</v>
      </c>
      <c r="H483" s="13">
        <v>930</v>
      </c>
      <c r="I483" s="13">
        <v>6120</v>
      </c>
    </row>
    <row r="484" spans="2:9" x14ac:dyDescent="0.2">
      <c r="B484"/>
      <c r="C484" s="2">
        <v>82</v>
      </c>
      <c r="D484" s="5" t="s">
        <v>410</v>
      </c>
      <c r="E484" s="13">
        <v>0</v>
      </c>
      <c r="F484" s="13">
        <v>31290</v>
      </c>
      <c r="G484" s="13">
        <v>31290</v>
      </c>
      <c r="H484" s="13">
        <v>15645</v>
      </c>
      <c r="I484" s="13">
        <v>15645</v>
      </c>
    </row>
    <row r="485" spans="2:9" x14ac:dyDescent="0.2">
      <c r="B485"/>
      <c r="C485" s="2">
        <v>86</v>
      </c>
      <c r="D485" s="5" t="s">
        <v>411</v>
      </c>
      <c r="E485" s="13">
        <v>0</v>
      </c>
      <c r="F485" s="13">
        <v>38900</v>
      </c>
      <c r="G485" s="13">
        <v>38900</v>
      </c>
      <c r="H485" s="13">
        <v>19450</v>
      </c>
      <c r="I485" s="13">
        <v>19450</v>
      </c>
    </row>
    <row r="486" spans="2:9" ht="15" customHeight="1" x14ac:dyDescent="0.2">
      <c r="B486"/>
      <c r="C486" s="14">
        <f>SUBTOTAL(9,C475:C485)</f>
        <v>670</v>
      </c>
      <c r="D486" s="15" t="s">
        <v>412</v>
      </c>
      <c r="E486" s="16">
        <f>SUBTOTAL(9,E475:E485)</f>
        <v>32533</v>
      </c>
      <c r="F486" s="16">
        <f>SUBTOTAL(9,F475:F485)</f>
        <v>451035</v>
      </c>
      <c r="G486" s="16">
        <f>SUBTOTAL(9,G475:G485)</f>
        <v>483568</v>
      </c>
      <c r="H486" s="16">
        <f>SUBTOTAL(9,H475:H485)</f>
        <v>154955.61362999998</v>
      </c>
      <c r="I486" s="16">
        <f>SUBTOTAL(9,I475:I485)</f>
        <v>328612.38637000002</v>
      </c>
    </row>
    <row r="487" spans="2:9" ht="15" customHeight="1" x14ac:dyDescent="0.25">
      <c r="B487" s="10">
        <v>326</v>
      </c>
      <c r="C487" s="11"/>
      <c r="D487" s="5" t="s">
        <v>413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25029</v>
      </c>
      <c r="F488" s="13">
        <v>605813</v>
      </c>
      <c r="G488" s="13">
        <v>630842</v>
      </c>
      <c r="H488" s="13">
        <v>226783.13276000001</v>
      </c>
      <c r="I488" s="13">
        <v>404058.86723999999</v>
      </c>
    </row>
    <row r="489" spans="2:9" x14ac:dyDescent="0.2">
      <c r="B489"/>
      <c r="C489" s="2">
        <v>21</v>
      </c>
      <c r="D489" s="5" t="s">
        <v>55</v>
      </c>
      <c r="E489" s="13">
        <v>750</v>
      </c>
      <c r="F489" s="13">
        <v>15270</v>
      </c>
      <c r="G489" s="13">
        <v>16020</v>
      </c>
      <c r="H489" s="13">
        <v>3266.6529399999999</v>
      </c>
      <c r="I489" s="13">
        <v>12753.34706</v>
      </c>
    </row>
    <row r="490" spans="2:9" x14ac:dyDescent="0.2">
      <c r="B490"/>
      <c r="C490" s="2">
        <v>45</v>
      </c>
      <c r="D490" s="5" t="s">
        <v>30</v>
      </c>
      <c r="E490" s="13">
        <v>5896</v>
      </c>
      <c r="F490" s="13">
        <v>23300</v>
      </c>
      <c r="G490" s="13">
        <v>29196</v>
      </c>
      <c r="H490" s="13">
        <v>1505.2395100000001</v>
      </c>
      <c r="I490" s="13">
        <v>27690.760490000001</v>
      </c>
    </row>
    <row r="491" spans="2:9" x14ac:dyDescent="0.2">
      <c r="B491"/>
      <c r="C491" s="2">
        <v>73</v>
      </c>
      <c r="D491" s="5" t="s">
        <v>414</v>
      </c>
      <c r="E491" s="13">
        <v>0</v>
      </c>
      <c r="F491" s="13">
        <v>25380</v>
      </c>
      <c r="G491" s="13">
        <v>25380</v>
      </c>
      <c r="H491" s="13">
        <v>17487.5</v>
      </c>
      <c r="I491" s="13">
        <v>7892.5</v>
      </c>
    </row>
    <row r="492" spans="2:9" x14ac:dyDescent="0.2">
      <c r="B492"/>
      <c r="C492" s="2">
        <v>74</v>
      </c>
      <c r="D492" s="5" t="s">
        <v>415</v>
      </c>
      <c r="E492" s="13">
        <v>0</v>
      </c>
      <c r="F492" s="13">
        <v>16330</v>
      </c>
      <c r="G492" s="13">
        <v>16330</v>
      </c>
      <c r="H492" s="13">
        <v>8165</v>
      </c>
      <c r="I492" s="13">
        <v>8165</v>
      </c>
    </row>
    <row r="493" spans="2:9" x14ac:dyDescent="0.2">
      <c r="B493"/>
      <c r="C493" s="2">
        <v>75</v>
      </c>
      <c r="D493" s="5" t="s">
        <v>416</v>
      </c>
      <c r="E493" s="13">
        <v>0</v>
      </c>
      <c r="F493" s="13">
        <v>6000</v>
      </c>
      <c r="G493" s="13">
        <v>6000</v>
      </c>
      <c r="H493" s="13">
        <v>0</v>
      </c>
      <c r="I493" s="13">
        <v>6000</v>
      </c>
    </row>
    <row r="494" spans="2:9" x14ac:dyDescent="0.2">
      <c r="B494"/>
      <c r="C494" s="2">
        <v>78</v>
      </c>
      <c r="D494" s="5" t="s">
        <v>375</v>
      </c>
      <c r="E494" s="13">
        <v>0</v>
      </c>
      <c r="F494" s="13">
        <v>62840</v>
      </c>
      <c r="G494" s="13">
        <v>62840</v>
      </c>
      <c r="H494" s="13">
        <v>31520</v>
      </c>
      <c r="I494" s="13">
        <v>31320</v>
      </c>
    </row>
    <row r="495" spans="2:9" x14ac:dyDescent="0.2">
      <c r="B495"/>
      <c r="C495" s="2">
        <v>80</v>
      </c>
      <c r="D495" s="5" t="s">
        <v>417</v>
      </c>
      <c r="E495" s="13">
        <v>0</v>
      </c>
      <c r="F495" s="13">
        <v>50853</v>
      </c>
      <c r="G495" s="13">
        <v>50853</v>
      </c>
      <c r="H495" s="13">
        <v>24025</v>
      </c>
      <c r="I495" s="13">
        <v>26828</v>
      </c>
    </row>
    <row r="496" spans="2:9" ht="15" customHeight="1" x14ac:dyDescent="0.2">
      <c r="B496"/>
      <c r="C496" s="14">
        <f>SUBTOTAL(9,C488:C495)</f>
        <v>447</v>
      </c>
      <c r="D496" s="15" t="s">
        <v>418</v>
      </c>
      <c r="E496" s="16">
        <f>SUBTOTAL(9,E488:E495)</f>
        <v>31675</v>
      </c>
      <c r="F496" s="16">
        <f>SUBTOTAL(9,F488:F495)</f>
        <v>805786</v>
      </c>
      <c r="G496" s="16">
        <f>SUBTOTAL(9,G488:G495)</f>
        <v>837461</v>
      </c>
      <c r="H496" s="16">
        <f>SUBTOTAL(9,H488:H495)</f>
        <v>312752.52520999999</v>
      </c>
      <c r="I496" s="16">
        <f>SUBTOTAL(9,I488:I495)</f>
        <v>524708.47479000001</v>
      </c>
    </row>
    <row r="497" spans="2:9" ht="15" customHeight="1" x14ac:dyDescent="0.25">
      <c r="B497" s="10">
        <v>328</v>
      </c>
      <c r="C497" s="11"/>
      <c r="D497" s="5" t="s">
        <v>419</v>
      </c>
      <c r="E497" s="12"/>
      <c r="F497" s="1"/>
      <c r="H497" s="1"/>
      <c r="I497" s="1"/>
    </row>
    <row r="498" spans="2:9" x14ac:dyDescent="0.2">
      <c r="B498"/>
      <c r="C498" s="2">
        <v>70</v>
      </c>
      <c r="D498" s="5" t="s">
        <v>420</v>
      </c>
      <c r="E498" s="13">
        <v>0</v>
      </c>
      <c r="F498" s="13">
        <v>1514860</v>
      </c>
      <c r="G498" s="13">
        <v>1514860</v>
      </c>
      <c r="H498" s="13">
        <v>757430</v>
      </c>
      <c r="I498" s="13">
        <v>757430</v>
      </c>
    </row>
    <row r="499" spans="2:9" x14ac:dyDescent="0.2">
      <c r="B499"/>
      <c r="C499" s="2">
        <v>78</v>
      </c>
      <c r="D499" s="5" t="s">
        <v>375</v>
      </c>
      <c r="E499" s="13">
        <v>0</v>
      </c>
      <c r="F499" s="13">
        <v>107310</v>
      </c>
      <c r="G499" s="13">
        <v>107310</v>
      </c>
      <c r="H499" s="13">
        <v>64672.5</v>
      </c>
      <c r="I499" s="13">
        <v>42637.5</v>
      </c>
    </row>
    <row r="500" spans="2:9" ht="15" customHeight="1" x14ac:dyDescent="0.2">
      <c r="B500"/>
      <c r="C500" s="14">
        <f>SUBTOTAL(9,C498:C499)</f>
        <v>148</v>
      </c>
      <c r="D500" s="15" t="s">
        <v>421</v>
      </c>
      <c r="E500" s="16">
        <f>SUBTOTAL(9,E498:E499)</f>
        <v>0</v>
      </c>
      <c r="F500" s="16">
        <f>SUBTOTAL(9,F498:F499)</f>
        <v>1622170</v>
      </c>
      <c r="G500" s="16">
        <f>SUBTOTAL(9,G498:G499)</f>
        <v>1622170</v>
      </c>
      <c r="H500" s="16">
        <f>SUBTOTAL(9,H498:H499)</f>
        <v>822102.5</v>
      </c>
      <c r="I500" s="16">
        <f>SUBTOTAL(9,I498:I499)</f>
        <v>800067.5</v>
      </c>
    </row>
    <row r="501" spans="2:9" ht="15" customHeight="1" x14ac:dyDescent="0.25">
      <c r="B501" s="10">
        <v>329</v>
      </c>
      <c r="C501" s="11"/>
      <c r="D501" s="5" t="s">
        <v>422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20</v>
      </c>
      <c r="E502" s="13">
        <v>5980</v>
      </c>
      <c r="F502" s="13">
        <v>377318</v>
      </c>
      <c r="G502" s="13">
        <v>383298</v>
      </c>
      <c r="H502" s="13">
        <v>145397.79579</v>
      </c>
      <c r="I502" s="13">
        <v>237900.20421</v>
      </c>
    </row>
    <row r="503" spans="2:9" x14ac:dyDescent="0.2">
      <c r="B503"/>
      <c r="C503" s="2">
        <v>21</v>
      </c>
      <c r="D503" s="5" t="s">
        <v>55</v>
      </c>
      <c r="E503" s="13">
        <v>21363</v>
      </c>
      <c r="F503" s="13">
        <v>18440</v>
      </c>
      <c r="G503" s="13">
        <v>39803</v>
      </c>
      <c r="H503" s="13">
        <v>6844.4978700000001</v>
      </c>
      <c r="I503" s="13">
        <v>32958.502130000001</v>
      </c>
    </row>
    <row r="504" spans="2:9" x14ac:dyDescent="0.2">
      <c r="B504"/>
      <c r="C504" s="2">
        <v>45</v>
      </c>
      <c r="D504" s="5" t="s">
        <v>30</v>
      </c>
      <c r="E504" s="13">
        <v>3692</v>
      </c>
      <c r="F504" s="13">
        <v>8818</v>
      </c>
      <c r="G504" s="13">
        <v>12510</v>
      </c>
      <c r="H504" s="13">
        <v>2829.0282499999998</v>
      </c>
      <c r="I504" s="13">
        <v>9680.9717500000006</v>
      </c>
    </row>
    <row r="505" spans="2:9" x14ac:dyDescent="0.2">
      <c r="B505"/>
      <c r="C505" s="2">
        <v>78</v>
      </c>
      <c r="D505" s="5" t="s">
        <v>375</v>
      </c>
      <c r="E505" s="13">
        <v>0</v>
      </c>
      <c r="F505" s="13">
        <v>8595</v>
      </c>
      <c r="G505" s="13">
        <v>8595</v>
      </c>
      <c r="H505" s="13">
        <v>5600</v>
      </c>
      <c r="I505" s="13">
        <v>2995</v>
      </c>
    </row>
    <row r="506" spans="2:9" ht="15" customHeight="1" x14ac:dyDescent="0.2">
      <c r="B506"/>
      <c r="C506" s="14">
        <f>SUBTOTAL(9,C502:C505)</f>
        <v>145</v>
      </c>
      <c r="D506" s="15" t="s">
        <v>423</v>
      </c>
      <c r="E506" s="16">
        <f>SUBTOTAL(9,E502:E505)</f>
        <v>31035</v>
      </c>
      <c r="F506" s="16">
        <f>SUBTOTAL(9,F502:F505)</f>
        <v>413171</v>
      </c>
      <c r="G506" s="16">
        <f>SUBTOTAL(9,G502:G505)</f>
        <v>444206</v>
      </c>
      <c r="H506" s="16">
        <f>SUBTOTAL(9,H502:H505)</f>
        <v>160671.32191</v>
      </c>
      <c r="I506" s="16">
        <f>SUBTOTAL(9,I502:I505)</f>
        <v>283534.67809</v>
      </c>
    </row>
    <row r="507" spans="2:9" ht="15" customHeight="1" x14ac:dyDescent="0.2">
      <c r="C507" s="17">
        <f>SUBTOTAL(9,C447:C506)</f>
        <v>2405</v>
      </c>
      <c r="D507" s="18" t="s">
        <v>424</v>
      </c>
      <c r="E507" s="19">
        <f>SUBTOTAL(9,E447:E506)</f>
        <v>211513</v>
      </c>
      <c r="F507" s="19">
        <f>SUBTOTAL(9,F447:F506)</f>
        <v>8213634</v>
      </c>
      <c r="G507" s="19">
        <f>SUBTOTAL(9,G447:G506)</f>
        <v>8425147</v>
      </c>
      <c r="H507" s="19">
        <f>SUBTOTAL(9,H447:H506)</f>
        <v>4220186.9966600016</v>
      </c>
      <c r="I507" s="19">
        <f>SUBTOTAL(9,I447:I506)</f>
        <v>4204960.0033399994</v>
      </c>
    </row>
    <row r="508" spans="2:9" ht="27" customHeight="1" x14ac:dyDescent="0.25">
      <c r="B508" s="1"/>
      <c r="C508" s="2"/>
      <c r="D508" s="9" t="s">
        <v>425</v>
      </c>
      <c r="E508" s="1"/>
      <c r="F508" s="1"/>
      <c r="G508" s="1"/>
      <c r="H508" s="1"/>
      <c r="I508" s="1"/>
    </row>
    <row r="509" spans="2:9" ht="15" customHeight="1" x14ac:dyDescent="0.25">
      <c r="B509" s="10">
        <v>334</v>
      </c>
      <c r="C509" s="11"/>
      <c r="D509" s="5" t="s">
        <v>426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20</v>
      </c>
      <c r="E510" s="13">
        <v>4090</v>
      </c>
      <c r="F510" s="13">
        <v>166653</v>
      </c>
      <c r="G510" s="13">
        <v>170743</v>
      </c>
      <c r="H510" s="13">
        <v>52623.651140000002</v>
      </c>
      <c r="I510" s="13">
        <v>118119.34886</v>
      </c>
    </row>
    <row r="511" spans="2:9" x14ac:dyDescent="0.2">
      <c r="B511"/>
      <c r="C511" s="2">
        <v>21</v>
      </c>
      <c r="D511" s="5" t="s">
        <v>55</v>
      </c>
      <c r="E511" s="13">
        <v>2324</v>
      </c>
      <c r="F511" s="13">
        <v>8830</v>
      </c>
      <c r="G511" s="13">
        <v>11154</v>
      </c>
      <c r="H511" s="13">
        <v>3543.38078</v>
      </c>
      <c r="I511" s="13">
        <v>7610.6192199999996</v>
      </c>
    </row>
    <row r="512" spans="2:9" x14ac:dyDescent="0.2">
      <c r="B512"/>
      <c r="C512" s="2">
        <v>50</v>
      </c>
      <c r="D512" s="5" t="s">
        <v>427</v>
      </c>
      <c r="E512" s="13">
        <v>0</v>
      </c>
      <c r="F512" s="13">
        <v>489300</v>
      </c>
      <c r="G512" s="13">
        <v>489300</v>
      </c>
      <c r="H512" s="13">
        <v>489300</v>
      </c>
      <c r="I512" s="13">
        <v>0</v>
      </c>
    </row>
    <row r="513" spans="2:9" x14ac:dyDescent="0.2">
      <c r="B513"/>
      <c r="C513" s="2">
        <v>72</v>
      </c>
      <c r="D513" s="5" t="s">
        <v>428</v>
      </c>
      <c r="E513" s="13">
        <v>62130</v>
      </c>
      <c r="F513" s="13">
        <v>57000</v>
      </c>
      <c r="G513" s="13">
        <v>119130</v>
      </c>
      <c r="H513" s="13">
        <v>13031.021000000001</v>
      </c>
      <c r="I513" s="13">
        <v>106098.97900000001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84350</v>
      </c>
      <c r="G514" s="13">
        <v>84350</v>
      </c>
      <c r="H514" s="13">
        <v>84351</v>
      </c>
      <c r="I514" s="13">
        <v>-1</v>
      </c>
    </row>
    <row r="515" spans="2:9" x14ac:dyDescent="0.2">
      <c r="B515"/>
      <c r="C515" s="2">
        <v>75</v>
      </c>
      <c r="D515" s="5" t="s">
        <v>430</v>
      </c>
      <c r="E515" s="13">
        <v>0</v>
      </c>
      <c r="F515" s="13">
        <v>17750</v>
      </c>
      <c r="G515" s="13">
        <v>17750</v>
      </c>
      <c r="H515" s="13">
        <v>11607.10816</v>
      </c>
      <c r="I515" s="13">
        <v>6142.8918400000002</v>
      </c>
    </row>
    <row r="516" spans="2:9" x14ac:dyDescent="0.2">
      <c r="B516"/>
      <c r="C516" s="2">
        <v>78</v>
      </c>
      <c r="D516" s="5" t="s">
        <v>375</v>
      </c>
      <c r="E516" s="13">
        <v>0</v>
      </c>
      <c r="F516" s="13">
        <v>5860</v>
      </c>
      <c r="G516" s="13">
        <v>5860</v>
      </c>
      <c r="H516" s="13">
        <v>5860</v>
      </c>
      <c r="I516" s="13">
        <v>0</v>
      </c>
    </row>
    <row r="517" spans="2:9" ht="15" customHeight="1" x14ac:dyDescent="0.2">
      <c r="B517"/>
      <c r="C517" s="14">
        <f>SUBTOTAL(9,C510:C516)</f>
        <v>370</v>
      </c>
      <c r="D517" s="15" t="s">
        <v>431</v>
      </c>
      <c r="E517" s="16">
        <f>SUBTOTAL(9,E510:E516)</f>
        <v>68544</v>
      </c>
      <c r="F517" s="16">
        <f>SUBTOTAL(9,F510:F516)</f>
        <v>829743</v>
      </c>
      <c r="G517" s="16">
        <f>SUBTOTAL(9,G510:G516)</f>
        <v>898287</v>
      </c>
      <c r="H517" s="16">
        <f>SUBTOTAL(9,H510:H516)</f>
        <v>660316.16107999987</v>
      </c>
      <c r="I517" s="16">
        <f>SUBTOTAL(9,I510:I516)</f>
        <v>237970.83892000001</v>
      </c>
    </row>
    <row r="518" spans="2:9" ht="15" customHeight="1" x14ac:dyDescent="0.25">
      <c r="B518" s="10">
        <v>335</v>
      </c>
      <c r="C518" s="11"/>
      <c r="D518" s="5" t="s">
        <v>432</v>
      </c>
      <c r="E518" s="12"/>
      <c r="F518" s="1"/>
      <c r="H518" s="1"/>
      <c r="I518" s="1"/>
    </row>
    <row r="519" spans="2:9" x14ac:dyDescent="0.2">
      <c r="B519"/>
      <c r="C519" s="2">
        <v>70</v>
      </c>
      <c r="D519" s="5" t="s">
        <v>433</v>
      </c>
      <c r="E519" s="13">
        <v>0</v>
      </c>
      <c r="F519" s="13">
        <v>135000</v>
      </c>
      <c r="G519" s="13">
        <v>135000</v>
      </c>
      <c r="H519" s="13">
        <v>0</v>
      </c>
      <c r="I519" s="13">
        <v>135000</v>
      </c>
    </row>
    <row r="520" spans="2:9" x14ac:dyDescent="0.2">
      <c r="B520"/>
      <c r="C520" s="2">
        <v>71</v>
      </c>
      <c r="D520" s="5" t="s">
        <v>434</v>
      </c>
      <c r="E520" s="13">
        <v>0</v>
      </c>
      <c r="F520" s="13">
        <v>320000</v>
      </c>
      <c r="G520" s="13">
        <v>320000</v>
      </c>
      <c r="H520" s="13">
        <v>153982.19289999999</v>
      </c>
      <c r="I520" s="13">
        <v>166017.80710000001</v>
      </c>
    </row>
    <row r="521" spans="2:9" x14ac:dyDescent="0.2">
      <c r="B521"/>
      <c r="C521" s="2">
        <v>73</v>
      </c>
      <c r="D521" s="5" t="s">
        <v>435</v>
      </c>
      <c r="E521" s="13">
        <v>0</v>
      </c>
      <c r="F521" s="13">
        <v>21610</v>
      </c>
      <c r="G521" s="13">
        <v>21610</v>
      </c>
      <c r="H521" s="13">
        <v>16019.5</v>
      </c>
      <c r="I521" s="13">
        <v>5590.5</v>
      </c>
    </row>
    <row r="522" spans="2:9" x14ac:dyDescent="0.2">
      <c r="B522"/>
      <c r="C522" s="2">
        <v>74</v>
      </c>
      <c r="D522" s="5" t="s">
        <v>436</v>
      </c>
      <c r="E522" s="13">
        <v>5941</v>
      </c>
      <c r="F522" s="13">
        <v>19410</v>
      </c>
      <c r="G522" s="13">
        <v>25351</v>
      </c>
      <c r="H522" s="13">
        <v>10113.43</v>
      </c>
      <c r="I522" s="13">
        <v>15237.57</v>
      </c>
    </row>
    <row r="523" spans="2:9" x14ac:dyDescent="0.2">
      <c r="B523"/>
      <c r="C523" s="2">
        <v>75</v>
      </c>
      <c r="D523" s="5" t="s">
        <v>437</v>
      </c>
      <c r="E523" s="13">
        <v>0</v>
      </c>
      <c r="F523" s="13">
        <v>28100</v>
      </c>
      <c r="G523" s="13">
        <v>28100</v>
      </c>
      <c r="H523" s="13">
        <v>15466.5</v>
      </c>
      <c r="I523" s="13">
        <v>12633.5</v>
      </c>
    </row>
    <row r="524" spans="2:9" x14ac:dyDescent="0.2">
      <c r="B524"/>
      <c r="C524" s="2">
        <v>77</v>
      </c>
      <c r="D524" s="5" t="s">
        <v>438</v>
      </c>
      <c r="E524" s="13">
        <v>0</v>
      </c>
      <c r="F524" s="13">
        <v>2135</v>
      </c>
      <c r="G524" s="13">
        <v>2135</v>
      </c>
      <c r="H524" s="13">
        <v>0</v>
      </c>
      <c r="I524" s="13">
        <v>2135</v>
      </c>
    </row>
    <row r="525" spans="2:9" ht="15" customHeight="1" x14ac:dyDescent="0.2">
      <c r="B525"/>
      <c r="C525" s="14">
        <f>SUBTOTAL(9,C519:C524)</f>
        <v>440</v>
      </c>
      <c r="D525" s="15" t="s">
        <v>439</v>
      </c>
      <c r="E525" s="16">
        <f>SUBTOTAL(9,E519:E524)</f>
        <v>5941</v>
      </c>
      <c r="F525" s="16">
        <f>SUBTOTAL(9,F519:F524)</f>
        <v>526255</v>
      </c>
      <c r="G525" s="16">
        <f>SUBTOTAL(9,G519:G524)</f>
        <v>532196</v>
      </c>
      <c r="H525" s="16">
        <f>SUBTOTAL(9,H519:H524)</f>
        <v>195581.62289999999</v>
      </c>
      <c r="I525" s="16">
        <f>SUBTOTAL(9,I519:I524)</f>
        <v>336614.37709999998</v>
      </c>
    </row>
    <row r="526" spans="2:9" ht="15" customHeight="1" x14ac:dyDescent="0.25">
      <c r="B526" s="10">
        <v>337</v>
      </c>
      <c r="C526" s="11"/>
      <c r="D526" s="5" t="s">
        <v>440</v>
      </c>
      <c r="E526" s="12"/>
      <c r="F526" s="1"/>
      <c r="H526" s="1"/>
      <c r="I526" s="1"/>
    </row>
    <row r="527" spans="2:9" x14ac:dyDescent="0.2">
      <c r="B527"/>
      <c r="C527" s="2">
        <v>70</v>
      </c>
      <c r="D527" s="5" t="s">
        <v>441</v>
      </c>
      <c r="E527" s="13">
        <v>0</v>
      </c>
      <c r="F527" s="13">
        <v>48030</v>
      </c>
      <c r="G527" s="13">
        <v>48030</v>
      </c>
      <c r="H527" s="13">
        <v>48030</v>
      </c>
      <c r="I527" s="13">
        <v>0</v>
      </c>
    </row>
    <row r="528" spans="2:9" ht="15" customHeight="1" x14ac:dyDescent="0.2">
      <c r="B528"/>
      <c r="C528" s="14">
        <f>SUBTOTAL(9,C527:C527)</f>
        <v>70</v>
      </c>
      <c r="D528" s="15" t="s">
        <v>442</v>
      </c>
      <c r="E528" s="16">
        <f>SUBTOTAL(9,E527:E527)</f>
        <v>0</v>
      </c>
      <c r="F528" s="16">
        <f>SUBTOTAL(9,F527:F527)</f>
        <v>48030</v>
      </c>
      <c r="G528" s="16">
        <f>SUBTOTAL(9,G527:G527)</f>
        <v>48030</v>
      </c>
      <c r="H528" s="16">
        <f>SUBTOTAL(9,H527:H527)</f>
        <v>48030</v>
      </c>
      <c r="I528" s="16">
        <f>SUBTOTAL(9,I527:I527)</f>
        <v>0</v>
      </c>
    </row>
    <row r="529" spans="2:9" ht="15" customHeight="1" x14ac:dyDescent="0.25">
      <c r="B529" s="10">
        <v>339</v>
      </c>
      <c r="C529" s="11"/>
      <c r="D529" s="5" t="s">
        <v>443</v>
      </c>
      <c r="E529" s="12"/>
      <c r="F529" s="1"/>
      <c r="H529" s="1"/>
      <c r="I529" s="1"/>
    </row>
    <row r="530" spans="2:9" x14ac:dyDescent="0.2">
      <c r="B530"/>
      <c r="C530" s="2">
        <v>1</v>
      </c>
      <c r="D530" s="5" t="s">
        <v>20</v>
      </c>
      <c r="E530" s="13">
        <v>1652</v>
      </c>
      <c r="F530" s="13">
        <v>79724</v>
      </c>
      <c r="G530" s="13">
        <v>81376</v>
      </c>
      <c r="H530" s="13">
        <v>25692.57301</v>
      </c>
      <c r="I530" s="13">
        <v>55683.42699</v>
      </c>
    </row>
    <row r="531" spans="2:9" x14ac:dyDescent="0.2">
      <c r="B531"/>
      <c r="C531" s="2">
        <v>21</v>
      </c>
      <c r="D531" s="5" t="s">
        <v>55</v>
      </c>
      <c r="E531" s="13">
        <v>1844</v>
      </c>
      <c r="F531" s="13">
        <v>5070</v>
      </c>
      <c r="G531" s="13">
        <v>6914</v>
      </c>
      <c r="H531" s="13">
        <v>2082.3542600000001</v>
      </c>
      <c r="I531" s="13">
        <v>4831.6457399999999</v>
      </c>
    </row>
    <row r="532" spans="2:9" ht="15" customHeight="1" x14ac:dyDescent="0.2">
      <c r="B532"/>
      <c r="C532" s="14">
        <f>SUBTOTAL(9,C530:C531)</f>
        <v>22</v>
      </c>
      <c r="D532" s="15" t="s">
        <v>444</v>
      </c>
      <c r="E532" s="16">
        <f>SUBTOTAL(9,E530:E531)</f>
        <v>3496</v>
      </c>
      <c r="F532" s="16">
        <f>SUBTOTAL(9,F530:F531)</f>
        <v>84794</v>
      </c>
      <c r="G532" s="16">
        <f>SUBTOTAL(9,G530:G531)</f>
        <v>88290</v>
      </c>
      <c r="H532" s="16">
        <f>SUBTOTAL(9,H530:H531)</f>
        <v>27774.92727</v>
      </c>
      <c r="I532" s="16">
        <f>SUBTOTAL(9,I530:I531)</f>
        <v>60515.07273</v>
      </c>
    </row>
    <row r="533" spans="2:9" ht="15" customHeight="1" x14ac:dyDescent="0.2">
      <c r="C533" s="17">
        <f>SUBTOTAL(9,C509:C532)</f>
        <v>902</v>
      </c>
      <c r="D533" s="18" t="s">
        <v>445</v>
      </c>
      <c r="E533" s="19">
        <f>SUBTOTAL(9,E509:E532)</f>
        <v>77981</v>
      </c>
      <c r="F533" s="19">
        <f>SUBTOTAL(9,F509:F532)</f>
        <v>1488822</v>
      </c>
      <c r="G533" s="19">
        <f>SUBTOTAL(9,G509:G532)</f>
        <v>1566803</v>
      </c>
      <c r="H533" s="19">
        <f>SUBTOTAL(9,H509:H532)</f>
        <v>931702.71125000005</v>
      </c>
      <c r="I533" s="19">
        <f>SUBTOTAL(9,I509:I532)</f>
        <v>635100.28874999983</v>
      </c>
    </row>
    <row r="534" spans="2:9" ht="27" customHeight="1" x14ac:dyDescent="0.25">
      <c r="B534" s="1"/>
      <c r="C534" s="2"/>
      <c r="D534" s="9" t="s">
        <v>446</v>
      </c>
      <c r="E534" s="1"/>
      <c r="F534" s="1"/>
      <c r="G534" s="1"/>
      <c r="H534" s="1"/>
      <c r="I534" s="1"/>
    </row>
    <row r="535" spans="2:9" ht="15" customHeight="1" x14ac:dyDescent="0.25">
      <c r="B535" s="10">
        <v>340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2041100</v>
      </c>
      <c r="G536" s="13">
        <v>2041100</v>
      </c>
      <c r="H536" s="13">
        <v>1021100</v>
      </c>
      <c r="I536" s="13">
        <v>1020000</v>
      </c>
    </row>
    <row r="537" spans="2:9" x14ac:dyDescent="0.2">
      <c r="B537"/>
      <c r="C537" s="2">
        <v>71</v>
      </c>
      <c r="D537" s="5" t="s">
        <v>449</v>
      </c>
      <c r="E537" s="13">
        <v>0</v>
      </c>
      <c r="F537" s="13">
        <v>94250</v>
      </c>
      <c r="G537" s="13">
        <v>94250</v>
      </c>
      <c r="H537" s="13">
        <v>47125</v>
      </c>
      <c r="I537" s="13">
        <v>47125</v>
      </c>
    </row>
    <row r="538" spans="2:9" ht="15" customHeight="1" x14ac:dyDescent="0.2">
      <c r="B538"/>
      <c r="C538" s="14">
        <f>SUBTOTAL(9,C536:C537)</f>
        <v>141</v>
      </c>
      <c r="D538" s="15" t="s">
        <v>450</v>
      </c>
      <c r="E538" s="16">
        <f>SUBTOTAL(9,E536:E537)</f>
        <v>0</v>
      </c>
      <c r="F538" s="16">
        <f>SUBTOTAL(9,F536:F537)</f>
        <v>2135350</v>
      </c>
      <c r="G538" s="16">
        <f>SUBTOTAL(9,G536:G537)</f>
        <v>2135350</v>
      </c>
      <c r="H538" s="16">
        <f>SUBTOTAL(9,H536:H537)</f>
        <v>1068225</v>
      </c>
      <c r="I538" s="16">
        <f>SUBTOTAL(9,I536:I537)</f>
        <v>1067125</v>
      </c>
    </row>
    <row r="539" spans="2:9" ht="15" customHeight="1" x14ac:dyDescent="0.25">
      <c r="B539" s="10">
        <v>341</v>
      </c>
      <c r="C539" s="11"/>
      <c r="D539" s="5" t="s">
        <v>451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452</v>
      </c>
      <c r="E540" s="13">
        <v>0</v>
      </c>
      <c r="F540" s="13">
        <v>354351</v>
      </c>
      <c r="G540" s="13">
        <v>354351</v>
      </c>
      <c r="H540" s="13">
        <v>35078.256000000001</v>
      </c>
      <c r="I540" s="13">
        <v>319272.74400000001</v>
      </c>
    </row>
    <row r="541" spans="2:9" x14ac:dyDescent="0.2">
      <c r="B541"/>
      <c r="C541" s="2">
        <v>75</v>
      </c>
      <c r="D541" s="5" t="s">
        <v>453</v>
      </c>
      <c r="E541" s="13">
        <v>0</v>
      </c>
      <c r="F541" s="13">
        <v>3000</v>
      </c>
      <c r="G541" s="13">
        <v>3000</v>
      </c>
      <c r="H541" s="13">
        <v>0</v>
      </c>
      <c r="I541" s="13">
        <v>3000</v>
      </c>
    </row>
    <row r="542" spans="2:9" x14ac:dyDescent="0.2">
      <c r="B542"/>
      <c r="C542" s="2">
        <v>78</v>
      </c>
      <c r="D542" s="5" t="s">
        <v>375</v>
      </c>
      <c r="E542" s="13">
        <v>0</v>
      </c>
      <c r="F542" s="13">
        <v>12210</v>
      </c>
      <c r="G542" s="13">
        <v>12210</v>
      </c>
      <c r="H542" s="13">
        <v>3365</v>
      </c>
      <c r="I542" s="13">
        <v>8845</v>
      </c>
    </row>
    <row r="543" spans="2:9" ht="15" customHeight="1" x14ac:dyDescent="0.2">
      <c r="B543"/>
      <c r="C543" s="14">
        <f>SUBTOTAL(9,C540:C542)</f>
        <v>223</v>
      </c>
      <c r="D543" s="15" t="s">
        <v>454</v>
      </c>
      <c r="E543" s="16">
        <f>SUBTOTAL(9,E540:E542)</f>
        <v>0</v>
      </c>
      <c r="F543" s="16">
        <f>SUBTOTAL(9,F540:F542)</f>
        <v>369561</v>
      </c>
      <c r="G543" s="16">
        <f>SUBTOTAL(9,G540:G542)</f>
        <v>369561</v>
      </c>
      <c r="H543" s="16">
        <f>SUBTOTAL(9,H540:H542)</f>
        <v>38443.256000000001</v>
      </c>
      <c r="I543" s="16">
        <f>SUBTOTAL(9,I540:I542)</f>
        <v>331117.74400000001</v>
      </c>
    </row>
    <row r="544" spans="2:9" ht="15" customHeight="1" x14ac:dyDescent="0.25">
      <c r="B544" s="10">
        <v>342</v>
      </c>
      <c r="C544" s="11"/>
      <c r="D544" s="5" t="s">
        <v>455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20</v>
      </c>
      <c r="E545" s="13">
        <v>3492</v>
      </c>
      <c r="F545" s="13">
        <v>66609</v>
      </c>
      <c r="G545" s="13">
        <v>70101</v>
      </c>
      <c r="H545" s="13">
        <v>22287.661469999999</v>
      </c>
      <c r="I545" s="13">
        <v>47813.338530000001</v>
      </c>
    </row>
    <row r="546" spans="2:9" x14ac:dyDescent="0.2">
      <c r="B546"/>
      <c r="C546" s="2">
        <v>60</v>
      </c>
      <c r="D546" s="5" t="s">
        <v>456</v>
      </c>
      <c r="E546" s="13">
        <v>3000</v>
      </c>
      <c r="F546" s="13">
        <v>33341</v>
      </c>
      <c r="G546" s="13">
        <v>36341</v>
      </c>
      <c r="H546" s="13">
        <v>0</v>
      </c>
      <c r="I546" s="13">
        <v>36341</v>
      </c>
    </row>
    <row r="547" spans="2:9" x14ac:dyDescent="0.2">
      <c r="B547"/>
      <c r="C547" s="2">
        <v>70</v>
      </c>
      <c r="D547" s="5" t="s">
        <v>457</v>
      </c>
      <c r="E547" s="13">
        <v>0</v>
      </c>
      <c r="F547" s="13">
        <v>19990</v>
      </c>
      <c r="G547" s="13">
        <v>19990</v>
      </c>
      <c r="H547" s="13">
        <v>10163.65</v>
      </c>
      <c r="I547" s="13">
        <v>9826.35</v>
      </c>
    </row>
    <row r="548" spans="2:9" x14ac:dyDescent="0.2">
      <c r="B548"/>
      <c r="C548" s="2">
        <v>71</v>
      </c>
      <c r="D548" s="5" t="s">
        <v>458</v>
      </c>
      <c r="E548" s="13">
        <v>0</v>
      </c>
      <c r="F548" s="13">
        <v>5800</v>
      </c>
      <c r="G548" s="13">
        <v>5800</v>
      </c>
      <c r="H548" s="13">
        <v>5500</v>
      </c>
      <c r="I548" s="13">
        <v>300</v>
      </c>
    </row>
    <row r="549" spans="2:9" ht="15" customHeight="1" x14ac:dyDescent="0.2">
      <c r="B549"/>
      <c r="C549" s="14">
        <f>SUBTOTAL(9,C545:C548)</f>
        <v>202</v>
      </c>
      <c r="D549" s="15" t="s">
        <v>459</v>
      </c>
      <c r="E549" s="16">
        <f>SUBTOTAL(9,E545:E548)</f>
        <v>6492</v>
      </c>
      <c r="F549" s="16">
        <f>SUBTOTAL(9,F545:F548)</f>
        <v>125740</v>
      </c>
      <c r="G549" s="16">
        <f>SUBTOTAL(9,G545:G548)</f>
        <v>132232</v>
      </c>
      <c r="H549" s="16">
        <f>SUBTOTAL(9,H545:H548)</f>
        <v>37951.311470000001</v>
      </c>
      <c r="I549" s="16">
        <f>SUBTOTAL(9,I545:I548)</f>
        <v>94280.688530000014</v>
      </c>
    </row>
    <row r="550" spans="2:9" ht="15" customHeight="1" x14ac:dyDescent="0.2">
      <c r="C550" s="17">
        <f>SUBTOTAL(9,C535:C549)</f>
        <v>566</v>
      </c>
      <c r="D550" s="18" t="s">
        <v>460</v>
      </c>
      <c r="E550" s="19">
        <f>SUBTOTAL(9,E535:E549)</f>
        <v>6492</v>
      </c>
      <c r="F550" s="19">
        <f>SUBTOTAL(9,F535:F549)</f>
        <v>2630651</v>
      </c>
      <c r="G550" s="19">
        <f>SUBTOTAL(9,G535:G549)</f>
        <v>2637143</v>
      </c>
      <c r="H550" s="19">
        <f>SUBTOTAL(9,H535:H549)</f>
        <v>1144619.5674699999</v>
      </c>
      <c r="I550" s="19">
        <f>SUBTOTAL(9,I535:I549)</f>
        <v>1492523.4325300001</v>
      </c>
    </row>
    <row r="551" spans="2:9" ht="15" customHeight="1" x14ac:dyDescent="0.2">
      <c r="C551" s="17">
        <f>SUBTOTAL(9,C426:C550)</f>
        <v>4621</v>
      </c>
      <c r="D551" s="18" t="s">
        <v>461</v>
      </c>
      <c r="E551" s="19">
        <f>SUBTOTAL(9,E426:E550)</f>
        <v>320667</v>
      </c>
      <c r="F551" s="19">
        <f>SUBTOTAL(9,F426:F550)</f>
        <v>14187737</v>
      </c>
      <c r="G551" s="19">
        <f>SUBTOTAL(9,G426:G550)</f>
        <v>14508404</v>
      </c>
      <c r="H551" s="19">
        <f>SUBTOTAL(9,H426:H550)</f>
        <v>6393904.3901700014</v>
      </c>
      <c r="I551" s="19">
        <f>SUBTOTAL(9,I426:I550)</f>
        <v>8114499.6098299976</v>
      </c>
    </row>
    <row r="552" spans="2:9" x14ac:dyDescent="0.2">
      <c r="C552" s="17"/>
      <c r="D552" s="20"/>
      <c r="E552" s="21"/>
      <c r="F552" s="21"/>
      <c r="G552" s="21"/>
      <c r="H552" s="21"/>
      <c r="I552" s="21"/>
    </row>
    <row r="553" spans="2:9" ht="15" customHeight="1" x14ac:dyDescent="0.2">
      <c r="B553" s="1"/>
      <c r="C553" s="2"/>
      <c r="D553" s="3" t="s">
        <v>462</v>
      </c>
      <c r="E553" s="1"/>
      <c r="F553" s="1"/>
      <c r="G553" s="1"/>
      <c r="H553" s="1"/>
      <c r="I553" s="1"/>
    </row>
    <row r="554" spans="2:9" ht="27" customHeight="1" x14ac:dyDescent="0.25">
      <c r="B554" s="1"/>
      <c r="C554" s="2"/>
      <c r="D554" s="9" t="s">
        <v>186</v>
      </c>
      <c r="E554" s="1"/>
      <c r="F554" s="1"/>
      <c r="G554" s="1"/>
      <c r="H554" s="1"/>
      <c r="I554" s="1"/>
    </row>
    <row r="555" spans="2:9" ht="15" customHeight="1" x14ac:dyDescent="0.25">
      <c r="B555" s="10">
        <v>400</v>
      </c>
      <c r="C555" s="11"/>
      <c r="D555" s="5" t="s">
        <v>463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3">
        <v>24434</v>
      </c>
      <c r="F556" s="13">
        <v>464234</v>
      </c>
      <c r="G556" s="13">
        <v>488668</v>
      </c>
      <c r="H556" s="13">
        <v>172980.80708999999</v>
      </c>
      <c r="I556" s="13">
        <v>315687.19290999998</v>
      </c>
    </row>
    <row r="557" spans="2:9" x14ac:dyDescent="0.2">
      <c r="B557"/>
      <c r="C557" s="2">
        <v>23</v>
      </c>
      <c r="D557" s="5" t="s">
        <v>464</v>
      </c>
      <c r="E557" s="13">
        <v>19443</v>
      </c>
      <c r="F557" s="13">
        <v>24692</v>
      </c>
      <c r="G557" s="13">
        <v>44135</v>
      </c>
      <c r="H557" s="13">
        <v>8706.1399399999991</v>
      </c>
      <c r="I557" s="13">
        <v>35428.860059999999</v>
      </c>
    </row>
    <row r="558" spans="2:9" x14ac:dyDescent="0.2">
      <c r="B558"/>
      <c r="C558" s="2">
        <v>50</v>
      </c>
      <c r="D558" s="5" t="s">
        <v>350</v>
      </c>
      <c r="E558" s="13">
        <v>0</v>
      </c>
      <c r="F558" s="13">
        <v>24956</v>
      </c>
      <c r="G558" s="13">
        <v>24956</v>
      </c>
      <c r="H558" s="13">
        <v>0</v>
      </c>
      <c r="I558" s="13">
        <v>24956</v>
      </c>
    </row>
    <row r="559" spans="2:9" x14ac:dyDescent="0.2">
      <c r="B559"/>
      <c r="C559" s="2">
        <v>70</v>
      </c>
      <c r="D559" s="5" t="s">
        <v>465</v>
      </c>
      <c r="E559" s="13">
        <v>0</v>
      </c>
      <c r="F559" s="13">
        <v>9918</v>
      </c>
      <c r="G559" s="13">
        <v>9918</v>
      </c>
      <c r="H559" s="13">
        <v>4959</v>
      </c>
      <c r="I559" s="13">
        <v>4959</v>
      </c>
    </row>
    <row r="560" spans="2:9" x14ac:dyDescent="0.2">
      <c r="B560"/>
      <c r="C560" s="2">
        <v>71</v>
      </c>
      <c r="D560" s="5" t="s">
        <v>72</v>
      </c>
      <c r="E560" s="13">
        <v>0</v>
      </c>
      <c r="F560" s="13">
        <v>14020</v>
      </c>
      <c r="G560" s="13">
        <v>14020</v>
      </c>
      <c r="H560" s="13">
        <v>4634.4472299999998</v>
      </c>
      <c r="I560" s="13">
        <v>9385.5527700000002</v>
      </c>
    </row>
    <row r="561" spans="2:9" ht="15" customHeight="1" x14ac:dyDescent="0.2">
      <c r="B561"/>
      <c r="C561" s="14">
        <f>SUBTOTAL(9,C556:C560)</f>
        <v>215</v>
      </c>
      <c r="D561" s="15" t="s">
        <v>466</v>
      </c>
      <c r="E561" s="16">
        <f>SUBTOTAL(9,E556:E560)</f>
        <v>43877</v>
      </c>
      <c r="F561" s="16">
        <f>SUBTOTAL(9,F556:F560)</f>
        <v>537820</v>
      </c>
      <c r="G561" s="16">
        <f>SUBTOTAL(9,G556:G560)</f>
        <v>581697</v>
      </c>
      <c r="H561" s="16">
        <f>SUBTOTAL(9,H556:H560)</f>
        <v>191280.39425999997</v>
      </c>
      <c r="I561" s="16">
        <f>SUBTOTAL(9,I556:I560)</f>
        <v>390416.60573999997</v>
      </c>
    </row>
    <row r="562" spans="2:9" ht="15" customHeight="1" x14ac:dyDescent="0.2">
      <c r="C562" s="17">
        <f>SUBTOTAL(9,C555:C561)</f>
        <v>215</v>
      </c>
      <c r="D562" s="18" t="s">
        <v>189</v>
      </c>
      <c r="E562" s="19">
        <f>SUBTOTAL(9,E555:E561)</f>
        <v>43877</v>
      </c>
      <c r="F562" s="19">
        <f>SUBTOTAL(9,F555:F561)</f>
        <v>537820</v>
      </c>
      <c r="G562" s="19">
        <f>SUBTOTAL(9,G555:G561)</f>
        <v>581697</v>
      </c>
      <c r="H562" s="19">
        <f>SUBTOTAL(9,H555:H561)</f>
        <v>191280.39425999997</v>
      </c>
      <c r="I562" s="19">
        <f>SUBTOTAL(9,I555:I561)</f>
        <v>390416.60573999997</v>
      </c>
    </row>
    <row r="563" spans="2:9" ht="27" customHeight="1" x14ac:dyDescent="0.25">
      <c r="B563" s="1"/>
      <c r="C563" s="2"/>
      <c r="D563" s="9" t="s">
        <v>467</v>
      </c>
      <c r="E563" s="1"/>
      <c r="F563" s="1"/>
      <c r="G563" s="1"/>
      <c r="H563" s="1"/>
      <c r="I563" s="1"/>
    </row>
    <row r="564" spans="2:9" ht="15" customHeight="1" x14ac:dyDescent="0.25">
      <c r="B564" s="10">
        <v>410</v>
      </c>
      <c r="C564" s="11"/>
      <c r="D564" s="5" t="s">
        <v>468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52916</v>
      </c>
      <c r="F565" s="13">
        <v>2451320</v>
      </c>
      <c r="G565" s="13">
        <v>2504236</v>
      </c>
      <c r="H565" s="13">
        <v>867404.99444000004</v>
      </c>
      <c r="I565" s="13">
        <v>1636831.00556</v>
      </c>
    </row>
    <row r="566" spans="2:9" x14ac:dyDescent="0.2">
      <c r="B566"/>
      <c r="C566" s="2">
        <v>21</v>
      </c>
      <c r="D566" s="5" t="s">
        <v>25</v>
      </c>
      <c r="E566" s="13">
        <v>647</v>
      </c>
      <c r="F566" s="13">
        <v>70259</v>
      </c>
      <c r="G566" s="13">
        <v>70906</v>
      </c>
      <c r="H566" s="13">
        <v>27876.52922</v>
      </c>
      <c r="I566" s="13">
        <v>43029.470780000003</v>
      </c>
    </row>
    <row r="567" spans="2:9" x14ac:dyDescent="0.2">
      <c r="B567"/>
      <c r="C567" s="2">
        <v>22</v>
      </c>
      <c r="D567" s="5" t="s">
        <v>469</v>
      </c>
      <c r="E567" s="13">
        <v>3777</v>
      </c>
      <c r="F567" s="13">
        <v>6578</v>
      </c>
      <c r="G567" s="13">
        <v>10355</v>
      </c>
      <c r="H567" s="13">
        <v>558.53769</v>
      </c>
      <c r="I567" s="13">
        <v>9796.4623100000008</v>
      </c>
    </row>
    <row r="568" spans="2:9" ht="15" customHeight="1" x14ac:dyDescent="0.2">
      <c r="B568"/>
      <c r="C568" s="14">
        <f>SUBTOTAL(9,C565:C567)</f>
        <v>44</v>
      </c>
      <c r="D568" s="15" t="s">
        <v>470</v>
      </c>
      <c r="E568" s="16">
        <f>SUBTOTAL(9,E565:E567)</f>
        <v>57340</v>
      </c>
      <c r="F568" s="16">
        <f>SUBTOTAL(9,F565:F567)</f>
        <v>2528157</v>
      </c>
      <c r="G568" s="16">
        <f>SUBTOTAL(9,G565:G567)</f>
        <v>2585497</v>
      </c>
      <c r="H568" s="16">
        <f>SUBTOTAL(9,H565:H567)</f>
        <v>895840.06135000009</v>
      </c>
      <c r="I568" s="16">
        <f>SUBTOTAL(9,I565:I567)</f>
        <v>1689656.9386500001</v>
      </c>
    </row>
    <row r="569" spans="2:9" ht="15" customHeight="1" x14ac:dyDescent="0.25">
      <c r="B569" s="10">
        <v>414</v>
      </c>
      <c r="C569" s="11"/>
      <c r="D569" s="5" t="s">
        <v>471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11623</v>
      </c>
      <c r="F570" s="13">
        <v>228227</v>
      </c>
      <c r="G570" s="13">
        <v>239850</v>
      </c>
      <c r="H570" s="13">
        <v>72696.495330000005</v>
      </c>
      <c r="I570" s="13">
        <v>167153.50466999999</v>
      </c>
    </row>
    <row r="571" spans="2:9" x14ac:dyDescent="0.2">
      <c r="B571"/>
      <c r="C571" s="2">
        <v>21</v>
      </c>
      <c r="D571" s="5" t="s">
        <v>25</v>
      </c>
      <c r="E571" s="13">
        <v>1862</v>
      </c>
      <c r="F571" s="13">
        <v>37976</v>
      </c>
      <c r="G571" s="13">
        <v>39838</v>
      </c>
      <c r="H571" s="13">
        <v>10190.21472</v>
      </c>
      <c r="I571" s="13">
        <v>29647.78528</v>
      </c>
    </row>
    <row r="572" spans="2:9" ht="15" customHeight="1" x14ac:dyDescent="0.2">
      <c r="B572"/>
      <c r="C572" s="14">
        <f>SUBTOTAL(9,C570:C571)</f>
        <v>22</v>
      </c>
      <c r="D572" s="15" t="s">
        <v>472</v>
      </c>
      <c r="E572" s="16">
        <f>SUBTOTAL(9,E570:E571)</f>
        <v>13485</v>
      </c>
      <c r="F572" s="16">
        <f>SUBTOTAL(9,F570:F571)</f>
        <v>266203</v>
      </c>
      <c r="G572" s="16">
        <f>SUBTOTAL(9,G570:G571)</f>
        <v>279688</v>
      </c>
      <c r="H572" s="16">
        <f>SUBTOTAL(9,H570:H571)</f>
        <v>82886.710050000009</v>
      </c>
      <c r="I572" s="16">
        <f>SUBTOTAL(9,I570:I571)</f>
        <v>196801.28995000001</v>
      </c>
    </row>
    <row r="573" spans="2:9" ht="15" customHeight="1" x14ac:dyDescent="0.2">
      <c r="C573" s="17">
        <f>SUBTOTAL(9,C564:C572)</f>
        <v>66</v>
      </c>
      <c r="D573" s="18" t="s">
        <v>473</v>
      </c>
      <c r="E573" s="19">
        <f>SUBTOTAL(9,E564:E572)</f>
        <v>70825</v>
      </c>
      <c r="F573" s="19">
        <f>SUBTOTAL(9,F564:F572)</f>
        <v>2794360</v>
      </c>
      <c r="G573" s="19">
        <f>SUBTOTAL(9,G564:G572)</f>
        <v>2865185</v>
      </c>
      <c r="H573" s="19">
        <f>SUBTOTAL(9,H564:H572)</f>
        <v>978726.7714000002</v>
      </c>
      <c r="I573" s="19">
        <f>SUBTOTAL(9,I564:I572)</f>
        <v>1886458.2286</v>
      </c>
    </row>
    <row r="574" spans="2:9" ht="27" customHeight="1" x14ac:dyDescent="0.25">
      <c r="B574" s="1"/>
      <c r="C574" s="2"/>
      <c r="D574" s="9" t="s">
        <v>474</v>
      </c>
      <c r="E574" s="1"/>
      <c r="F574" s="1"/>
      <c r="G574" s="1"/>
      <c r="H574" s="1"/>
      <c r="I574" s="1"/>
    </row>
    <row r="575" spans="2:9" ht="15" customHeight="1" x14ac:dyDescent="0.25">
      <c r="B575" s="10">
        <v>430</v>
      </c>
      <c r="C575" s="11"/>
      <c r="D575" s="5" t="s">
        <v>475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20</v>
      </c>
      <c r="E576" s="13">
        <v>27756</v>
      </c>
      <c r="F576" s="13">
        <v>4670787</v>
      </c>
      <c r="G576" s="13">
        <v>4698543</v>
      </c>
      <c r="H576" s="13">
        <v>1650342.93044</v>
      </c>
      <c r="I576" s="13">
        <v>3048200.0695600002</v>
      </c>
    </row>
    <row r="577" spans="2:9" x14ac:dyDescent="0.2">
      <c r="B577"/>
      <c r="C577" s="2">
        <v>21</v>
      </c>
      <c r="D577" s="5" t="s">
        <v>476</v>
      </c>
      <c r="E577" s="13">
        <v>2468</v>
      </c>
      <c r="F577" s="13">
        <v>87559</v>
      </c>
      <c r="G577" s="13">
        <v>90027</v>
      </c>
      <c r="H577" s="13">
        <v>28261.81726</v>
      </c>
      <c r="I577" s="13">
        <v>61765.182739999997</v>
      </c>
    </row>
    <row r="578" spans="2:9" x14ac:dyDescent="0.2">
      <c r="B578"/>
      <c r="C578" s="2">
        <v>45</v>
      </c>
      <c r="D578" s="5" t="s">
        <v>30</v>
      </c>
      <c r="E578" s="13">
        <v>2236</v>
      </c>
      <c r="F578" s="13">
        <v>23619</v>
      </c>
      <c r="G578" s="13">
        <v>25855</v>
      </c>
      <c r="H578" s="13">
        <v>4394.4983000000002</v>
      </c>
      <c r="I578" s="13">
        <v>21460.501700000001</v>
      </c>
    </row>
    <row r="579" spans="2:9" x14ac:dyDescent="0.2">
      <c r="B579"/>
      <c r="C579" s="2">
        <v>60</v>
      </c>
      <c r="D579" s="5" t="s">
        <v>477</v>
      </c>
      <c r="E579" s="13">
        <v>11792</v>
      </c>
      <c r="F579" s="13">
        <v>76800</v>
      </c>
      <c r="G579" s="13">
        <v>88592</v>
      </c>
      <c r="H579" s="13">
        <v>29543.273000000001</v>
      </c>
      <c r="I579" s="13">
        <v>59048.726999999999</v>
      </c>
    </row>
    <row r="580" spans="2:9" x14ac:dyDescent="0.2">
      <c r="B580"/>
      <c r="C580" s="2">
        <v>70</v>
      </c>
      <c r="D580" s="5" t="s">
        <v>224</v>
      </c>
      <c r="E580" s="13">
        <v>0</v>
      </c>
      <c r="F580" s="13">
        <v>24044</v>
      </c>
      <c r="G580" s="13">
        <v>24044</v>
      </c>
      <c r="H580" s="13">
        <v>24044</v>
      </c>
      <c r="I580" s="13">
        <v>0</v>
      </c>
    </row>
    <row r="581" spans="2:9" ht="15" customHeight="1" x14ac:dyDescent="0.2">
      <c r="B581"/>
      <c r="C581" s="14">
        <f>SUBTOTAL(9,C576:C580)</f>
        <v>197</v>
      </c>
      <c r="D581" s="15" t="s">
        <v>478</v>
      </c>
      <c r="E581" s="16">
        <f>SUBTOTAL(9,E576:E580)</f>
        <v>44252</v>
      </c>
      <c r="F581" s="16">
        <f>SUBTOTAL(9,F576:F580)</f>
        <v>4882809</v>
      </c>
      <c r="G581" s="16">
        <f>SUBTOTAL(9,G576:G580)</f>
        <v>4927061</v>
      </c>
      <c r="H581" s="16">
        <f>SUBTOTAL(9,H576:H580)</f>
        <v>1736586.5190000001</v>
      </c>
      <c r="I581" s="16">
        <f>SUBTOTAL(9,I576:I580)</f>
        <v>3190474.4810000001</v>
      </c>
    </row>
    <row r="582" spans="2:9" ht="15" customHeight="1" x14ac:dyDescent="0.25">
      <c r="B582" s="10">
        <v>432</v>
      </c>
      <c r="C582" s="11"/>
      <c r="D582" s="5" t="s">
        <v>479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20</v>
      </c>
      <c r="E583" s="13">
        <v>3852</v>
      </c>
      <c r="F583" s="13">
        <v>242958</v>
      </c>
      <c r="G583" s="13">
        <v>246810</v>
      </c>
      <c r="H583" s="13">
        <v>91122.135160000005</v>
      </c>
      <c r="I583" s="13">
        <v>155687.86483999999</v>
      </c>
    </row>
    <row r="584" spans="2:9" ht="15" customHeight="1" x14ac:dyDescent="0.2">
      <c r="B584"/>
      <c r="C584" s="14">
        <f>SUBTOTAL(9,C583:C583)</f>
        <v>1</v>
      </c>
      <c r="D584" s="15" t="s">
        <v>480</v>
      </c>
      <c r="E584" s="16">
        <f>SUBTOTAL(9,E583:E583)</f>
        <v>3852</v>
      </c>
      <c r="F584" s="16">
        <f>SUBTOTAL(9,F583:F583)</f>
        <v>242958</v>
      </c>
      <c r="G584" s="16">
        <f>SUBTOTAL(9,G583:G583)</f>
        <v>246810</v>
      </c>
      <c r="H584" s="16">
        <f>SUBTOTAL(9,H583:H583)</f>
        <v>91122.135160000005</v>
      </c>
      <c r="I584" s="16">
        <f>SUBTOTAL(9,I583:I583)</f>
        <v>155687.86483999999</v>
      </c>
    </row>
    <row r="585" spans="2:9" ht="15" customHeight="1" x14ac:dyDescent="0.2">
      <c r="C585" s="17">
        <f>SUBTOTAL(9,C575:C584)</f>
        <v>198</v>
      </c>
      <c r="D585" s="18" t="s">
        <v>481</v>
      </c>
      <c r="E585" s="19">
        <f>SUBTOTAL(9,E575:E584)</f>
        <v>48104</v>
      </c>
      <c r="F585" s="19">
        <f>SUBTOTAL(9,F575:F584)</f>
        <v>5125767</v>
      </c>
      <c r="G585" s="19">
        <f>SUBTOTAL(9,G575:G584)</f>
        <v>5173871</v>
      </c>
      <c r="H585" s="19">
        <f>SUBTOTAL(9,H575:H584)</f>
        <v>1827708.6541600002</v>
      </c>
      <c r="I585" s="19">
        <f>SUBTOTAL(9,I575:I584)</f>
        <v>3346162.3458400001</v>
      </c>
    </row>
    <row r="586" spans="2:9" ht="27" customHeight="1" x14ac:dyDescent="0.25">
      <c r="B586" s="1"/>
      <c r="C586" s="2"/>
      <c r="D586" s="9" t="s">
        <v>482</v>
      </c>
      <c r="E586" s="1"/>
      <c r="F586" s="1"/>
      <c r="G586" s="1"/>
      <c r="H586" s="1"/>
      <c r="I586" s="1"/>
    </row>
    <row r="587" spans="2:9" ht="15" customHeight="1" x14ac:dyDescent="0.25">
      <c r="B587" s="10">
        <v>440</v>
      </c>
      <c r="C587" s="11"/>
      <c r="D587" s="5" t="s">
        <v>483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3">
        <v>408668</v>
      </c>
      <c r="F588" s="13">
        <v>17101318</v>
      </c>
      <c r="G588" s="13">
        <v>17509986</v>
      </c>
      <c r="H588" s="13">
        <v>5634428.4755499996</v>
      </c>
      <c r="I588" s="13">
        <v>11875557.52445</v>
      </c>
    </row>
    <row r="589" spans="2:9" x14ac:dyDescent="0.2">
      <c r="B589"/>
      <c r="C589" s="2">
        <v>21</v>
      </c>
      <c r="D589" s="5" t="s">
        <v>25</v>
      </c>
      <c r="E589" s="13">
        <v>1199</v>
      </c>
      <c r="F589" s="13">
        <v>142117</v>
      </c>
      <c r="G589" s="13">
        <v>143316</v>
      </c>
      <c r="H589" s="13">
        <v>33692.312790000004</v>
      </c>
      <c r="I589" s="13">
        <v>109623.68721</v>
      </c>
    </row>
    <row r="590" spans="2:9" x14ac:dyDescent="0.2">
      <c r="B590"/>
      <c r="C590" s="2">
        <v>22</v>
      </c>
      <c r="D590" s="5" t="s">
        <v>484</v>
      </c>
      <c r="E590" s="13">
        <v>4454</v>
      </c>
      <c r="F590" s="13">
        <v>8975</v>
      </c>
      <c r="G590" s="13">
        <v>13429</v>
      </c>
      <c r="H590" s="13">
        <v>1653.7030999999999</v>
      </c>
      <c r="I590" s="13">
        <v>11775.296899999999</v>
      </c>
    </row>
    <row r="591" spans="2:9" x14ac:dyDescent="0.2">
      <c r="B591"/>
      <c r="C591" s="2">
        <v>23</v>
      </c>
      <c r="D591" s="5" t="s">
        <v>485</v>
      </c>
      <c r="E591" s="13">
        <v>696</v>
      </c>
      <c r="F591" s="13">
        <v>27507</v>
      </c>
      <c r="G591" s="13">
        <v>28203</v>
      </c>
      <c r="H591" s="13">
        <v>7585.26649</v>
      </c>
      <c r="I591" s="13">
        <v>20617.733509999998</v>
      </c>
    </row>
    <row r="592" spans="2:9" x14ac:dyDescent="0.2">
      <c r="B592"/>
      <c r="C592" s="2">
        <v>25</v>
      </c>
      <c r="D592" s="5" t="s">
        <v>486</v>
      </c>
      <c r="E592" s="13">
        <v>0</v>
      </c>
      <c r="F592" s="13">
        <v>201954</v>
      </c>
      <c r="G592" s="13">
        <v>201954</v>
      </c>
      <c r="H592" s="13">
        <v>36752.456310000001</v>
      </c>
      <c r="I592" s="13">
        <v>165201.54368999999</v>
      </c>
    </row>
    <row r="593" spans="2:9" x14ac:dyDescent="0.2">
      <c r="B593"/>
      <c r="C593" s="2">
        <v>45</v>
      </c>
      <c r="D593" s="5" t="s">
        <v>30</v>
      </c>
      <c r="E593" s="13">
        <v>0</v>
      </c>
      <c r="F593" s="13">
        <v>660000</v>
      </c>
      <c r="G593" s="13">
        <v>660000</v>
      </c>
      <c r="H593" s="13">
        <v>151233.49595000001</v>
      </c>
      <c r="I593" s="13">
        <v>508766.50404999999</v>
      </c>
    </row>
    <row r="594" spans="2:9" x14ac:dyDescent="0.2">
      <c r="B594"/>
      <c r="C594" s="2">
        <v>70</v>
      </c>
      <c r="D594" s="5" t="s">
        <v>224</v>
      </c>
      <c r="E594" s="13">
        <v>0</v>
      </c>
      <c r="F594" s="13">
        <v>90280</v>
      </c>
      <c r="G594" s="13">
        <v>90280</v>
      </c>
      <c r="H594" s="13">
        <v>43710.423999999999</v>
      </c>
      <c r="I594" s="13">
        <v>46569.576000000001</v>
      </c>
    </row>
    <row r="595" spans="2:9" x14ac:dyDescent="0.2">
      <c r="B595"/>
      <c r="C595" s="2">
        <v>71</v>
      </c>
      <c r="D595" s="5" t="s">
        <v>487</v>
      </c>
      <c r="E595" s="13">
        <v>0</v>
      </c>
      <c r="F595" s="13">
        <v>5108</v>
      </c>
      <c r="G595" s="13">
        <v>5108</v>
      </c>
      <c r="H595" s="13">
        <v>5108</v>
      </c>
      <c r="I595" s="13">
        <v>0</v>
      </c>
    </row>
    <row r="596" spans="2:9" x14ac:dyDescent="0.2">
      <c r="B596"/>
      <c r="C596" s="2">
        <v>73</v>
      </c>
      <c r="D596" s="5" t="s">
        <v>488</v>
      </c>
      <c r="E596" s="13">
        <v>0</v>
      </c>
      <c r="F596" s="13">
        <v>184000</v>
      </c>
      <c r="G596" s="13">
        <v>184000</v>
      </c>
      <c r="H596" s="13">
        <v>191626.25156999999</v>
      </c>
      <c r="I596" s="13">
        <v>-7626.2515700000004</v>
      </c>
    </row>
    <row r="597" spans="2:9" ht="15" customHeight="1" x14ac:dyDescent="0.2">
      <c r="B597"/>
      <c r="C597" s="14">
        <f>SUBTOTAL(9,C588:C596)</f>
        <v>351</v>
      </c>
      <c r="D597" s="15" t="s">
        <v>489</v>
      </c>
      <c r="E597" s="16">
        <f>SUBTOTAL(9,E588:E596)</f>
        <v>415017</v>
      </c>
      <c r="F597" s="16">
        <f>SUBTOTAL(9,F588:F596)</f>
        <v>18421259</v>
      </c>
      <c r="G597" s="16">
        <f>SUBTOTAL(9,G588:G596)</f>
        <v>18836276</v>
      </c>
      <c r="H597" s="16">
        <f>SUBTOTAL(9,H588:H596)</f>
        <v>6105790.38576</v>
      </c>
      <c r="I597" s="16">
        <f>SUBTOTAL(9,I588:I596)</f>
        <v>12730485.61424</v>
      </c>
    </row>
    <row r="598" spans="2:9" ht="15" customHeight="1" x14ac:dyDescent="0.25">
      <c r="B598" s="10">
        <v>442</v>
      </c>
      <c r="C598" s="11"/>
      <c r="D598" s="5" t="s">
        <v>490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3">
        <v>0</v>
      </c>
      <c r="F599" s="13">
        <v>627039</v>
      </c>
      <c r="G599" s="13">
        <v>627039</v>
      </c>
      <c r="H599" s="13">
        <v>177946.18906999999</v>
      </c>
      <c r="I599" s="13">
        <v>449092.81092999998</v>
      </c>
    </row>
    <row r="600" spans="2:9" ht="15" customHeight="1" x14ac:dyDescent="0.2">
      <c r="B600"/>
      <c r="C600" s="14">
        <f>SUBTOTAL(9,C599:C599)</f>
        <v>1</v>
      </c>
      <c r="D600" s="15" t="s">
        <v>491</v>
      </c>
      <c r="E600" s="16">
        <f>SUBTOTAL(9,E599:E599)</f>
        <v>0</v>
      </c>
      <c r="F600" s="16">
        <f>SUBTOTAL(9,F599:F599)</f>
        <v>627039</v>
      </c>
      <c r="G600" s="16">
        <f>SUBTOTAL(9,G599:G599)</f>
        <v>627039</v>
      </c>
      <c r="H600" s="16">
        <f>SUBTOTAL(9,H599:H599)</f>
        <v>177946.18906999999</v>
      </c>
      <c r="I600" s="16">
        <f>SUBTOTAL(9,I599:I599)</f>
        <v>449092.81092999998</v>
      </c>
    </row>
    <row r="601" spans="2:9" ht="15" customHeight="1" x14ac:dyDescent="0.25">
      <c r="B601" s="10">
        <v>444</v>
      </c>
      <c r="C601" s="11"/>
      <c r="D601" s="5" t="s">
        <v>492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28012</v>
      </c>
      <c r="F602" s="13">
        <v>861215</v>
      </c>
      <c r="G602" s="13">
        <v>889227</v>
      </c>
      <c r="H602" s="13">
        <v>282664.55755999999</v>
      </c>
      <c r="I602" s="13">
        <v>606562.44244000001</v>
      </c>
    </row>
    <row r="603" spans="2:9" ht="15" customHeight="1" x14ac:dyDescent="0.2">
      <c r="B603"/>
      <c r="C603" s="14">
        <f>SUBTOTAL(9,C602:C602)</f>
        <v>1</v>
      </c>
      <c r="D603" s="15" t="s">
        <v>493</v>
      </c>
      <c r="E603" s="16">
        <f>SUBTOTAL(9,E602:E602)</f>
        <v>28012</v>
      </c>
      <c r="F603" s="16">
        <f>SUBTOTAL(9,F602:F602)</f>
        <v>861215</v>
      </c>
      <c r="G603" s="16">
        <f>SUBTOTAL(9,G602:G602)</f>
        <v>889227</v>
      </c>
      <c r="H603" s="16">
        <f>SUBTOTAL(9,H602:H602)</f>
        <v>282664.55755999999</v>
      </c>
      <c r="I603" s="16">
        <f>SUBTOTAL(9,I602:I602)</f>
        <v>606562.44244000001</v>
      </c>
    </row>
    <row r="604" spans="2:9" ht="15" customHeight="1" x14ac:dyDescent="0.25">
      <c r="B604" s="10">
        <v>445</v>
      </c>
      <c r="C604" s="11"/>
      <c r="D604" s="5" t="s">
        <v>494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20</v>
      </c>
      <c r="E605" s="13">
        <v>7797</v>
      </c>
      <c r="F605" s="13">
        <v>252753</v>
      </c>
      <c r="G605" s="13">
        <v>260550</v>
      </c>
      <c r="H605" s="13">
        <v>83258.539560000005</v>
      </c>
      <c r="I605" s="13">
        <v>177291.46044</v>
      </c>
    </row>
    <row r="606" spans="2:9" ht="15" customHeight="1" x14ac:dyDescent="0.2">
      <c r="B606"/>
      <c r="C606" s="14">
        <f>SUBTOTAL(9,C605:C605)</f>
        <v>1</v>
      </c>
      <c r="D606" s="15" t="s">
        <v>495</v>
      </c>
      <c r="E606" s="16">
        <f>SUBTOTAL(9,E605:E605)</f>
        <v>7797</v>
      </c>
      <c r="F606" s="16">
        <f>SUBTOTAL(9,F605:F605)</f>
        <v>252753</v>
      </c>
      <c r="G606" s="16">
        <f>SUBTOTAL(9,G605:G605)</f>
        <v>260550</v>
      </c>
      <c r="H606" s="16">
        <f>SUBTOTAL(9,H605:H605)</f>
        <v>83258.539560000005</v>
      </c>
      <c r="I606" s="16">
        <f>SUBTOTAL(9,I605:I605)</f>
        <v>177291.46044</v>
      </c>
    </row>
    <row r="607" spans="2:9" ht="15" customHeight="1" x14ac:dyDescent="0.25">
      <c r="B607" s="10">
        <v>446</v>
      </c>
      <c r="C607" s="11"/>
      <c r="D607" s="5" t="s">
        <v>496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356</v>
      </c>
      <c r="F608" s="13">
        <v>8722</v>
      </c>
      <c r="G608" s="13">
        <v>9078</v>
      </c>
      <c r="H608" s="13">
        <v>2459.7366299999999</v>
      </c>
      <c r="I608" s="13">
        <v>6618.2633699999997</v>
      </c>
    </row>
    <row r="609" spans="2:9" ht="15" customHeight="1" x14ac:dyDescent="0.2">
      <c r="B609"/>
      <c r="C609" s="14">
        <f>SUBTOTAL(9,C608:C608)</f>
        <v>1</v>
      </c>
      <c r="D609" s="15" t="s">
        <v>497</v>
      </c>
      <c r="E609" s="16">
        <f>SUBTOTAL(9,E608:E608)</f>
        <v>356</v>
      </c>
      <c r="F609" s="16">
        <f>SUBTOTAL(9,F608:F608)</f>
        <v>8722</v>
      </c>
      <c r="G609" s="16">
        <f>SUBTOTAL(9,G608:G608)</f>
        <v>9078</v>
      </c>
      <c r="H609" s="16">
        <f>SUBTOTAL(9,H608:H608)</f>
        <v>2459.7366299999999</v>
      </c>
      <c r="I609" s="16">
        <f>SUBTOTAL(9,I608:I608)</f>
        <v>6618.2633699999997</v>
      </c>
    </row>
    <row r="610" spans="2:9" ht="15" customHeight="1" x14ac:dyDescent="0.25">
      <c r="B610" s="10">
        <v>448</v>
      </c>
      <c r="C610" s="11"/>
      <c r="D610" s="5" t="s">
        <v>498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193</v>
      </c>
      <c r="F611" s="13">
        <v>5508</v>
      </c>
      <c r="G611" s="13">
        <v>5701</v>
      </c>
      <c r="H611" s="13">
        <v>1359.15716</v>
      </c>
      <c r="I611" s="13">
        <v>4341.8428400000003</v>
      </c>
    </row>
    <row r="612" spans="2:9" ht="15" customHeight="1" x14ac:dyDescent="0.2">
      <c r="B612"/>
      <c r="C612" s="14">
        <f>SUBTOTAL(9,C611:C611)</f>
        <v>1</v>
      </c>
      <c r="D612" s="15" t="s">
        <v>499</v>
      </c>
      <c r="E612" s="16">
        <f>SUBTOTAL(9,E611:E611)</f>
        <v>193</v>
      </c>
      <c r="F612" s="16">
        <f>SUBTOTAL(9,F611:F611)</f>
        <v>5508</v>
      </c>
      <c r="G612" s="16">
        <f>SUBTOTAL(9,G611:G611)</f>
        <v>5701</v>
      </c>
      <c r="H612" s="16">
        <f>SUBTOTAL(9,H611:H611)</f>
        <v>1359.15716</v>
      </c>
      <c r="I612" s="16">
        <f>SUBTOTAL(9,I611:I611)</f>
        <v>4341.8428400000003</v>
      </c>
    </row>
    <row r="613" spans="2:9" ht="15" customHeight="1" x14ac:dyDescent="0.2">
      <c r="C613" s="17">
        <f>SUBTOTAL(9,C587:C612)</f>
        <v>356</v>
      </c>
      <c r="D613" s="18" t="s">
        <v>500</v>
      </c>
      <c r="E613" s="19">
        <f>SUBTOTAL(9,E587:E612)</f>
        <v>451375</v>
      </c>
      <c r="F613" s="19">
        <f>SUBTOTAL(9,F587:F612)</f>
        <v>20176496</v>
      </c>
      <c r="G613" s="19">
        <f>SUBTOTAL(9,G587:G612)</f>
        <v>20627871</v>
      </c>
      <c r="H613" s="19">
        <f>SUBTOTAL(9,H587:H612)</f>
        <v>6653478.5657400005</v>
      </c>
      <c r="I613" s="19">
        <f>SUBTOTAL(9,I587:I612)</f>
        <v>13974392.43426</v>
      </c>
    </row>
    <row r="614" spans="2:9" ht="27" customHeight="1" x14ac:dyDescent="0.25">
      <c r="B614" s="1"/>
      <c r="C614" s="2"/>
      <c r="D614" s="9" t="s">
        <v>501</v>
      </c>
      <c r="E614" s="1"/>
      <c r="F614" s="1"/>
      <c r="G614" s="1"/>
      <c r="H614" s="1"/>
      <c r="I614" s="1"/>
    </row>
    <row r="615" spans="2:9" ht="15" customHeight="1" x14ac:dyDescent="0.25">
      <c r="B615" s="10">
        <v>451</v>
      </c>
      <c r="C615" s="11"/>
      <c r="D615" s="5" t="s">
        <v>502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503</v>
      </c>
      <c r="E616" s="13">
        <v>13061</v>
      </c>
      <c r="F616" s="13">
        <v>757881</v>
      </c>
      <c r="G616" s="13">
        <v>770942</v>
      </c>
      <c r="H616" s="13">
        <v>244838.66247000001</v>
      </c>
      <c r="I616" s="13">
        <v>526103.33753000002</v>
      </c>
    </row>
    <row r="617" spans="2:9" x14ac:dyDescent="0.2">
      <c r="B617"/>
      <c r="C617" s="2">
        <v>21</v>
      </c>
      <c r="D617" s="5" t="s">
        <v>55</v>
      </c>
      <c r="E617" s="13">
        <v>868</v>
      </c>
      <c r="F617" s="13">
        <v>7234</v>
      </c>
      <c r="G617" s="13">
        <v>8102</v>
      </c>
      <c r="H617" s="13">
        <v>990</v>
      </c>
      <c r="I617" s="13">
        <v>7112</v>
      </c>
    </row>
    <row r="618" spans="2:9" x14ac:dyDescent="0.2">
      <c r="B618"/>
      <c r="C618" s="2">
        <v>70</v>
      </c>
      <c r="D618" s="5" t="s">
        <v>465</v>
      </c>
      <c r="E618" s="13">
        <v>0</v>
      </c>
      <c r="F618" s="13">
        <v>6509</v>
      </c>
      <c r="G618" s="13">
        <v>6509</v>
      </c>
      <c r="H618" s="13">
        <v>0</v>
      </c>
      <c r="I618" s="13">
        <v>6509</v>
      </c>
    </row>
    <row r="619" spans="2:9" ht="15" customHeight="1" x14ac:dyDescent="0.2">
      <c r="B619"/>
      <c r="C619" s="14">
        <f>SUBTOTAL(9,C616:C618)</f>
        <v>92</v>
      </c>
      <c r="D619" s="15" t="s">
        <v>504</v>
      </c>
      <c r="E619" s="16">
        <f>SUBTOTAL(9,E616:E618)</f>
        <v>13929</v>
      </c>
      <c r="F619" s="16">
        <f>SUBTOTAL(9,F616:F618)</f>
        <v>771624</v>
      </c>
      <c r="G619" s="16">
        <f>SUBTOTAL(9,G616:G618)</f>
        <v>785553</v>
      </c>
      <c r="H619" s="16">
        <f>SUBTOTAL(9,H616:H618)</f>
        <v>245828.66247000001</v>
      </c>
      <c r="I619" s="16">
        <f>SUBTOTAL(9,I616:I618)</f>
        <v>539724.33753000002</v>
      </c>
    </row>
    <row r="620" spans="2:9" ht="15" customHeight="1" x14ac:dyDescent="0.25">
      <c r="B620" s="10">
        <v>452</v>
      </c>
      <c r="C620" s="11"/>
      <c r="D620" s="5" t="s">
        <v>505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20</v>
      </c>
      <c r="E621" s="13">
        <v>295</v>
      </c>
      <c r="F621" s="13">
        <v>25836</v>
      </c>
      <c r="G621" s="13">
        <v>26131</v>
      </c>
      <c r="H621" s="13">
        <v>9570.7716400000008</v>
      </c>
      <c r="I621" s="13">
        <v>16560.228360000001</v>
      </c>
    </row>
    <row r="622" spans="2:9" ht="15" customHeight="1" x14ac:dyDescent="0.2">
      <c r="B622"/>
      <c r="C622" s="14">
        <f>SUBTOTAL(9,C621:C621)</f>
        <v>1</v>
      </c>
      <c r="D622" s="15" t="s">
        <v>506</v>
      </c>
      <c r="E622" s="16">
        <f>SUBTOTAL(9,E621:E621)</f>
        <v>295</v>
      </c>
      <c r="F622" s="16">
        <f>SUBTOTAL(9,F621:F621)</f>
        <v>25836</v>
      </c>
      <c r="G622" s="16">
        <f>SUBTOTAL(9,G621:G621)</f>
        <v>26131</v>
      </c>
      <c r="H622" s="16">
        <f>SUBTOTAL(9,H621:H621)</f>
        <v>9570.7716400000008</v>
      </c>
      <c r="I622" s="16">
        <f>SUBTOTAL(9,I621:I621)</f>
        <v>16560.228360000001</v>
      </c>
    </row>
    <row r="623" spans="2:9" ht="15" customHeight="1" x14ac:dyDescent="0.25">
      <c r="B623" s="10">
        <v>453</v>
      </c>
      <c r="C623" s="11"/>
      <c r="D623" s="5" t="s">
        <v>507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20</v>
      </c>
      <c r="E624" s="13">
        <v>371</v>
      </c>
      <c r="F624" s="13">
        <v>31722</v>
      </c>
      <c r="G624" s="13">
        <v>32093</v>
      </c>
      <c r="H624" s="13">
        <v>975.74480000000005</v>
      </c>
      <c r="I624" s="13">
        <v>31117.2552</v>
      </c>
    </row>
    <row r="625" spans="2:9" ht="15" customHeight="1" x14ac:dyDescent="0.2">
      <c r="B625"/>
      <c r="C625" s="14">
        <f>SUBTOTAL(9,C624:C624)</f>
        <v>1</v>
      </c>
      <c r="D625" s="15" t="s">
        <v>508</v>
      </c>
      <c r="E625" s="16">
        <f>SUBTOTAL(9,E624:E624)</f>
        <v>371</v>
      </c>
      <c r="F625" s="16">
        <f>SUBTOTAL(9,F624:F624)</f>
        <v>31722</v>
      </c>
      <c r="G625" s="16">
        <f>SUBTOTAL(9,G624:G624)</f>
        <v>32093</v>
      </c>
      <c r="H625" s="16">
        <f>SUBTOTAL(9,H624:H624)</f>
        <v>975.74480000000005</v>
      </c>
      <c r="I625" s="16">
        <f>SUBTOTAL(9,I624:I624)</f>
        <v>31117.2552</v>
      </c>
    </row>
    <row r="626" spans="2:9" ht="15" customHeight="1" x14ac:dyDescent="0.25">
      <c r="B626" s="10">
        <v>454</v>
      </c>
      <c r="C626" s="11"/>
      <c r="D626" s="5" t="s">
        <v>509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20</v>
      </c>
      <c r="E627" s="13">
        <v>36595</v>
      </c>
      <c r="F627" s="13">
        <v>687887</v>
      </c>
      <c r="G627" s="13">
        <v>724482</v>
      </c>
      <c r="H627" s="13">
        <v>14895.28723</v>
      </c>
      <c r="I627" s="13">
        <v>709586.71276999998</v>
      </c>
    </row>
    <row r="628" spans="2:9" x14ac:dyDescent="0.2">
      <c r="B628"/>
      <c r="C628" s="2">
        <v>45</v>
      </c>
      <c r="D628" s="5" t="s">
        <v>30</v>
      </c>
      <c r="E628" s="13">
        <v>73028</v>
      </c>
      <c r="F628" s="13">
        <v>2513208</v>
      </c>
      <c r="G628" s="13">
        <v>2586236</v>
      </c>
      <c r="H628" s="13">
        <v>491186.53947000002</v>
      </c>
      <c r="I628" s="13">
        <v>2095049.46053</v>
      </c>
    </row>
    <row r="629" spans="2:9" ht="15" customHeight="1" x14ac:dyDescent="0.2">
      <c r="B629"/>
      <c r="C629" s="14">
        <f>SUBTOTAL(9,C627:C628)</f>
        <v>46</v>
      </c>
      <c r="D629" s="15" t="s">
        <v>510</v>
      </c>
      <c r="E629" s="16">
        <f>SUBTOTAL(9,E627:E628)</f>
        <v>109623</v>
      </c>
      <c r="F629" s="16">
        <f>SUBTOTAL(9,F627:F628)</f>
        <v>3201095</v>
      </c>
      <c r="G629" s="16">
        <f>SUBTOTAL(9,G627:G628)</f>
        <v>3310718</v>
      </c>
      <c r="H629" s="16">
        <f>SUBTOTAL(9,H627:H628)</f>
        <v>506081.82670000003</v>
      </c>
      <c r="I629" s="16">
        <f>SUBTOTAL(9,I627:I628)</f>
        <v>2804636.1732999999</v>
      </c>
    </row>
    <row r="630" spans="2:9" ht="15" customHeight="1" x14ac:dyDescent="0.25">
      <c r="B630" s="10">
        <v>455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5215</v>
      </c>
      <c r="F631" s="13">
        <v>103978</v>
      </c>
      <c r="G631" s="13">
        <v>109193</v>
      </c>
      <c r="H631" s="13">
        <v>37698.041729999997</v>
      </c>
      <c r="I631" s="13">
        <v>71494.958270000003</v>
      </c>
    </row>
    <row r="632" spans="2:9" x14ac:dyDescent="0.2">
      <c r="B632"/>
      <c r="C632" s="2">
        <v>21</v>
      </c>
      <c r="D632" s="5" t="s">
        <v>25</v>
      </c>
      <c r="E632" s="13">
        <v>757</v>
      </c>
      <c r="F632" s="13">
        <v>27545</v>
      </c>
      <c r="G632" s="13">
        <v>28302</v>
      </c>
      <c r="H632" s="13">
        <v>6447.3712800000003</v>
      </c>
      <c r="I632" s="13">
        <v>21854.628720000001</v>
      </c>
    </row>
    <row r="633" spans="2:9" x14ac:dyDescent="0.2">
      <c r="B633"/>
      <c r="C633" s="2">
        <v>45</v>
      </c>
      <c r="D633" s="5" t="s">
        <v>30</v>
      </c>
      <c r="E633" s="13">
        <v>5193</v>
      </c>
      <c r="F633" s="13">
        <v>8717</v>
      </c>
      <c r="G633" s="13">
        <v>13910</v>
      </c>
      <c r="H633" s="13">
        <v>2635.75288</v>
      </c>
      <c r="I633" s="13">
        <v>11274.24712</v>
      </c>
    </row>
    <row r="634" spans="2:9" x14ac:dyDescent="0.2">
      <c r="B634"/>
      <c r="C634" s="2">
        <v>71</v>
      </c>
      <c r="D634" s="5" t="s">
        <v>512</v>
      </c>
      <c r="E634" s="13">
        <v>0</v>
      </c>
      <c r="F634" s="13">
        <v>47652</v>
      </c>
      <c r="G634" s="13">
        <v>47652</v>
      </c>
      <c r="H634" s="13">
        <v>23230</v>
      </c>
      <c r="I634" s="13">
        <v>24422</v>
      </c>
    </row>
    <row r="635" spans="2:9" x14ac:dyDescent="0.2">
      <c r="B635"/>
      <c r="C635" s="2">
        <v>72</v>
      </c>
      <c r="D635" s="5" t="s">
        <v>513</v>
      </c>
      <c r="E635" s="13">
        <v>0</v>
      </c>
      <c r="F635" s="13">
        <v>109536</v>
      </c>
      <c r="G635" s="13">
        <v>109536</v>
      </c>
      <c r="H635" s="13">
        <v>1367.509</v>
      </c>
      <c r="I635" s="13">
        <v>108168.49099999999</v>
      </c>
    </row>
    <row r="636" spans="2:9" ht="15" customHeight="1" x14ac:dyDescent="0.2">
      <c r="B636"/>
      <c r="C636" s="14">
        <f>SUBTOTAL(9,C631:C635)</f>
        <v>210</v>
      </c>
      <c r="D636" s="15" t="s">
        <v>514</v>
      </c>
      <c r="E636" s="16">
        <f>SUBTOTAL(9,E631:E635)</f>
        <v>11165</v>
      </c>
      <c r="F636" s="16">
        <f>SUBTOTAL(9,F631:F635)</f>
        <v>297428</v>
      </c>
      <c r="G636" s="16">
        <f>SUBTOTAL(9,G631:G635)</f>
        <v>308593</v>
      </c>
      <c r="H636" s="16">
        <f>SUBTOTAL(9,H631:H635)</f>
        <v>71378.674890000009</v>
      </c>
      <c r="I636" s="16">
        <f>SUBTOTAL(9,I631:I635)</f>
        <v>237214.32511000001</v>
      </c>
    </row>
    <row r="637" spans="2:9" ht="15" customHeight="1" x14ac:dyDescent="0.25">
      <c r="B637" s="10">
        <v>456</v>
      </c>
      <c r="C637" s="11"/>
      <c r="D637" s="5" t="s">
        <v>515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516</v>
      </c>
      <c r="E638" s="13">
        <v>8367</v>
      </c>
      <c r="F638" s="13">
        <v>121102</v>
      </c>
      <c r="G638" s="13">
        <v>129469</v>
      </c>
      <c r="H638" s="13">
        <v>44910.83021</v>
      </c>
      <c r="I638" s="13">
        <v>84558.16979</v>
      </c>
    </row>
    <row r="639" spans="2:9" x14ac:dyDescent="0.2">
      <c r="B639"/>
      <c r="C639" s="2">
        <v>21</v>
      </c>
      <c r="D639" s="5" t="s">
        <v>517</v>
      </c>
      <c r="E639" s="13">
        <v>16776</v>
      </c>
      <c r="F639" s="13">
        <v>357001</v>
      </c>
      <c r="G639" s="13">
        <v>373777</v>
      </c>
      <c r="H639" s="13">
        <v>74302.448229999995</v>
      </c>
      <c r="I639" s="13">
        <v>299474.55177000002</v>
      </c>
    </row>
    <row r="640" spans="2:9" x14ac:dyDescent="0.2">
      <c r="B640"/>
      <c r="C640" s="2">
        <v>22</v>
      </c>
      <c r="D640" s="5" t="s">
        <v>518</v>
      </c>
      <c r="E640" s="13">
        <v>0</v>
      </c>
      <c r="F640" s="13">
        <v>94833</v>
      </c>
      <c r="G640" s="13">
        <v>94833</v>
      </c>
      <c r="H640" s="13">
        <v>26164.83943</v>
      </c>
      <c r="I640" s="13">
        <v>68668.160569999993</v>
      </c>
    </row>
    <row r="641" spans="2:9" x14ac:dyDescent="0.2">
      <c r="B641"/>
      <c r="C641" s="2">
        <v>45</v>
      </c>
      <c r="D641" s="5" t="s">
        <v>30</v>
      </c>
      <c r="E641" s="13">
        <v>188995</v>
      </c>
      <c r="F641" s="13">
        <v>34352</v>
      </c>
      <c r="G641" s="13">
        <v>223347</v>
      </c>
      <c r="H641" s="13">
        <v>28735.27822</v>
      </c>
      <c r="I641" s="13">
        <v>194611.72177999999</v>
      </c>
    </row>
    <row r="642" spans="2:9" ht="15" customHeight="1" x14ac:dyDescent="0.2">
      <c r="B642"/>
      <c r="C642" s="14">
        <f>SUBTOTAL(9,C638:C641)</f>
        <v>89</v>
      </c>
      <c r="D642" s="15" t="s">
        <v>519</v>
      </c>
      <c r="E642" s="16">
        <f>SUBTOTAL(9,E638:E641)</f>
        <v>214138</v>
      </c>
      <c r="F642" s="16">
        <f>SUBTOTAL(9,F638:F641)</f>
        <v>607288</v>
      </c>
      <c r="G642" s="16">
        <f>SUBTOTAL(9,G638:G641)</f>
        <v>821426</v>
      </c>
      <c r="H642" s="16">
        <f>SUBTOTAL(9,H638:H641)</f>
        <v>174113.39608999999</v>
      </c>
      <c r="I642" s="16">
        <f>SUBTOTAL(9,I638:I641)</f>
        <v>647312.60391000006</v>
      </c>
    </row>
    <row r="643" spans="2:9" ht="15" customHeight="1" x14ac:dyDescent="0.2">
      <c r="C643" s="17">
        <f>SUBTOTAL(9,C615:C642)</f>
        <v>439</v>
      </c>
      <c r="D643" s="18" t="s">
        <v>520</v>
      </c>
      <c r="E643" s="19">
        <f>SUBTOTAL(9,E615:E642)</f>
        <v>349521</v>
      </c>
      <c r="F643" s="19">
        <f>SUBTOTAL(9,F615:F642)</f>
        <v>4934993</v>
      </c>
      <c r="G643" s="19">
        <f>SUBTOTAL(9,G615:G642)</f>
        <v>5284514</v>
      </c>
      <c r="H643" s="19">
        <f>SUBTOTAL(9,H615:H642)</f>
        <v>1007949.0765900001</v>
      </c>
      <c r="I643" s="19">
        <f>SUBTOTAL(9,I615:I642)</f>
        <v>4276564.9234099993</v>
      </c>
    </row>
    <row r="644" spans="2:9" ht="27" customHeight="1" x14ac:dyDescent="0.25">
      <c r="B644" s="1"/>
      <c r="C644" s="2"/>
      <c r="D644" s="9" t="s">
        <v>521</v>
      </c>
      <c r="E644" s="1"/>
      <c r="F644" s="1"/>
      <c r="G644" s="1"/>
      <c r="H644" s="1"/>
      <c r="I644" s="1"/>
    </row>
    <row r="645" spans="2:9" ht="15" customHeight="1" x14ac:dyDescent="0.25">
      <c r="B645" s="10">
        <v>460</v>
      </c>
      <c r="C645" s="11"/>
      <c r="D645" s="5" t="s">
        <v>522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1767</v>
      </c>
      <c r="F646" s="13">
        <v>46352</v>
      </c>
      <c r="G646" s="13">
        <v>48119</v>
      </c>
      <c r="H646" s="13">
        <v>15712.96694</v>
      </c>
      <c r="I646" s="13">
        <v>32406.033060000002</v>
      </c>
    </row>
    <row r="647" spans="2:9" ht="15" customHeight="1" x14ac:dyDescent="0.2">
      <c r="B647"/>
      <c r="C647" s="14">
        <f>SUBTOTAL(9,C646:C646)</f>
        <v>1</v>
      </c>
      <c r="D647" s="15" t="s">
        <v>523</v>
      </c>
      <c r="E647" s="16">
        <f>SUBTOTAL(9,E646:E646)</f>
        <v>1767</v>
      </c>
      <c r="F647" s="16">
        <f>SUBTOTAL(9,F646:F646)</f>
        <v>46352</v>
      </c>
      <c r="G647" s="16">
        <f>SUBTOTAL(9,G646:G646)</f>
        <v>48119</v>
      </c>
      <c r="H647" s="16">
        <f>SUBTOTAL(9,H646:H646)</f>
        <v>15712.96694</v>
      </c>
      <c r="I647" s="16">
        <f>SUBTOTAL(9,I646:I646)</f>
        <v>32406.033060000002</v>
      </c>
    </row>
    <row r="648" spans="2:9" ht="15" customHeight="1" x14ac:dyDescent="0.25">
      <c r="B648" s="10">
        <v>466</v>
      </c>
      <c r="C648" s="11"/>
      <c r="D648" s="5" t="s">
        <v>524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0</v>
      </c>
      <c r="F649" s="13">
        <v>1166441</v>
      </c>
      <c r="G649" s="13">
        <v>1166441</v>
      </c>
      <c r="H649" s="13">
        <v>356371.01728999999</v>
      </c>
      <c r="I649" s="13">
        <v>810069.98271000001</v>
      </c>
    </row>
    <row r="650" spans="2:9" ht="15" customHeight="1" x14ac:dyDescent="0.2">
      <c r="B650"/>
      <c r="C650" s="14">
        <f>SUBTOTAL(9,C649:C649)</f>
        <v>1</v>
      </c>
      <c r="D650" s="15" t="s">
        <v>525</v>
      </c>
      <c r="E650" s="16">
        <f>SUBTOTAL(9,E649:E649)</f>
        <v>0</v>
      </c>
      <c r="F650" s="16">
        <f>SUBTOTAL(9,F649:F649)</f>
        <v>1166441</v>
      </c>
      <c r="G650" s="16">
        <f>SUBTOTAL(9,G649:G649)</f>
        <v>1166441</v>
      </c>
      <c r="H650" s="16">
        <f>SUBTOTAL(9,H649:H649)</f>
        <v>356371.01728999999</v>
      </c>
      <c r="I650" s="16">
        <f>SUBTOTAL(9,I649:I649)</f>
        <v>810069.98271000001</v>
      </c>
    </row>
    <row r="651" spans="2:9" ht="15" customHeight="1" x14ac:dyDescent="0.25">
      <c r="B651" s="10">
        <v>467</v>
      </c>
      <c r="C651" s="11"/>
      <c r="D651" s="5" t="s">
        <v>526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3">
        <v>0</v>
      </c>
      <c r="F652" s="13">
        <v>4276</v>
      </c>
      <c r="G652" s="13">
        <v>4276</v>
      </c>
      <c r="H652" s="13">
        <v>3660.9560000000001</v>
      </c>
      <c r="I652" s="13">
        <v>615.04399999999998</v>
      </c>
    </row>
    <row r="653" spans="2:9" ht="15" customHeight="1" x14ac:dyDescent="0.2">
      <c r="B653"/>
      <c r="C653" s="14">
        <f>SUBTOTAL(9,C652:C652)</f>
        <v>1</v>
      </c>
      <c r="D653" s="15" t="s">
        <v>527</v>
      </c>
      <c r="E653" s="16">
        <f>SUBTOTAL(9,E652:E652)</f>
        <v>0</v>
      </c>
      <c r="F653" s="16">
        <f>SUBTOTAL(9,F652:F652)</f>
        <v>4276</v>
      </c>
      <c r="G653" s="16">
        <f>SUBTOTAL(9,G652:G652)</f>
        <v>4276</v>
      </c>
      <c r="H653" s="16">
        <f>SUBTOTAL(9,H652:H652)</f>
        <v>3660.9560000000001</v>
      </c>
      <c r="I653" s="16">
        <f>SUBTOTAL(9,I652:I652)</f>
        <v>615.04399999999998</v>
      </c>
    </row>
    <row r="654" spans="2:9" ht="15" customHeight="1" x14ac:dyDescent="0.25">
      <c r="B654" s="10">
        <v>468</v>
      </c>
      <c r="C654" s="11"/>
      <c r="D654" s="5" t="s">
        <v>528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3">
        <v>521</v>
      </c>
      <c r="F655" s="13">
        <v>16802</v>
      </c>
      <c r="G655" s="13">
        <v>17323</v>
      </c>
      <c r="H655" s="13">
        <v>4815.48693</v>
      </c>
      <c r="I655" s="13">
        <v>12507.513070000001</v>
      </c>
    </row>
    <row r="656" spans="2:9" ht="15" customHeight="1" x14ac:dyDescent="0.2">
      <c r="B656"/>
      <c r="C656" s="14">
        <f>SUBTOTAL(9,C655:C655)</f>
        <v>1</v>
      </c>
      <c r="D656" s="15" t="s">
        <v>529</v>
      </c>
      <c r="E656" s="16">
        <f>SUBTOTAL(9,E655:E655)</f>
        <v>521</v>
      </c>
      <c r="F656" s="16">
        <f>SUBTOTAL(9,F655:F655)</f>
        <v>16802</v>
      </c>
      <c r="G656" s="16">
        <f>SUBTOTAL(9,G655:G655)</f>
        <v>17323</v>
      </c>
      <c r="H656" s="16">
        <f>SUBTOTAL(9,H655:H655)</f>
        <v>4815.48693</v>
      </c>
      <c r="I656" s="16">
        <f>SUBTOTAL(9,I655:I655)</f>
        <v>12507.513070000001</v>
      </c>
    </row>
    <row r="657" spans="2:9" ht="15" customHeight="1" x14ac:dyDescent="0.25">
      <c r="B657" s="10">
        <v>469</v>
      </c>
      <c r="C657" s="11"/>
      <c r="D657" s="5" t="s">
        <v>530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3">
        <v>1028</v>
      </c>
      <c r="F658" s="13">
        <v>249504</v>
      </c>
      <c r="G658" s="13">
        <v>250532</v>
      </c>
      <c r="H658" s="13">
        <v>76626.389290000006</v>
      </c>
      <c r="I658" s="13">
        <v>173905.61071000001</v>
      </c>
    </row>
    <row r="659" spans="2:9" x14ac:dyDescent="0.2">
      <c r="B659"/>
      <c r="C659" s="2">
        <v>21</v>
      </c>
      <c r="D659" s="5" t="s">
        <v>25</v>
      </c>
      <c r="E659" s="13">
        <v>8702</v>
      </c>
      <c r="F659" s="13">
        <v>155230</v>
      </c>
      <c r="G659" s="13">
        <v>163932</v>
      </c>
      <c r="H659" s="13">
        <v>49690.65062</v>
      </c>
      <c r="I659" s="13">
        <v>114241.34938</v>
      </c>
    </row>
    <row r="660" spans="2:9" ht="15" customHeight="1" x14ac:dyDescent="0.2">
      <c r="B660"/>
      <c r="C660" s="14">
        <f>SUBTOTAL(9,C658:C659)</f>
        <v>22</v>
      </c>
      <c r="D660" s="15" t="s">
        <v>531</v>
      </c>
      <c r="E660" s="16">
        <f>SUBTOTAL(9,E658:E659)</f>
        <v>9730</v>
      </c>
      <c r="F660" s="16">
        <f>SUBTOTAL(9,F658:F659)</f>
        <v>404734</v>
      </c>
      <c r="G660" s="16">
        <f>SUBTOTAL(9,G658:G659)</f>
        <v>414464</v>
      </c>
      <c r="H660" s="16">
        <f>SUBTOTAL(9,H658:H659)</f>
        <v>126317.03991000001</v>
      </c>
      <c r="I660" s="16">
        <f>SUBTOTAL(9,I658:I659)</f>
        <v>288146.96009000001</v>
      </c>
    </row>
    <row r="661" spans="2:9" ht="15" customHeight="1" x14ac:dyDescent="0.2">
      <c r="C661" s="17">
        <f>SUBTOTAL(9,C645:C660)</f>
        <v>26</v>
      </c>
      <c r="D661" s="18" t="s">
        <v>532</v>
      </c>
      <c r="E661" s="19">
        <f>SUBTOTAL(9,E645:E660)</f>
        <v>12018</v>
      </c>
      <c r="F661" s="19">
        <f>SUBTOTAL(9,F645:F660)</f>
        <v>1638605</v>
      </c>
      <c r="G661" s="19">
        <f>SUBTOTAL(9,G645:G660)</f>
        <v>1650623</v>
      </c>
      <c r="H661" s="19">
        <f>SUBTOTAL(9,H645:H660)</f>
        <v>506877.46707000001</v>
      </c>
      <c r="I661" s="19">
        <f>SUBTOTAL(9,I645:I660)</f>
        <v>1143745.53293</v>
      </c>
    </row>
    <row r="662" spans="2:9" ht="27" customHeight="1" x14ac:dyDescent="0.25">
      <c r="B662" s="1"/>
      <c r="C662" s="2"/>
      <c r="D662" s="9" t="s">
        <v>533</v>
      </c>
      <c r="E662" s="1"/>
      <c r="F662" s="1"/>
      <c r="G662" s="1"/>
      <c r="H662" s="1"/>
      <c r="I662" s="1"/>
    </row>
    <row r="663" spans="2:9" ht="15" customHeight="1" x14ac:dyDescent="0.25">
      <c r="B663" s="10">
        <v>470</v>
      </c>
      <c r="C663" s="11"/>
      <c r="D663" s="5" t="s">
        <v>534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20</v>
      </c>
      <c r="E664" s="13">
        <v>34400</v>
      </c>
      <c r="F664" s="13">
        <v>687039</v>
      </c>
      <c r="G664" s="13">
        <v>721439</v>
      </c>
      <c r="H664" s="13">
        <v>197184.89767999999</v>
      </c>
      <c r="I664" s="13">
        <v>524254.10232000001</v>
      </c>
    </row>
    <row r="665" spans="2:9" x14ac:dyDescent="0.2">
      <c r="B665"/>
      <c r="C665" s="2">
        <v>72</v>
      </c>
      <c r="D665" s="5" t="s">
        <v>535</v>
      </c>
      <c r="E665" s="13">
        <v>0</v>
      </c>
      <c r="F665" s="13">
        <v>54849</v>
      </c>
      <c r="G665" s="13">
        <v>54849</v>
      </c>
      <c r="H665" s="13">
        <v>29330</v>
      </c>
      <c r="I665" s="13">
        <v>25519</v>
      </c>
    </row>
    <row r="666" spans="2:9" ht="15" customHeight="1" x14ac:dyDescent="0.2">
      <c r="B666"/>
      <c r="C666" s="14">
        <f>SUBTOTAL(9,C664:C665)</f>
        <v>73</v>
      </c>
      <c r="D666" s="15" t="s">
        <v>536</v>
      </c>
      <c r="E666" s="16">
        <f>SUBTOTAL(9,E664:E665)</f>
        <v>34400</v>
      </c>
      <c r="F666" s="16">
        <f>SUBTOTAL(9,F664:F665)</f>
        <v>741888</v>
      </c>
      <c r="G666" s="16">
        <f>SUBTOTAL(9,G664:G665)</f>
        <v>776288</v>
      </c>
      <c r="H666" s="16">
        <f>SUBTOTAL(9,H664:H665)</f>
        <v>226514.89767999999</v>
      </c>
      <c r="I666" s="16">
        <f>SUBTOTAL(9,I664:I665)</f>
        <v>549773.10232000006</v>
      </c>
    </row>
    <row r="667" spans="2:9" ht="15" customHeight="1" x14ac:dyDescent="0.25">
      <c r="B667" s="10">
        <v>471</v>
      </c>
      <c r="C667" s="11"/>
      <c r="D667" s="5" t="s">
        <v>537</v>
      </c>
      <c r="E667" s="12"/>
      <c r="F667" s="1"/>
      <c r="H667" s="1"/>
      <c r="I667" s="1"/>
    </row>
    <row r="668" spans="2:9" x14ac:dyDescent="0.2">
      <c r="B668"/>
      <c r="C668" s="2">
        <v>71</v>
      </c>
      <c r="D668" s="5" t="s">
        <v>538</v>
      </c>
      <c r="E668" s="13">
        <v>0</v>
      </c>
      <c r="F668" s="13">
        <v>106543</v>
      </c>
      <c r="G668" s="13">
        <v>106543</v>
      </c>
      <c r="H668" s="13">
        <v>74310.150859999994</v>
      </c>
      <c r="I668" s="13">
        <v>32232.849139999998</v>
      </c>
    </row>
    <row r="669" spans="2:9" x14ac:dyDescent="0.2">
      <c r="B669"/>
      <c r="C669" s="2">
        <v>72</v>
      </c>
      <c r="D669" s="5" t="s">
        <v>539</v>
      </c>
      <c r="E669" s="13">
        <v>0</v>
      </c>
      <c r="F669" s="13">
        <v>59702</v>
      </c>
      <c r="G669" s="13">
        <v>59702</v>
      </c>
      <c r="H669" s="13">
        <v>9945.3812999999991</v>
      </c>
      <c r="I669" s="13">
        <v>49756.618699999999</v>
      </c>
    </row>
    <row r="670" spans="2:9" x14ac:dyDescent="0.2">
      <c r="B670"/>
      <c r="C670" s="2">
        <v>73</v>
      </c>
      <c r="D670" s="5" t="s">
        <v>540</v>
      </c>
      <c r="E670" s="13">
        <v>0</v>
      </c>
      <c r="F670" s="13">
        <v>31388</v>
      </c>
      <c r="G670" s="13">
        <v>31388</v>
      </c>
      <c r="H670" s="13">
        <v>6360</v>
      </c>
      <c r="I670" s="13">
        <v>25028</v>
      </c>
    </row>
    <row r="671" spans="2:9" ht="15" customHeight="1" x14ac:dyDescent="0.2">
      <c r="B671"/>
      <c r="C671" s="14">
        <f>SUBTOTAL(9,C668:C670)</f>
        <v>216</v>
      </c>
      <c r="D671" s="15" t="s">
        <v>541</v>
      </c>
      <c r="E671" s="16">
        <f>SUBTOTAL(9,E668:E670)</f>
        <v>0</v>
      </c>
      <c r="F671" s="16">
        <f>SUBTOTAL(9,F668:F670)</f>
        <v>197633</v>
      </c>
      <c r="G671" s="16">
        <f>SUBTOTAL(9,G668:G670)</f>
        <v>197633</v>
      </c>
      <c r="H671" s="16">
        <f>SUBTOTAL(9,H668:H670)</f>
        <v>90615.532159999988</v>
      </c>
      <c r="I671" s="16">
        <f>SUBTOTAL(9,I668:I670)</f>
        <v>107017.46784</v>
      </c>
    </row>
    <row r="672" spans="2:9" ht="15" customHeight="1" x14ac:dyDescent="0.25">
      <c r="B672" s="10">
        <v>473</v>
      </c>
      <c r="C672" s="11"/>
      <c r="D672" s="5" t="s">
        <v>542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20</v>
      </c>
      <c r="E673" s="13">
        <v>1459</v>
      </c>
      <c r="F673" s="13">
        <v>72454</v>
      </c>
      <c r="G673" s="13">
        <v>73913</v>
      </c>
      <c r="H673" s="13">
        <v>23948.84491</v>
      </c>
      <c r="I673" s="13">
        <v>49964.15509</v>
      </c>
    </row>
    <row r="674" spans="2:9" x14ac:dyDescent="0.2">
      <c r="B674"/>
      <c r="C674" s="2">
        <v>70</v>
      </c>
      <c r="D674" s="5" t="s">
        <v>543</v>
      </c>
      <c r="E674" s="13">
        <v>0</v>
      </c>
      <c r="F674" s="13">
        <v>355550</v>
      </c>
      <c r="G674" s="13">
        <v>355550</v>
      </c>
      <c r="H674" s="13">
        <v>86859.204140000002</v>
      </c>
      <c r="I674" s="13">
        <v>268690.79586000001</v>
      </c>
    </row>
    <row r="675" spans="2:9" ht="15" customHeight="1" x14ac:dyDescent="0.2">
      <c r="B675"/>
      <c r="C675" s="14">
        <f>SUBTOTAL(9,C673:C674)</f>
        <v>71</v>
      </c>
      <c r="D675" s="15" t="s">
        <v>544</v>
      </c>
      <c r="E675" s="16">
        <f>SUBTOTAL(9,E673:E674)</f>
        <v>1459</v>
      </c>
      <c r="F675" s="16">
        <f>SUBTOTAL(9,F673:F674)</f>
        <v>428004</v>
      </c>
      <c r="G675" s="16">
        <f>SUBTOTAL(9,G673:G674)</f>
        <v>429463</v>
      </c>
      <c r="H675" s="16">
        <f>SUBTOTAL(9,H673:H674)</f>
        <v>110808.04905</v>
      </c>
      <c r="I675" s="16">
        <f>SUBTOTAL(9,I673:I674)</f>
        <v>318654.95095000003</v>
      </c>
    </row>
    <row r="676" spans="2:9" ht="15" customHeight="1" x14ac:dyDescent="0.25">
      <c r="B676" s="10">
        <v>474</v>
      </c>
      <c r="C676" s="11"/>
      <c r="D676" s="5" t="s">
        <v>545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2348</v>
      </c>
      <c r="F677" s="13">
        <v>118433</v>
      </c>
      <c r="G677" s="13">
        <v>120781</v>
      </c>
      <c r="H677" s="13">
        <v>41255.843350000003</v>
      </c>
      <c r="I677" s="13">
        <v>79525.156650000004</v>
      </c>
    </row>
    <row r="678" spans="2:9" x14ac:dyDescent="0.2">
      <c r="B678"/>
      <c r="C678" s="2">
        <v>60</v>
      </c>
      <c r="D678" s="5" t="s">
        <v>546</v>
      </c>
      <c r="E678" s="13">
        <v>0</v>
      </c>
      <c r="F678" s="13">
        <v>19268</v>
      </c>
      <c r="G678" s="13">
        <v>19268</v>
      </c>
      <c r="H678" s="13">
        <v>5038</v>
      </c>
      <c r="I678" s="13">
        <v>14230</v>
      </c>
    </row>
    <row r="679" spans="2:9" x14ac:dyDescent="0.2">
      <c r="B679"/>
      <c r="C679" s="2">
        <v>70</v>
      </c>
      <c r="D679" s="5" t="s">
        <v>224</v>
      </c>
      <c r="E679" s="13">
        <v>0</v>
      </c>
      <c r="F679" s="13">
        <v>11800</v>
      </c>
      <c r="G679" s="13">
        <v>11800</v>
      </c>
      <c r="H679" s="13">
        <v>11205</v>
      </c>
      <c r="I679" s="13">
        <v>595</v>
      </c>
    </row>
    <row r="680" spans="2:9" ht="15" customHeight="1" x14ac:dyDescent="0.2">
      <c r="B680"/>
      <c r="C680" s="14">
        <f>SUBTOTAL(9,C677:C679)</f>
        <v>131</v>
      </c>
      <c r="D680" s="15" t="s">
        <v>547</v>
      </c>
      <c r="E680" s="16">
        <f>SUBTOTAL(9,E677:E679)</f>
        <v>2348</v>
      </c>
      <c r="F680" s="16">
        <f>SUBTOTAL(9,F677:F679)</f>
        <v>149501</v>
      </c>
      <c r="G680" s="16">
        <f>SUBTOTAL(9,G677:G679)</f>
        <v>151849</v>
      </c>
      <c r="H680" s="16">
        <f>SUBTOTAL(9,H677:H679)</f>
        <v>57498.843350000003</v>
      </c>
      <c r="I680" s="16">
        <f>SUBTOTAL(9,I677:I679)</f>
        <v>94350.156650000004</v>
      </c>
    </row>
    <row r="681" spans="2:9" ht="15" customHeight="1" x14ac:dyDescent="0.25">
      <c r="B681" s="10">
        <v>475</v>
      </c>
      <c r="C681" s="11"/>
      <c r="D681" s="5" t="s">
        <v>548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20</v>
      </c>
      <c r="E682" s="13">
        <v>0</v>
      </c>
      <c r="F682" s="13">
        <v>90223</v>
      </c>
      <c r="G682" s="13">
        <v>90223</v>
      </c>
      <c r="H682" s="13">
        <v>34410.253349999999</v>
      </c>
      <c r="I682" s="13">
        <v>55812.746650000001</v>
      </c>
    </row>
    <row r="683" spans="2:9" x14ac:dyDescent="0.2">
      <c r="B683"/>
      <c r="C683" s="2">
        <v>21</v>
      </c>
      <c r="D683" s="5" t="s">
        <v>55</v>
      </c>
      <c r="E683" s="13">
        <v>14452</v>
      </c>
      <c r="F683" s="13">
        <v>7442</v>
      </c>
      <c r="G683" s="13">
        <v>21894</v>
      </c>
      <c r="H683" s="13">
        <v>1267.60023</v>
      </c>
      <c r="I683" s="13">
        <v>20626.39977</v>
      </c>
    </row>
    <row r="684" spans="2:9" ht="15" customHeight="1" x14ac:dyDescent="0.2">
      <c r="B684"/>
      <c r="C684" s="14">
        <f>SUBTOTAL(9,C682:C683)</f>
        <v>22</v>
      </c>
      <c r="D684" s="15" t="s">
        <v>549</v>
      </c>
      <c r="E684" s="16">
        <f>SUBTOTAL(9,E682:E683)</f>
        <v>14452</v>
      </c>
      <c r="F684" s="16">
        <f>SUBTOTAL(9,F682:F683)</f>
        <v>97665</v>
      </c>
      <c r="G684" s="16">
        <f>SUBTOTAL(9,G682:G683)</f>
        <v>112117</v>
      </c>
      <c r="H684" s="16">
        <f>SUBTOTAL(9,H682:H683)</f>
        <v>35677.853579999995</v>
      </c>
      <c r="I684" s="16">
        <f>SUBTOTAL(9,I682:I683)</f>
        <v>76439.146420000005</v>
      </c>
    </row>
    <row r="685" spans="2:9" ht="15" customHeight="1" x14ac:dyDescent="0.2">
      <c r="C685" s="17">
        <f>SUBTOTAL(9,C663:C684)</f>
        <v>513</v>
      </c>
      <c r="D685" s="18" t="s">
        <v>550</v>
      </c>
      <c r="E685" s="19">
        <f>SUBTOTAL(9,E663:E684)</f>
        <v>52659</v>
      </c>
      <c r="F685" s="19">
        <f>SUBTOTAL(9,F663:F684)</f>
        <v>1614691</v>
      </c>
      <c r="G685" s="19">
        <f>SUBTOTAL(9,G663:G684)</f>
        <v>1667350</v>
      </c>
      <c r="H685" s="19">
        <f>SUBTOTAL(9,H663:H684)</f>
        <v>521115.17581999995</v>
      </c>
      <c r="I685" s="19">
        <f>SUBTOTAL(9,I663:I684)</f>
        <v>1146234.8241800002</v>
      </c>
    </row>
    <row r="686" spans="2:9" ht="27" customHeight="1" x14ac:dyDescent="0.25">
      <c r="B686" s="1"/>
      <c r="C686" s="2"/>
      <c r="D686" s="9" t="s">
        <v>551</v>
      </c>
      <c r="E686" s="1"/>
      <c r="F686" s="1"/>
      <c r="G686" s="1"/>
      <c r="H686" s="1"/>
      <c r="I686" s="1"/>
    </row>
    <row r="687" spans="2:9" ht="15" customHeight="1" x14ac:dyDescent="0.25">
      <c r="B687" s="10">
        <v>480</v>
      </c>
      <c r="C687" s="11"/>
      <c r="D687" s="5" t="s">
        <v>552</v>
      </c>
      <c r="E687" s="12"/>
      <c r="F687" s="1"/>
      <c r="H687" s="1"/>
      <c r="I687" s="1"/>
    </row>
    <row r="688" spans="2:9" x14ac:dyDescent="0.2">
      <c r="B688"/>
      <c r="C688" s="2">
        <v>50</v>
      </c>
      <c r="D688" s="5" t="s">
        <v>224</v>
      </c>
      <c r="E688" s="13">
        <v>0</v>
      </c>
      <c r="F688" s="13">
        <v>238370</v>
      </c>
      <c r="G688" s="13">
        <v>238370</v>
      </c>
      <c r="H688" s="13">
        <v>0</v>
      </c>
      <c r="I688" s="13">
        <v>238370</v>
      </c>
    </row>
    <row r="689" spans="2:9" ht="15" customHeight="1" x14ac:dyDescent="0.2">
      <c r="B689"/>
      <c r="C689" s="14">
        <f>SUBTOTAL(9,C688:C688)</f>
        <v>50</v>
      </c>
      <c r="D689" s="15" t="s">
        <v>553</v>
      </c>
      <c r="E689" s="16">
        <f>SUBTOTAL(9,E688:E688)</f>
        <v>0</v>
      </c>
      <c r="F689" s="16">
        <f>SUBTOTAL(9,F688:F688)</f>
        <v>238370</v>
      </c>
      <c r="G689" s="16">
        <f>SUBTOTAL(9,G688:G688)</f>
        <v>238370</v>
      </c>
      <c r="H689" s="16">
        <f>SUBTOTAL(9,H688:H688)</f>
        <v>0</v>
      </c>
      <c r="I689" s="16">
        <f>SUBTOTAL(9,I688:I688)</f>
        <v>238370</v>
      </c>
    </row>
    <row r="690" spans="2:9" ht="15" customHeight="1" x14ac:dyDescent="0.2">
      <c r="C690" s="17">
        <f>SUBTOTAL(9,C687:C689)</f>
        <v>50</v>
      </c>
      <c r="D690" s="18" t="s">
        <v>554</v>
      </c>
      <c r="E690" s="19">
        <f>SUBTOTAL(9,E687:E689)</f>
        <v>0</v>
      </c>
      <c r="F690" s="19">
        <f>SUBTOTAL(9,F687:F689)</f>
        <v>238370</v>
      </c>
      <c r="G690" s="19">
        <f>SUBTOTAL(9,G687:G689)</f>
        <v>238370</v>
      </c>
      <c r="H690" s="19">
        <f>SUBTOTAL(9,H687:H689)</f>
        <v>0</v>
      </c>
      <c r="I690" s="19">
        <f>SUBTOTAL(9,I687:I689)</f>
        <v>238370</v>
      </c>
    </row>
    <row r="691" spans="2:9" ht="27" customHeight="1" x14ac:dyDescent="0.25">
      <c r="B691" s="1"/>
      <c r="C691" s="2"/>
      <c r="D691" s="9" t="s">
        <v>555</v>
      </c>
      <c r="E691" s="1"/>
      <c r="F691" s="1"/>
      <c r="G691" s="1"/>
      <c r="H691" s="1"/>
      <c r="I691" s="1"/>
    </row>
    <row r="692" spans="2:9" ht="15" customHeight="1" x14ac:dyDescent="0.25">
      <c r="B692" s="10">
        <v>490</v>
      </c>
      <c r="C692" s="11"/>
      <c r="D692" s="5" t="s">
        <v>556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20</v>
      </c>
      <c r="E693" s="13">
        <v>25563</v>
      </c>
      <c r="F693" s="13">
        <v>992010</v>
      </c>
      <c r="G693" s="13">
        <v>1017573</v>
      </c>
      <c r="H693" s="13">
        <v>360184.41681999998</v>
      </c>
      <c r="I693" s="13">
        <v>657388.58317999996</v>
      </c>
    </row>
    <row r="694" spans="2:9" x14ac:dyDescent="0.2">
      <c r="B694"/>
      <c r="C694" s="2">
        <v>21</v>
      </c>
      <c r="D694" s="5" t="s">
        <v>557</v>
      </c>
      <c r="E694" s="13">
        <v>40551</v>
      </c>
      <c r="F694" s="13">
        <v>1019623</v>
      </c>
      <c r="G694" s="13">
        <v>1060174</v>
      </c>
      <c r="H694" s="13">
        <v>329356.82568000001</v>
      </c>
      <c r="I694" s="13">
        <v>730817.17431999999</v>
      </c>
    </row>
    <row r="695" spans="2:9" x14ac:dyDescent="0.2">
      <c r="B695"/>
      <c r="C695" s="2">
        <v>22</v>
      </c>
      <c r="D695" s="5" t="s">
        <v>558</v>
      </c>
      <c r="E695" s="13">
        <v>0</v>
      </c>
      <c r="F695" s="13">
        <v>31876</v>
      </c>
      <c r="G695" s="13">
        <v>31876</v>
      </c>
      <c r="H695" s="13">
        <v>2203.6680799999999</v>
      </c>
      <c r="I695" s="13">
        <v>29672.331920000001</v>
      </c>
    </row>
    <row r="696" spans="2:9" x14ac:dyDescent="0.2">
      <c r="B696"/>
      <c r="C696" s="2">
        <v>23</v>
      </c>
      <c r="D696" s="5" t="s">
        <v>349</v>
      </c>
      <c r="E696" s="13">
        <v>819</v>
      </c>
      <c r="F696" s="13">
        <v>4406</v>
      </c>
      <c r="G696" s="13">
        <v>5225</v>
      </c>
      <c r="H696" s="13">
        <v>72.201359999999994</v>
      </c>
      <c r="I696" s="13">
        <v>5152.79864</v>
      </c>
    </row>
    <row r="697" spans="2:9" x14ac:dyDescent="0.2">
      <c r="B697"/>
      <c r="C697" s="2">
        <v>45</v>
      </c>
      <c r="D697" s="5" t="s">
        <v>30</v>
      </c>
      <c r="E697" s="13">
        <v>81468</v>
      </c>
      <c r="F697" s="13">
        <v>117170</v>
      </c>
      <c r="G697" s="13">
        <v>198638</v>
      </c>
      <c r="H697" s="13">
        <v>20261.215390000001</v>
      </c>
      <c r="I697" s="13">
        <v>178376.78461</v>
      </c>
    </row>
    <row r="698" spans="2:9" x14ac:dyDescent="0.2">
      <c r="B698"/>
      <c r="C698" s="2">
        <v>60</v>
      </c>
      <c r="D698" s="5" t="s">
        <v>559</v>
      </c>
      <c r="E698" s="13">
        <v>0</v>
      </c>
      <c r="F698" s="13">
        <v>208053</v>
      </c>
      <c r="G698" s="13">
        <v>208053</v>
      </c>
      <c r="H698" s="13">
        <v>78219.832999999999</v>
      </c>
      <c r="I698" s="13">
        <v>129833.167</v>
      </c>
    </row>
    <row r="699" spans="2:9" x14ac:dyDescent="0.2">
      <c r="B699"/>
      <c r="C699" s="2">
        <v>70</v>
      </c>
      <c r="D699" s="5" t="s">
        <v>560</v>
      </c>
      <c r="E699" s="13">
        <v>0</v>
      </c>
      <c r="F699" s="13">
        <v>147739</v>
      </c>
      <c r="G699" s="13">
        <v>147739</v>
      </c>
      <c r="H699" s="13">
        <v>43156.028429999998</v>
      </c>
      <c r="I699" s="13">
        <v>104582.97156999999</v>
      </c>
    </row>
    <row r="700" spans="2:9" x14ac:dyDescent="0.2">
      <c r="B700"/>
      <c r="C700" s="2">
        <v>71</v>
      </c>
      <c r="D700" s="5" t="s">
        <v>561</v>
      </c>
      <c r="E700" s="13">
        <v>0</v>
      </c>
      <c r="F700" s="13">
        <v>29415</v>
      </c>
      <c r="G700" s="13">
        <v>29415</v>
      </c>
      <c r="H700" s="13">
        <v>4733.7179999999998</v>
      </c>
      <c r="I700" s="13">
        <v>24681.281999999999</v>
      </c>
    </row>
    <row r="701" spans="2:9" x14ac:dyDescent="0.2">
      <c r="B701"/>
      <c r="C701" s="2">
        <v>72</v>
      </c>
      <c r="D701" s="5" t="s">
        <v>562</v>
      </c>
      <c r="E701" s="13">
        <v>0</v>
      </c>
      <c r="F701" s="13">
        <v>103847</v>
      </c>
      <c r="G701" s="13">
        <v>103847</v>
      </c>
      <c r="H701" s="13">
        <v>3572.7547500000001</v>
      </c>
      <c r="I701" s="13">
        <v>100274.24525000001</v>
      </c>
    </row>
    <row r="702" spans="2:9" x14ac:dyDescent="0.2">
      <c r="B702"/>
      <c r="C702" s="2">
        <v>73</v>
      </c>
      <c r="D702" s="5" t="s">
        <v>563</v>
      </c>
      <c r="E702" s="13">
        <v>0</v>
      </c>
      <c r="F702" s="13">
        <v>14849</v>
      </c>
      <c r="G702" s="13">
        <v>14849</v>
      </c>
      <c r="H702" s="13">
        <v>6764</v>
      </c>
      <c r="I702" s="13">
        <v>8085</v>
      </c>
    </row>
    <row r="703" spans="2:9" x14ac:dyDescent="0.2">
      <c r="B703"/>
      <c r="C703" s="2">
        <v>75</v>
      </c>
      <c r="D703" s="5" t="s">
        <v>564</v>
      </c>
      <c r="E703" s="13">
        <v>0</v>
      </c>
      <c r="F703" s="13">
        <v>11194</v>
      </c>
      <c r="G703" s="13">
        <v>11194</v>
      </c>
      <c r="H703" s="13">
        <v>426.33600000000001</v>
      </c>
      <c r="I703" s="13">
        <v>10767.664000000001</v>
      </c>
    </row>
    <row r="704" spans="2:9" ht="15" customHeight="1" x14ac:dyDescent="0.2">
      <c r="B704"/>
      <c r="C704" s="14">
        <f>SUBTOTAL(9,C693:C703)</f>
        <v>533</v>
      </c>
      <c r="D704" s="15" t="s">
        <v>565</v>
      </c>
      <c r="E704" s="16">
        <f>SUBTOTAL(9,E693:E703)</f>
        <v>148401</v>
      </c>
      <c r="F704" s="16">
        <f>SUBTOTAL(9,F693:F703)</f>
        <v>2680182</v>
      </c>
      <c r="G704" s="16">
        <f>SUBTOTAL(9,G693:G703)</f>
        <v>2828583</v>
      </c>
      <c r="H704" s="16">
        <f>SUBTOTAL(9,H693:H703)</f>
        <v>848950.99750999978</v>
      </c>
      <c r="I704" s="16">
        <f>SUBTOTAL(9,I693:I703)</f>
        <v>1979632.0024899996</v>
      </c>
    </row>
    <row r="705" spans="2:9" ht="15" customHeight="1" x14ac:dyDescent="0.25">
      <c r="B705" s="10">
        <v>491</v>
      </c>
      <c r="C705" s="11"/>
      <c r="D705" s="5" t="s">
        <v>566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567</v>
      </c>
      <c r="E706" s="13">
        <v>7433</v>
      </c>
      <c r="F706" s="13">
        <v>309867</v>
      </c>
      <c r="G706" s="13">
        <v>317300</v>
      </c>
      <c r="H706" s="13">
        <v>114237.24898999999</v>
      </c>
      <c r="I706" s="13">
        <v>203062.75101000001</v>
      </c>
    </row>
    <row r="707" spans="2:9" x14ac:dyDescent="0.2">
      <c r="B707"/>
      <c r="C707" s="2">
        <v>21</v>
      </c>
      <c r="D707" s="5" t="s">
        <v>568</v>
      </c>
      <c r="E707" s="13">
        <v>0</v>
      </c>
      <c r="F707" s="13">
        <v>6221</v>
      </c>
      <c r="G707" s="13">
        <v>6221</v>
      </c>
      <c r="H707" s="13">
        <v>2282.8400900000001</v>
      </c>
      <c r="I707" s="13">
        <v>3938.1599099999999</v>
      </c>
    </row>
    <row r="708" spans="2:9" ht="15" customHeight="1" x14ac:dyDescent="0.2">
      <c r="B708"/>
      <c r="C708" s="14">
        <f>SUBTOTAL(9,C706:C707)</f>
        <v>22</v>
      </c>
      <c r="D708" s="15" t="s">
        <v>569</v>
      </c>
      <c r="E708" s="16">
        <f>SUBTOTAL(9,E706:E707)</f>
        <v>7433</v>
      </c>
      <c r="F708" s="16">
        <f>SUBTOTAL(9,F706:F707)</f>
        <v>316088</v>
      </c>
      <c r="G708" s="16">
        <f>SUBTOTAL(9,G706:G707)</f>
        <v>323521</v>
      </c>
      <c r="H708" s="16">
        <f>SUBTOTAL(9,H706:H707)</f>
        <v>116520.08907999999</v>
      </c>
      <c r="I708" s="16">
        <f>SUBTOTAL(9,I706:I707)</f>
        <v>207000.91091999999</v>
      </c>
    </row>
    <row r="709" spans="2:9" ht="15" customHeight="1" x14ac:dyDescent="0.2">
      <c r="C709" s="17">
        <f>SUBTOTAL(9,C692:C708)</f>
        <v>555</v>
      </c>
      <c r="D709" s="18" t="s">
        <v>570</v>
      </c>
      <c r="E709" s="19">
        <f>SUBTOTAL(9,E692:E708)</f>
        <v>155834</v>
      </c>
      <c r="F709" s="19">
        <f>SUBTOTAL(9,F692:F708)</f>
        <v>2996270</v>
      </c>
      <c r="G709" s="19">
        <f>SUBTOTAL(9,G692:G708)</f>
        <v>3152104</v>
      </c>
      <c r="H709" s="19">
        <f>SUBTOTAL(9,H692:H708)</f>
        <v>965471.08658999973</v>
      </c>
      <c r="I709" s="19">
        <f>SUBTOTAL(9,I692:I708)</f>
        <v>2186632.9134099996</v>
      </c>
    </row>
    <row r="710" spans="2:9" ht="27" customHeight="1" x14ac:dyDescent="0.25">
      <c r="B710" s="1"/>
      <c r="C710" s="2"/>
      <c r="D710" s="9" t="s">
        <v>345</v>
      </c>
      <c r="E710" s="1"/>
      <c r="F710" s="1"/>
      <c r="G710" s="1"/>
      <c r="H710" s="1"/>
      <c r="I710" s="1"/>
    </row>
    <row r="711" spans="2:9" ht="15" customHeight="1" x14ac:dyDescent="0.25">
      <c r="B711" s="10">
        <v>495</v>
      </c>
      <c r="C711" s="11"/>
      <c r="D711" s="5" t="s">
        <v>346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20</v>
      </c>
      <c r="E712" s="13">
        <v>0</v>
      </c>
      <c r="F712" s="13">
        <v>0</v>
      </c>
      <c r="G712" s="13">
        <v>0</v>
      </c>
      <c r="H712" s="13">
        <v>79767.60209</v>
      </c>
      <c r="I712" s="13">
        <v>-79767.60209</v>
      </c>
    </row>
    <row r="713" spans="2:9" ht="15" customHeight="1" x14ac:dyDescent="0.2">
      <c r="B713"/>
      <c r="C713" s="14">
        <f>SUBTOTAL(9,C712:C712)</f>
        <v>1</v>
      </c>
      <c r="D713" s="15" t="s">
        <v>571</v>
      </c>
      <c r="E713" s="16">
        <f>SUBTOTAL(9,E712:E712)</f>
        <v>0</v>
      </c>
      <c r="F713" s="16">
        <f>SUBTOTAL(9,F712:F712)</f>
        <v>0</v>
      </c>
      <c r="G713" s="16">
        <f>SUBTOTAL(9,G712:G712)</f>
        <v>0</v>
      </c>
      <c r="H713" s="16">
        <f>SUBTOTAL(9,H712:H712)</f>
        <v>79767.60209</v>
      </c>
      <c r="I713" s="16">
        <f>SUBTOTAL(9,I712:I712)</f>
        <v>-79767.60209</v>
      </c>
    </row>
    <row r="714" spans="2:9" ht="15" customHeight="1" x14ac:dyDescent="0.25">
      <c r="B714" s="10">
        <v>496</v>
      </c>
      <c r="C714" s="11"/>
      <c r="D714" s="5" t="s">
        <v>348</v>
      </c>
      <c r="E714" s="12"/>
      <c r="F714" s="1"/>
      <c r="H714" s="1"/>
      <c r="I714" s="1"/>
    </row>
    <row r="715" spans="2:9" x14ac:dyDescent="0.2">
      <c r="B715"/>
      <c r="C715" s="2">
        <v>21</v>
      </c>
      <c r="D715" s="5" t="s">
        <v>349</v>
      </c>
      <c r="E715" s="13">
        <v>0</v>
      </c>
      <c r="F715" s="13">
        <v>0</v>
      </c>
      <c r="G715" s="13">
        <v>0</v>
      </c>
      <c r="H715" s="13">
        <v>6056.0898900000002</v>
      </c>
      <c r="I715" s="13">
        <v>-6056.0898900000002</v>
      </c>
    </row>
    <row r="716" spans="2:9" x14ac:dyDescent="0.2">
      <c r="B716"/>
      <c r="C716" s="2">
        <v>45</v>
      </c>
      <c r="D716" s="5" t="s">
        <v>30</v>
      </c>
      <c r="E716" s="13">
        <v>0</v>
      </c>
      <c r="F716" s="13">
        <v>0</v>
      </c>
      <c r="G716" s="13">
        <v>0</v>
      </c>
      <c r="H716" s="13">
        <v>7121.6874500000004</v>
      </c>
      <c r="I716" s="13">
        <v>-7121.6874500000004</v>
      </c>
    </row>
    <row r="717" spans="2:9" x14ac:dyDescent="0.2">
      <c r="B717"/>
      <c r="C717" s="2">
        <v>50</v>
      </c>
      <c r="D717" s="5" t="s">
        <v>350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</row>
    <row r="718" spans="2:9" x14ac:dyDescent="0.2">
      <c r="B718"/>
      <c r="C718" s="2">
        <v>60</v>
      </c>
      <c r="D718" s="5" t="s">
        <v>351</v>
      </c>
      <c r="E718" s="13">
        <v>0</v>
      </c>
      <c r="F718" s="13">
        <v>0</v>
      </c>
      <c r="G718" s="13">
        <v>0</v>
      </c>
      <c r="H718" s="13">
        <v>3638178.5854600002</v>
      </c>
      <c r="I718" s="13">
        <v>-3638178.5854600002</v>
      </c>
    </row>
    <row r="719" spans="2:9" x14ac:dyDescent="0.2">
      <c r="B719"/>
      <c r="C719" s="2">
        <v>61</v>
      </c>
      <c r="D719" s="5" t="s">
        <v>572</v>
      </c>
      <c r="E719" s="13">
        <v>0</v>
      </c>
      <c r="F719" s="13">
        <v>0</v>
      </c>
      <c r="G719" s="13">
        <v>0</v>
      </c>
      <c r="H719" s="13">
        <v>839811.64599999995</v>
      </c>
      <c r="I719" s="13">
        <v>-839811.64599999995</v>
      </c>
    </row>
    <row r="720" spans="2:9" x14ac:dyDescent="0.2">
      <c r="B720"/>
      <c r="C720" s="2">
        <v>62</v>
      </c>
      <c r="D720" s="5" t="s">
        <v>353</v>
      </c>
      <c r="E720" s="13">
        <v>0</v>
      </c>
      <c r="F720" s="13">
        <v>0</v>
      </c>
      <c r="G720" s="13">
        <v>0</v>
      </c>
      <c r="H720" s="13">
        <v>12935</v>
      </c>
      <c r="I720" s="13">
        <v>-12935</v>
      </c>
    </row>
    <row r="721" spans="2:9" x14ac:dyDescent="0.2">
      <c r="B721"/>
      <c r="C721" s="2">
        <v>70</v>
      </c>
      <c r="D721" s="5" t="s">
        <v>354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</row>
    <row r="722" spans="2:9" x14ac:dyDescent="0.2">
      <c r="B722"/>
      <c r="C722" s="2">
        <v>71</v>
      </c>
      <c r="D722" s="5" t="s">
        <v>355</v>
      </c>
      <c r="E722" s="13">
        <v>0</v>
      </c>
      <c r="F722" s="13">
        <v>0</v>
      </c>
      <c r="G722" s="13">
        <v>0</v>
      </c>
      <c r="H722" s="13">
        <v>52746.127</v>
      </c>
      <c r="I722" s="13">
        <v>-52746.127</v>
      </c>
    </row>
    <row r="723" spans="2:9" x14ac:dyDescent="0.2">
      <c r="B723"/>
      <c r="C723" s="2">
        <v>72</v>
      </c>
      <c r="D723" s="5" t="s">
        <v>356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73</v>
      </c>
      <c r="D724" s="5" t="s">
        <v>224</v>
      </c>
      <c r="E724" s="13">
        <v>0</v>
      </c>
      <c r="F724" s="13">
        <v>0</v>
      </c>
      <c r="G724" s="13">
        <v>0</v>
      </c>
      <c r="H724" s="13">
        <v>4180.42</v>
      </c>
      <c r="I724" s="13">
        <v>-4180.42</v>
      </c>
    </row>
    <row r="725" spans="2:9" ht="15" customHeight="1" x14ac:dyDescent="0.2">
      <c r="B725"/>
      <c r="C725" s="14">
        <f>SUBTOTAL(9,C715:C724)</f>
        <v>585</v>
      </c>
      <c r="D725" s="15" t="s">
        <v>573</v>
      </c>
      <c r="E725" s="16">
        <f>SUBTOTAL(9,E715:E724)</f>
        <v>0</v>
      </c>
      <c r="F725" s="16">
        <f>SUBTOTAL(9,F715:F724)</f>
        <v>0</v>
      </c>
      <c r="G725" s="16">
        <f>SUBTOTAL(9,G715:G724)</f>
        <v>0</v>
      </c>
      <c r="H725" s="16">
        <f>SUBTOTAL(9,H715:H724)</f>
        <v>4561029.5558000002</v>
      </c>
      <c r="I725" s="16">
        <f>SUBTOTAL(9,I715:I724)</f>
        <v>-4561029.5558000002</v>
      </c>
    </row>
    <row r="726" spans="2:9" ht="15" customHeight="1" x14ac:dyDescent="0.25">
      <c r="B726" s="10">
        <v>497</v>
      </c>
      <c r="C726" s="11"/>
      <c r="D726" s="5" t="s">
        <v>358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359</v>
      </c>
      <c r="E727" s="13">
        <v>0</v>
      </c>
      <c r="F727" s="13">
        <v>0</v>
      </c>
      <c r="G727" s="13">
        <v>0</v>
      </c>
      <c r="H727" s="13">
        <v>14578.27053</v>
      </c>
      <c r="I727" s="13">
        <v>-14578.27053</v>
      </c>
    </row>
    <row r="728" spans="2:9" x14ac:dyDescent="0.2">
      <c r="B728"/>
      <c r="C728" s="2">
        <v>22</v>
      </c>
      <c r="D728" s="5" t="s">
        <v>360</v>
      </c>
      <c r="E728" s="13">
        <v>0</v>
      </c>
      <c r="F728" s="13">
        <v>0</v>
      </c>
      <c r="G728" s="13">
        <v>0</v>
      </c>
      <c r="H728" s="13">
        <v>10052.09619</v>
      </c>
      <c r="I728" s="13">
        <v>-10052.09619</v>
      </c>
    </row>
    <row r="729" spans="2:9" x14ac:dyDescent="0.2">
      <c r="B729"/>
      <c r="C729" s="2">
        <v>60</v>
      </c>
      <c r="D729" s="5" t="s">
        <v>361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</row>
    <row r="730" spans="2:9" ht="15" customHeight="1" x14ac:dyDescent="0.2">
      <c r="B730"/>
      <c r="C730" s="14">
        <f>SUBTOTAL(9,C727:C729)</f>
        <v>103</v>
      </c>
      <c r="D730" s="15" t="s">
        <v>574</v>
      </c>
      <c r="E730" s="16">
        <f>SUBTOTAL(9,E727:E729)</f>
        <v>0</v>
      </c>
      <c r="F730" s="16">
        <f>SUBTOTAL(9,F727:F729)</f>
        <v>0</v>
      </c>
      <c r="G730" s="16">
        <f>SUBTOTAL(9,G727:G729)</f>
        <v>0</v>
      </c>
      <c r="H730" s="16">
        <f>SUBTOTAL(9,H727:H729)</f>
        <v>24630.366719999998</v>
      </c>
      <c r="I730" s="16">
        <f>SUBTOTAL(9,I727:I729)</f>
        <v>-24630.366719999998</v>
      </c>
    </row>
    <row r="731" spans="2:9" ht="15" customHeight="1" x14ac:dyDescent="0.2">
      <c r="C731" s="17">
        <f>SUBTOTAL(9,C711:C730)</f>
        <v>689</v>
      </c>
      <c r="D731" s="18" t="s">
        <v>363</v>
      </c>
      <c r="E731" s="19">
        <f>SUBTOTAL(9,E711:E730)</f>
        <v>0</v>
      </c>
      <c r="F731" s="19">
        <f>SUBTOTAL(9,F711:F730)</f>
        <v>0</v>
      </c>
      <c r="G731" s="19">
        <f>SUBTOTAL(9,G711:G730)</f>
        <v>0</v>
      </c>
      <c r="H731" s="19">
        <f>SUBTOTAL(9,H711:H730)</f>
        <v>4665427.5246100007</v>
      </c>
      <c r="I731" s="19">
        <f>SUBTOTAL(9,I711:I730)</f>
        <v>-4665427.5246100007</v>
      </c>
    </row>
    <row r="732" spans="2:9" ht="15" customHeight="1" x14ac:dyDescent="0.2">
      <c r="C732" s="17">
        <f>SUBTOTAL(9,C554:C731)</f>
        <v>3107</v>
      </c>
      <c r="D732" s="18" t="s">
        <v>575</v>
      </c>
      <c r="E732" s="19">
        <f>SUBTOTAL(9,E554:E731)</f>
        <v>1184213</v>
      </c>
      <c r="F732" s="19">
        <f>SUBTOTAL(9,F554:F731)</f>
        <v>40057372</v>
      </c>
      <c r="G732" s="19">
        <f>SUBTOTAL(9,G554:G731)</f>
        <v>41241585</v>
      </c>
      <c r="H732" s="19">
        <f>SUBTOTAL(9,H554:H731)</f>
        <v>17318034.716240007</v>
      </c>
      <c r="I732" s="19">
        <f>SUBTOTAL(9,I554:I731)</f>
        <v>23923550.28376</v>
      </c>
    </row>
    <row r="733" spans="2:9" x14ac:dyDescent="0.2">
      <c r="C733" s="17"/>
      <c r="D733" s="20"/>
      <c r="E733" s="21"/>
      <c r="F733" s="21"/>
      <c r="G733" s="21"/>
      <c r="H733" s="21"/>
      <c r="I733" s="21"/>
    </row>
    <row r="734" spans="2:9" ht="15" customHeight="1" x14ac:dyDescent="0.2">
      <c r="B734" s="1"/>
      <c r="C734" s="2"/>
      <c r="D734" s="3" t="s">
        <v>576</v>
      </c>
      <c r="E734" s="1"/>
      <c r="F734" s="1"/>
      <c r="G734" s="1"/>
      <c r="H734" s="1"/>
      <c r="I734" s="1"/>
    </row>
    <row r="735" spans="2:9" ht="27" customHeight="1" x14ac:dyDescent="0.25">
      <c r="B735" s="1"/>
      <c r="C735" s="2"/>
      <c r="D735" s="9" t="s">
        <v>577</v>
      </c>
      <c r="E735" s="1"/>
      <c r="F735" s="1"/>
      <c r="G735" s="1"/>
      <c r="H735" s="1"/>
      <c r="I735" s="1"/>
    </row>
    <row r="736" spans="2:9" ht="15" customHeight="1" x14ac:dyDescent="0.25">
      <c r="B736" s="10">
        <v>500</v>
      </c>
      <c r="C736" s="11"/>
      <c r="D736" s="5" t="s">
        <v>578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20</v>
      </c>
      <c r="E737" s="13">
        <v>14790</v>
      </c>
      <c r="F737" s="13">
        <v>395219</v>
      </c>
      <c r="G737" s="13">
        <v>410009</v>
      </c>
      <c r="H737" s="13">
        <v>125032.37959</v>
      </c>
      <c r="I737" s="13">
        <v>284976.62040999997</v>
      </c>
    </row>
    <row r="738" spans="2:9" x14ac:dyDescent="0.2">
      <c r="B738"/>
      <c r="C738" s="2">
        <v>21</v>
      </c>
      <c r="D738" s="5" t="s">
        <v>55</v>
      </c>
      <c r="E738" s="13">
        <v>19957</v>
      </c>
      <c r="F738" s="13">
        <v>88536</v>
      </c>
      <c r="G738" s="13">
        <v>108493</v>
      </c>
      <c r="H738" s="13">
        <v>17536.658240000001</v>
      </c>
      <c r="I738" s="13">
        <v>90956.341759999996</v>
      </c>
    </row>
    <row r="739" spans="2:9" x14ac:dyDescent="0.2">
      <c r="B739"/>
      <c r="C739" s="2">
        <v>23</v>
      </c>
      <c r="D739" s="5" t="s">
        <v>579</v>
      </c>
      <c r="E739" s="13">
        <v>864</v>
      </c>
      <c r="F739" s="13">
        <v>24089</v>
      </c>
      <c r="G739" s="13">
        <v>24953</v>
      </c>
      <c r="H739" s="13">
        <v>10840.531000000001</v>
      </c>
      <c r="I739" s="13">
        <v>14112.468999999999</v>
      </c>
    </row>
    <row r="740" spans="2:9" x14ac:dyDescent="0.2">
      <c r="B740"/>
      <c r="C740" s="2">
        <v>25</v>
      </c>
      <c r="D740" s="5" t="s">
        <v>580</v>
      </c>
      <c r="E740" s="13">
        <v>3341</v>
      </c>
      <c r="F740" s="13">
        <v>4000</v>
      </c>
      <c r="G740" s="13">
        <v>7341</v>
      </c>
      <c r="H740" s="13">
        <v>808.01736000000005</v>
      </c>
      <c r="I740" s="13">
        <v>6532.9826400000002</v>
      </c>
    </row>
    <row r="741" spans="2:9" x14ac:dyDescent="0.2">
      <c r="B741"/>
      <c r="C741" s="2">
        <v>50</v>
      </c>
      <c r="D741" s="5" t="s">
        <v>581</v>
      </c>
      <c r="E741" s="13">
        <v>0</v>
      </c>
      <c r="F741" s="13">
        <v>65760</v>
      </c>
      <c r="G741" s="13">
        <v>65760</v>
      </c>
      <c r="H741" s="13">
        <v>31880</v>
      </c>
      <c r="I741" s="13">
        <v>33880</v>
      </c>
    </row>
    <row r="742" spans="2:9" ht="15" customHeight="1" x14ac:dyDescent="0.2">
      <c r="B742"/>
      <c r="C742" s="14">
        <f>SUBTOTAL(9,C737:C741)</f>
        <v>120</v>
      </c>
      <c r="D742" s="15" t="s">
        <v>582</v>
      </c>
      <c r="E742" s="16">
        <f>SUBTOTAL(9,E737:E741)</f>
        <v>38952</v>
      </c>
      <c r="F742" s="16">
        <f>SUBTOTAL(9,F737:F741)</f>
        <v>577604</v>
      </c>
      <c r="G742" s="16">
        <f>SUBTOTAL(9,G737:G741)</f>
        <v>616556</v>
      </c>
      <c r="H742" s="16">
        <f>SUBTOTAL(9,H737:H741)</f>
        <v>186097.58618999997</v>
      </c>
      <c r="I742" s="16">
        <f>SUBTOTAL(9,I737:I741)</f>
        <v>430458.41380999994</v>
      </c>
    </row>
    <row r="743" spans="2:9" ht="15" customHeight="1" x14ac:dyDescent="0.25">
      <c r="B743" s="10">
        <v>502</v>
      </c>
      <c r="C743" s="11"/>
      <c r="D743" s="5" t="s">
        <v>583</v>
      </c>
      <c r="E743" s="12"/>
      <c r="F743" s="1"/>
      <c r="H743" s="1"/>
      <c r="I743" s="1"/>
    </row>
    <row r="744" spans="2:9" x14ac:dyDescent="0.2">
      <c r="B744"/>
      <c r="C744" s="2">
        <v>21</v>
      </c>
      <c r="D744" s="5" t="s">
        <v>55</v>
      </c>
      <c r="E744" s="13">
        <v>1999</v>
      </c>
      <c r="F744" s="13">
        <v>0</v>
      </c>
      <c r="G744" s="13">
        <v>1999</v>
      </c>
      <c r="H744" s="13">
        <v>0</v>
      </c>
      <c r="I744" s="13">
        <v>1999</v>
      </c>
    </row>
    <row r="745" spans="2:9" x14ac:dyDescent="0.2">
      <c r="B745"/>
      <c r="C745" s="2">
        <v>70</v>
      </c>
      <c r="D745" s="5" t="s">
        <v>584</v>
      </c>
      <c r="E745" s="13">
        <v>9835</v>
      </c>
      <c r="F745" s="13">
        <v>0</v>
      </c>
      <c r="G745" s="13">
        <v>9835</v>
      </c>
      <c r="H745" s="13">
        <v>4152.53</v>
      </c>
      <c r="I745" s="13">
        <v>5682.47</v>
      </c>
    </row>
    <row r="746" spans="2:9" x14ac:dyDescent="0.2">
      <c r="B746"/>
      <c r="C746" s="2">
        <v>71</v>
      </c>
      <c r="D746" s="5" t="s">
        <v>585</v>
      </c>
      <c r="E746" s="13">
        <v>0</v>
      </c>
      <c r="F746" s="13">
        <v>185400</v>
      </c>
      <c r="G746" s="13">
        <v>185400</v>
      </c>
      <c r="H746" s="13">
        <v>0</v>
      </c>
      <c r="I746" s="13">
        <v>185400</v>
      </c>
    </row>
    <row r="747" spans="2:9" ht="15" customHeight="1" x14ac:dyDescent="0.2">
      <c r="B747"/>
      <c r="C747" s="14">
        <f>SUBTOTAL(9,C744:C746)</f>
        <v>162</v>
      </c>
      <c r="D747" s="15" t="s">
        <v>586</v>
      </c>
      <c r="E747" s="16">
        <f>SUBTOTAL(9,E744:E746)</f>
        <v>11834</v>
      </c>
      <c r="F747" s="16">
        <f>SUBTOTAL(9,F744:F746)</f>
        <v>185400</v>
      </c>
      <c r="G747" s="16">
        <f>SUBTOTAL(9,G744:G746)</f>
        <v>197234</v>
      </c>
      <c r="H747" s="16">
        <f>SUBTOTAL(9,H744:H746)</f>
        <v>4152.53</v>
      </c>
      <c r="I747" s="16">
        <f>SUBTOTAL(9,I744:I746)</f>
        <v>193081.47</v>
      </c>
    </row>
    <row r="748" spans="2:9" ht="15" customHeight="1" x14ac:dyDescent="0.25">
      <c r="B748" s="10">
        <v>510</v>
      </c>
      <c r="C748" s="11"/>
      <c r="D748" s="5" t="s">
        <v>587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4340</v>
      </c>
      <c r="F749" s="13">
        <v>660786</v>
      </c>
      <c r="G749" s="13">
        <v>665126</v>
      </c>
      <c r="H749" s="13">
        <v>219063.81919000001</v>
      </c>
      <c r="I749" s="13">
        <v>446062.18080999999</v>
      </c>
    </row>
    <row r="750" spans="2:9" x14ac:dyDescent="0.2">
      <c r="B750"/>
      <c r="C750" s="2">
        <v>22</v>
      </c>
      <c r="D750" s="5" t="s">
        <v>588</v>
      </c>
      <c r="E750" s="13">
        <v>364</v>
      </c>
      <c r="F750" s="13">
        <v>127664</v>
      </c>
      <c r="G750" s="13">
        <v>128028</v>
      </c>
      <c r="H750" s="13">
        <v>53451.23401</v>
      </c>
      <c r="I750" s="13">
        <v>74576.76599</v>
      </c>
    </row>
    <row r="751" spans="2:9" x14ac:dyDescent="0.2">
      <c r="B751"/>
      <c r="C751" s="2">
        <v>23</v>
      </c>
      <c r="D751" s="5" t="s">
        <v>589</v>
      </c>
      <c r="E751" s="13">
        <v>420</v>
      </c>
      <c r="F751" s="13">
        <v>9044</v>
      </c>
      <c r="G751" s="13">
        <v>9464</v>
      </c>
      <c r="H751" s="13">
        <v>2345.71218</v>
      </c>
      <c r="I751" s="13">
        <v>7118.2878199999996</v>
      </c>
    </row>
    <row r="752" spans="2:9" x14ac:dyDescent="0.2">
      <c r="B752"/>
      <c r="C752" s="2">
        <v>45</v>
      </c>
      <c r="D752" s="5" t="s">
        <v>30</v>
      </c>
      <c r="E752" s="13">
        <v>8537</v>
      </c>
      <c r="F752" s="13">
        <v>20087</v>
      </c>
      <c r="G752" s="13">
        <v>28624</v>
      </c>
      <c r="H752" s="13">
        <v>3867.5180099999998</v>
      </c>
      <c r="I752" s="13">
        <v>24756.48199</v>
      </c>
    </row>
    <row r="753" spans="2:9" x14ac:dyDescent="0.2">
      <c r="B753"/>
      <c r="C753" s="2">
        <v>46</v>
      </c>
      <c r="D753" s="5" t="s">
        <v>590</v>
      </c>
      <c r="E753" s="13">
        <v>5702</v>
      </c>
      <c r="F753" s="13">
        <v>8364</v>
      </c>
      <c r="G753" s="13">
        <v>14066</v>
      </c>
      <c r="H753" s="13">
        <v>4673.6042299999999</v>
      </c>
      <c r="I753" s="13">
        <v>9392.3957699999992</v>
      </c>
    </row>
    <row r="754" spans="2:9" ht="15" customHeight="1" x14ac:dyDescent="0.2">
      <c r="B754"/>
      <c r="C754" s="14">
        <f>SUBTOTAL(9,C749:C753)</f>
        <v>137</v>
      </c>
      <c r="D754" s="15" t="s">
        <v>591</v>
      </c>
      <c r="E754" s="16">
        <f>SUBTOTAL(9,E749:E753)</f>
        <v>19363</v>
      </c>
      <c r="F754" s="16">
        <f>SUBTOTAL(9,F749:F753)</f>
        <v>825945</v>
      </c>
      <c r="G754" s="16">
        <f>SUBTOTAL(9,G749:G753)</f>
        <v>845308</v>
      </c>
      <c r="H754" s="16">
        <f>SUBTOTAL(9,H749:H753)</f>
        <v>283401.88761999999</v>
      </c>
      <c r="I754" s="16">
        <f>SUBTOTAL(9,I749:I753)</f>
        <v>561906.11237999995</v>
      </c>
    </row>
    <row r="755" spans="2:9" ht="15" customHeight="1" x14ac:dyDescent="0.2">
      <c r="C755" s="17">
        <f>SUBTOTAL(9,C736:C754)</f>
        <v>419</v>
      </c>
      <c r="D755" s="18" t="s">
        <v>592</v>
      </c>
      <c r="E755" s="19">
        <f>SUBTOTAL(9,E736:E754)</f>
        <v>70149</v>
      </c>
      <c r="F755" s="19">
        <f>SUBTOTAL(9,F736:F754)</f>
        <v>1588949</v>
      </c>
      <c r="G755" s="19">
        <f>SUBTOTAL(9,G736:G754)</f>
        <v>1659098</v>
      </c>
      <c r="H755" s="19">
        <f>SUBTOTAL(9,H736:H754)</f>
        <v>473652.00380999997</v>
      </c>
      <c r="I755" s="19">
        <f>SUBTOTAL(9,I736:I754)</f>
        <v>1185445.9961899999</v>
      </c>
    </row>
    <row r="756" spans="2:9" ht="27" customHeight="1" x14ac:dyDescent="0.25">
      <c r="B756" s="1"/>
      <c r="C756" s="2"/>
      <c r="D756" s="9" t="s">
        <v>593</v>
      </c>
      <c r="E756" s="1"/>
      <c r="F756" s="1"/>
      <c r="G756" s="1"/>
      <c r="H756" s="1"/>
      <c r="I756" s="1"/>
    </row>
    <row r="757" spans="2:9" ht="15" customHeight="1" x14ac:dyDescent="0.25">
      <c r="B757" s="10">
        <v>525</v>
      </c>
      <c r="C757" s="11"/>
      <c r="D757" s="5" t="s">
        <v>594</v>
      </c>
      <c r="E757" s="12"/>
      <c r="F757" s="1"/>
      <c r="H757" s="1"/>
      <c r="I757" s="1"/>
    </row>
    <row r="758" spans="2:9" x14ac:dyDescent="0.2">
      <c r="B758"/>
      <c r="C758" s="2">
        <v>1</v>
      </c>
      <c r="D758" s="5" t="s">
        <v>20</v>
      </c>
      <c r="E758" s="13">
        <v>27247</v>
      </c>
      <c r="F758" s="13">
        <v>1836856</v>
      </c>
      <c r="G758" s="13">
        <v>1864103</v>
      </c>
      <c r="H758" s="13">
        <v>610523.07423999999</v>
      </c>
      <c r="I758" s="13">
        <v>1253579.92576</v>
      </c>
    </row>
    <row r="759" spans="2:9" x14ac:dyDescent="0.2">
      <c r="B759"/>
      <c r="C759" s="2">
        <v>21</v>
      </c>
      <c r="D759" s="5" t="s">
        <v>55</v>
      </c>
      <c r="E759" s="13">
        <v>20827</v>
      </c>
      <c r="F759" s="13">
        <v>163894</v>
      </c>
      <c r="G759" s="13">
        <v>184721</v>
      </c>
      <c r="H759" s="13">
        <v>36476.968970000002</v>
      </c>
      <c r="I759" s="13">
        <v>148244.03103000001</v>
      </c>
    </row>
    <row r="760" spans="2:9" ht="15" customHeight="1" x14ac:dyDescent="0.2">
      <c r="B760"/>
      <c r="C760" s="14">
        <f>SUBTOTAL(9,C758:C759)</f>
        <v>22</v>
      </c>
      <c r="D760" s="15" t="s">
        <v>595</v>
      </c>
      <c r="E760" s="16">
        <f>SUBTOTAL(9,E758:E759)</f>
        <v>48074</v>
      </c>
      <c r="F760" s="16">
        <f>SUBTOTAL(9,F758:F759)</f>
        <v>2000750</v>
      </c>
      <c r="G760" s="16">
        <f>SUBTOTAL(9,G758:G759)</f>
        <v>2048824</v>
      </c>
      <c r="H760" s="16">
        <f>SUBTOTAL(9,H758:H759)</f>
        <v>647000.04321000003</v>
      </c>
      <c r="I760" s="16">
        <f>SUBTOTAL(9,I758:I759)</f>
        <v>1401823.95679</v>
      </c>
    </row>
    <row r="761" spans="2:9" ht="15" customHeight="1" x14ac:dyDescent="0.2">
      <c r="C761" s="17">
        <f>SUBTOTAL(9,C757:C760)</f>
        <v>22</v>
      </c>
      <c r="D761" s="18" t="s">
        <v>596</v>
      </c>
      <c r="E761" s="19">
        <f>SUBTOTAL(9,E757:E760)</f>
        <v>48074</v>
      </c>
      <c r="F761" s="19">
        <f>SUBTOTAL(9,F757:F760)</f>
        <v>2000750</v>
      </c>
      <c r="G761" s="19">
        <f>SUBTOTAL(9,G757:G760)</f>
        <v>2048824</v>
      </c>
      <c r="H761" s="19">
        <f>SUBTOTAL(9,H757:H760)</f>
        <v>647000.04321000003</v>
      </c>
      <c r="I761" s="19">
        <f>SUBTOTAL(9,I757:I760)</f>
        <v>1401823.95679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530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30</v>
      </c>
      <c r="D764" s="5" t="s">
        <v>599</v>
      </c>
      <c r="E764" s="13">
        <v>48045</v>
      </c>
      <c r="F764" s="13">
        <v>57598</v>
      </c>
      <c r="G764" s="13">
        <v>105643</v>
      </c>
      <c r="H764" s="13">
        <v>16757.049149999999</v>
      </c>
      <c r="I764" s="13">
        <v>88885.950849999994</v>
      </c>
    </row>
    <row r="765" spans="2:9" x14ac:dyDescent="0.2">
      <c r="B765"/>
      <c r="C765" s="2">
        <v>31</v>
      </c>
      <c r="D765" s="5" t="s">
        <v>600</v>
      </c>
      <c r="E765" s="13">
        <v>0</v>
      </c>
      <c r="F765" s="13">
        <v>80000</v>
      </c>
      <c r="G765" s="13">
        <v>80000</v>
      </c>
      <c r="H765" s="13">
        <v>8211.4742200000001</v>
      </c>
      <c r="I765" s="13">
        <v>71788.525779999996</v>
      </c>
    </row>
    <row r="766" spans="2:9" x14ac:dyDescent="0.2">
      <c r="B766"/>
      <c r="C766" s="2">
        <v>33</v>
      </c>
      <c r="D766" s="5" t="s">
        <v>601</v>
      </c>
      <c r="E766" s="13">
        <v>71678</v>
      </c>
      <c r="F766" s="13">
        <v>1955000</v>
      </c>
      <c r="G766" s="13">
        <v>2026678</v>
      </c>
      <c r="H766" s="13">
        <v>619753.80951000005</v>
      </c>
      <c r="I766" s="13">
        <v>1406924.1904899999</v>
      </c>
    </row>
    <row r="767" spans="2:9" x14ac:dyDescent="0.2">
      <c r="B767"/>
      <c r="C767" s="2">
        <v>34</v>
      </c>
      <c r="D767" s="5" t="s">
        <v>602</v>
      </c>
      <c r="E767" s="13">
        <v>0</v>
      </c>
      <c r="F767" s="13">
        <v>7500</v>
      </c>
      <c r="G767" s="13">
        <v>7500</v>
      </c>
      <c r="H767" s="13">
        <v>2585.23389</v>
      </c>
      <c r="I767" s="13">
        <v>4914.7661099999996</v>
      </c>
    </row>
    <row r="768" spans="2:9" x14ac:dyDescent="0.2">
      <c r="B768"/>
      <c r="C768" s="2">
        <v>36</v>
      </c>
      <c r="D768" s="5" t="s">
        <v>603</v>
      </c>
      <c r="E768" s="13">
        <v>1614</v>
      </c>
      <c r="F768" s="13">
        <v>19000</v>
      </c>
      <c r="G768" s="13">
        <v>20614</v>
      </c>
      <c r="H768" s="13">
        <v>0</v>
      </c>
      <c r="I768" s="13">
        <v>20614</v>
      </c>
    </row>
    <row r="769" spans="2:9" x14ac:dyDescent="0.2">
      <c r="B769"/>
      <c r="C769" s="2">
        <v>45</v>
      </c>
      <c r="D769" s="5" t="s">
        <v>30</v>
      </c>
      <c r="E769" s="13">
        <v>51532</v>
      </c>
      <c r="F769" s="13">
        <v>161000</v>
      </c>
      <c r="G769" s="13">
        <v>212532</v>
      </c>
      <c r="H769" s="13">
        <v>35608.698799999998</v>
      </c>
      <c r="I769" s="13">
        <v>176923.30119999999</v>
      </c>
    </row>
    <row r="770" spans="2:9" ht="15" customHeight="1" x14ac:dyDescent="0.2">
      <c r="B770"/>
      <c r="C770" s="14">
        <f>SUBTOTAL(9,C764:C769)</f>
        <v>209</v>
      </c>
      <c r="D770" s="15" t="s">
        <v>604</v>
      </c>
      <c r="E770" s="16">
        <f>SUBTOTAL(9,E764:E769)</f>
        <v>172869</v>
      </c>
      <c r="F770" s="16">
        <f>SUBTOTAL(9,F764:F769)</f>
        <v>2280098</v>
      </c>
      <c r="G770" s="16">
        <f>SUBTOTAL(9,G764:G769)</f>
        <v>2452967</v>
      </c>
      <c r="H770" s="16">
        <f>SUBTOTAL(9,H764:H769)</f>
        <v>682916.26557000005</v>
      </c>
      <c r="I770" s="16">
        <f>SUBTOTAL(9,I764:I769)</f>
        <v>1770050.7344299997</v>
      </c>
    </row>
    <row r="771" spans="2:9" ht="15" customHeight="1" x14ac:dyDescent="0.25">
      <c r="B771" s="10">
        <v>531</v>
      </c>
      <c r="C771" s="11"/>
      <c r="D771" s="5" t="s">
        <v>605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3">
        <v>1305</v>
      </c>
      <c r="F772" s="13">
        <v>26275</v>
      </c>
      <c r="G772" s="13">
        <v>27580</v>
      </c>
      <c r="H772" s="13">
        <v>6473.1420399999997</v>
      </c>
      <c r="I772" s="13">
        <v>21106.857960000001</v>
      </c>
    </row>
    <row r="773" spans="2:9" x14ac:dyDescent="0.2">
      <c r="B773"/>
      <c r="C773" s="2">
        <v>45</v>
      </c>
      <c r="D773" s="5" t="s">
        <v>30</v>
      </c>
      <c r="E773" s="13">
        <v>6268</v>
      </c>
      <c r="F773" s="13">
        <v>52996</v>
      </c>
      <c r="G773" s="13">
        <v>59264</v>
      </c>
      <c r="H773" s="13">
        <v>4874.5780699999996</v>
      </c>
      <c r="I773" s="13">
        <v>54389.421929999997</v>
      </c>
    </row>
    <row r="774" spans="2:9" ht="15" customHeight="1" x14ac:dyDescent="0.2">
      <c r="B774"/>
      <c r="C774" s="14">
        <f>SUBTOTAL(9,C772:C773)</f>
        <v>46</v>
      </c>
      <c r="D774" s="15" t="s">
        <v>606</v>
      </c>
      <c r="E774" s="16">
        <f>SUBTOTAL(9,E772:E773)</f>
        <v>7573</v>
      </c>
      <c r="F774" s="16">
        <f>SUBTOTAL(9,F772:F773)</f>
        <v>79271</v>
      </c>
      <c r="G774" s="16">
        <f>SUBTOTAL(9,G772:G773)</f>
        <v>86844</v>
      </c>
      <c r="H774" s="16">
        <f>SUBTOTAL(9,H772:H773)</f>
        <v>11347.720109999998</v>
      </c>
      <c r="I774" s="16">
        <f>SUBTOTAL(9,I772:I773)</f>
        <v>75496.279890000005</v>
      </c>
    </row>
    <row r="775" spans="2:9" ht="15" customHeight="1" x14ac:dyDescent="0.25">
      <c r="B775" s="10">
        <v>532</v>
      </c>
      <c r="C775" s="11"/>
      <c r="D775" s="5" t="s">
        <v>607</v>
      </c>
      <c r="E775" s="12"/>
      <c r="F775" s="1"/>
      <c r="H775" s="1"/>
      <c r="I775" s="1"/>
    </row>
    <row r="776" spans="2:9" x14ac:dyDescent="0.2">
      <c r="B776"/>
      <c r="C776" s="2">
        <v>21</v>
      </c>
      <c r="D776" s="5" t="s">
        <v>55</v>
      </c>
      <c r="E776" s="13">
        <v>77</v>
      </c>
      <c r="F776" s="13">
        <v>97</v>
      </c>
      <c r="G776" s="13">
        <v>174</v>
      </c>
      <c r="H776" s="13">
        <v>33.037930000000003</v>
      </c>
      <c r="I776" s="13">
        <v>140.96207000000001</v>
      </c>
    </row>
    <row r="777" spans="2:9" x14ac:dyDescent="0.2">
      <c r="B777"/>
      <c r="C777" s="2">
        <v>30</v>
      </c>
      <c r="D777" s="5" t="s">
        <v>608</v>
      </c>
      <c r="E777" s="13">
        <v>5000</v>
      </c>
      <c r="F777" s="13">
        <v>6000</v>
      </c>
      <c r="G777" s="13">
        <v>11000</v>
      </c>
      <c r="H777" s="13">
        <v>47.861849999999997</v>
      </c>
      <c r="I777" s="13">
        <v>10952.138150000001</v>
      </c>
    </row>
    <row r="778" spans="2:9" ht="15" customHeight="1" x14ac:dyDescent="0.2">
      <c r="B778"/>
      <c r="C778" s="14">
        <f>SUBTOTAL(9,C776:C777)</f>
        <v>51</v>
      </c>
      <c r="D778" s="15" t="s">
        <v>609</v>
      </c>
      <c r="E778" s="16">
        <f>SUBTOTAL(9,E776:E777)</f>
        <v>5077</v>
      </c>
      <c r="F778" s="16">
        <f>SUBTOTAL(9,F776:F777)</f>
        <v>6097</v>
      </c>
      <c r="G778" s="16">
        <f>SUBTOTAL(9,G776:G777)</f>
        <v>11174</v>
      </c>
      <c r="H778" s="16">
        <f>SUBTOTAL(9,H776:H777)</f>
        <v>80.899779999999993</v>
      </c>
      <c r="I778" s="16">
        <f>SUBTOTAL(9,I776:I777)</f>
        <v>11093.10022</v>
      </c>
    </row>
    <row r="779" spans="2:9" ht="15" customHeight="1" x14ac:dyDescent="0.25">
      <c r="B779" s="10">
        <v>533</v>
      </c>
      <c r="C779" s="11"/>
      <c r="D779" s="5" t="s">
        <v>610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1009</v>
      </c>
      <c r="F780" s="13">
        <v>20200</v>
      </c>
      <c r="G780" s="13">
        <v>21209</v>
      </c>
      <c r="H780" s="13">
        <v>4295.5040900000004</v>
      </c>
      <c r="I780" s="13">
        <v>16913.495910000001</v>
      </c>
    </row>
    <row r="781" spans="2:9" x14ac:dyDescent="0.2">
      <c r="B781"/>
      <c r="C781" s="2">
        <v>45</v>
      </c>
      <c r="D781" s="5" t="s">
        <v>30</v>
      </c>
      <c r="E781" s="13">
        <v>14556</v>
      </c>
      <c r="F781" s="13">
        <v>27000</v>
      </c>
      <c r="G781" s="13">
        <v>41556</v>
      </c>
      <c r="H781" s="13">
        <v>3298.6489499999998</v>
      </c>
      <c r="I781" s="13">
        <v>38257.351049999997</v>
      </c>
    </row>
    <row r="782" spans="2:9" ht="15" customHeight="1" x14ac:dyDescent="0.2">
      <c r="B782"/>
      <c r="C782" s="14">
        <f>SUBTOTAL(9,C780:C781)</f>
        <v>46</v>
      </c>
      <c r="D782" s="15" t="s">
        <v>611</v>
      </c>
      <c r="E782" s="16">
        <f>SUBTOTAL(9,E780:E781)</f>
        <v>15565</v>
      </c>
      <c r="F782" s="16">
        <f>SUBTOTAL(9,F780:F781)</f>
        <v>47200</v>
      </c>
      <c r="G782" s="16">
        <f>SUBTOTAL(9,G780:G781)</f>
        <v>62765</v>
      </c>
      <c r="H782" s="16">
        <f>SUBTOTAL(9,H780:H781)</f>
        <v>7594.1530400000001</v>
      </c>
      <c r="I782" s="16">
        <f>SUBTOTAL(9,I780:I781)</f>
        <v>55170.846959999995</v>
      </c>
    </row>
    <row r="783" spans="2:9" ht="15" customHeight="1" x14ac:dyDescent="0.2">
      <c r="C783" s="17">
        <f>SUBTOTAL(9,C763:C782)</f>
        <v>352</v>
      </c>
      <c r="D783" s="18" t="s">
        <v>612</v>
      </c>
      <c r="E783" s="19">
        <f>SUBTOTAL(9,E763:E782)</f>
        <v>201084</v>
      </c>
      <c r="F783" s="19">
        <f>SUBTOTAL(9,F763:F782)</f>
        <v>2412666</v>
      </c>
      <c r="G783" s="19">
        <f>SUBTOTAL(9,G763:G782)</f>
        <v>2613750</v>
      </c>
      <c r="H783" s="19">
        <f>SUBTOTAL(9,H763:H782)</f>
        <v>701939.03849999991</v>
      </c>
      <c r="I783" s="19">
        <f>SUBTOTAL(9,I763:I782)</f>
        <v>1911810.9614999995</v>
      </c>
    </row>
    <row r="784" spans="2:9" ht="27" customHeight="1" x14ac:dyDescent="0.25">
      <c r="B784" s="1"/>
      <c r="C784" s="2"/>
      <c r="D784" s="9" t="s">
        <v>613</v>
      </c>
      <c r="E784" s="1"/>
      <c r="F784" s="1"/>
      <c r="G784" s="1"/>
      <c r="H784" s="1"/>
      <c r="I784" s="1"/>
    </row>
    <row r="785" spans="2:9" ht="15" customHeight="1" x14ac:dyDescent="0.25">
      <c r="B785" s="10">
        <v>540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12910</v>
      </c>
      <c r="F786" s="13">
        <v>273667</v>
      </c>
      <c r="G786" s="13">
        <v>286577</v>
      </c>
      <c r="H786" s="13">
        <v>92697.363159999994</v>
      </c>
      <c r="I786" s="13">
        <v>193879.63683999999</v>
      </c>
    </row>
    <row r="787" spans="2:9" x14ac:dyDescent="0.2">
      <c r="B787"/>
      <c r="C787" s="2">
        <v>21</v>
      </c>
      <c r="D787" s="5" t="s">
        <v>55</v>
      </c>
      <c r="E787" s="13">
        <v>6264</v>
      </c>
      <c r="F787" s="13">
        <v>37052</v>
      </c>
      <c r="G787" s="13">
        <v>43316</v>
      </c>
      <c r="H787" s="13">
        <v>8761.4293699999998</v>
      </c>
      <c r="I787" s="13">
        <v>34554.570630000002</v>
      </c>
    </row>
    <row r="788" spans="2:9" x14ac:dyDescent="0.2">
      <c r="B788"/>
      <c r="C788" s="2">
        <v>22</v>
      </c>
      <c r="D788" s="5" t="s">
        <v>615</v>
      </c>
      <c r="E788" s="13">
        <v>0</v>
      </c>
      <c r="F788" s="13">
        <v>63815</v>
      </c>
      <c r="G788" s="13">
        <v>63815</v>
      </c>
      <c r="H788" s="13">
        <v>16250.598690000001</v>
      </c>
      <c r="I788" s="13">
        <v>47564.401310000001</v>
      </c>
    </row>
    <row r="789" spans="2:9" x14ac:dyDescent="0.2">
      <c r="B789"/>
      <c r="C789" s="2">
        <v>23</v>
      </c>
      <c r="D789" s="5" t="s">
        <v>616</v>
      </c>
      <c r="E789" s="13">
        <v>14777</v>
      </c>
      <c r="F789" s="13">
        <v>104347</v>
      </c>
      <c r="G789" s="13">
        <v>119124</v>
      </c>
      <c r="H789" s="13">
        <v>29415.515869999999</v>
      </c>
      <c r="I789" s="13">
        <v>89708.484129999997</v>
      </c>
    </row>
    <row r="790" spans="2:9" x14ac:dyDescent="0.2">
      <c r="B790"/>
      <c r="C790" s="2">
        <v>25</v>
      </c>
      <c r="D790" s="5" t="s">
        <v>617</v>
      </c>
      <c r="E790" s="13">
        <v>16063</v>
      </c>
      <c r="F790" s="13">
        <v>113314</v>
      </c>
      <c r="G790" s="13">
        <v>129377</v>
      </c>
      <c r="H790" s="13">
        <v>20977.567200000001</v>
      </c>
      <c r="I790" s="13">
        <v>108399.4328</v>
      </c>
    </row>
    <row r="791" spans="2:9" x14ac:dyDescent="0.2">
      <c r="B791"/>
      <c r="C791" s="2">
        <v>27</v>
      </c>
      <c r="D791" s="5" t="s">
        <v>618</v>
      </c>
      <c r="E791" s="13">
        <v>49</v>
      </c>
      <c r="F791" s="13">
        <v>3493</v>
      </c>
      <c r="G791" s="13">
        <v>3542</v>
      </c>
      <c r="H791" s="13">
        <v>28.232150000000001</v>
      </c>
      <c r="I791" s="13">
        <v>3513.7678500000002</v>
      </c>
    </row>
    <row r="792" spans="2:9" x14ac:dyDescent="0.2">
      <c r="B792"/>
      <c r="C792" s="2">
        <v>71</v>
      </c>
      <c r="D792" s="5" t="s">
        <v>619</v>
      </c>
      <c r="E792" s="13">
        <v>0</v>
      </c>
      <c r="F792" s="13">
        <v>815</v>
      </c>
      <c r="G792" s="13">
        <v>815</v>
      </c>
      <c r="H792" s="13">
        <v>100.18642</v>
      </c>
      <c r="I792" s="13">
        <v>714.81358</v>
      </c>
    </row>
    <row r="793" spans="2:9" ht="15" customHeight="1" x14ac:dyDescent="0.2">
      <c r="B793"/>
      <c r="C793" s="14">
        <f>SUBTOTAL(9,C786:C792)</f>
        <v>190</v>
      </c>
      <c r="D793" s="15" t="s">
        <v>620</v>
      </c>
      <c r="E793" s="16">
        <f>SUBTOTAL(9,E786:E792)</f>
        <v>50063</v>
      </c>
      <c r="F793" s="16">
        <f>SUBTOTAL(9,F786:F792)</f>
        <v>596503</v>
      </c>
      <c r="G793" s="16">
        <f>SUBTOTAL(9,G786:G792)</f>
        <v>646566</v>
      </c>
      <c r="H793" s="16">
        <f>SUBTOTAL(9,H786:H792)</f>
        <v>168230.89285999999</v>
      </c>
      <c r="I793" s="16">
        <f>SUBTOTAL(9,I786:I792)</f>
        <v>478335.10714000004</v>
      </c>
    </row>
    <row r="794" spans="2:9" ht="15" customHeight="1" x14ac:dyDescent="0.25">
      <c r="B794" s="10">
        <v>541</v>
      </c>
      <c r="C794" s="11"/>
      <c r="D794" s="5" t="s">
        <v>621</v>
      </c>
      <c r="E794" s="12"/>
      <c r="F794" s="1"/>
      <c r="H794" s="1"/>
      <c r="I794" s="1"/>
    </row>
    <row r="795" spans="2:9" x14ac:dyDescent="0.2">
      <c r="B795"/>
      <c r="C795" s="2">
        <v>22</v>
      </c>
      <c r="D795" s="5" t="s">
        <v>622</v>
      </c>
      <c r="E795" s="13">
        <v>1435</v>
      </c>
      <c r="F795" s="13">
        <v>7158</v>
      </c>
      <c r="G795" s="13">
        <v>8593</v>
      </c>
      <c r="H795" s="13">
        <v>1387.15056</v>
      </c>
      <c r="I795" s="13">
        <v>7205.84944</v>
      </c>
    </row>
    <row r="796" spans="2:9" x14ac:dyDescent="0.2">
      <c r="B796"/>
      <c r="C796" s="2">
        <v>70</v>
      </c>
      <c r="D796" s="5" t="s">
        <v>623</v>
      </c>
      <c r="E796" s="13">
        <v>0</v>
      </c>
      <c r="F796" s="13">
        <v>6399</v>
      </c>
      <c r="G796" s="13">
        <v>6399</v>
      </c>
      <c r="H796" s="13">
        <v>1775</v>
      </c>
      <c r="I796" s="13">
        <v>4624</v>
      </c>
    </row>
    <row r="797" spans="2:9" ht="15" customHeight="1" x14ac:dyDescent="0.2">
      <c r="B797"/>
      <c r="C797" s="14">
        <f>SUBTOTAL(9,C795:C796)</f>
        <v>92</v>
      </c>
      <c r="D797" s="15" t="s">
        <v>624</v>
      </c>
      <c r="E797" s="16">
        <f>SUBTOTAL(9,E795:E796)</f>
        <v>1435</v>
      </c>
      <c r="F797" s="16">
        <f>SUBTOTAL(9,F795:F796)</f>
        <v>13557</v>
      </c>
      <c r="G797" s="16">
        <f>SUBTOTAL(9,G795:G796)</f>
        <v>14992</v>
      </c>
      <c r="H797" s="16">
        <f>SUBTOTAL(9,H795:H796)</f>
        <v>3162.15056</v>
      </c>
      <c r="I797" s="16">
        <f>SUBTOTAL(9,I795:I796)</f>
        <v>11829.84944</v>
      </c>
    </row>
    <row r="798" spans="2:9" ht="15" customHeight="1" x14ac:dyDescent="0.25">
      <c r="B798" s="10">
        <v>542</v>
      </c>
      <c r="C798" s="11"/>
      <c r="D798" s="5" t="s">
        <v>625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3">
        <v>319</v>
      </c>
      <c r="F799" s="13">
        <v>5757</v>
      </c>
      <c r="G799" s="13">
        <v>6076</v>
      </c>
      <c r="H799" s="13">
        <v>1478.11799</v>
      </c>
      <c r="I799" s="13">
        <v>4597.8820100000003</v>
      </c>
    </row>
    <row r="800" spans="2:9" x14ac:dyDescent="0.2">
      <c r="B800"/>
      <c r="C800" s="2">
        <v>70</v>
      </c>
      <c r="D800" s="5" t="s">
        <v>626</v>
      </c>
      <c r="E800" s="13">
        <v>0</v>
      </c>
      <c r="F800" s="13">
        <v>34800</v>
      </c>
      <c r="G800" s="13">
        <v>34800</v>
      </c>
      <c r="H800" s="13">
        <v>0</v>
      </c>
      <c r="I800" s="13">
        <v>34800</v>
      </c>
    </row>
    <row r="801" spans="2:9" ht="15" customHeight="1" x14ac:dyDescent="0.2">
      <c r="B801"/>
      <c r="C801" s="14">
        <f>SUBTOTAL(9,C799:C800)</f>
        <v>71</v>
      </c>
      <c r="D801" s="15" t="s">
        <v>627</v>
      </c>
      <c r="E801" s="16">
        <f>SUBTOTAL(9,E799:E800)</f>
        <v>319</v>
      </c>
      <c r="F801" s="16">
        <f>SUBTOTAL(9,F799:F800)</f>
        <v>40557</v>
      </c>
      <c r="G801" s="16">
        <f>SUBTOTAL(9,G799:G800)</f>
        <v>40876</v>
      </c>
      <c r="H801" s="16">
        <f>SUBTOTAL(9,H799:H800)</f>
        <v>1478.11799</v>
      </c>
      <c r="I801" s="16">
        <f>SUBTOTAL(9,I799:I800)</f>
        <v>39397.882010000001</v>
      </c>
    </row>
    <row r="802" spans="2:9" ht="15" customHeight="1" x14ac:dyDescent="0.2">
      <c r="C802" s="17">
        <f>SUBTOTAL(9,C785:C801)</f>
        <v>353</v>
      </c>
      <c r="D802" s="18" t="s">
        <v>628</v>
      </c>
      <c r="E802" s="19">
        <f>SUBTOTAL(9,E785:E801)</f>
        <v>51817</v>
      </c>
      <c r="F802" s="19">
        <f>SUBTOTAL(9,F785:F801)</f>
        <v>650617</v>
      </c>
      <c r="G802" s="19">
        <f>SUBTOTAL(9,G785:G801)</f>
        <v>702434</v>
      </c>
      <c r="H802" s="19">
        <f>SUBTOTAL(9,H785:H801)</f>
        <v>172871.16141</v>
      </c>
      <c r="I802" s="19">
        <f>SUBTOTAL(9,I785:I801)</f>
        <v>529562.83859000006</v>
      </c>
    </row>
    <row r="803" spans="2:9" ht="27" customHeight="1" x14ac:dyDescent="0.25">
      <c r="B803" s="1"/>
      <c r="C803" s="2"/>
      <c r="D803" s="9" t="s">
        <v>629</v>
      </c>
      <c r="E803" s="1"/>
      <c r="F803" s="1"/>
      <c r="G803" s="1"/>
      <c r="H803" s="1"/>
      <c r="I803" s="1"/>
    </row>
    <row r="804" spans="2:9" ht="15" customHeight="1" x14ac:dyDescent="0.25">
      <c r="B804" s="10">
        <v>545</v>
      </c>
      <c r="C804" s="11"/>
      <c r="D804" s="5" t="s">
        <v>630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0</v>
      </c>
      <c r="F805" s="13">
        <v>54441</v>
      </c>
      <c r="G805" s="13">
        <v>54441</v>
      </c>
      <c r="H805" s="13">
        <v>17843.062829999999</v>
      </c>
      <c r="I805" s="13">
        <v>36597.937169999997</v>
      </c>
    </row>
    <row r="806" spans="2:9" ht="15" customHeight="1" x14ac:dyDescent="0.2">
      <c r="B806"/>
      <c r="C806" s="14">
        <f>SUBTOTAL(9,C805:C805)</f>
        <v>1</v>
      </c>
      <c r="D806" s="15" t="s">
        <v>631</v>
      </c>
      <c r="E806" s="16">
        <f>SUBTOTAL(9,E805:E805)</f>
        <v>0</v>
      </c>
      <c r="F806" s="16">
        <f>SUBTOTAL(9,F805:F805)</f>
        <v>54441</v>
      </c>
      <c r="G806" s="16">
        <f>SUBTOTAL(9,G805:G805)</f>
        <v>54441</v>
      </c>
      <c r="H806" s="16">
        <f>SUBTOTAL(9,H805:H805)</f>
        <v>17843.062829999999</v>
      </c>
      <c r="I806" s="16">
        <f>SUBTOTAL(9,I805:I805)</f>
        <v>36597.937169999997</v>
      </c>
    </row>
    <row r="807" spans="2:9" ht="15" customHeight="1" x14ac:dyDescent="0.25">
      <c r="B807" s="10">
        <v>546</v>
      </c>
      <c r="C807" s="11"/>
      <c r="D807" s="5" t="s">
        <v>632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20</v>
      </c>
      <c r="E808" s="13">
        <v>0</v>
      </c>
      <c r="F808" s="13">
        <v>1923</v>
      </c>
      <c r="G808" s="13">
        <v>1923</v>
      </c>
      <c r="H808" s="13">
        <v>743.78453000000002</v>
      </c>
      <c r="I808" s="13">
        <v>1179.2154700000001</v>
      </c>
    </row>
    <row r="809" spans="2:9" ht="15" customHeight="1" x14ac:dyDescent="0.2">
      <c r="B809"/>
      <c r="C809" s="14">
        <f>SUBTOTAL(9,C808:C808)</f>
        <v>1</v>
      </c>
      <c r="D809" s="15" t="s">
        <v>633</v>
      </c>
      <c r="E809" s="16">
        <f>SUBTOTAL(9,E808:E808)</f>
        <v>0</v>
      </c>
      <c r="F809" s="16">
        <f>SUBTOTAL(9,F808:F808)</f>
        <v>1923</v>
      </c>
      <c r="G809" s="16">
        <f>SUBTOTAL(9,G808:G808)</f>
        <v>1923</v>
      </c>
      <c r="H809" s="16">
        <f>SUBTOTAL(9,H808:H808)</f>
        <v>743.78453000000002</v>
      </c>
      <c r="I809" s="16">
        <f>SUBTOTAL(9,I808:I808)</f>
        <v>1179.2154700000001</v>
      </c>
    </row>
    <row r="810" spans="2:9" ht="15" customHeight="1" x14ac:dyDescent="0.2">
      <c r="C810" s="17">
        <f>SUBTOTAL(9,C804:C809)</f>
        <v>2</v>
      </c>
      <c r="D810" s="18" t="s">
        <v>634</v>
      </c>
      <c r="E810" s="19">
        <f>SUBTOTAL(9,E804:E809)</f>
        <v>0</v>
      </c>
      <c r="F810" s="19">
        <f>SUBTOTAL(9,F804:F809)</f>
        <v>56364</v>
      </c>
      <c r="G810" s="19">
        <f>SUBTOTAL(9,G804:G809)</f>
        <v>56364</v>
      </c>
      <c r="H810" s="19">
        <f>SUBTOTAL(9,H804:H809)</f>
        <v>18586.84736</v>
      </c>
      <c r="I810" s="19">
        <f>SUBTOTAL(9,I804:I809)</f>
        <v>37777.15264</v>
      </c>
    </row>
    <row r="811" spans="2:9" ht="27" customHeight="1" x14ac:dyDescent="0.25">
      <c r="B811" s="1"/>
      <c r="C811" s="2"/>
      <c r="D811" s="9" t="s">
        <v>635</v>
      </c>
      <c r="E811" s="1"/>
      <c r="F811" s="1"/>
      <c r="G811" s="1"/>
      <c r="H811" s="1"/>
      <c r="I811" s="1"/>
    </row>
    <row r="812" spans="2:9" ht="15" customHeight="1" x14ac:dyDescent="0.25">
      <c r="B812" s="10">
        <v>550</v>
      </c>
      <c r="C812" s="11"/>
      <c r="D812" s="5" t="s">
        <v>636</v>
      </c>
      <c r="E812" s="12"/>
      <c r="F812" s="1"/>
      <c r="H812" s="1"/>
      <c r="I812" s="1"/>
    </row>
    <row r="813" spans="2:9" x14ac:dyDescent="0.2">
      <c r="B813"/>
      <c r="C813" s="2">
        <v>62</v>
      </c>
      <c r="D813" s="5" t="s">
        <v>637</v>
      </c>
      <c r="E813" s="13">
        <v>0</v>
      </c>
      <c r="F813" s="13">
        <v>487714</v>
      </c>
      <c r="G813" s="13">
        <v>487714</v>
      </c>
      <c r="H813" s="13">
        <v>162501</v>
      </c>
      <c r="I813" s="13">
        <v>325213</v>
      </c>
    </row>
    <row r="814" spans="2:9" x14ac:dyDescent="0.2">
      <c r="B814"/>
      <c r="C814" s="2">
        <v>64</v>
      </c>
      <c r="D814" s="5" t="s">
        <v>638</v>
      </c>
      <c r="E814" s="13">
        <v>0</v>
      </c>
      <c r="F814" s="13">
        <v>154420</v>
      </c>
      <c r="G814" s="13">
        <v>154420</v>
      </c>
      <c r="H814" s="13">
        <v>51468.5</v>
      </c>
      <c r="I814" s="13">
        <v>102951.5</v>
      </c>
    </row>
    <row r="815" spans="2:9" x14ac:dyDescent="0.2">
      <c r="B815"/>
      <c r="C815" s="2">
        <v>66</v>
      </c>
      <c r="D815" s="5" t="s">
        <v>639</v>
      </c>
      <c r="E815" s="13">
        <v>1543</v>
      </c>
      <c r="F815" s="13">
        <v>0</v>
      </c>
      <c r="G815" s="13">
        <v>1543</v>
      </c>
      <c r="H815" s="13">
        <v>0</v>
      </c>
      <c r="I815" s="13">
        <v>1543</v>
      </c>
    </row>
    <row r="816" spans="2:9" x14ac:dyDescent="0.2">
      <c r="B816"/>
      <c r="C816" s="2">
        <v>70</v>
      </c>
      <c r="D816" s="5" t="s">
        <v>640</v>
      </c>
      <c r="E816" s="13">
        <v>0</v>
      </c>
      <c r="F816" s="13">
        <v>115662</v>
      </c>
      <c r="G816" s="13">
        <v>115662</v>
      </c>
      <c r="H816" s="13">
        <v>38500</v>
      </c>
      <c r="I816" s="13">
        <v>77162</v>
      </c>
    </row>
    <row r="817" spans="2:9" x14ac:dyDescent="0.2">
      <c r="B817"/>
      <c r="C817" s="2">
        <v>73</v>
      </c>
      <c r="D817" s="5" t="s">
        <v>641</v>
      </c>
      <c r="E817" s="13">
        <v>17000</v>
      </c>
      <c r="F817" s="13">
        <v>48307</v>
      </c>
      <c r="G817" s="13">
        <v>65307</v>
      </c>
      <c r="H817" s="13">
        <v>10075</v>
      </c>
      <c r="I817" s="13">
        <v>55232</v>
      </c>
    </row>
    <row r="818" spans="2:9" ht="15" customHeight="1" x14ac:dyDescent="0.2">
      <c r="B818"/>
      <c r="C818" s="14">
        <f>SUBTOTAL(9,C813:C817)</f>
        <v>335</v>
      </c>
      <c r="D818" s="15" t="s">
        <v>642</v>
      </c>
      <c r="E818" s="16">
        <f>SUBTOTAL(9,E813:E817)</f>
        <v>18543</v>
      </c>
      <c r="F818" s="16">
        <f>SUBTOTAL(9,F813:F817)</f>
        <v>806103</v>
      </c>
      <c r="G818" s="16">
        <f>SUBTOTAL(9,G813:G817)</f>
        <v>824646</v>
      </c>
      <c r="H818" s="16">
        <f>SUBTOTAL(9,H813:H817)</f>
        <v>262544.5</v>
      </c>
      <c r="I818" s="16">
        <f>SUBTOTAL(9,I813:I817)</f>
        <v>562101.5</v>
      </c>
    </row>
    <row r="819" spans="2:9" ht="15" customHeight="1" x14ac:dyDescent="0.25">
      <c r="B819" s="10">
        <v>552</v>
      </c>
      <c r="C819" s="11"/>
      <c r="D819" s="5" t="s">
        <v>643</v>
      </c>
      <c r="E819" s="12"/>
      <c r="F819" s="1"/>
      <c r="H819" s="1"/>
      <c r="I819" s="1"/>
    </row>
    <row r="820" spans="2:9" x14ac:dyDescent="0.2">
      <c r="B820"/>
      <c r="C820" s="2">
        <v>72</v>
      </c>
      <c r="D820" s="5" t="s">
        <v>644</v>
      </c>
      <c r="E820" s="13">
        <v>700</v>
      </c>
      <c r="F820" s="13">
        <v>0</v>
      </c>
      <c r="G820" s="13">
        <v>700</v>
      </c>
      <c r="H820" s="13">
        <v>475</v>
      </c>
      <c r="I820" s="13">
        <v>225</v>
      </c>
    </row>
    <row r="821" spans="2:9" ht="15" customHeight="1" x14ac:dyDescent="0.2">
      <c r="B821"/>
      <c r="C821" s="14">
        <f>SUBTOTAL(9,C820:C820)</f>
        <v>72</v>
      </c>
      <c r="D821" s="15" t="s">
        <v>645</v>
      </c>
      <c r="E821" s="16">
        <f>SUBTOTAL(9,E820:E820)</f>
        <v>700</v>
      </c>
      <c r="F821" s="16">
        <f>SUBTOTAL(9,F820:F820)</f>
        <v>0</v>
      </c>
      <c r="G821" s="16">
        <f>SUBTOTAL(9,G820:G820)</f>
        <v>700</v>
      </c>
      <c r="H821" s="16">
        <f>SUBTOTAL(9,H820:H820)</f>
        <v>475</v>
      </c>
      <c r="I821" s="16">
        <f>SUBTOTAL(9,I820:I820)</f>
        <v>225</v>
      </c>
    </row>
    <row r="822" spans="2:9" ht="15" customHeight="1" x14ac:dyDescent="0.25">
      <c r="B822" s="10">
        <v>553</v>
      </c>
      <c r="C822" s="11"/>
      <c r="D822" s="5" t="s">
        <v>646</v>
      </c>
      <c r="E822" s="12"/>
      <c r="F822" s="1"/>
      <c r="H822" s="1"/>
      <c r="I822" s="1"/>
    </row>
    <row r="823" spans="2:9" ht="25.5" x14ac:dyDescent="0.2">
      <c r="B823"/>
      <c r="C823" s="2">
        <v>60</v>
      </c>
      <c r="D823" s="5" t="s">
        <v>647</v>
      </c>
      <c r="E823" s="13">
        <v>0</v>
      </c>
      <c r="F823" s="13">
        <v>142000</v>
      </c>
      <c r="G823" s="13">
        <v>142000</v>
      </c>
      <c r="H823" s="13">
        <v>48500</v>
      </c>
      <c r="I823" s="13">
        <v>93500</v>
      </c>
    </row>
    <row r="824" spans="2:9" x14ac:dyDescent="0.2">
      <c r="B824"/>
      <c r="C824" s="2">
        <v>63</v>
      </c>
      <c r="D824" s="5" t="s">
        <v>648</v>
      </c>
      <c r="E824" s="13">
        <v>0</v>
      </c>
      <c r="F824" s="13">
        <v>51300</v>
      </c>
      <c r="G824" s="13">
        <v>51300</v>
      </c>
      <c r="H824" s="13">
        <v>18700</v>
      </c>
      <c r="I824" s="13">
        <v>32600</v>
      </c>
    </row>
    <row r="825" spans="2:9" ht="25.5" x14ac:dyDescent="0.2">
      <c r="B825"/>
      <c r="C825" s="2">
        <v>65</v>
      </c>
      <c r="D825" s="5" t="s">
        <v>649</v>
      </c>
      <c r="E825" s="13">
        <v>0</v>
      </c>
      <c r="F825" s="13">
        <v>112000</v>
      </c>
      <c r="G825" s="13">
        <v>112000</v>
      </c>
      <c r="H825" s="13">
        <v>38250</v>
      </c>
      <c r="I825" s="13">
        <v>73750</v>
      </c>
    </row>
    <row r="826" spans="2:9" x14ac:dyDescent="0.2">
      <c r="B826"/>
      <c r="C826" s="2">
        <v>74</v>
      </c>
      <c r="D826" s="5" t="s">
        <v>650</v>
      </c>
      <c r="E826" s="13">
        <v>0</v>
      </c>
      <c r="F826" s="13">
        <v>249844</v>
      </c>
      <c r="G826" s="13">
        <v>249844</v>
      </c>
      <c r="H826" s="13">
        <v>95650</v>
      </c>
      <c r="I826" s="13">
        <v>154194</v>
      </c>
    </row>
    <row r="827" spans="2:9" x14ac:dyDescent="0.2">
      <c r="B827"/>
      <c r="C827" s="2">
        <v>76</v>
      </c>
      <c r="D827" s="5" t="s">
        <v>651</v>
      </c>
      <c r="E827" s="13">
        <v>32162</v>
      </c>
      <c r="F827" s="13">
        <v>30000</v>
      </c>
      <c r="G827" s="13">
        <v>62162</v>
      </c>
      <c r="H827" s="13">
        <v>22048.155009999999</v>
      </c>
      <c r="I827" s="13">
        <v>40113.844989999998</v>
      </c>
    </row>
    <row r="828" spans="2:9" ht="15" customHeight="1" x14ac:dyDescent="0.2">
      <c r="B828"/>
      <c r="C828" s="14">
        <f>SUBTOTAL(9,C823:C827)</f>
        <v>338</v>
      </c>
      <c r="D828" s="15" t="s">
        <v>652</v>
      </c>
      <c r="E828" s="16">
        <f>SUBTOTAL(9,E823:E827)</f>
        <v>32162</v>
      </c>
      <c r="F828" s="16">
        <f>SUBTOTAL(9,F823:F827)</f>
        <v>585144</v>
      </c>
      <c r="G828" s="16">
        <f>SUBTOTAL(9,G823:G827)</f>
        <v>617306</v>
      </c>
      <c r="H828" s="16">
        <f>SUBTOTAL(9,H823:H827)</f>
        <v>223148.15500999999</v>
      </c>
      <c r="I828" s="16">
        <f>SUBTOTAL(9,I823:I827)</f>
        <v>394157.84499000001</v>
      </c>
    </row>
    <row r="829" spans="2:9" ht="15" customHeight="1" x14ac:dyDescent="0.25">
      <c r="B829" s="10">
        <v>554</v>
      </c>
      <c r="C829" s="11"/>
      <c r="D829" s="5" t="s">
        <v>653</v>
      </c>
      <c r="E829" s="12"/>
      <c r="F829" s="1"/>
      <c r="H829" s="1"/>
      <c r="I829" s="1"/>
    </row>
    <row r="830" spans="2:9" x14ac:dyDescent="0.2">
      <c r="B830"/>
      <c r="C830" s="2">
        <v>1</v>
      </c>
      <c r="D830" s="5" t="s">
        <v>20</v>
      </c>
      <c r="E830" s="13">
        <v>234</v>
      </c>
      <c r="F830" s="13">
        <v>27727</v>
      </c>
      <c r="G830" s="13">
        <v>27961</v>
      </c>
      <c r="H830" s="13">
        <v>8655.2634999999991</v>
      </c>
      <c r="I830" s="13">
        <v>19305.736499999999</v>
      </c>
    </row>
    <row r="831" spans="2:9" ht="15" customHeight="1" x14ac:dyDescent="0.2">
      <c r="B831"/>
      <c r="C831" s="14">
        <f>SUBTOTAL(9,C830:C830)</f>
        <v>1</v>
      </c>
      <c r="D831" s="15" t="s">
        <v>654</v>
      </c>
      <c r="E831" s="16">
        <f>SUBTOTAL(9,E830:E830)</f>
        <v>234</v>
      </c>
      <c r="F831" s="16">
        <f>SUBTOTAL(9,F830:F830)</f>
        <v>27727</v>
      </c>
      <c r="G831" s="16">
        <f>SUBTOTAL(9,G830:G830)</f>
        <v>27961</v>
      </c>
      <c r="H831" s="16">
        <f>SUBTOTAL(9,H830:H830)</f>
        <v>8655.2634999999991</v>
      </c>
      <c r="I831" s="16">
        <f>SUBTOTAL(9,I830:I830)</f>
        <v>19305.736499999999</v>
      </c>
    </row>
    <row r="832" spans="2:9" ht="15" customHeight="1" x14ac:dyDescent="0.2">
      <c r="C832" s="17">
        <f>SUBTOTAL(9,C812:C831)</f>
        <v>746</v>
      </c>
      <c r="D832" s="18" t="s">
        <v>655</v>
      </c>
      <c r="E832" s="19">
        <f>SUBTOTAL(9,E812:E831)</f>
        <v>51639</v>
      </c>
      <c r="F832" s="19">
        <f>SUBTOTAL(9,F812:F831)</f>
        <v>1418974</v>
      </c>
      <c r="G832" s="19">
        <f>SUBTOTAL(9,G812:G831)</f>
        <v>1470613</v>
      </c>
      <c r="H832" s="19">
        <f>SUBTOTAL(9,H812:H831)</f>
        <v>494822.91850999999</v>
      </c>
      <c r="I832" s="19">
        <f>SUBTOTAL(9,I812:I831)</f>
        <v>975790.08149000001</v>
      </c>
    </row>
    <row r="833" spans="2:9" ht="27" customHeight="1" x14ac:dyDescent="0.25">
      <c r="B833" s="1"/>
      <c r="C833" s="2"/>
      <c r="D833" s="9" t="s">
        <v>656</v>
      </c>
      <c r="E833" s="1"/>
      <c r="F833" s="1"/>
      <c r="G833" s="1"/>
      <c r="H833" s="1"/>
      <c r="I833" s="1"/>
    </row>
    <row r="834" spans="2:9" ht="15" customHeight="1" x14ac:dyDescent="0.25">
      <c r="B834" s="10">
        <v>560</v>
      </c>
      <c r="C834" s="11"/>
      <c r="D834" s="5" t="s">
        <v>199</v>
      </c>
      <c r="E834" s="12"/>
      <c r="F834" s="1"/>
      <c r="H834" s="1"/>
      <c r="I834" s="1"/>
    </row>
    <row r="835" spans="2:9" x14ac:dyDescent="0.2">
      <c r="B835"/>
      <c r="C835" s="2">
        <v>50</v>
      </c>
      <c r="D835" s="5" t="s">
        <v>405</v>
      </c>
      <c r="E835" s="13">
        <v>0</v>
      </c>
      <c r="F835" s="13">
        <v>310954</v>
      </c>
      <c r="G835" s="13">
        <v>310954</v>
      </c>
      <c r="H835" s="13">
        <v>155477</v>
      </c>
      <c r="I835" s="13">
        <v>155477</v>
      </c>
    </row>
    <row r="836" spans="2:9" x14ac:dyDescent="0.2">
      <c r="B836"/>
      <c r="C836" s="2">
        <v>54</v>
      </c>
      <c r="D836" s="5" t="s">
        <v>657</v>
      </c>
      <c r="E836" s="13">
        <v>0</v>
      </c>
      <c r="F836" s="13">
        <v>5566</v>
      </c>
      <c r="G836" s="13">
        <v>5566</v>
      </c>
      <c r="H836" s="13">
        <v>5566</v>
      </c>
      <c r="I836" s="13">
        <v>0</v>
      </c>
    </row>
    <row r="837" spans="2:9" ht="15" customHeight="1" x14ac:dyDescent="0.2">
      <c r="B837"/>
      <c r="C837" s="14">
        <f>SUBTOTAL(9,C835:C836)</f>
        <v>104</v>
      </c>
      <c r="D837" s="15" t="s">
        <v>658</v>
      </c>
      <c r="E837" s="16">
        <f>SUBTOTAL(9,E835:E836)</f>
        <v>0</v>
      </c>
      <c r="F837" s="16">
        <f>SUBTOTAL(9,F835:F836)</f>
        <v>316520</v>
      </c>
      <c r="G837" s="16">
        <f>SUBTOTAL(9,G835:G836)</f>
        <v>316520</v>
      </c>
      <c r="H837" s="16">
        <f>SUBTOTAL(9,H835:H836)</f>
        <v>161043</v>
      </c>
      <c r="I837" s="16">
        <f>SUBTOTAL(9,I835:I836)</f>
        <v>155477</v>
      </c>
    </row>
    <row r="838" spans="2:9" ht="15" customHeight="1" x14ac:dyDescent="0.25">
      <c r="B838" s="10">
        <v>561</v>
      </c>
      <c r="C838" s="11"/>
      <c r="D838" s="5" t="s">
        <v>659</v>
      </c>
      <c r="E838" s="12"/>
      <c r="F838" s="1"/>
      <c r="H838" s="1"/>
      <c r="I838" s="1"/>
    </row>
    <row r="839" spans="2:9" x14ac:dyDescent="0.2">
      <c r="B839"/>
      <c r="C839" s="2">
        <v>50</v>
      </c>
      <c r="D839" s="5" t="s">
        <v>660</v>
      </c>
      <c r="E839" s="13">
        <v>0</v>
      </c>
      <c r="F839" s="13">
        <v>5101</v>
      </c>
      <c r="G839" s="13">
        <v>5101</v>
      </c>
      <c r="H839" s="13">
        <v>2550.5</v>
      </c>
      <c r="I839" s="13">
        <v>2550.5</v>
      </c>
    </row>
    <row r="840" spans="2:9" x14ac:dyDescent="0.2">
      <c r="B840"/>
      <c r="C840" s="2">
        <v>51</v>
      </c>
      <c r="D840" s="5" t="s">
        <v>661</v>
      </c>
      <c r="E840" s="13">
        <v>0</v>
      </c>
      <c r="F840" s="13">
        <v>7065</v>
      </c>
      <c r="G840" s="13">
        <v>7065</v>
      </c>
      <c r="H840" s="13">
        <v>0</v>
      </c>
      <c r="I840" s="13">
        <v>7065</v>
      </c>
    </row>
    <row r="841" spans="2:9" ht="15" customHeight="1" x14ac:dyDescent="0.2">
      <c r="B841"/>
      <c r="C841" s="14">
        <f>SUBTOTAL(9,C839:C840)</f>
        <v>101</v>
      </c>
      <c r="D841" s="15" t="s">
        <v>662</v>
      </c>
      <c r="E841" s="16">
        <f>SUBTOTAL(9,E839:E840)</f>
        <v>0</v>
      </c>
      <c r="F841" s="16">
        <f>SUBTOTAL(9,F839:F840)</f>
        <v>12166</v>
      </c>
      <c r="G841" s="16">
        <f>SUBTOTAL(9,G839:G840)</f>
        <v>12166</v>
      </c>
      <c r="H841" s="16">
        <f>SUBTOTAL(9,H839:H840)</f>
        <v>2550.5</v>
      </c>
      <c r="I841" s="16">
        <f>SUBTOTAL(9,I839:I840)</f>
        <v>9615.5</v>
      </c>
    </row>
    <row r="842" spans="2:9" ht="15" customHeight="1" x14ac:dyDescent="0.25">
      <c r="B842" s="10">
        <v>563</v>
      </c>
      <c r="C842" s="11"/>
      <c r="D842" s="5" t="s">
        <v>663</v>
      </c>
      <c r="E842" s="12"/>
      <c r="F842" s="1"/>
      <c r="H842" s="1"/>
      <c r="I842" s="1"/>
    </row>
    <row r="843" spans="2:9" x14ac:dyDescent="0.2">
      <c r="B843"/>
      <c r="C843" s="2">
        <v>1</v>
      </c>
      <c r="D843" s="5" t="s">
        <v>20</v>
      </c>
      <c r="E843" s="13">
        <v>70</v>
      </c>
      <c r="F843" s="13">
        <v>6255</v>
      </c>
      <c r="G843" s="13">
        <v>6325</v>
      </c>
      <c r="H843" s="13">
        <v>2093.9975100000001</v>
      </c>
      <c r="I843" s="13">
        <v>4231.0024899999999</v>
      </c>
    </row>
    <row r="844" spans="2:9" x14ac:dyDescent="0.2">
      <c r="B844"/>
      <c r="C844" s="2">
        <v>21</v>
      </c>
      <c r="D844" s="5" t="s">
        <v>55</v>
      </c>
      <c r="E844" s="13">
        <v>200</v>
      </c>
      <c r="F844" s="13">
        <v>2653</v>
      </c>
      <c r="G844" s="13">
        <v>2853</v>
      </c>
      <c r="H844" s="13">
        <v>136.21612999999999</v>
      </c>
      <c r="I844" s="13">
        <v>2716.7838700000002</v>
      </c>
    </row>
    <row r="845" spans="2:9" ht="15" customHeight="1" x14ac:dyDescent="0.2">
      <c r="B845"/>
      <c r="C845" s="14">
        <f>SUBTOTAL(9,C843:C844)</f>
        <v>22</v>
      </c>
      <c r="D845" s="15" t="s">
        <v>664</v>
      </c>
      <c r="E845" s="16">
        <f>SUBTOTAL(9,E843:E844)</f>
        <v>270</v>
      </c>
      <c r="F845" s="16">
        <f>SUBTOTAL(9,F843:F844)</f>
        <v>8908</v>
      </c>
      <c r="G845" s="16">
        <f>SUBTOTAL(9,G843:G844)</f>
        <v>9178</v>
      </c>
      <c r="H845" s="16">
        <f>SUBTOTAL(9,H843:H844)</f>
        <v>2230.2136399999999</v>
      </c>
      <c r="I845" s="16">
        <f>SUBTOTAL(9,I843:I844)</f>
        <v>6947.7863600000001</v>
      </c>
    </row>
    <row r="846" spans="2:9" ht="15" customHeight="1" x14ac:dyDescent="0.2">
      <c r="C846" s="17">
        <f>SUBTOTAL(9,C834:C845)</f>
        <v>227</v>
      </c>
      <c r="D846" s="18" t="s">
        <v>665</v>
      </c>
      <c r="E846" s="19">
        <f>SUBTOTAL(9,E834:E845)</f>
        <v>270</v>
      </c>
      <c r="F846" s="19">
        <f>SUBTOTAL(9,F834:F845)</f>
        <v>337594</v>
      </c>
      <c r="G846" s="19">
        <f>SUBTOTAL(9,G834:G845)</f>
        <v>337864</v>
      </c>
      <c r="H846" s="19">
        <f>SUBTOTAL(9,H834:H845)</f>
        <v>165823.71363999997</v>
      </c>
      <c r="I846" s="19">
        <f>SUBTOTAL(9,I834:I845)</f>
        <v>172040.28636000003</v>
      </c>
    </row>
    <row r="847" spans="2:9" ht="27" customHeight="1" x14ac:dyDescent="0.25">
      <c r="B847" s="1"/>
      <c r="C847" s="2"/>
      <c r="D847" s="9" t="s">
        <v>666</v>
      </c>
      <c r="E847" s="1"/>
      <c r="F847" s="1"/>
      <c r="G847" s="1"/>
      <c r="H847" s="1"/>
      <c r="I847" s="1"/>
    </row>
    <row r="848" spans="2:9" ht="15" customHeight="1" x14ac:dyDescent="0.25">
      <c r="B848" s="10">
        <v>567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22</v>
      </c>
      <c r="D849" s="5" t="s">
        <v>668</v>
      </c>
      <c r="E849" s="13">
        <v>0</v>
      </c>
      <c r="F849" s="13">
        <v>1081</v>
      </c>
      <c r="G849" s="13">
        <v>1081</v>
      </c>
      <c r="H849" s="13">
        <v>0</v>
      </c>
      <c r="I849" s="13">
        <v>1081</v>
      </c>
    </row>
    <row r="850" spans="2:9" x14ac:dyDescent="0.2">
      <c r="B850"/>
      <c r="C850" s="2">
        <v>25</v>
      </c>
      <c r="D850" s="5" t="s">
        <v>669</v>
      </c>
      <c r="E850" s="13">
        <v>2000</v>
      </c>
      <c r="F850" s="13">
        <v>1000</v>
      </c>
      <c r="G850" s="13">
        <v>3000</v>
      </c>
      <c r="H850" s="13">
        <v>0</v>
      </c>
      <c r="I850" s="13">
        <v>3000</v>
      </c>
    </row>
    <row r="851" spans="2:9" x14ac:dyDescent="0.2">
      <c r="B851"/>
      <c r="C851" s="2">
        <v>60</v>
      </c>
      <c r="D851" s="5" t="s">
        <v>670</v>
      </c>
      <c r="E851" s="13">
        <v>1982</v>
      </c>
      <c r="F851" s="13">
        <v>2437</v>
      </c>
      <c r="G851" s="13">
        <v>4419</v>
      </c>
      <c r="H851" s="13">
        <v>1700</v>
      </c>
      <c r="I851" s="13">
        <v>2719</v>
      </c>
    </row>
    <row r="852" spans="2:9" x14ac:dyDescent="0.2">
      <c r="B852"/>
      <c r="C852" s="2">
        <v>70</v>
      </c>
      <c r="D852" s="5" t="s">
        <v>671</v>
      </c>
      <c r="E852" s="13">
        <v>0</v>
      </c>
      <c r="F852" s="13">
        <v>7293</v>
      </c>
      <c r="G852" s="13">
        <v>7293</v>
      </c>
      <c r="H852" s="13">
        <v>3995</v>
      </c>
      <c r="I852" s="13">
        <v>3298</v>
      </c>
    </row>
    <row r="853" spans="2:9" x14ac:dyDescent="0.2">
      <c r="B853"/>
      <c r="C853" s="2">
        <v>72</v>
      </c>
      <c r="D853" s="5" t="s">
        <v>672</v>
      </c>
      <c r="E853" s="13">
        <v>0</v>
      </c>
      <c r="F853" s="13">
        <v>7222</v>
      </c>
      <c r="G853" s="13">
        <v>7222</v>
      </c>
      <c r="H853" s="13">
        <v>3407.3330000000001</v>
      </c>
      <c r="I853" s="13">
        <v>3814.6669999999999</v>
      </c>
    </row>
    <row r="854" spans="2:9" x14ac:dyDescent="0.2">
      <c r="B854"/>
      <c r="C854" s="2">
        <v>73</v>
      </c>
      <c r="D854" s="5" t="s">
        <v>673</v>
      </c>
      <c r="E854" s="13">
        <v>0</v>
      </c>
      <c r="F854" s="13">
        <v>6962</v>
      </c>
      <c r="G854" s="13">
        <v>6962</v>
      </c>
      <c r="H854" s="13">
        <v>2385</v>
      </c>
      <c r="I854" s="13">
        <v>4577</v>
      </c>
    </row>
    <row r="855" spans="2:9" x14ac:dyDescent="0.2">
      <c r="B855"/>
      <c r="C855" s="2">
        <v>74</v>
      </c>
      <c r="D855" s="5" t="s">
        <v>674</v>
      </c>
      <c r="E855" s="13">
        <v>1504</v>
      </c>
      <c r="F855" s="13">
        <v>10300</v>
      </c>
      <c r="G855" s="13">
        <v>11804</v>
      </c>
      <c r="H855" s="13">
        <v>0</v>
      </c>
      <c r="I855" s="13">
        <v>11804</v>
      </c>
    </row>
    <row r="856" spans="2:9" ht="25.5" x14ac:dyDescent="0.2">
      <c r="B856"/>
      <c r="C856" s="2">
        <v>75</v>
      </c>
      <c r="D856" s="5" t="s">
        <v>675</v>
      </c>
      <c r="E856" s="13">
        <v>11559</v>
      </c>
      <c r="F856" s="13">
        <v>4419</v>
      </c>
      <c r="G856" s="13">
        <v>15978</v>
      </c>
      <c r="H856" s="13">
        <v>-230.42250000000001</v>
      </c>
      <c r="I856" s="13">
        <v>16208.422500000001</v>
      </c>
    </row>
    <row r="857" spans="2:9" ht="15" customHeight="1" x14ac:dyDescent="0.2">
      <c r="B857"/>
      <c r="C857" s="14">
        <f>SUBTOTAL(9,C849:C856)</f>
        <v>471</v>
      </c>
      <c r="D857" s="15" t="s">
        <v>676</v>
      </c>
      <c r="E857" s="16">
        <f>SUBTOTAL(9,E849:E856)</f>
        <v>17045</v>
      </c>
      <c r="F857" s="16">
        <f>SUBTOTAL(9,F849:F856)</f>
        <v>40714</v>
      </c>
      <c r="G857" s="16">
        <f>SUBTOTAL(9,G849:G856)</f>
        <v>57759</v>
      </c>
      <c r="H857" s="16">
        <f>SUBTOTAL(9,H849:H856)</f>
        <v>11256.9105</v>
      </c>
      <c r="I857" s="16">
        <f>SUBTOTAL(9,I849:I856)</f>
        <v>46502.089500000002</v>
      </c>
    </row>
    <row r="858" spans="2:9" ht="15" customHeight="1" x14ac:dyDescent="0.2">
      <c r="C858" s="17">
        <f>SUBTOTAL(9,C848:C857)</f>
        <v>471</v>
      </c>
      <c r="D858" s="18" t="s">
        <v>677</v>
      </c>
      <c r="E858" s="19">
        <f>SUBTOTAL(9,E848:E857)</f>
        <v>17045</v>
      </c>
      <c r="F858" s="19">
        <f>SUBTOTAL(9,F848:F857)</f>
        <v>40714</v>
      </c>
      <c r="G858" s="19">
        <f>SUBTOTAL(9,G848:G857)</f>
        <v>57759</v>
      </c>
      <c r="H858" s="19">
        <f>SUBTOTAL(9,H848:H857)</f>
        <v>11256.9105</v>
      </c>
      <c r="I858" s="19">
        <f>SUBTOTAL(9,I848:I857)</f>
        <v>46502.089500000002</v>
      </c>
    </row>
    <row r="859" spans="2:9" ht="27" customHeight="1" x14ac:dyDescent="0.25">
      <c r="B859" s="1"/>
      <c r="C859" s="2"/>
      <c r="D859" s="9" t="s">
        <v>678</v>
      </c>
      <c r="E859" s="1"/>
      <c r="F859" s="1"/>
      <c r="G859" s="1"/>
      <c r="H859" s="1"/>
      <c r="I859" s="1"/>
    </row>
    <row r="860" spans="2:9" ht="15" customHeight="1" x14ac:dyDescent="0.25">
      <c r="B860" s="10">
        <v>571</v>
      </c>
      <c r="C860" s="11"/>
      <c r="D860" s="5" t="s">
        <v>679</v>
      </c>
      <c r="E860" s="12"/>
      <c r="F860" s="1"/>
      <c r="H860" s="1"/>
      <c r="I860" s="1"/>
    </row>
    <row r="861" spans="2:9" x14ac:dyDescent="0.2">
      <c r="B861"/>
      <c r="C861" s="2">
        <v>21</v>
      </c>
      <c r="D861" s="5" t="s">
        <v>55</v>
      </c>
      <c r="E861" s="13">
        <v>15320</v>
      </c>
      <c r="F861" s="13">
        <v>21184</v>
      </c>
      <c r="G861" s="13">
        <v>36504</v>
      </c>
      <c r="H861" s="13">
        <v>3140.2087799999999</v>
      </c>
      <c r="I861" s="13">
        <v>33363.791219999999</v>
      </c>
    </row>
    <row r="862" spans="2:9" x14ac:dyDescent="0.2">
      <c r="B862"/>
      <c r="C862" s="2">
        <v>60</v>
      </c>
      <c r="D862" s="5" t="s">
        <v>680</v>
      </c>
      <c r="E862" s="13">
        <v>0</v>
      </c>
      <c r="F862" s="13">
        <v>125679688</v>
      </c>
      <c r="G862" s="13">
        <v>125679688</v>
      </c>
      <c r="H862" s="13">
        <v>50265494.098999999</v>
      </c>
      <c r="I862" s="13">
        <v>75414193.900999993</v>
      </c>
    </row>
    <row r="863" spans="2:9" x14ac:dyDescent="0.2">
      <c r="B863"/>
      <c r="C863" s="2">
        <v>61</v>
      </c>
      <c r="D863" s="5" t="s">
        <v>681</v>
      </c>
      <c r="E863" s="13">
        <v>0</v>
      </c>
      <c r="F863" s="13">
        <v>831273</v>
      </c>
      <c r="G863" s="13">
        <v>831273</v>
      </c>
      <c r="H863" s="13">
        <v>332509.2</v>
      </c>
      <c r="I863" s="13">
        <v>498763.8</v>
      </c>
    </row>
    <row r="864" spans="2:9" x14ac:dyDescent="0.2">
      <c r="B864"/>
      <c r="C864" s="2">
        <v>62</v>
      </c>
      <c r="D864" s="5" t="s">
        <v>682</v>
      </c>
      <c r="E864" s="13">
        <v>0</v>
      </c>
      <c r="F864" s="13">
        <v>2139662</v>
      </c>
      <c r="G864" s="13">
        <v>2139662</v>
      </c>
      <c r="H864" s="13">
        <v>855864.8</v>
      </c>
      <c r="I864" s="13">
        <v>1283797.2</v>
      </c>
    </row>
    <row r="865" spans="2:9" x14ac:dyDescent="0.2">
      <c r="B865"/>
      <c r="C865" s="2">
        <v>64</v>
      </c>
      <c r="D865" s="5" t="s">
        <v>683</v>
      </c>
      <c r="E865" s="13">
        <v>59947</v>
      </c>
      <c r="F865" s="13">
        <v>1432500</v>
      </c>
      <c r="G865" s="13">
        <v>1492447</v>
      </c>
      <c r="H865" s="13">
        <v>393592.80283</v>
      </c>
      <c r="I865" s="13">
        <v>1098854.1971700001</v>
      </c>
    </row>
    <row r="866" spans="2:9" x14ac:dyDescent="0.2">
      <c r="B866"/>
      <c r="C866" s="2">
        <v>65</v>
      </c>
      <c r="D866" s="5" t="s">
        <v>684</v>
      </c>
      <c r="E866" s="13">
        <v>0</v>
      </c>
      <c r="F866" s="13">
        <v>200000</v>
      </c>
      <c r="G866" s="13">
        <v>200000</v>
      </c>
      <c r="H866" s="13">
        <v>80000</v>
      </c>
      <c r="I866" s="13">
        <v>120000</v>
      </c>
    </row>
    <row r="867" spans="2:9" x14ac:dyDescent="0.2">
      <c r="B867"/>
      <c r="C867" s="2">
        <v>66</v>
      </c>
      <c r="D867" s="5" t="s">
        <v>685</v>
      </c>
      <c r="E867" s="13">
        <v>0</v>
      </c>
      <c r="F867" s="13">
        <v>312444</v>
      </c>
      <c r="G867" s="13">
        <v>312444</v>
      </c>
      <c r="H867" s="13">
        <v>124977.60000000001</v>
      </c>
      <c r="I867" s="13">
        <v>187466.4</v>
      </c>
    </row>
    <row r="868" spans="2:9" x14ac:dyDescent="0.2">
      <c r="B868"/>
      <c r="C868" s="2">
        <v>67</v>
      </c>
      <c r="D868" s="5" t="s">
        <v>686</v>
      </c>
      <c r="E868" s="13">
        <v>0</v>
      </c>
      <c r="F868" s="13">
        <v>490158</v>
      </c>
      <c r="G868" s="13">
        <v>490158</v>
      </c>
      <c r="H868" s="13">
        <v>196063.2</v>
      </c>
      <c r="I868" s="13">
        <v>294094.8</v>
      </c>
    </row>
    <row r="869" spans="2:9" ht="15" customHeight="1" x14ac:dyDescent="0.2">
      <c r="B869"/>
      <c r="C869" s="14">
        <f>SUBTOTAL(9,C861:C868)</f>
        <v>466</v>
      </c>
      <c r="D869" s="15" t="s">
        <v>687</v>
      </c>
      <c r="E869" s="16">
        <f>SUBTOTAL(9,E861:E868)</f>
        <v>75267</v>
      </c>
      <c r="F869" s="16">
        <f>SUBTOTAL(9,F861:F868)</f>
        <v>131106909</v>
      </c>
      <c r="G869" s="16">
        <f>SUBTOTAL(9,G861:G868)</f>
        <v>131182176</v>
      </c>
      <c r="H869" s="16">
        <f>SUBTOTAL(9,H861:H868)</f>
        <v>52251641.910610005</v>
      </c>
      <c r="I869" s="16">
        <f>SUBTOTAL(9,I861:I868)</f>
        <v>78930534.089389995</v>
      </c>
    </row>
    <row r="870" spans="2:9" ht="15" customHeight="1" x14ac:dyDescent="0.25">
      <c r="B870" s="10">
        <v>572</v>
      </c>
      <c r="C870" s="11"/>
      <c r="D870" s="5" t="s">
        <v>688</v>
      </c>
      <c r="E870" s="12"/>
      <c r="F870" s="1"/>
      <c r="H870" s="1"/>
      <c r="I870" s="1"/>
    </row>
    <row r="871" spans="2:9" x14ac:dyDescent="0.2">
      <c r="B871"/>
      <c r="C871" s="2">
        <v>60</v>
      </c>
      <c r="D871" s="5" t="s">
        <v>680</v>
      </c>
      <c r="E871" s="13">
        <v>0</v>
      </c>
      <c r="F871" s="13">
        <v>32589545</v>
      </c>
      <c r="G871" s="13">
        <v>32589545</v>
      </c>
      <c r="H871" s="13">
        <v>13035818</v>
      </c>
      <c r="I871" s="13">
        <v>19553727</v>
      </c>
    </row>
    <row r="872" spans="2:9" x14ac:dyDescent="0.2">
      <c r="B872"/>
      <c r="C872" s="2">
        <v>62</v>
      </c>
      <c r="D872" s="5" t="s">
        <v>689</v>
      </c>
      <c r="E872" s="13">
        <v>0</v>
      </c>
      <c r="F872" s="13">
        <v>655923</v>
      </c>
      <c r="G872" s="13">
        <v>655923</v>
      </c>
      <c r="H872" s="13">
        <v>262369.2</v>
      </c>
      <c r="I872" s="13">
        <v>393553.8</v>
      </c>
    </row>
    <row r="873" spans="2:9" x14ac:dyDescent="0.2">
      <c r="B873"/>
      <c r="C873" s="2">
        <v>64</v>
      </c>
      <c r="D873" s="5" t="s">
        <v>690</v>
      </c>
      <c r="E873" s="13">
        <v>0</v>
      </c>
      <c r="F873" s="13">
        <v>369900</v>
      </c>
      <c r="G873" s="13">
        <v>369900</v>
      </c>
      <c r="H873" s="13">
        <v>140400</v>
      </c>
      <c r="I873" s="13">
        <v>229500</v>
      </c>
    </row>
    <row r="874" spans="2:9" ht="15" customHeight="1" x14ac:dyDescent="0.2">
      <c r="B874"/>
      <c r="C874" s="14">
        <f>SUBTOTAL(9,C871:C873)</f>
        <v>186</v>
      </c>
      <c r="D874" s="15" t="s">
        <v>691</v>
      </c>
      <c r="E874" s="16">
        <f>SUBTOTAL(9,E871:E873)</f>
        <v>0</v>
      </c>
      <c r="F874" s="16">
        <f>SUBTOTAL(9,F871:F873)</f>
        <v>33615368</v>
      </c>
      <c r="G874" s="16">
        <f>SUBTOTAL(9,G871:G873)</f>
        <v>33615368</v>
      </c>
      <c r="H874" s="16">
        <f>SUBTOTAL(9,H871:H873)</f>
        <v>13438587.199999999</v>
      </c>
      <c r="I874" s="16">
        <f>SUBTOTAL(9,I871:I873)</f>
        <v>20176780.800000001</v>
      </c>
    </row>
    <row r="875" spans="2:9" ht="15" customHeight="1" x14ac:dyDescent="0.25">
      <c r="B875" s="10">
        <v>573</v>
      </c>
      <c r="C875" s="11"/>
      <c r="D875" s="5" t="s">
        <v>692</v>
      </c>
      <c r="E875" s="12"/>
      <c r="F875" s="1"/>
      <c r="H875" s="1"/>
      <c r="I875" s="1"/>
    </row>
    <row r="876" spans="2:9" x14ac:dyDescent="0.2">
      <c r="B876"/>
      <c r="C876" s="2">
        <v>60</v>
      </c>
      <c r="D876" s="5" t="s">
        <v>693</v>
      </c>
      <c r="E876" s="13">
        <v>0</v>
      </c>
      <c r="F876" s="13">
        <v>57764</v>
      </c>
      <c r="G876" s="13">
        <v>57764</v>
      </c>
      <c r="H876" s="13">
        <v>56300</v>
      </c>
      <c r="I876" s="13">
        <v>1464</v>
      </c>
    </row>
    <row r="877" spans="2:9" ht="15" customHeight="1" x14ac:dyDescent="0.2">
      <c r="B877"/>
      <c r="C877" s="14">
        <f>SUBTOTAL(9,C876:C876)</f>
        <v>60</v>
      </c>
      <c r="D877" s="15" t="s">
        <v>694</v>
      </c>
      <c r="E877" s="16">
        <f>SUBTOTAL(9,E876:E876)</f>
        <v>0</v>
      </c>
      <c r="F877" s="16">
        <f>SUBTOTAL(9,F876:F876)</f>
        <v>57764</v>
      </c>
      <c r="G877" s="16">
        <f>SUBTOTAL(9,G876:G876)</f>
        <v>57764</v>
      </c>
      <c r="H877" s="16">
        <f>SUBTOTAL(9,H876:H876)</f>
        <v>56300</v>
      </c>
      <c r="I877" s="16">
        <f>SUBTOTAL(9,I876:I876)</f>
        <v>1464</v>
      </c>
    </row>
    <row r="878" spans="2:9" ht="15" customHeight="1" x14ac:dyDescent="0.25">
      <c r="B878" s="10">
        <v>575</v>
      </c>
      <c r="C878" s="11"/>
      <c r="D878" s="5" t="s">
        <v>695</v>
      </c>
      <c r="E878" s="12"/>
      <c r="F878" s="1"/>
      <c r="H878" s="1"/>
      <c r="I878" s="1"/>
    </row>
    <row r="879" spans="2:9" x14ac:dyDescent="0.2">
      <c r="B879"/>
      <c r="C879" s="2">
        <v>60</v>
      </c>
      <c r="D879" s="5" t="s">
        <v>696</v>
      </c>
      <c r="E879" s="13">
        <v>0</v>
      </c>
      <c r="F879" s="13">
        <v>9655582</v>
      </c>
      <c r="G879" s="13">
        <v>9655582</v>
      </c>
      <c r="H879" s="13">
        <v>0</v>
      </c>
      <c r="I879" s="13">
        <v>9655582</v>
      </c>
    </row>
    <row r="880" spans="2:9" ht="15" customHeight="1" x14ac:dyDescent="0.2">
      <c r="B880"/>
      <c r="C880" s="14">
        <f>SUBTOTAL(9,C879:C879)</f>
        <v>60</v>
      </c>
      <c r="D880" s="15" t="s">
        <v>697</v>
      </c>
      <c r="E880" s="16">
        <f>SUBTOTAL(9,E879:E879)</f>
        <v>0</v>
      </c>
      <c r="F880" s="16">
        <f>SUBTOTAL(9,F879:F879)</f>
        <v>9655582</v>
      </c>
      <c r="G880" s="16">
        <f>SUBTOTAL(9,G879:G879)</f>
        <v>9655582</v>
      </c>
      <c r="H880" s="16">
        <f>SUBTOTAL(9,H879:H879)</f>
        <v>0</v>
      </c>
      <c r="I880" s="16">
        <f>SUBTOTAL(9,I879:I879)</f>
        <v>9655582</v>
      </c>
    </row>
    <row r="881" spans="2:9" ht="15" customHeight="1" x14ac:dyDescent="0.25">
      <c r="B881" s="10">
        <v>577</v>
      </c>
      <c r="C881" s="11"/>
      <c r="D881" s="5" t="s">
        <v>698</v>
      </c>
      <c r="E881" s="12"/>
      <c r="F881" s="1"/>
      <c r="H881" s="1"/>
      <c r="I881" s="1"/>
    </row>
    <row r="882" spans="2:9" x14ac:dyDescent="0.2">
      <c r="B882"/>
      <c r="C882" s="2">
        <v>1</v>
      </c>
      <c r="D882" s="5" t="s">
        <v>20</v>
      </c>
      <c r="E882" s="13">
        <v>0</v>
      </c>
      <c r="F882" s="13">
        <v>8330</v>
      </c>
      <c r="G882" s="13">
        <v>8330</v>
      </c>
      <c r="H882" s="13">
        <v>1686.4008200000001</v>
      </c>
      <c r="I882" s="13">
        <v>6643.5991800000002</v>
      </c>
    </row>
    <row r="883" spans="2:9" x14ac:dyDescent="0.2">
      <c r="B883"/>
      <c r="C883" s="2">
        <v>70</v>
      </c>
      <c r="D883" s="5" t="s">
        <v>699</v>
      </c>
      <c r="E883" s="13">
        <v>0</v>
      </c>
      <c r="F883" s="13">
        <v>314082</v>
      </c>
      <c r="G883" s="13">
        <v>314082</v>
      </c>
      <c r="H883" s="13">
        <v>157035.97</v>
      </c>
      <c r="I883" s="13">
        <v>157046.03</v>
      </c>
    </row>
    <row r="884" spans="2:9" x14ac:dyDescent="0.2">
      <c r="B884"/>
      <c r="C884" s="2">
        <v>71</v>
      </c>
      <c r="D884" s="5" t="s">
        <v>700</v>
      </c>
      <c r="E884" s="13">
        <v>0</v>
      </c>
      <c r="F884" s="13">
        <v>33761</v>
      </c>
      <c r="G884" s="13">
        <v>33761</v>
      </c>
      <c r="H884" s="13">
        <v>28599.392</v>
      </c>
      <c r="I884" s="13">
        <v>5161.6080000000002</v>
      </c>
    </row>
    <row r="885" spans="2:9" x14ac:dyDescent="0.2">
      <c r="B885"/>
      <c r="C885" s="2">
        <v>73</v>
      </c>
      <c r="D885" s="5" t="s">
        <v>701</v>
      </c>
      <c r="E885" s="13">
        <v>0</v>
      </c>
      <c r="F885" s="13">
        <v>73771</v>
      </c>
      <c r="G885" s="13">
        <v>73771</v>
      </c>
      <c r="H885" s="13">
        <v>65990.227809999997</v>
      </c>
      <c r="I885" s="13">
        <v>7780.7721899999997</v>
      </c>
    </row>
    <row r="886" spans="2:9" x14ac:dyDescent="0.2">
      <c r="B886"/>
      <c r="C886" s="2">
        <v>75</v>
      </c>
      <c r="D886" s="5" t="s">
        <v>702</v>
      </c>
      <c r="E886" s="13">
        <v>0</v>
      </c>
      <c r="F886" s="13">
        <v>21913</v>
      </c>
      <c r="G886" s="13">
        <v>21913</v>
      </c>
      <c r="H886" s="13">
        <v>19806.173999999999</v>
      </c>
      <c r="I886" s="13">
        <v>2106.826</v>
      </c>
    </row>
    <row r="887" spans="2:9" x14ac:dyDescent="0.2">
      <c r="B887"/>
      <c r="C887" s="2">
        <v>76</v>
      </c>
      <c r="D887" s="5" t="s">
        <v>703</v>
      </c>
      <c r="E887" s="13">
        <v>0</v>
      </c>
      <c r="F887" s="13">
        <v>8256</v>
      </c>
      <c r="G887" s="13">
        <v>8256</v>
      </c>
      <c r="H887" s="13">
        <v>4118.4579999999996</v>
      </c>
      <c r="I887" s="13">
        <v>4137.5420000000004</v>
      </c>
    </row>
    <row r="888" spans="2:9" ht="15" customHeight="1" x14ac:dyDescent="0.2">
      <c r="B888"/>
      <c r="C888" s="14">
        <f>SUBTOTAL(9,C882:C887)</f>
        <v>366</v>
      </c>
      <c r="D888" s="15" t="s">
        <v>704</v>
      </c>
      <c r="E888" s="16">
        <f>SUBTOTAL(9,E882:E887)</f>
        <v>0</v>
      </c>
      <c r="F888" s="16">
        <f>SUBTOTAL(9,F882:F887)</f>
        <v>460113</v>
      </c>
      <c r="G888" s="16">
        <f>SUBTOTAL(9,G882:G887)</f>
        <v>460113</v>
      </c>
      <c r="H888" s="16">
        <f>SUBTOTAL(9,H882:H887)</f>
        <v>277236.62263</v>
      </c>
      <c r="I888" s="16">
        <f>SUBTOTAL(9,I882:I887)</f>
        <v>182876.37736999997</v>
      </c>
    </row>
    <row r="889" spans="2:9" ht="15" customHeight="1" x14ac:dyDescent="0.25">
      <c r="B889" s="10">
        <v>578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4917</v>
      </c>
      <c r="F890" s="13">
        <v>55697</v>
      </c>
      <c r="G890" s="13">
        <v>60614</v>
      </c>
      <c r="H890" s="13">
        <v>12361.73739</v>
      </c>
      <c r="I890" s="13">
        <v>48252.262609999998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4917</v>
      </c>
      <c r="F891" s="16">
        <f>SUBTOTAL(9,F890:F890)</f>
        <v>55697</v>
      </c>
      <c r="G891" s="16">
        <f>SUBTOTAL(9,G890:G890)</f>
        <v>60614</v>
      </c>
      <c r="H891" s="16">
        <f>SUBTOTAL(9,H890:H890)</f>
        <v>12361.73739</v>
      </c>
      <c r="I891" s="16">
        <f>SUBTOTAL(9,I890:I890)</f>
        <v>48252.262609999998</v>
      </c>
    </row>
    <row r="892" spans="2:9" ht="15" customHeight="1" x14ac:dyDescent="0.25">
      <c r="B892" s="10">
        <v>579</v>
      </c>
      <c r="C892" s="11"/>
      <c r="D892" s="5" t="s">
        <v>707</v>
      </c>
      <c r="E892" s="12"/>
      <c r="F892" s="1"/>
      <c r="H892" s="1"/>
      <c r="I892" s="1"/>
    </row>
    <row r="893" spans="2:9" x14ac:dyDescent="0.2">
      <c r="B893"/>
      <c r="C893" s="2">
        <v>1</v>
      </c>
      <c r="D893" s="5" t="s">
        <v>20</v>
      </c>
      <c r="E893" s="13">
        <v>461</v>
      </c>
      <c r="F893" s="13">
        <v>11242</v>
      </c>
      <c r="G893" s="13">
        <v>11703</v>
      </c>
      <c r="H893" s="13">
        <v>2193.67184</v>
      </c>
      <c r="I893" s="13">
        <v>9509.3281599999991</v>
      </c>
    </row>
    <row r="894" spans="2:9" ht="15" customHeight="1" x14ac:dyDescent="0.2">
      <c r="B894"/>
      <c r="C894" s="14">
        <f>SUBTOTAL(9,C893:C893)</f>
        <v>1</v>
      </c>
      <c r="D894" s="15" t="s">
        <v>708</v>
      </c>
      <c r="E894" s="16">
        <f>SUBTOTAL(9,E893:E893)</f>
        <v>461</v>
      </c>
      <c r="F894" s="16">
        <f>SUBTOTAL(9,F893:F893)</f>
        <v>11242</v>
      </c>
      <c r="G894" s="16">
        <f>SUBTOTAL(9,G893:G893)</f>
        <v>11703</v>
      </c>
      <c r="H894" s="16">
        <f>SUBTOTAL(9,H893:H893)</f>
        <v>2193.67184</v>
      </c>
      <c r="I894" s="16">
        <f>SUBTOTAL(9,I893:I893)</f>
        <v>9509.3281599999991</v>
      </c>
    </row>
    <row r="895" spans="2:9" ht="15" customHeight="1" x14ac:dyDescent="0.2">
      <c r="C895" s="17">
        <f>SUBTOTAL(9,C860:C894)</f>
        <v>1140</v>
      </c>
      <c r="D895" s="18" t="s">
        <v>709</v>
      </c>
      <c r="E895" s="19">
        <f>SUBTOTAL(9,E860:E894)</f>
        <v>80645</v>
      </c>
      <c r="F895" s="19">
        <f>SUBTOTAL(9,F860:F894)</f>
        <v>174962675</v>
      </c>
      <c r="G895" s="19">
        <f>SUBTOTAL(9,G860:G894)</f>
        <v>175043320</v>
      </c>
      <c r="H895" s="19">
        <f>SUBTOTAL(9,H860:H894)</f>
        <v>66038321.142470002</v>
      </c>
      <c r="I895" s="19">
        <f>SUBTOTAL(9,I860:I894)</f>
        <v>109004998.85753</v>
      </c>
    </row>
    <row r="896" spans="2:9" ht="27" customHeight="1" x14ac:dyDescent="0.25">
      <c r="B896" s="1"/>
      <c r="C896" s="2"/>
      <c r="D896" s="9" t="s">
        <v>710</v>
      </c>
      <c r="E896" s="1"/>
      <c r="F896" s="1"/>
      <c r="G896" s="1"/>
      <c r="H896" s="1"/>
      <c r="I896" s="1"/>
    </row>
    <row r="897" spans="2:9" ht="15" customHeight="1" x14ac:dyDescent="0.25">
      <c r="B897" s="10">
        <v>580</v>
      </c>
      <c r="C897" s="11"/>
      <c r="D897" s="5" t="s">
        <v>711</v>
      </c>
      <c r="E897" s="12"/>
      <c r="F897" s="1"/>
      <c r="H897" s="1"/>
      <c r="I897" s="1"/>
    </row>
    <row r="898" spans="2:9" x14ac:dyDescent="0.2">
      <c r="B898"/>
      <c r="C898" s="2">
        <v>70</v>
      </c>
      <c r="D898" s="5" t="s">
        <v>712</v>
      </c>
      <c r="E898" s="13">
        <v>0</v>
      </c>
      <c r="F898" s="13">
        <v>2777155</v>
      </c>
      <c r="G898" s="13">
        <v>2777155</v>
      </c>
      <c r="H898" s="13">
        <v>927781.77399999998</v>
      </c>
      <c r="I898" s="13">
        <v>1849373.226</v>
      </c>
    </row>
    <row r="899" spans="2:9" ht="15" customHeight="1" x14ac:dyDescent="0.2">
      <c r="B899"/>
      <c r="C899" s="14">
        <f>SUBTOTAL(9,C898:C898)</f>
        <v>70</v>
      </c>
      <c r="D899" s="15" t="s">
        <v>713</v>
      </c>
      <c r="E899" s="16">
        <f>SUBTOTAL(9,E898:E898)</f>
        <v>0</v>
      </c>
      <c r="F899" s="16">
        <f>SUBTOTAL(9,F898:F898)</f>
        <v>2777155</v>
      </c>
      <c r="G899" s="16">
        <f>SUBTOTAL(9,G898:G898)</f>
        <v>2777155</v>
      </c>
      <c r="H899" s="16">
        <f>SUBTOTAL(9,H898:H898)</f>
        <v>927781.77399999998</v>
      </c>
      <c r="I899" s="16">
        <f>SUBTOTAL(9,I898:I898)</f>
        <v>1849373.226</v>
      </c>
    </row>
    <row r="900" spans="2:9" ht="15" customHeight="1" x14ac:dyDescent="0.25">
      <c r="B900" s="10">
        <v>581</v>
      </c>
      <c r="C900" s="11"/>
      <c r="D900" s="5" t="s">
        <v>714</v>
      </c>
      <c r="E900" s="12"/>
      <c r="F900" s="1"/>
      <c r="H900" s="1"/>
      <c r="I900" s="1"/>
    </row>
    <row r="901" spans="2:9" x14ac:dyDescent="0.2">
      <c r="B901"/>
      <c r="C901" s="2">
        <v>75</v>
      </c>
      <c r="D901" s="5" t="s">
        <v>715</v>
      </c>
      <c r="E901" s="13">
        <v>0</v>
      </c>
      <c r="F901" s="13">
        <v>479130</v>
      </c>
      <c r="G901" s="13">
        <v>479130</v>
      </c>
      <c r="H901" s="13">
        <v>340111.70799999998</v>
      </c>
      <c r="I901" s="13">
        <v>139018.29199999999</v>
      </c>
    </row>
    <row r="902" spans="2:9" x14ac:dyDescent="0.2">
      <c r="B902"/>
      <c r="C902" s="2">
        <v>76</v>
      </c>
      <c r="D902" s="5" t="s">
        <v>716</v>
      </c>
      <c r="E902" s="13">
        <v>245305</v>
      </c>
      <c r="F902" s="13">
        <v>843738</v>
      </c>
      <c r="G902" s="13">
        <v>1089043</v>
      </c>
      <c r="H902" s="13">
        <v>168392.1</v>
      </c>
      <c r="I902" s="13">
        <v>920650.9</v>
      </c>
    </row>
    <row r="903" spans="2:9" x14ac:dyDescent="0.2">
      <c r="B903"/>
      <c r="C903" s="2">
        <v>77</v>
      </c>
      <c r="D903" s="5" t="s">
        <v>717</v>
      </c>
      <c r="E903" s="13">
        <v>4600</v>
      </c>
      <c r="F903" s="13">
        <v>11000</v>
      </c>
      <c r="G903" s="13">
        <v>15600</v>
      </c>
      <c r="H903" s="13">
        <v>1463.6</v>
      </c>
      <c r="I903" s="13">
        <v>14136.4</v>
      </c>
    </row>
    <row r="904" spans="2:9" x14ac:dyDescent="0.2">
      <c r="B904"/>
      <c r="C904" s="2">
        <v>78</v>
      </c>
      <c r="D904" s="5" t="s">
        <v>718</v>
      </c>
      <c r="E904" s="13">
        <v>13698</v>
      </c>
      <c r="F904" s="13">
        <v>34149</v>
      </c>
      <c r="G904" s="13">
        <v>47847</v>
      </c>
      <c r="H904" s="13">
        <v>4870.8980000000001</v>
      </c>
      <c r="I904" s="13">
        <v>42976.101999999999</v>
      </c>
    </row>
    <row r="905" spans="2:9" x14ac:dyDescent="0.2">
      <c r="B905"/>
      <c r="C905" s="2">
        <v>79</v>
      </c>
      <c r="D905" s="5" t="s">
        <v>719</v>
      </c>
      <c r="E905" s="13">
        <v>124200</v>
      </c>
      <c r="F905" s="13">
        <v>15000</v>
      </c>
      <c r="G905" s="13">
        <v>139200</v>
      </c>
      <c r="H905" s="13">
        <v>19742.489000000001</v>
      </c>
      <c r="I905" s="13">
        <v>119457.511</v>
      </c>
    </row>
    <row r="906" spans="2:9" ht="15" customHeight="1" x14ac:dyDescent="0.2">
      <c r="B906"/>
      <c r="C906" s="14">
        <f>SUBTOTAL(9,C901:C905)</f>
        <v>385</v>
      </c>
      <c r="D906" s="15" t="s">
        <v>720</v>
      </c>
      <c r="E906" s="16">
        <f>SUBTOTAL(9,E901:E905)</f>
        <v>387803</v>
      </c>
      <c r="F906" s="16">
        <f>SUBTOTAL(9,F901:F905)</f>
        <v>1383017</v>
      </c>
      <c r="G906" s="16">
        <f>SUBTOTAL(9,G901:G905)</f>
        <v>1770820</v>
      </c>
      <c r="H906" s="16">
        <f>SUBTOTAL(9,H901:H905)</f>
        <v>534580.79499999993</v>
      </c>
      <c r="I906" s="16">
        <f>SUBTOTAL(9,I901:I905)</f>
        <v>1236239.2049999998</v>
      </c>
    </row>
    <row r="907" spans="2:9" ht="15" customHeight="1" x14ac:dyDescent="0.25">
      <c r="B907" s="10">
        <v>585</v>
      </c>
      <c r="C907" s="11"/>
      <c r="D907" s="5" t="s">
        <v>721</v>
      </c>
      <c r="E907" s="12"/>
      <c r="F907" s="1"/>
      <c r="H907" s="1"/>
      <c r="I907" s="1"/>
    </row>
    <row r="908" spans="2:9" x14ac:dyDescent="0.2">
      <c r="B908"/>
      <c r="C908" s="2">
        <v>1</v>
      </c>
      <c r="D908" s="5" t="s">
        <v>20</v>
      </c>
      <c r="E908" s="13">
        <v>1265</v>
      </c>
      <c r="F908" s="13">
        <v>28717</v>
      </c>
      <c r="G908" s="13">
        <v>29982</v>
      </c>
      <c r="H908" s="13">
        <v>9833.3779699999996</v>
      </c>
      <c r="I908" s="13">
        <v>20148.622029999999</v>
      </c>
    </row>
    <row r="909" spans="2:9" ht="15" customHeight="1" x14ac:dyDescent="0.2">
      <c r="B909"/>
      <c r="C909" s="14">
        <f>SUBTOTAL(9,C908:C908)</f>
        <v>1</v>
      </c>
      <c r="D909" s="15" t="s">
        <v>722</v>
      </c>
      <c r="E909" s="16">
        <f>SUBTOTAL(9,E908:E908)</f>
        <v>1265</v>
      </c>
      <c r="F909" s="16">
        <f>SUBTOTAL(9,F908:F908)</f>
        <v>28717</v>
      </c>
      <c r="G909" s="16">
        <f>SUBTOTAL(9,G908:G908)</f>
        <v>29982</v>
      </c>
      <c r="H909" s="16">
        <f>SUBTOTAL(9,H908:H908)</f>
        <v>9833.3779699999996</v>
      </c>
      <c r="I909" s="16">
        <f>SUBTOTAL(9,I908:I908)</f>
        <v>20148.622029999999</v>
      </c>
    </row>
    <row r="910" spans="2:9" ht="15" customHeight="1" x14ac:dyDescent="0.25">
      <c r="B910" s="10">
        <v>587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20</v>
      </c>
      <c r="E911" s="13">
        <v>1784</v>
      </c>
      <c r="F911" s="13">
        <v>103655</v>
      </c>
      <c r="G911" s="13">
        <v>105439</v>
      </c>
      <c r="H911" s="13">
        <v>32474.106889999999</v>
      </c>
      <c r="I911" s="13">
        <v>72964.893110000005</v>
      </c>
    </row>
    <row r="912" spans="2:9" x14ac:dyDescent="0.2">
      <c r="B912"/>
      <c r="C912" s="2">
        <v>22</v>
      </c>
      <c r="D912" s="5" t="s">
        <v>724</v>
      </c>
      <c r="E912" s="13">
        <v>33</v>
      </c>
      <c r="F912" s="13">
        <v>53181</v>
      </c>
      <c r="G912" s="13">
        <v>53214</v>
      </c>
      <c r="H912" s="13">
        <v>7829.3231699999997</v>
      </c>
      <c r="I912" s="13">
        <v>45384.676829999997</v>
      </c>
    </row>
    <row r="913" spans="2:9" ht="15" customHeight="1" x14ac:dyDescent="0.2">
      <c r="B913"/>
      <c r="C913" s="14">
        <f>SUBTOTAL(9,C911:C912)</f>
        <v>23</v>
      </c>
      <c r="D913" s="15" t="s">
        <v>725</v>
      </c>
      <c r="E913" s="16">
        <f>SUBTOTAL(9,E911:E912)</f>
        <v>1817</v>
      </c>
      <c r="F913" s="16">
        <f>SUBTOTAL(9,F911:F912)</f>
        <v>156836</v>
      </c>
      <c r="G913" s="16">
        <f>SUBTOTAL(9,G911:G912)</f>
        <v>158653</v>
      </c>
      <c r="H913" s="16">
        <f>SUBTOTAL(9,H911:H912)</f>
        <v>40303.430059999999</v>
      </c>
      <c r="I913" s="16">
        <f>SUBTOTAL(9,I911:I912)</f>
        <v>118349.56994</v>
      </c>
    </row>
    <row r="914" spans="2:9" ht="15" customHeight="1" x14ac:dyDescent="0.2">
      <c r="C914" s="17">
        <f>SUBTOTAL(9,C897:C913)</f>
        <v>479</v>
      </c>
      <c r="D914" s="18" t="s">
        <v>726</v>
      </c>
      <c r="E914" s="19">
        <f>SUBTOTAL(9,E897:E913)</f>
        <v>390885</v>
      </c>
      <c r="F914" s="19">
        <f>SUBTOTAL(9,F897:F913)</f>
        <v>4345725</v>
      </c>
      <c r="G914" s="19">
        <f>SUBTOTAL(9,G897:G913)</f>
        <v>4736610</v>
      </c>
      <c r="H914" s="19">
        <f>SUBTOTAL(9,H897:H913)</f>
        <v>1512499.3770300001</v>
      </c>
      <c r="I914" s="19">
        <f>SUBTOTAL(9,I897:I913)</f>
        <v>3224110.6229699999</v>
      </c>
    </row>
    <row r="915" spans="2:9" ht="27" customHeight="1" x14ac:dyDescent="0.25">
      <c r="B915" s="1"/>
      <c r="C915" s="2"/>
      <c r="D915" s="9" t="s">
        <v>727</v>
      </c>
      <c r="E915" s="1"/>
      <c r="F915" s="1"/>
      <c r="G915" s="1"/>
      <c r="H915" s="1"/>
      <c r="I915" s="1"/>
    </row>
    <row r="916" spans="2:9" ht="15" customHeight="1" x14ac:dyDescent="0.25">
      <c r="B916" s="10">
        <v>590</v>
      </c>
      <c r="C916" s="11"/>
      <c r="D916" s="5" t="s">
        <v>728</v>
      </c>
      <c r="E916" s="12"/>
      <c r="F916" s="1"/>
      <c r="H916" s="1"/>
      <c r="I916" s="1"/>
    </row>
    <row r="917" spans="2:9" x14ac:dyDescent="0.2">
      <c r="B917"/>
      <c r="C917" s="2">
        <v>61</v>
      </c>
      <c r="D917" s="5" t="s">
        <v>729</v>
      </c>
      <c r="E917" s="13">
        <v>2746</v>
      </c>
      <c r="F917" s="13">
        <v>20123</v>
      </c>
      <c r="G917" s="13">
        <v>22869</v>
      </c>
      <c r="H917" s="13">
        <v>0</v>
      </c>
      <c r="I917" s="13">
        <v>22869</v>
      </c>
    </row>
    <row r="918" spans="2:9" x14ac:dyDescent="0.2">
      <c r="B918"/>
      <c r="C918" s="2">
        <v>65</v>
      </c>
      <c r="D918" s="5" t="s">
        <v>730</v>
      </c>
      <c r="E918" s="13">
        <v>0</v>
      </c>
      <c r="F918" s="13">
        <v>40150</v>
      </c>
      <c r="G918" s="13">
        <v>40150</v>
      </c>
      <c r="H918" s="13">
        <v>0</v>
      </c>
      <c r="I918" s="13">
        <v>40150</v>
      </c>
    </row>
    <row r="919" spans="2:9" x14ac:dyDescent="0.2">
      <c r="B919"/>
      <c r="C919" s="2">
        <v>71</v>
      </c>
      <c r="D919" s="5" t="s">
        <v>731</v>
      </c>
      <c r="E919" s="13">
        <v>0</v>
      </c>
      <c r="F919" s="13">
        <v>852</v>
      </c>
      <c r="G919" s="13">
        <v>852</v>
      </c>
      <c r="H919" s="13">
        <v>0</v>
      </c>
      <c r="I919" s="13">
        <v>852</v>
      </c>
    </row>
    <row r="920" spans="2:9" x14ac:dyDescent="0.2">
      <c r="B920"/>
      <c r="C920" s="2">
        <v>72</v>
      </c>
      <c r="D920" s="5" t="s">
        <v>732</v>
      </c>
      <c r="E920" s="13">
        <v>38700</v>
      </c>
      <c r="F920" s="13">
        <v>15926</v>
      </c>
      <c r="G920" s="13">
        <v>54626</v>
      </c>
      <c r="H920" s="13">
        <v>4282.53</v>
      </c>
      <c r="I920" s="13">
        <v>50343.47</v>
      </c>
    </row>
    <row r="921" spans="2:9" x14ac:dyDescent="0.2">
      <c r="B921"/>
      <c r="C921" s="2">
        <v>81</v>
      </c>
      <c r="D921" s="5" t="s">
        <v>733</v>
      </c>
      <c r="E921" s="13">
        <v>77</v>
      </c>
      <c r="F921" s="13">
        <v>6725</v>
      </c>
      <c r="G921" s="13">
        <v>6802</v>
      </c>
      <c r="H921" s="13">
        <v>500</v>
      </c>
      <c r="I921" s="13">
        <v>6302</v>
      </c>
    </row>
    <row r="922" spans="2:9" ht="15" customHeight="1" x14ac:dyDescent="0.2">
      <c r="B922"/>
      <c r="C922" s="14">
        <f>SUBTOTAL(9,C917:C921)</f>
        <v>350</v>
      </c>
      <c r="D922" s="15" t="s">
        <v>734</v>
      </c>
      <c r="E922" s="16">
        <f>SUBTOTAL(9,E917:E921)</f>
        <v>41523</v>
      </c>
      <c r="F922" s="16">
        <f>SUBTOTAL(9,F917:F921)</f>
        <v>83776</v>
      </c>
      <c r="G922" s="16">
        <f>SUBTOTAL(9,G917:G921)</f>
        <v>125299</v>
      </c>
      <c r="H922" s="16">
        <f>SUBTOTAL(9,H917:H921)</f>
        <v>4782.53</v>
      </c>
      <c r="I922" s="16">
        <f>SUBTOTAL(9,I917:I921)</f>
        <v>120516.47</v>
      </c>
    </row>
    <row r="923" spans="2:9" ht="15" customHeight="1" x14ac:dyDescent="0.25">
      <c r="B923" s="10">
        <v>595</v>
      </c>
      <c r="C923" s="11"/>
      <c r="D923" s="5" t="s">
        <v>735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736</v>
      </c>
      <c r="E924" s="13">
        <v>10611</v>
      </c>
      <c r="F924" s="13">
        <v>882524</v>
      </c>
      <c r="G924" s="13">
        <v>893135</v>
      </c>
      <c r="H924" s="13">
        <v>267271.32361999998</v>
      </c>
      <c r="I924" s="13">
        <v>625863.67637999996</v>
      </c>
    </row>
    <row r="925" spans="2:9" x14ac:dyDescent="0.2">
      <c r="B925"/>
      <c r="C925" s="2">
        <v>21</v>
      </c>
      <c r="D925" s="5" t="s">
        <v>737</v>
      </c>
      <c r="E925" s="13">
        <v>43211</v>
      </c>
      <c r="F925" s="13">
        <v>277205</v>
      </c>
      <c r="G925" s="13">
        <v>320416</v>
      </c>
      <c r="H925" s="13">
        <v>90323.320229999998</v>
      </c>
      <c r="I925" s="13">
        <v>230092.67976999999</v>
      </c>
    </row>
    <row r="926" spans="2:9" x14ac:dyDescent="0.2">
      <c r="B926"/>
      <c r="C926" s="2">
        <v>30</v>
      </c>
      <c r="D926" s="5" t="s">
        <v>738</v>
      </c>
      <c r="E926" s="13">
        <v>31041</v>
      </c>
      <c r="F926" s="13">
        <v>25770</v>
      </c>
      <c r="G926" s="13">
        <v>56811</v>
      </c>
      <c r="H926" s="13">
        <v>1828.38184</v>
      </c>
      <c r="I926" s="13">
        <v>54982.618159999998</v>
      </c>
    </row>
    <row r="927" spans="2:9" ht="15" customHeight="1" x14ac:dyDescent="0.2">
      <c r="B927"/>
      <c r="C927" s="14">
        <f>SUBTOTAL(9,C924:C926)</f>
        <v>52</v>
      </c>
      <c r="D927" s="15" t="s">
        <v>739</v>
      </c>
      <c r="E927" s="16">
        <f>SUBTOTAL(9,E924:E926)</f>
        <v>84863</v>
      </c>
      <c r="F927" s="16">
        <f>SUBTOTAL(9,F924:F926)</f>
        <v>1185499</v>
      </c>
      <c r="G927" s="16">
        <f>SUBTOTAL(9,G924:G926)</f>
        <v>1270362</v>
      </c>
      <c r="H927" s="16">
        <f>SUBTOTAL(9,H924:H926)</f>
        <v>359423.02568999998</v>
      </c>
      <c r="I927" s="16">
        <f>SUBTOTAL(9,I924:I926)</f>
        <v>910938.97430999984</v>
      </c>
    </row>
    <row r="928" spans="2:9" ht="15" customHeight="1" x14ac:dyDescent="0.2">
      <c r="C928" s="17">
        <f>SUBTOTAL(9,C916:C927)</f>
        <v>402</v>
      </c>
      <c r="D928" s="18" t="s">
        <v>740</v>
      </c>
      <c r="E928" s="19">
        <f>SUBTOTAL(9,E916:E927)</f>
        <v>126386</v>
      </c>
      <c r="F928" s="19">
        <f>SUBTOTAL(9,F916:F927)</f>
        <v>1269275</v>
      </c>
      <c r="G928" s="19">
        <f>SUBTOTAL(9,G916:G927)</f>
        <v>1395661</v>
      </c>
      <c r="H928" s="19">
        <f>SUBTOTAL(9,H916:H927)</f>
        <v>364205.55569000001</v>
      </c>
      <c r="I928" s="19">
        <f>SUBTOTAL(9,I916:I927)</f>
        <v>1031455.4443099998</v>
      </c>
    </row>
    <row r="929" spans="2:9" ht="15" customHeight="1" x14ac:dyDescent="0.2">
      <c r="C929" s="17">
        <f>SUBTOTAL(9,C735:C928)</f>
        <v>4613</v>
      </c>
      <c r="D929" s="18" t="s">
        <v>741</v>
      </c>
      <c r="E929" s="19">
        <f>SUBTOTAL(9,E735:E928)</f>
        <v>1037994</v>
      </c>
      <c r="F929" s="19">
        <f>SUBTOTAL(9,F735:F928)</f>
        <v>189084303</v>
      </c>
      <c r="G929" s="19">
        <f>SUBTOTAL(9,G735:G928)</f>
        <v>190122297</v>
      </c>
      <c r="H929" s="19">
        <f>SUBTOTAL(9,H735:H928)</f>
        <v>70600978.71213001</v>
      </c>
      <c r="I929" s="19">
        <f>SUBTOTAL(9,I735:I928)</f>
        <v>119521318.28787</v>
      </c>
    </row>
    <row r="930" spans="2:9" x14ac:dyDescent="0.2">
      <c r="C930" s="17"/>
      <c r="D930" s="20"/>
      <c r="E930" s="21"/>
      <c r="F930" s="21"/>
      <c r="G930" s="21"/>
      <c r="H930" s="21"/>
      <c r="I930" s="21"/>
    </row>
    <row r="931" spans="2:9" ht="15" customHeight="1" x14ac:dyDescent="0.2">
      <c r="B931" s="1"/>
      <c r="C931" s="2"/>
      <c r="D931" s="3" t="s">
        <v>742</v>
      </c>
      <c r="E931" s="1"/>
      <c r="F931" s="1"/>
      <c r="G931" s="1"/>
      <c r="H931" s="1"/>
      <c r="I931" s="1"/>
    </row>
    <row r="932" spans="2:9" ht="27" customHeight="1" x14ac:dyDescent="0.25">
      <c r="B932" s="1"/>
      <c r="C932" s="2"/>
      <c r="D932" s="9" t="s">
        <v>186</v>
      </c>
      <c r="E932" s="1"/>
      <c r="F932" s="1"/>
      <c r="G932" s="1"/>
      <c r="H932" s="1"/>
      <c r="I932" s="1"/>
    </row>
    <row r="933" spans="2:9" ht="15" customHeight="1" x14ac:dyDescent="0.25">
      <c r="B933" s="10">
        <v>600</v>
      </c>
      <c r="C933" s="11"/>
      <c r="D933" s="5" t="s">
        <v>743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20</v>
      </c>
      <c r="E934" s="13">
        <v>11410</v>
      </c>
      <c r="F934" s="13">
        <v>219567</v>
      </c>
      <c r="G934" s="13">
        <v>230977</v>
      </c>
      <c r="H934" s="13">
        <v>74995.600330000001</v>
      </c>
      <c r="I934" s="13">
        <v>155981.39967000001</v>
      </c>
    </row>
    <row r="935" spans="2:9" ht="15" customHeight="1" x14ac:dyDescent="0.2">
      <c r="B935"/>
      <c r="C935" s="14">
        <f>SUBTOTAL(9,C934:C934)</f>
        <v>1</v>
      </c>
      <c r="D935" s="15" t="s">
        <v>744</v>
      </c>
      <c r="E935" s="16">
        <f>SUBTOTAL(9,E934:E934)</f>
        <v>11410</v>
      </c>
      <c r="F935" s="16">
        <f>SUBTOTAL(9,F934:F934)</f>
        <v>219567</v>
      </c>
      <c r="G935" s="16">
        <f>SUBTOTAL(9,G934:G934)</f>
        <v>230977</v>
      </c>
      <c r="H935" s="16">
        <f>SUBTOTAL(9,H934:H934)</f>
        <v>74995.600330000001</v>
      </c>
      <c r="I935" s="16">
        <f>SUBTOTAL(9,I934:I934)</f>
        <v>155981.39967000001</v>
      </c>
    </row>
    <row r="936" spans="2:9" ht="15" customHeight="1" x14ac:dyDescent="0.25">
      <c r="B936" s="10">
        <v>601</v>
      </c>
      <c r="C936" s="11"/>
      <c r="D936" s="5" t="s">
        <v>745</v>
      </c>
      <c r="E936" s="12"/>
      <c r="F936" s="1"/>
      <c r="H936" s="1"/>
      <c r="I936" s="1"/>
    </row>
    <row r="937" spans="2:9" x14ac:dyDescent="0.2">
      <c r="B937"/>
      <c r="C937" s="2">
        <v>21</v>
      </c>
      <c r="D937" s="5" t="s">
        <v>25</v>
      </c>
      <c r="E937" s="13">
        <v>2781</v>
      </c>
      <c r="F937" s="13">
        <v>53035</v>
      </c>
      <c r="G937" s="13">
        <v>55816</v>
      </c>
      <c r="H937" s="13">
        <v>6521.5822399999997</v>
      </c>
      <c r="I937" s="13">
        <v>49294.417759999997</v>
      </c>
    </row>
    <row r="938" spans="2:9" x14ac:dyDescent="0.2">
      <c r="B938"/>
      <c r="C938" s="2">
        <v>50</v>
      </c>
      <c r="D938" s="5" t="s">
        <v>350</v>
      </c>
      <c r="E938" s="13">
        <v>0</v>
      </c>
      <c r="F938" s="13">
        <v>162841</v>
      </c>
      <c r="G938" s="13">
        <v>162841</v>
      </c>
      <c r="H938" s="13">
        <v>81420</v>
      </c>
      <c r="I938" s="13">
        <v>81421</v>
      </c>
    </row>
    <row r="939" spans="2:9" x14ac:dyDescent="0.2">
      <c r="B939"/>
      <c r="C939" s="2">
        <v>70</v>
      </c>
      <c r="D939" s="5" t="s">
        <v>224</v>
      </c>
      <c r="E939" s="13">
        <v>0</v>
      </c>
      <c r="F939" s="13">
        <v>34530</v>
      </c>
      <c r="G939" s="13">
        <v>34530</v>
      </c>
      <c r="H939" s="13">
        <v>102.229</v>
      </c>
      <c r="I939" s="13">
        <v>34427.771000000001</v>
      </c>
    </row>
    <row r="940" spans="2:9" x14ac:dyDescent="0.2">
      <c r="B940"/>
      <c r="C940" s="2">
        <v>72</v>
      </c>
      <c r="D940" s="5" t="s">
        <v>746</v>
      </c>
      <c r="E940" s="13">
        <v>0</v>
      </c>
      <c r="F940" s="13">
        <v>16280</v>
      </c>
      <c r="G940" s="13">
        <v>16280</v>
      </c>
      <c r="H940" s="13">
        <v>8140</v>
      </c>
      <c r="I940" s="13">
        <v>8140</v>
      </c>
    </row>
    <row r="941" spans="2:9" ht="15" customHeight="1" x14ac:dyDescent="0.2">
      <c r="B941"/>
      <c r="C941" s="14">
        <f>SUBTOTAL(9,C937:C940)</f>
        <v>213</v>
      </c>
      <c r="D941" s="15" t="s">
        <v>747</v>
      </c>
      <c r="E941" s="16">
        <f>SUBTOTAL(9,E937:E940)</f>
        <v>2781</v>
      </c>
      <c r="F941" s="16">
        <f>SUBTOTAL(9,F937:F940)</f>
        <v>266686</v>
      </c>
      <c r="G941" s="16">
        <f>SUBTOTAL(9,G937:G940)</f>
        <v>269467</v>
      </c>
      <c r="H941" s="16">
        <f>SUBTOTAL(9,H937:H940)</f>
        <v>96183.81124000001</v>
      </c>
      <c r="I941" s="16">
        <f>SUBTOTAL(9,I937:I940)</f>
        <v>173283.18875999999</v>
      </c>
    </row>
    <row r="942" spans="2:9" ht="15" customHeight="1" x14ac:dyDescent="0.2">
      <c r="C942" s="17">
        <f>SUBTOTAL(9,C933:C941)</f>
        <v>214</v>
      </c>
      <c r="D942" s="18" t="s">
        <v>189</v>
      </c>
      <c r="E942" s="19">
        <f>SUBTOTAL(9,E933:E941)</f>
        <v>14191</v>
      </c>
      <c r="F942" s="19">
        <f>SUBTOTAL(9,F933:F941)</f>
        <v>486253</v>
      </c>
      <c r="G942" s="19">
        <f>SUBTOTAL(9,G933:G941)</f>
        <v>500444</v>
      </c>
      <c r="H942" s="19">
        <f>SUBTOTAL(9,H933:H941)</f>
        <v>171179.41157</v>
      </c>
      <c r="I942" s="19">
        <f>SUBTOTAL(9,I933:I941)</f>
        <v>329264.58843</v>
      </c>
    </row>
    <row r="943" spans="2:9" ht="27" customHeight="1" x14ac:dyDescent="0.25">
      <c r="B943" s="1"/>
      <c r="C943" s="2"/>
      <c r="D943" s="9" t="s">
        <v>748</v>
      </c>
      <c r="E943" s="1"/>
      <c r="F943" s="1"/>
      <c r="G943" s="1"/>
      <c r="H943" s="1"/>
      <c r="I943" s="1"/>
    </row>
    <row r="944" spans="2:9" ht="15" customHeight="1" x14ac:dyDescent="0.25">
      <c r="B944" s="10">
        <v>604</v>
      </c>
      <c r="C944" s="11"/>
      <c r="D944" s="5" t="s">
        <v>749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750</v>
      </c>
      <c r="E945" s="13">
        <v>5078</v>
      </c>
      <c r="F945" s="13">
        <v>70417</v>
      </c>
      <c r="G945" s="13">
        <v>75495</v>
      </c>
      <c r="H945" s="13">
        <v>26268.03109</v>
      </c>
      <c r="I945" s="13">
        <v>49226.968910000003</v>
      </c>
    </row>
    <row r="946" spans="2:9" x14ac:dyDescent="0.2">
      <c r="B946"/>
      <c r="C946" s="2">
        <v>45</v>
      </c>
      <c r="D946" s="5" t="s">
        <v>751</v>
      </c>
      <c r="E946" s="13">
        <v>124823</v>
      </c>
      <c r="F946" s="13">
        <v>561102</v>
      </c>
      <c r="G946" s="13">
        <v>685925</v>
      </c>
      <c r="H946" s="13">
        <v>86378.116020000001</v>
      </c>
      <c r="I946" s="13">
        <v>599546.88398000004</v>
      </c>
    </row>
    <row r="947" spans="2:9" ht="15" customHeight="1" x14ac:dyDescent="0.2">
      <c r="B947"/>
      <c r="C947" s="14">
        <f>SUBTOTAL(9,C945:C946)</f>
        <v>66</v>
      </c>
      <c r="D947" s="15" t="s">
        <v>752</v>
      </c>
      <c r="E947" s="16">
        <f>SUBTOTAL(9,E945:E946)</f>
        <v>129901</v>
      </c>
      <c r="F947" s="16">
        <f>SUBTOTAL(9,F945:F946)</f>
        <v>631519</v>
      </c>
      <c r="G947" s="16">
        <f>SUBTOTAL(9,G945:G946)</f>
        <v>761420</v>
      </c>
      <c r="H947" s="16">
        <f>SUBTOTAL(9,H945:H946)</f>
        <v>112646.14711000001</v>
      </c>
      <c r="I947" s="16">
        <f>SUBTOTAL(9,I945:I946)</f>
        <v>648773.8528900001</v>
      </c>
    </row>
    <row r="948" spans="2:9" ht="15" customHeight="1" x14ac:dyDescent="0.25">
      <c r="B948" s="10">
        <v>605</v>
      </c>
      <c r="C948" s="11"/>
      <c r="D948" s="5" t="s">
        <v>753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337555</v>
      </c>
      <c r="F949" s="13">
        <v>11494243</v>
      </c>
      <c r="G949" s="13">
        <v>11831798</v>
      </c>
      <c r="H949" s="13">
        <v>3954673.23019</v>
      </c>
      <c r="I949" s="13">
        <v>7877124.7698100004</v>
      </c>
    </row>
    <row r="950" spans="2:9" x14ac:dyDescent="0.2">
      <c r="B950"/>
      <c r="C950" s="2">
        <v>21</v>
      </c>
      <c r="D950" s="5" t="s">
        <v>25</v>
      </c>
      <c r="E950" s="13">
        <v>1595</v>
      </c>
      <c r="F950" s="13">
        <v>32546</v>
      </c>
      <c r="G950" s="13">
        <v>34141</v>
      </c>
      <c r="H950" s="13">
        <v>7886.6920200000004</v>
      </c>
      <c r="I950" s="13">
        <v>26254.307980000001</v>
      </c>
    </row>
    <row r="951" spans="2:9" x14ac:dyDescent="0.2">
      <c r="B951"/>
      <c r="C951" s="2">
        <v>22</v>
      </c>
      <c r="D951" s="5" t="s">
        <v>754</v>
      </c>
      <c r="E951" s="13">
        <v>2284</v>
      </c>
      <c r="F951" s="13">
        <v>52923</v>
      </c>
      <c r="G951" s="13">
        <v>55207</v>
      </c>
      <c r="H951" s="13">
        <v>11107.956990000001</v>
      </c>
      <c r="I951" s="13">
        <v>44099.043010000001</v>
      </c>
    </row>
    <row r="952" spans="2:9" x14ac:dyDescent="0.2">
      <c r="B952"/>
      <c r="C952" s="2">
        <v>45</v>
      </c>
      <c r="D952" s="5" t="s">
        <v>30</v>
      </c>
      <c r="E952" s="13">
        <v>24204</v>
      </c>
      <c r="F952" s="13">
        <v>273135</v>
      </c>
      <c r="G952" s="13">
        <v>297339</v>
      </c>
      <c r="H952" s="13">
        <v>50129.293870000001</v>
      </c>
      <c r="I952" s="13">
        <v>247209.70613000001</v>
      </c>
    </row>
    <row r="953" spans="2:9" ht="15" customHeight="1" x14ac:dyDescent="0.2">
      <c r="B953"/>
      <c r="C953" s="14">
        <f>SUBTOTAL(9,C949:C952)</f>
        <v>89</v>
      </c>
      <c r="D953" s="15" t="s">
        <v>755</v>
      </c>
      <c r="E953" s="16">
        <f>SUBTOTAL(9,E949:E952)</f>
        <v>365638</v>
      </c>
      <c r="F953" s="16">
        <f>SUBTOTAL(9,F949:F952)</f>
        <v>11852847</v>
      </c>
      <c r="G953" s="16">
        <f>SUBTOTAL(9,G949:G952)</f>
        <v>12218485</v>
      </c>
      <c r="H953" s="16">
        <f>SUBTOTAL(9,H949:H952)</f>
        <v>4023797.17307</v>
      </c>
      <c r="I953" s="16">
        <f>SUBTOTAL(9,I949:I952)</f>
        <v>8194687.8269300004</v>
      </c>
    </row>
    <row r="954" spans="2:9" ht="15" customHeight="1" x14ac:dyDescent="0.25">
      <c r="B954" s="10">
        <v>606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2926</v>
      </c>
      <c r="F955" s="13">
        <v>71771</v>
      </c>
      <c r="G955" s="13">
        <v>74697</v>
      </c>
      <c r="H955" s="13">
        <v>26848.665379999999</v>
      </c>
      <c r="I955" s="13">
        <v>47848.334620000001</v>
      </c>
    </row>
    <row r="956" spans="2:9" ht="15" customHeight="1" x14ac:dyDescent="0.2">
      <c r="B956"/>
      <c r="C956" s="14">
        <f>SUBTOTAL(9,C955:C955)</f>
        <v>1</v>
      </c>
      <c r="D956" s="15" t="s">
        <v>757</v>
      </c>
      <c r="E956" s="16">
        <f>SUBTOTAL(9,E955:E955)</f>
        <v>2926</v>
      </c>
      <c r="F956" s="16">
        <f>SUBTOTAL(9,F955:F955)</f>
        <v>71771</v>
      </c>
      <c r="G956" s="16">
        <f>SUBTOTAL(9,G955:G955)</f>
        <v>74697</v>
      </c>
      <c r="H956" s="16">
        <f>SUBTOTAL(9,H955:H955)</f>
        <v>26848.665379999999</v>
      </c>
      <c r="I956" s="16">
        <f>SUBTOTAL(9,I955:I955)</f>
        <v>47848.334620000001</v>
      </c>
    </row>
    <row r="957" spans="2:9" ht="15" customHeight="1" x14ac:dyDescent="0.2">
      <c r="C957" s="17">
        <f>SUBTOTAL(9,C944:C956)</f>
        <v>156</v>
      </c>
      <c r="D957" s="18" t="s">
        <v>758</v>
      </c>
      <c r="E957" s="19">
        <f>SUBTOTAL(9,E944:E956)</f>
        <v>498465</v>
      </c>
      <c r="F957" s="19">
        <f>SUBTOTAL(9,F944:F956)</f>
        <v>12556137</v>
      </c>
      <c r="G957" s="19">
        <f>SUBTOTAL(9,G944:G956)</f>
        <v>13054602</v>
      </c>
      <c r="H957" s="19">
        <f>SUBTOTAL(9,H944:H956)</f>
        <v>4163291.9855599999</v>
      </c>
      <c r="I957" s="19">
        <f>SUBTOTAL(9,I944:I956)</f>
        <v>8891310.0144400001</v>
      </c>
    </row>
    <row r="958" spans="2:9" ht="27" customHeight="1" x14ac:dyDescent="0.25">
      <c r="B958" s="1"/>
      <c r="C958" s="2"/>
      <c r="D958" s="9" t="s">
        <v>759</v>
      </c>
      <c r="E958" s="1"/>
      <c r="F958" s="1"/>
      <c r="G958" s="1"/>
      <c r="H958" s="1"/>
      <c r="I958" s="1"/>
    </row>
    <row r="959" spans="2:9" ht="15" customHeight="1" x14ac:dyDescent="0.25">
      <c r="B959" s="10">
        <v>611</v>
      </c>
      <c r="C959" s="11"/>
      <c r="D959" s="5" t="s">
        <v>760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761</v>
      </c>
      <c r="E960" s="13">
        <v>0</v>
      </c>
      <c r="F960" s="13">
        <v>18400</v>
      </c>
      <c r="G960" s="13">
        <v>18400</v>
      </c>
      <c r="H960" s="13">
        <v>5583.0990599999996</v>
      </c>
      <c r="I960" s="13">
        <v>12816.90094</v>
      </c>
    </row>
    <row r="961" spans="2:9" ht="15" customHeight="1" x14ac:dyDescent="0.2">
      <c r="B961"/>
      <c r="C961" s="14">
        <f>SUBTOTAL(9,C960:C960)</f>
        <v>1</v>
      </c>
      <c r="D961" s="15" t="s">
        <v>762</v>
      </c>
      <c r="E961" s="16">
        <f>SUBTOTAL(9,E960:E960)</f>
        <v>0</v>
      </c>
      <c r="F961" s="16">
        <f>SUBTOTAL(9,F960:F960)</f>
        <v>18400</v>
      </c>
      <c r="G961" s="16">
        <f>SUBTOTAL(9,G960:G960)</f>
        <v>18400</v>
      </c>
      <c r="H961" s="16">
        <f>SUBTOTAL(9,H960:H960)</f>
        <v>5583.0990599999996</v>
      </c>
      <c r="I961" s="16">
        <f>SUBTOTAL(9,I960:I960)</f>
        <v>12816.90094</v>
      </c>
    </row>
    <row r="962" spans="2:9" ht="15" customHeight="1" x14ac:dyDescent="0.25">
      <c r="B962" s="10">
        <v>612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761</v>
      </c>
      <c r="E963" s="13">
        <v>0</v>
      </c>
      <c r="F963" s="13">
        <v>4566000</v>
      </c>
      <c r="G963" s="13">
        <v>4566000</v>
      </c>
      <c r="H963" s="13">
        <v>2868263.7590000001</v>
      </c>
      <c r="I963" s="13">
        <v>1697736.2409999999</v>
      </c>
    </row>
    <row r="964" spans="2:9" x14ac:dyDescent="0.2">
      <c r="B964"/>
      <c r="C964" s="2">
        <v>70</v>
      </c>
      <c r="D964" s="5" t="s">
        <v>764</v>
      </c>
      <c r="E964" s="13">
        <v>0</v>
      </c>
      <c r="F964" s="13">
        <v>174000</v>
      </c>
      <c r="G964" s="13">
        <v>174000</v>
      </c>
      <c r="H964" s="13">
        <v>170146.55992999999</v>
      </c>
      <c r="I964" s="13">
        <v>3853.4400700000001</v>
      </c>
    </row>
    <row r="965" spans="2:9" ht="15" customHeight="1" x14ac:dyDescent="0.2">
      <c r="B965"/>
      <c r="C965" s="14">
        <f>SUBTOTAL(9,C963:C964)</f>
        <v>71</v>
      </c>
      <c r="D965" s="15" t="s">
        <v>765</v>
      </c>
      <c r="E965" s="16">
        <f>SUBTOTAL(9,E963:E964)</f>
        <v>0</v>
      </c>
      <c r="F965" s="16">
        <f>SUBTOTAL(9,F963:F964)</f>
        <v>4740000</v>
      </c>
      <c r="G965" s="16">
        <f>SUBTOTAL(9,G963:G964)</f>
        <v>4740000</v>
      </c>
      <c r="H965" s="16">
        <f>SUBTOTAL(9,H963:H964)</f>
        <v>3038410.3189300001</v>
      </c>
      <c r="I965" s="16">
        <f>SUBTOTAL(9,I963:I964)</f>
        <v>1701589.6810699999</v>
      </c>
    </row>
    <row r="966" spans="2:9" ht="15" customHeight="1" x14ac:dyDescent="0.25">
      <c r="B966" s="10">
        <v>613</v>
      </c>
      <c r="C966" s="11"/>
      <c r="D966" s="5" t="s">
        <v>766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761</v>
      </c>
      <c r="E967" s="13">
        <v>0</v>
      </c>
      <c r="F967" s="13">
        <v>4000</v>
      </c>
      <c r="G967" s="13">
        <v>4000</v>
      </c>
      <c r="H967" s="13">
        <v>1333.3333299999999</v>
      </c>
      <c r="I967" s="13">
        <v>2666.6666700000001</v>
      </c>
    </row>
    <row r="968" spans="2:9" x14ac:dyDescent="0.2">
      <c r="B968"/>
      <c r="C968" s="2">
        <v>70</v>
      </c>
      <c r="D968" s="5" t="s">
        <v>764</v>
      </c>
      <c r="E968" s="13">
        <v>0</v>
      </c>
      <c r="F968" s="13">
        <v>22000</v>
      </c>
      <c r="G968" s="13">
        <v>22000</v>
      </c>
      <c r="H968" s="13">
        <v>7333.3333300000004</v>
      </c>
      <c r="I968" s="13">
        <v>14666.666670000001</v>
      </c>
    </row>
    <row r="969" spans="2:9" ht="15" customHeight="1" x14ac:dyDescent="0.2">
      <c r="B969"/>
      <c r="C969" s="14">
        <f>SUBTOTAL(9,C967:C968)</f>
        <v>71</v>
      </c>
      <c r="D969" s="15" t="s">
        <v>767</v>
      </c>
      <c r="E969" s="16">
        <f>SUBTOTAL(9,E967:E968)</f>
        <v>0</v>
      </c>
      <c r="F969" s="16">
        <f>SUBTOTAL(9,F967:F968)</f>
        <v>26000</v>
      </c>
      <c r="G969" s="16">
        <f>SUBTOTAL(9,G967:G968)</f>
        <v>26000</v>
      </c>
      <c r="H969" s="16">
        <f>SUBTOTAL(9,H967:H968)</f>
        <v>8666.6666600000008</v>
      </c>
      <c r="I969" s="16">
        <f>SUBTOTAL(9,I967:I968)</f>
        <v>17333.333340000001</v>
      </c>
    </row>
    <row r="970" spans="2:9" ht="15" customHeight="1" x14ac:dyDescent="0.25">
      <c r="B970" s="10">
        <v>614</v>
      </c>
      <c r="C970" s="11"/>
      <c r="D970" s="5" t="s">
        <v>768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0</v>
      </c>
      <c r="F971" s="13">
        <v>26000</v>
      </c>
      <c r="G971" s="13">
        <v>26000</v>
      </c>
      <c r="H971" s="13">
        <v>9352.7799699999996</v>
      </c>
      <c r="I971" s="13">
        <v>16647.22003</v>
      </c>
    </row>
    <row r="972" spans="2:9" x14ac:dyDescent="0.2">
      <c r="B972"/>
      <c r="C972" s="2">
        <v>70</v>
      </c>
      <c r="D972" s="5" t="s">
        <v>769</v>
      </c>
      <c r="E972" s="13">
        <v>0</v>
      </c>
      <c r="F972" s="13">
        <v>2000</v>
      </c>
      <c r="G972" s="13">
        <v>2000</v>
      </c>
      <c r="H972" s="13">
        <v>-79.882900000000006</v>
      </c>
      <c r="I972" s="13">
        <v>2079.8829000000001</v>
      </c>
    </row>
    <row r="973" spans="2:9" x14ac:dyDescent="0.2">
      <c r="B973"/>
      <c r="C973" s="2">
        <v>90</v>
      </c>
      <c r="D973" s="5" t="s">
        <v>770</v>
      </c>
      <c r="E973" s="13">
        <v>0</v>
      </c>
      <c r="F973" s="13">
        <v>3400000</v>
      </c>
      <c r="G973" s="13">
        <v>3400000</v>
      </c>
      <c r="H973" s="13">
        <v>1218330.52422</v>
      </c>
      <c r="I973" s="13">
        <v>2181669.47578</v>
      </c>
    </row>
    <row r="974" spans="2:9" ht="15" customHeight="1" x14ac:dyDescent="0.2">
      <c r="B974"/>
      <c r="C974" s="14">
        <f>SUBTOTAL(9,C971:C973)</f>
        <v>161</v>
      </c>
      <c r="D974" s="15" t="s">
        <v>771</v>
      </c>
      <c r="E974" s="16">
        <f>SUBTOTAL(9,E971:E973)</f>
        <v>0</v>
      </c>
      <c r="F974" s="16">
        <f>SUBTOTAL(9,F971:F973)</f>
        <v>3428000</v>
      </c>
      <c r="G974" s="16">
        <f>SUBTOTAL(9,G971:G973)</f>
        <v>3428000</v>
      </c>
      <c r="H974" s="16">
        <f>SUBTOTAL(9,H971:H973)</f>
        <v>1227603.42129</v>
      </c>
      <c r="I974" s="16">
        <f>SUBTOTAL(9,I971:I973)</f>
        <v>2200396.57871</v>
      </c>
    </row>
    <row r="975" spans="2:9" ht="15" customHeight="1" x14ac:dyDescent="0.25">
      <c r="B975" s="10">
        <v>615</v>
      </c>
      <c r="C975" s="11"/>
      <c r="D975" s="5" t="s">
        <v>772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761</v>
      </c>
      <c r="E976" s="13">
        <v>0</v>
      </c>
      <c r="F976" s="13">
        <v>85000</v>
      </c>
      <c r="G976" s="13">
        <v>85000</v>
      </c>
      <c r="H976" s="13">
        <v>51010.417690000002</v>
      </c>
      <c r="I976" s="13">
        <v>33989.582309999998</v>
      </c>
    </row>
    <row r="977" spans="2:9" ht="15" customHeight="1" x14ac:dyDescent="0.2">
      <c r="B977"/>
      <c r="C977" s="14">
        <f>SUBTOTAL(9,C976:C976)</f>
        <v>1</v>
      </c>
      <c r="D977" s="15" t="s">
        <v>773</v>
      </c>
      <c r="E977" s="16">
        <f>SUBTOTAL(9,E976:E976)</f>
        <v>0</v>
      </c>
      <c r="F977" s="16">
        <f>SUBTOTAL(9,F976:F976)</f>
        <v>85000</v>
      </c>
      <c r="G977" s="16">
        <f>SUBTOTAL(9,G976:G976)</f>
        <v>85000</v>
      </c>
      <c r="H977" s="16">
        <f>SUBTOTAL(9,H976:H976)</f>
        <v>51010.417690000002</v>
      </c>
      <c r="I977" s="16">
        <f>SUBTOTAL(9,I976:I976)</f>
        <v>33989.582309999998</v>
      </c>
    </row>
    <row r="978" spans="2:9" ht="15" customHeight="1" x14ac:dyDescent="0.25">
      <c r="B978" s="10">
        <v>616</v>
      </c>
      <c r="C978" s="11"/>
      <c r="D978" s="5" t="s">
        <v>774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761</v>
      </c>
      <c r="E979" s="13">
        <v>0</v>
      </c>
      <c r="F979" s="13">
        <v>200000</v>
      </c>
      <c r="G979" s="13">
        <v>200000</v>
      </c>
      <c r="H979" s="13">
        <v>57857.275999999998</v>
      </c>
      <c r="I979" s="13">
        <v>142142.72399999999</v>
      </c>
    </row>
    <row r="980" spans="2:9" ht="15" customHeight="1" x14ac:dyDescent="0.2">
      <c r="B980"/>
      <c r="C980" s="14">
        <f>SUBTOTAL(9,C979:C979)</f>
        <v>1</v>
      </c>
      <c r="D980" s="15" t="s">
        <v>775</v>
      </c>
      <c r="E980" s="16">
        <f>SUBTOTAL(9,E979:E979)</f>
        <v>0</v>
      </c>
      <c r="F980" s="16">
        <f>SUBTOTAL(9,F979:F979)</f>
        <v>200000</v>
      </c>
      <c r="G980" s="16">
        <f>SUBTOTAL(9,G979:G979)</f>
        <v>200000</v>
      </c>
      <c r="H980" s="16">
        <f>SUBTOTAL(9,H979:H979)</f>
        <v>57857.275999999998</v>
      </c>
      <c r="I980" s="16">
        <f>SUBTOTAL(9,I979:I979)</f>
        <v>142142.72399999999</v>
      </c>
    </row>
    <row r="981" spans="2:9" ht="15" customHeight="1" x14ac:dyDescent="0.2">
      <c r="C981" s="17">
        <f>SUBTOTAL(9,C959:C980)</f>
        <v>306</v>
      </c>
      <c r="D981" s="18" t="s">
        <v>776</v>
      </c>
      <c r="E981" s="19">
        <f>SUBTOTAL(9,E959:E980)</f>
        <v>0</v>
      </c>
      <c r="F981" s="19">
        <f>SUBTOTAL(9,F959:F980)</f>
        <v>8497400</v>
      </c>
      <c r="G981" s="19">
        <f>SUBTOTAL(9,G959:G980)</f>
        <v>8497400</v>
      </c>
      <c r="H981" s="19">
        <f>SUBTOTAL(9,H959:H980)</f>
        <v>4389131.1996299988</v>
      </c>
      <c r="I981" s="19">
        <f>SUBTOTAL(9,I959:I980)</f>
        <v>4108268.8003699998</v>
      </c>
    </row>
    <row r="982" spans="2:9" ht="27" customHeight="1" x14ac:dyDescent="0.25">
      <c r="B982" s="1"/>
      <c r="C982" s="2"/>
      <c r="D982" s="9" t="s">
        <v>777</v>
      </c>
      <c r="E982" s="1"/>
      <c r="F982" s="1"/>
      <c r="G982" s="1"/>
      <c r="H982" s="1"/>
      <c r="I982" s="1"/>
    </row>
    <row r="983" spans="2:9" ht="15" customHeight="1" x14ac:dyDescent="0.25">
      <c r="B983" s="10">
        <v>621</v>
      </c>
      <c r="C983" s="11"/>
      <c r="D983" s="5" t="s">
        <v>778</v>
      </c>
      <c r="E983" s="12"/>
      <c r="F983" s="1"/>
      <c r="H983" s="1"/>
      <c r="I983" s="1"/>
    </row>
    <row r="984" spans="2:9" x14ac:dyDescent="0.2">
      <c r="B984"/>
      <c r="C984" s="2">
        <v>21</v>
      </c>
      <c r="D984" s="5" t="s">
        <v>25</v>
      </c>
      <c r="E984" s="13">
        <v>3208</v>
      </c>
      <c r="F984" s="13">
        <v>79090</v>
      </c>
      <c r="G984" s="13">
        <v>82298</v>
      </c>
      <c r="H984" s="13">
        <v>18536.287909999999</v>
      </c>
      <c r="I984" s="13">
        <v>63761.712090000001</v>
      </c>
    </row>
    <row r="985" spans="2:9" x14ac:dyDescent="0.2">
      <c r="B985"/>
      <c r="C985" s="2">
        <v>63</v>
      </c>
      <c r="D985" s="5" t="s">
        <v>779</v>
      </c>
      <c r="E985" s="13">
        <v>9820</v>
      </c>
      <c r="F985" s="13">
        <v>151410</v>
      </c>
      <c r="G985" s="13">
        <v>161230</v>
      </c>
      <c r="H985" s="13">
        <v>-160.55889999999999</v>
      </c>
      <c r="I985" s="13">
        <v>161390.5589</v>
      </c>
    </row>
    <row r="986" spans="2:9" x14ac:dyDescent="0.2">
      <c r="B986"/>
      <c r="C986" s="2">
        <v>70</v>
      </c>
      <c r="D986" s="5" t="s">
        <v>780</v>
      </c>
      <c r="E986" s="13">
        <v>2836</v>
      </c>
      <c r="F986" s="13">
        <v>95700</v>
      </c>
      <c r="G986" s="13">
        <v>98536</v>
      </c>
      <c r="H986" s="13">
        <v>25577.248</v>
      </c>
      <c r="I986" s="13">
        <v>72958.751999999993</v>
      </c>
    </row>
    <row r="987" spans="2:9" x14ac:dyDescent="0.2">
      <c r="B987"/>
      <c r="C987" s="2">
        <v>74</v>
      </c>
      <c r="D987" s="5" t="s">
        <v>781</v>
      </c>
      <c r="E987" s="13">
        <v>0</v>
      </c>
      <c r="F987" s="13">
        <v>13350</v>
      </c>
      <c r="G987" s="13">
        <v>13350</v>
      </c>
      <c r="H987" s="13">
        <v>6662.4979999999996</v>
      </c>
      <c r="I987" s="13">
        <v>6687.5020000000004</v>
      </c>
    </row>
    <row r="988" spans="2:9" ht="15" customHeight="1" x14ac:dyDescent="0.2">
      <c r="B988"/>
      <c r="C988" s="14">
        <f>SUBTOTAL(9,C984:C987)</f>
        <v>228</v>
      </c>
      <c r="D988" s="15" t="s">
        <v>782</v>
      </c>
      <c r="E988" s="16">
        <f>SUBTOTAL(9,E984:E987)</f>
        <v>15864</v>
      </c>
      <c r="F988" s="16">
        <f>SUBTOTAL(9,F984:F987)</f>
        <v>339550</v>
      </c>
      <c r="G988" s="16">
        <f>SUBTOTAL(9,G984:G987)</f>
        <v>355414</v>
      </c>
      <c r="H988" s="16">
        <f>SUBTOTAL(9,H984:H987)</f>
        <v>50615.475010000002</v>
      </c>
      <c r="I988" s="16">
        <f>SUBTOTAL(9,I984:I987)</f>
        <v>304798.52498999995</v>
      </c>
    </row>
    <row r="989" spans="2:9" ht="15" customHeight="1" x14ac:dyDescent="0.2">
      <c r="C989" s="17">
        <f>SUBTOTAL(9,C983:C988)</f>
        <v>228</v>
      </c>
      <c r="D989" s="18" t="s">
        <v>783</v>
      </c>
      <c r="E989" s="19">
        <f>SUBTOTAL(9,E983:E988)</f>
        <v>15864</v>
      </c>
      <c r="F989" s="19">
        <f>SUBTOTAL(9,F983:F988)</f>
        <v>339550</v>
      </c>
      <c r="G989" s="19">
        <f>SUBTOTAL(9,G983:G988)</f>
        <v>355414</v>
      </c>
      <c r="H989" s="19">
        <f>SUBTOTAL(9,H983:H988)</f>
        <v>50615.475010000002</v>
      </c>
      <c r="I989" s="19">
        <f>SUBTOTAL(9,I983:I988)</f>
        <v>304798.52498999995</v>
      </c>
    </row>
    <row r="990" spans="2:9" ht="27" customHeight="1" x14ac:dyDescent="0.25">
      <c r="B990" s="1"/>
      <c r="C990" s="2"/>
      <c r="D990" s="9" t="s">
        <v>784</v>
      </c>
      <c r="E990" s="1"/>
      <c r="F990" s="1"/>
      <c r="G990" s="1"/>
      <c r="H990" s="1"/>
      <c r="I990" s="1"/>
    </row>
    <row r="991" spans="2:9" ht="15" customHeight="1" x14ac:dyDescent="0.25">
      <c r="B991" s="10">
        <v>634</v>
      </c>
      <c r="C991" s="11"/>
      <c r="D991" s="5" t="s">
        <v>785</v>
      </c>
      <c r="E991" s="12"/>
      <c r="F991" s="1"/>
      <c r="H991" s="1"/>
      <c r="I991" s="1"/>
    </row>
    <row r="992" spans="2:9" x14ac:dyDescent="0.2">
      <c r="B992"/>
      <c r="C992" s="2">
        <v>76</v>
      </c>
      <c r="D992" s="5" t="s">
        <v>786</v>
      </c>
      <c r="E992" s="13">
        <v>0</v>
      </c>
      <c r="F992" s="13">
        <v>7477135</v>
      </c>
      <c r="G992" s="13">
        <v>7477135</v>
      </c>
      <c r="H992" s="13">
        <v>2541249.4928899999</v>
      </c>
      <c r="I992" s="13">
        <v>4935885.5071099997</v>
      </c>
    </row>
    <row r="993" spans="2:9" x14ac:dyDescent="0.2">
      <c r="B993"/>
      <c r="C993" s="2">
        <v>77</v>
      </c>
      <c r="D993" s="5" t="s">
        <v>787</v>
      </c>
      <c r="E993" s="13">
        <v>23865</v>
      </c>
      <c r="F993" s="13">
        <v>1395460</v>
      </c>
      <c r="G993" s="13">
        <v>1419325</v>
      </c>
      <c r="H993" s="13">
        <v>460223.24093999999</v>
      </c>
      <c r="I993" s="13">
        <v>959101.75905999995</v>
      </c>
    </row>
    <row r="994" spans="2:9" x14ac:dyDescent="0.2">
      <c r="B994"/>
      <c r="C994" s="2">
        <v>78</v>
      </c>
      <c r="D994" s="5" t="s">
        <v>788</v>
      </c>
      <c r="E994" s="13">
        <v>0</v>
      </c>
      <c r="F994" s="13">
        <v>66200</v>
      </c>
      <c r="G994" s="13">
        <v>66200</v>
      </c>
      <c r="H994" s="13">
        <v>22118.644909999999</v>
      </c>
      <c r="I994" s="13">
        <v>44081.355089999997</v>
      </c>
    </row>
    <row r="995" spans="2:9" x14ac:dyDescent="0.2">
      <c r="B995"/>
      <c r="C995" s="2">
        <v>79</v>
      </c>
      <c r="D995" s="5" t="s">
        <v>789</v>
      </c>
      <c r="E995" s="13">
        <v>0</v>
      </c>
      <c r="F995" s="13">
        <v>60175</v>
      </c>
      <c r="G995" s="13">
        <v>60175</v>
      </c>
      <c r="H995" s="13">
        <v>15941.737999999999</v>
      </c>
      <c r="I995" s="13">
        <v>44233.262000000002</v>
      </c>
    </row>
    <row r="996" spans="2:9" ht="15" customHeight="1" x14ac:dyDescent="0.2">
      <c r="B996"/>
      <c r="C996" s="14">
        <f>SUBTOTAL(9,C992:C995)</f>
        <v>310</v>
      </c>
      <c r="D996" s="15" t="s">
        <v>790</v>
      </c>
      <c r="E996" s="16">
        <f>SUBTOTAL(9,E992:E995)</f>
        <v>23865</v>
      </c>
      <c r="F996" s="16">
        <f>SUBTOTAL(9,F992:F995)</f>
        <v>8998970</v>
      </c>
      <c r="G996" s="16">
        <f>SUBTOTAL(9,G992:G995)</f>
        <v>9022835</v>
      </c>
      <c r="H996" s="16">
        <f>SUBTOTAL(9,H992:H995)</f>
        <v>3039533.1167399995</v>
      </c>
      <c r="I996" s="16">
        <f>SUBTOTAL(9,I992:I995)</f>
        <v>5983301.8832599996</v>
      </c>
    </row>
    <row r="997" spans="2:9" ht="15" customHeight="1" x14ac:dyDescent="0.25">
      <c r="B997" s="10">
        <v>635</v>
      </c>
      <c r="C997" s="11"/>
      <c r="D997" s="5" t="s">
        <v>791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761</v>
      </c>
      <c r="E998" s="13">
        <v>0</v>
      </c>
      <c r="F998" s="13">
        <v>19000</v>
      </c>
      <c r="G998" s="13">
        <v>19000</v>
      </c>
      <c r="H998" s="13">
        <v>8504.3427900000006</v>
      </c>
      <c r="I998" s="13">
        <v>10495.657209999999</v>
      </c>
    </row>
    <row r="999" spans="2:9" ht="15" customHeight="1" x14ac:dyDescent="0.2">
      <c r="B999"/>
      <c r="C999" s="14">
        <f>SUBTOTAL(9,C998:C998)</f>
        <v>1</v>
      </c>
      <c r="D999" s="15" t="s">
        <v>792</v>
      </c>
      <c r="E999" s="16">
        <f>SUBTOTAL(9,E998:E998)</f>
        <v>0</v>
      </c>
      <c r="F999" s="16">
        <f>SUBTOTAL(9,F998:F998)</f>
        <v>19000</v>
      </c>
      <c r="G999" s="16">
        <f>SUBTOTAL(9,G998:G998)</f>
        <v>19000</v>
      </c>
      <c r="H999" s="16">
        <f>SUBTOTAL(9,H998:H998)</f>
        <v>8504.3427900000006</v>
      </c>
      <c r="I999" s="16">
        <f>SUBTOTAL(9,I998:I998)</f>
        <v>10495.657209999999</v>
      </c>
    </row>
    <row r="1000" spans="2:9" ht="15" customHeight="1" x14ac:dyDescent="0.2">
      <c r="C1000" s="17">
        <f>SUBTOTAL(9,C991:C999)</f>
        <v>311</v>
      </c>
      <c r="D1000" s="18" t="s">
        <v>793</v>
      </c>
      <c r="E1000" s="19">
        <f>SUBTOTAL(9,E991:E999)</f>
        <v>23865</v>
      </c>
      <c r="F1000" s="19">
        <f>SUBTOTAL(9,F991:F999)</f>
        <v>9017970</v>
      </c>
      <c r="G1000" s="19">
        <f>SUBTOTAL(9,G991:G999)</f>
        <v>9041835</v>
      </c>
      <c r="H1000" s="19">
        <f>SUBTOTAL(9,H991:H999)</f>
        <v>3048037.4595299996</v>
      </c>
      <c r="I1000" s="19">
        <f>SUBTOTAL(9,I991:I999)</f>
        <v>5993797.5404699994</v>
      </c>
    </row>
    <row r="1001" spans="2:9" ht="27" customHeight="1" x14ac:dyDescent="0.25">
      <c r="B1001" s="1"/>
      <c r="C1001" s="2"/>
      <c r="D1001" s="9" t="s">
        <v>794</v>
      </c>
      <c r="E1001" s="1"/>
      <c r="F1001" s="1"/>
      <c r="G1001" s="1"/>
      <c r="H1001" s="1"/>
      <c r="I1001" s="1"/>
    </row>
    <row r="1002" spans="2:9" ht="15" customHeight="1" x14ac:dyDescent="0.25">
      <c r="B1002" s="10">
        <v>640</v>
      </c>
      <c r="C1002" s="11"/>
      <c r="D1002" s="5" t="s">
        <v>795</v>
      </c>
      <c r="E1002" s="12"/>
      <c r="F1002" s="1"/>
      <c r="H1002" s="1"/>
      <c r="I1002" s="1"/>
    </row>
    <row r="1003" spans="2:9" x14ac:dyDescent="0.2">
      <c r="B1003"/>
      <c r="C1003" s="2">
        <v>1</v>
      </c>
      <c r="D1003" s="5" t="s">
        <v>20</v>
      </c>
      <c r="E1003" s="13">
        <v>5059</v>
      </c>
      <c r="F1003" s="13">
        <v>619769</v>
      </c>
      <c r="G1003" s="13">
        <v>624828</v>
      </c>
      <c r="H1003" s="13">
        <v>217179.96416</v>
      </c>
      <c r="I1003" s="13">
        <v>407648.03584000003</v>
      </c>
    </row>
    <row r="1004" spans="2:9" x14ac:dyDescent="0.2">
      <c r="B1004"/>
      <c r="C1004" s="2">
        <v>21</v>
      </c>
      <c r="D1004" s="5" t="s">
        <v>796</v>
      </c>
      <c r="E1004" s="13">
        <v>0</v>
      </c>
      <c r="F1004" s="13">
        <v>11577</v>
      </c>
      <c r="G1004" s="13">
        <v>11577</v>
      </c>
      <c r="H1004" s="13">
        <v>4720.3410599999997</v>
      </c>
      <c r="I1004" s="13">
        <v>6856.6589400000003</v>
      </c>
    </row>
    <row r="1005" spans="2:9" x14ac:dyDescent="0.2">
      <c r="B1005"/>
      <c r="C1005" s="2">
        <v>45</v>
      </c>
      <c r="D1005" s="5" t="s">
        <v>30</v>
      </c>
      <c r="E1005" s="13">
        <v>6426</v>
      </c>
      <c r="F1005" s="13">
        <v>4840</v>
      </c>
      <c r="G1005" s="13">
        <v>11266</v>
      </c>
      <c r="H1005" s="13">
        <v>6120.6791800000001</v>
      </c>
      <c r="I1005" s="13">
        <v>5145.3208199999999</v>
      </c>
    </row>
    <row r="1006" spans="2:9" ht="15" customHeight="1" x14ac:dyDescent="0.2">
      <c r="B1006"/>
      <c r="C1006" s="14">
        <f>SUBTOTAL(9,C1003:C1005)</f>
        <v>67</v>
      </c>
      <c r="D1006" s="15" t="s">
        <v>797</v>
      </c>
      <c r="E1006" s="16">
        <f>SUBTOTAL(9,E1003:E1005)</f>
        <v>11485</v>
      </c>
      <c r="F1006" s="16">
        <f>SUBTOTAL(9,F1003:F1005)</f>
        <v>636186</v>
      </c>
      <c r="G1006" s="16">
        <f>SUBTOTAL(9,G1003:G1005)</f>
        <v>647671</v>
      </c>
      <c r="H1006" s="16">
        <f>SUBTOTAL(9,H1003:H1005)</f>
        <v>228020.98440000002</v>
      </c>
      <c r="I1006" s="16">
        <f>SUBTOTAL(9,I1003:I1005)</f>
        <v>419650.01560000004</v>
      </c>
    </row>
    <row r="1007" spans="2:9" ht="15" customHeight="1" x14ac:dyDescent="0.25">
      <c r="B1007" s="10">
        <v>642</v>
      </c>
      <c r="C1007" s="11"/>
      <c r="D1007" s="5" t="s">
        <v>798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567</v>
      </c>
      <c r="E1008" s="13">
        <v>12999</v>
      </c>
      <c r="F1008" s="13">
        <v>266629</v>
      </c>
      <c r="G1008" s="13">
        <v>279628</v>
      </c>
      <c r="H1008" s="13">
        <v>90045.064750000005</v>
      </c>
      <c r="I1008" s="13">
        <v>189582.93525000001</v>
      </c>
    </row>
    <row r="1009" spans="2:9" x14ac:dyDescent="0.2">
      <c r="B1009"/>
      <c r="C1009" s="2">
        <v>21</v>
      </c>
      <c r="D1009" s="5" t="s">
        <v>25</v>
      </c>
      <c r="E1009" s="13">
        <v>1429</v>
      </c>
      <c r="F1009" s="13">
        <v>28744</v>
      </c>
      <c r="G1009" s="13">
        <v>30173</v>
      </c>
      <c r="H1009" s="13">
        <v>7682.2493999999997</v>
      </c>
      <c r="I1009" s="13">
        <v>22490.750599999999</v>
      </c>
    </row>
    <row r="1010" spans="2:9" x14ac:dyDescent="0.2">
      <c r="B1010"/>
      <c r="C1010" s="2">
        <v>45</v>
      </c>
      <c r="D1010" s="5" t="s">
        <v>30</v>
      </c>
      <c r="E1010" s="13">
        <v>2387</v>
      </c>
      <c r="F1010" s="13">
        <v>1600</v>
      </c>
      <c r="G1010" s="13">
        <v>3987</v>
      </c>
      <c r="H1010" s="13">
        <v>40.2258</v>
      </c>
      <c r="I1010" s="13">
        <v>3946.7741999999998</v>
      </c>
    </row>
    <row r="1011" spans="2:9" ht="15" customHeight="1" x14ac:dyDescent="0.2">
      <c r="B1011"/>
      <c r="C1011" s="14">
        <f>SUBTOTAL(9,C1008:C1010)</f>
        <v>67</v>
      </c>
      <c r="D1011" s="15" t="s">
        <v>799</v>
      </c>
      <c r="E1011" s="16">
        <f>SUBTOTAL(9,E1008:E1010)</f>
        <v>16815</v>
      </c>
      <c r="F1011" s="16">
        <f>SUBTOTAL(9,F1008:F1010)</f>
        <v>296973</v>
      </c>
      <c r="G1011" s="16">
        <f>SUBTOTAL(9,G1008:G1010)</f>
        <v>313788</v>
      </c>
      <c r="H1011" s="16">
        <f>SUBTOTAL(9,H1008:H1010)</f>
        <v>97767.539950000006</v>
      </c>
      <c r="I1011" s="16">
        <f>SUBTOTAL(9,I1008:I1010)</f>
        <v>216020.46004999999</v>
      </c>
    </row>
    <row r="1012" spans="2:9" ht="15" customHeight="1" x14ac:dyDescent="0.25">
      <c r="B1012" s="10">
        <v>643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50</v>
      </c>
      <c r="D1013" s="5" t="s">
        <v>801</v>
      </c>
      <c r="E1013" s="13">
        <v>0</v>
      </c>
      <c r="F1013" s="13">
        <v>121821</v>
      </c>
      <c r="G1013" s="13">
        <v>121821</v>
      </c>
      <c r="H1013" s="13">
        <v>30455.25</v>
      </c>
      <c r="I1013" s="13">
        <v>91365.75</v>
      </c>
    </row>
    <row r="1014" spans="2:9" ht="15" customHeight="1" x14ac:dyDescent="0.2">
      <c r="B1014"/>
      <c r="C1014" s="14">
        <f>SUBTOTAL(9,C1013:C1013)</f>
        <v>50</v>
      </c>
      <c r="D1014" s="15" t="s">
        <v>802</v>
      </c>
      <c r="E1014" s="16">
        <f>SUBTOTAL(9,E1013:E1013)</f>
        <v>0</v>
      </c>
      <c r="F1014" s="16">
        <f>SUBTOTAL(9,F1013:F1013)</f>
        <v>121821</v>
      </c>
      <c r="G1014" s="16">
        <f>SUBTOTAL(9,G1013:G1013)</f>
        <v>121821</v>
      </c>
      <c r="H1014" s="16">
        <f>SUBTOTAL(9,H1013:H1013)</f>
        <v>30455.25</v>
      </c>
      <c r="I1014" s="16">
        <f>SUBTOTAL(9,I1013:I1013)</f>
        <v>91365.75</v>
      </c>
    </row>
    <row r="1015" spans="2:9" ht="15" customHeight="1" x14ac:dyDescent="0.25">
      <c r="B1015" s="10">
        <v>646</v>
      </c>
      <c r="C1015" s="11"/>
      <c r="D1015" s="5" t="s">
        <v>803</v>
      </c>
      <c r="E1015" s="12"/>
      <c r="F1015" s="1"/>
      <c r="H1015" s="1"/>
      <c r="I1015" s="1"/>
    </row>
    <row r="1016" spans="2:9" x14ac:dyDescent="0.2">
      <c r="B1016"/>
      <c r="C1016" s="2">
        <v>71</v>
      </c>
      <c r="D1016" s="5" t="s">
        <v>804</v>
      </c>
      <c r="E1016" s="13">
        <v>700</v>
      </c>
      <c r="F1016" s="13">
        <v>0</v>
      </c>
      <c r="G1016" s="13">
        <v>700</v>
      </c>
      <c r="H1016" s="13">
        <v>0</v>
      </c>
      <c r="I1016" s="13">
        <v>700</v>
      </c>
    </row>
    <row r="1017" spans="2:9" x14ac:dyDescent="0.2">
      <c r="B1017"/>
      <c r="C1017" s="2">
        <v>72</v>
      </c>
      <c r="D1017" s="5" t="s">
        <v>289</v>
      </c>
      <c r="E1017" s="13">
        <v>823</v>
      </c>
      <c r="F1017" s="13">
        <v>3540</v>
      </c>
      <c r="G1017" s="13">
        <v>4363</v>
      </c>
      <c r="H1017" s="13">
        <v>1582.5</v>
      </c>
      <c r="I1017" s="13">
        <v>2780.5</v>
      </c>
    </row>
    <row r="1018" spans="2:9" ht="15" customHeight="1" x14ac:dyDescent="0.2">
      <c r="B1018"/>
      <c r="C1018" s="14">
        <f>SUBTOTAL(9,C1016:C1017)</f>
        <v>143</v>
      </c>
      <c r="D1018" s="15" t="s">
        <v>805</v>
      </c>
      <c r="E1018" s="16">
        <f>SUBTOTAL(9,E1016:E1017)</f>
        <v>1523</v>
      </c>
      <c r="F1018" s="16">
        <f>SUBTOTAL(9,F1016:F1017)</f>
        <v>3540</v>
      </c>
      <c r="G1018" s="16">
        <f>SUBTOTAL(9,G1016:G1017)</f>
        <v>5063</v>
      </c>
      <c r="H1018" s="16">
        <f>SUBTOTAL(9,H1016:H1017)</f>
        <v>1582.5</v>
      </c>
      <c r="I1018" s="16">
        <f>SUBTOTAL(9,I1016:I1017)</f>
        <v>3480.5</v>
      </c>
    </row>
    <row r="1019" spans="2:9" ht="15" customHeight="1" x14ac:dyDescent="0.25">
      <c r="B1019" s="10">
        <v>648</v>
      </c>
      <c r="C1019" s="11"/>
      <c r="D1019" s="5" t="s">
        <v>806</v>
      </c>
      <c r="E1019" s="12"/>
      <c r="F1019" s="1"/>
      <c r="H1019" s="1"/>
      <c r="I1019" s="1"/>
    </row>
    <row r="1020" spans="2:9" x14ac:dyDescent="0.2">
      <c r="B1020"/>
      <c r="C1020" s="2">
        <v>1</v>
      </c>
      <c r="D1020" s="5" t="s">
        <v>20</v>
      </c>
      <c r="E1020" s="13">
        <v>952</v>
      </c>
      <c r="F1020" s="13">
        <v>19350</v>
      </c>
      <c r="G1020" s="13">
        <v>20302</v>
      </c>
      <c r="H1020" s="13">
        <v>6375.1098400000001</v>
      </c>
      <c r="I1020" s="13">
        <v>13926.890160000001</v>
      </c>
    </row>
    <row r="1021" spans="2:9" x14ac:dyDescent="0.2">
      <c r="B1021"/>
      <c r="C1021" s="2">
        <v>21</v>
      </c>
      <c r="D1021" s="5" t="s">
        <v>292</v>
      </c>
      <c r="E1021" s="13">
        <v>2932</v>
      </c>
      <c r="F1021" s="13">
        <v>1527</v>
      </c>
      <c r="G1021" s="13">
        <v>4459</v>
      </c>
      <c r="H1021" s="13">
        <v>0</v>
      </c>
      <c r="I1021" s="13">
        <v>4459</v>
      </c>
    </row>
    <row r="1022" spans="2:9" x14ac:dyDescent="0.2">
      <c r="B1022"/>
      <c r="C1022" s="2">
        <v>70</v>
      </c>
      <c r="D1022" s="5" t="s">
        <v>807</v>
      </c>
      <c r="E1022" s="13">
        <v>0</v>
      </c>
      <c r="F1022" s="13">
        <v>2000</v>
      </c>
      <c r="G1022" s="13">
        <v>2000</v>
      </c>
      <c r="H1022" s="13">
        <v>0</v>
      </c>
      <c r="I1022" s="13">
        <v>2000</v>
      </c>
    </row>
    <row r="1023" spans="2:9" ht="15" customHeight="1" x14ac:dyDescent="0.2">
      <c r="B1023"/>
      <c r="C1023" s="14">
        <f>SUBTOTAL(9,C1020:C1022)</f>
        <v>92</v>
      </c>
      <c r="D1023" s="15" t="s">
        <v>808</v>
      </c>
      <c r="E1023" s="16">
        <f>SUBTOTAL(9,E1020:E1022)</f>
        <v>3884</v>
      </c>
      <c r="F1023" s="16">
        <f>SUBTOTAL(9,F1020:F1022)</f>
        <v>22877</v>
      </c>
      <c r="G1023" s="16">
        <f>SUBTOTAL(9,G1020:G1022)</f>
        <v>26761</v>
      </c>
      <c r="H1023" s="16">
        <f>SUBTOTAL(9,H1020:H1022)</f>
        <v>6375.1098400000001</v>
      </c>
      <c r="I1023" s="16">
        <f>SUBTOTAL(9,I1020:I1022)</f>
        <v>20385.890160000003</v>
      </c>
    </row>
    <row r="1024" spans="2:9" ht="15" customHeight="1" x14ac:dyDescent="0.25">
      <c r="B1024" s="10">
        <v>649</v>
      </c>
      <c r="C1024" s="11"/>
      <c r="D1024" s="5" t="s">
        <v>809</v>
      </c>
      <c r="E1024" s="12"/>
      <c r="F1024" s="1"/>
      <c r="H1024" s="1"/>
      <c r="I1024" s="1"/>
    </row>
    <row r="1025" spans="2:9" x14ac:dyDescent="0.2">
      <c r="B1025"/>
      <c r="C1025" s="2">
        <v>21</v>
      </c>
      <c r="D1025" s="5" t="s">
        <v>810</v>
      </c>
      <c r="E1025" s="13">
        <v>140</v>
      </c>
      <c r="F1025" s="13">
        <v>2847</v>
      </c>
      <c r="G1025" s="13">
        <v>2987</v>
      </c>
      <c r="H1025" s="13">
        <v>686.26851999999997</v>
      </c>
      <c r="I1025" s="13">
        <v>2300.7314799999999</v>
      </c>
    </row>
    <row r="1026" spans="2:9" ht="15" customHeight="1" x14ac:dyDescent="0.2">
      <c r="B1026"/>
      <c r="C1026" s="14">
        <f>SUBTOTAL(9,C1025:C1025)</f>
        <v>21</v>
      </c>
      <c r="D1026" s="15" t="s">
        <v>811</v>
      </c>
      <c r="E1026" s="16">
        <f>SUBTOTAL(9,E1025:E1025)</f>
        <v>140</v>
      </c>
      <c r="F1026" s="16">
        <f>SUBTOTAL(9,F1025:F1025)</f>
        <v>2847</v>
      </c>
      <c r="G1026" s="16">
        <f>SUBTOTAL(9,G1025:G1025)</f>
        <v>2987</v>
      </c>
      <c r="H1026" s="16">
        <f>SUBTOTAL(9,H1025:H1025)</f>
        <v>686.26851999999997</v>
      </c>
      <c r="I1026" s="16">
        <f>SUBTOTAL(9,I1025:I1025)</f>
        <v>2300.7314799999999</v>
      </c>
    </row>
    <row r="1027" spans="2:9" ht="15" customHeight="1" x14ac:dyDescent="0.2">
      <c r="C1027" s="17">
        <f>SUBTOTAL(9,C1002:C1026)</f>
        <v>440</v>
      </c>
      <c r="D1027" s="18" t="s">
        <v>812</v>
      </c>
      <c r="E1027" s="19">
        <f>SUBTOTAL(9,E1002:E1026)</f>
        <v>33847</v>
      </c>
      <c r="F1027" s="19">
        <f>SUBTOTAL(9,F1002:F1026)</f>
        <v>1084244</v>
      </c>
      <c r="G1027" s="19">
        <f>SUBTOTAL(9,G1002:G1026)</f>
        <v>1118091</v>
      </c>
      <c r="H1027" s="19">
        <f>SUBTOTAL(9,H1002:H1026)</f>
        <v>364887.65270999999</v>
      </c>
      <c r="I1027" s="19">
        <f>SUBTOTAL(9,I1002:I1026)</f>
        <v>753203.34728999995</v>
      </c>
    </row>
    <row r="1028" spans="2:9" ht="27" customHeight="1" x14ac:dyDescent="0.25">
      <c r="B1028" s="1"/>
      <c r="C1028" s="2"/>
      <c r="D1028" s="9" t="s">
        <v>813</v>
      </c>
      <c r="E1028" s="1"/>
      <c r="F1028" s="1"/>
      <c r="G1028" s="1"/>
      <c r="H1028" s="1"/>
      <c r="I1028" s="1"/>
    </row>
    <row r="1029" spans="2:9" ht="15" customHeight="1" x14ac:dyDescent="0.25">
      <c r="B1029" s="10">
        <v>660</v>
      </c>
      <c r="C1029" s="11"/>
      <c r="D1029" s="5" t="s">
        <v>814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815</v>
      </c>
      <c r="E1030" s="13">
        <v>0</v>
      </c>
      <c r="F1030" s="13">
        <v>70000</v>
      </c>
      <c r="G1030" s="13">
        <v>70000</v>
      </c>
      <c r="H1030" s="13">
        <v>23982.240000000002</v>
      </c>
      <c r="I1030" s="13">
        <v>46017.760000000002</v>
      </c>
    </row>
    <row r="1031" spans="2:9" x14ac:dyDescent="0.2">
      <c r="B1031"/>
      <c r="C1031" s="2">
        <v>71</v>
      </c>
      <c r="D1031" s="5" t="s">
        <v>816</v>
      </c>
      <c r="E1031" s="13">
        <v>0</v>
      </c>
      <c r="F1031" s="13">
        <v>184000</v>
      </c>
      <c r="G1031" s="13">
        <v>184000</v>
      </c>
      <c r="H1031" s="13">
        <v>61628.216999999997</v>
      </c>
      <c r="I1031" s="13">
        <v>122371.783</v>
      </c>
    </row>
    <row r="1032" spans="2:9" ht="15" customHeight="1" x14ac:dyDescent="0.2">
      <c r="B1032"/>
      <c r="C1032" s="14">
        <f>SUBTOTAL(9,C1030:C1031)</f>
        <v>141</v>
      </c>
      <c r="D1032" s="15" t="s">
        <v>817</v>
      </c>
      <c r="E1032" s="16">
        <f>SUBTOTAL(9,E1030:E1031)</f>
        <v>0</v>
      </c>
      <c r="F1032" s="16">
        <f>SUBTOTAL(9,F1030:F1031)</f>
        <v>254000</v>
      </c>
      <c r="G1032" s="16">
        <f>SUBTOTAL(9,G1030:G1031)</f>
        <v>254000</v>
      </c>
      <c r="H1032" s="16">
        <f>SUBTOTAL(9,H1030:H1031)</f>
        <v>85610.456999999995</v>
      </c>
      <c r="I1032" s="16">
        <f>SUBTOTAL(9,I1030:I1031)</f>
        <v>168389.54300000001</v>
      </c>
    </row>
    <row r="1033" spans="2:9" ht="15" customHeight="1" x14ac:dyDescent="0.25">
      <c r="B1033" s="10">
        <v>664</v>
      </c>
      <c r="C1033" s="11"/>
      <c r="D1033" s="5" t="s">
        <v>818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224</v>
      </c>
      <c r="E1034" s="13">
        <v>0</v>
      </c>
      <c r="F1034" s="13">
        <v>47000</v>
      </c>
      <c r="G1034" s="13">
        <v>47000</v>
      </c>
      <c r="H1034" s="13">
        <v>43000</v>
      </c>
      <c r="I1034" s="13">
        <v>4000</v>
      </c>
    </row>
    <row r="1035" spans="2:9" ht="15" customHeight="1" x14ac:dyDescent="0.2">
      <c r="B1035"/>
      <c r="C1035" s="14">
        <f>SUBTOTAL(9,C1034:C1034)</f>
        <v>70</v>
      </c>
      <c r="D1035" s="15" t="s">
        <v>819</v>
      </c>
      <c r="E1035" s="16">
        <f>SUBTOTAL(9,E1034:E1034)</f>
        <v>0</v>
      </c>
      <c r="F1035" s="16">
        <f>SUBTOTAL(9,F1034:F1034)</f>
        <v>47000</v>
      </c>
      <c r="G1035" s="16">
        <f>SUBTOTAL(9,G1034:G1034)</f>
        <v>47000</v>
      </c>
      <c r="H1035" s="16">
        <f>SUBTOTAL(9,H1034:H1034)</f>
        <v>43000</v>
      </c>
      <c r="I1035" s="16">
        <f>SUBTOTAL(9,I1034:I1034)</f>
        <v>4000</v>
      </c>
    </row>
    <row r="1036" spans="2:9" ht="15" customHeight="1" x14ac:dyDescent="0.25">
      <c r="B1036" s="10">
        <v>666</v>
      </c>
      <c r="C1036" s="11"/>
      <c r="D1036" s="5" t="s">
        <v>820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821</v>
      </c>
      <c r="E1037" s="13">
        <v>0</v>
      </c>
      <c r="F1037" s="13">
        <v>2200000</v>
      </c>
      <c r="G1037" s="13">
        <v>2200000</v>
      </c>
      <c r="H1037" s="13">
        <v>699954.92099999997</v>
      </c>
      <c r="I1037" s="13">
        <v>1500045.0789999999</v>
      </c>
    </row>
    <row r="1038" spans="2:9" ht="15" customHeight="1" x14ac:dyDescent="0.2">
      <c r="B1038"/>
      <c r="C1038" s="14">
        <f>SUBTOTAL(9,C1037:C1037)</f>
        <v>70</v>
      </c>
      <c r="D1038" s="15" t="s">
        <v>822</v>
      </c>
      <c r="E1038" s="16">
        <f>SUBTOTAL(9,E1037:E1037)</f>
        <v>0</v>
      </c>
      <c r="F1038" s="16">
        <f>SUBTOTAL(9,F1037:F1037)</f>
        <v>2200000</v>
      </c>
      <c r="G1038" s="16">
        <f>SUBTOTAL(9,G1037:G1037)</f>
        <v>2200000</v>
      </c>
      <c r="H1038" s="16">
        <f>SUBTOTAL(9,H1037:H1037)</f>
        <v>699954.92099999997</v>
      </c>
      <c r="I1038" s="16">
        <f>SUBTOTAL(9,I1037:I1037)</f>
        <v>1500045.0789999999</v>
      </c>
    </row>
    <row r="1039" spans="2:9" ht="15" customHeight="1" x14ac:dyDescent="0.25">
      <c r="B1039" s="10">
        <v>667</v>
      </c>
      <c r="C1039" s="11"/>
      <c r="D1039" s="5" t="s">
        <v>823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821</v>
      </c>
      <c r="E1040" s="13">
        <v>0</v>
      </c>
      <c r="F1040" s="13">
        <v>330000</v>
      </c>
      <c r="G1040" s="13">
        <v>330000</v>
      </c>
      <c r="H1040" s="13">
        <v>104765.914</v>
      </c>
      <c r="I1040" s="13">
        <v>225234.08600000001</v>
      </c>
    </row>
    <row r="1041" spans="2:9" ht="15" customHeight="1" x14ac:dyDescent="0.2">
      <c r="B1041"/>
      <c r="C1041" s="14">
        <f>SUBTOTAL(9,C1040:C1040)</f>
        <v>70</v>
      </c>
      <c r="D1041" s="15" t="s">
        <v>824</v>
      </c>
      <c r="E1041" s="16">
        <f>SUBTOTAL(9,E1040:E1040)</f>
        <v>0</v>
      </c>
      <c r="F1041" s="16">
        <f>SUBTOTAL(9,F1040:F1040)</f>
        <v>330000</v>
      </c>
      <c r="G1041" s="16">
        <f>SUBTOTAL(9,G1040:G1040)</f>
        <v>330000</v>
      </c>
      <c r="H1041" s="16">
        <f>SUBTOTAL(9,H1040:H1040)</f>
        <v>104765.914</v>
      </c>
      <c r="I1041" s="16">
        <f>SUBTOTAL(9,I1040:I1040)</f>
        <v>225234.08600000001</v>
      </c>
    </row>
    <row r="1042" spans="2:9" ht="15" customHeight="1" x14ac:dyDescent="0.2">
      <c r="C1042" s="17">
        <f>SUBTOTAL(9,C1029:C1041)</f>
        <v>351</v>
      </c>
      <c r="D1042" s="18" t="s">
        <v>825</v>
      </c>
      <c r="E1042" s="19">
        <f>SUBTOTAL(9,E1029:E1041)</f>
        <v>0</v>
      </c>
      <c r="F1042" s="19">
        <f>SUBTOTAL(9,F1029:F1041)</f>
        <v>2831000</v>
      </c>
      <c r="G1042" s="19">
        <f>SUBTOTAL(9,G1029:G1041)</f>
        <v>2831000</v>
      </c>
      <c r="H1042" s="19">
        <f>SUBTOTAL(9,H1029:H1041)</f>
        <v>933331.29200000002</v>
      </c>
      <c r="I1042" s="19">
        <f>SUBTOTAL(9,I1029:I1041)</f>
        <v>1897668.7080000001</v>
      </c>
    </row>
    <row r="1043" spans="2:9" ht="15" customHeight="1" x14ac:dyDescent="0.2">
      <c r="C1043" s="17">
        <f>SUBTOTAL(9,C932:C1042)</f>
        <v>2006</v>
      </c>
      <c r="D1043" s="18" t="s">
        <v>826</v>
      </c>
      <c r="E1043" s="19">
        <f>SUBTOTAL(9,E932:E1042)</f>
        <v>586232</v>
      </c>
      <c r="F1043" s="19">
        <f>SUBTOTAL(9,F932:F1042)</f>
        <v>34812554</v>
      </c>
      <c r="G1043" s="19">
        <f>SUBTOTAL(9,G932:G1042)</f>
        <v>35398786</v>
      </c>
      <c r="H1043" s="19">
        <f>SUBTOTAL(9,H932:H1042)</f>
        <v>13120474.47601</v>
      </c>
      <c r="I1043" s="19">
        <f>SUBTOTAL(9,I932:I1042)</f>
        <v>22278311.523989998</v>
      </c>
    </row>
    <row r="1044" spans="2:9" x14ac:dyDescent="0.2">
      <c r="C1044" s="17"/>
      <c r="D1044" s="20"/>
      <c r="E1044" s="21"/>
      <c r="F1044" s="21"/>
      <c r="G1044" s="21"/>
      <c r="H1044" s="21"/>
      <c r="I1044" s="21"/>
    </row>
    <row r="1045" spans="2:9" ht="15" customHeight="1" x14ac:dyDescent="0.2">
      <c r="B1045" s="1"/>
      <c r="C1045" s="2"/>
      <c r="D1045" s="3" t="s">
        <v>827</v>
      </c>
      <c r="E1045" s="1"/>
      <c r="F1045" s="1"/>
      <c r="G1045" s="1"/>
      <c r="H1045" s="1"/>
      <c r="I1045" s="1"/>
    </row>
    <row r="1046" spans="2:9" ht="27" customHeight="1" x14ac:dyDescent="0.25">
      <c r="B1046" s="1"/>
      <c r="C1046" s="2"/>
      <c r="D1046" s="9" t="s">
        <v>828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700</v>
      </c>
      <c r="C1047" s="11"/>
      <c r="D1047" s="5" t="s">
        <v>829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20</v>
      </c>
      <c r="E1048" s="13">
        <v>10774</v>
      </c>
      <c r="F1048" s="13">
        <v>235869</v>
      </c>
      <c r="G1048" s="13">
        <v>246643</v>
      </c>
      <c r="H1048" s="13">
        <v>83382.874259999997</v>
      </c>
      <c r="I1048" s="13">
        <v>163260.12573999999</v>
      </c>
    </row>
    <row r="1049" spans="2:9" ht="15" customHeight="1" x14ac:dyDescent="0.2">
      <c r="B1049"/>
      <c r="C1049" s="14">
        <f>SUBTOTAL(9,C1048:C1048)</f>
        <v>1</v>
      </c>
      <c r="D1049" s="15" t="s">
        <v>830</v>
      </c>
      <c r="E1049" s="16">
        <f>SUBTOTAL(9,E1048:E1048)</f>
        <v>10774</v>
      </c>
      <c r="F1049" s="16">
        <f>SUBTOTAL(9,F1048:F1048)</f>
        <v>235869</v>
      </c>
      <c r="G1049" s="16">
        <f>SUBTOTAL(9,G1048:G1048)</f>
        <v>246643</v>
      </c>
      <c r="H1049" s="16">
        <f>SUBTOTAL(9,H1048:H1048)</f>
        <v>83382.874259999997</v>
      </c>
      <c r="I1049" s="16">
        <f>SUBTOTAL(9,I1048:I1048)</f>
        <v>163260.12573999999</v>
      </c>
    </row>
    <row r="1050" spans="2:9" ht="15" customHeight="1" x14ac:dyDescent="0.25">
      <c r="B1050" s="10">
        <v>701</v>
      </c>
      <c r="C1050" s="11"/>
      <c r="D1050" s="5" t="s">
        <v>831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55</v>
      </c>
      <c r="E1051" s="13">
        <v>0</v>
      </c>
      <c r="F1051" s="13">
        <v>250933</v>
      </c>
      <c r="G1051" s="13">
        <v>250933</v>
      </c>
      <c r="H1051" s="13">
        <v>103615.38060999999</v>
      </c>
      <c r="I1051" s="13">
        <v>147317.61939000001</v>
      </c>
    </row>
    <row r="1052" spans="2:9" x14ac:dyDescent="0.2">
      <c r="B1052"/>
      <c r="C1052" s="2">
        <v>70</v>
      </c>
      <c r="D1052" s="5" t="s">
        <v>832</v>
      </c>
      <c r="E1052" s="13">
        <v>0</v>
      </c>
      <c r="F1052" s="13">
        <v>147019</v>
      </c>
      <c r="G1052" s="13">
        <v>147019</v>
      </c>
      <c r="H1052" s="13">
        <v>147019</v>
      </c>
      <c r="I1052" s="13">
        <v>0</v>
      </c>
    </row>
    <row r="1053" spans="2:9" x14ac:dyDescent="0.2">
      <c r="B1053"/>
      <c r="C1053" s="2">
        <v>71</v>
      </c>
      <c r="D1053" s="5" t="s">
        <v>833</v>
      </c>
      <c r="E1053" s="13">
        <v>0</v>
      </c>
      <c r="F1053" s="13">
        <v>38622</v>
      </c>
      <c r="G1053" s="13">
        <v>38622</v>
      </c>
      <c r="H1053" s="13">
        <v>38622</v>
      </c>
      <c r="I1053" s="13">
        <v>0</v>
      </c>
    </row>
    <row r="1054" spans="2:9" ht="15" customHeight="1" x14ac:dyDescent="0.2">
      <c r="B1054"/>
      <c r="C1054" s="14">
        <f>SUBTOTAL(9,C1051:C1053)</f>
        <v>162</v>
      </c>
      <c r="D1054" s="15" t="s">
        <v>834</v>
      </c>
      <c r="E1054" s="16">
        <f>SUBTOTAL(9,E1051:E1053)</f>
        <v>0</v>
      </c>
      <c r="F1054" s="16">
        <f>SUBTOTAL(9,F1051:F1053)</f>
        <v>436574</v>
      </c>
      <c r="G1054" s="16">
        <f>SUBTOTAL(9,G1051:G1053)</f>
        <v>436574</v>
      </c>
      <c r="H1054" s="16">
        <f>SUBTOTAL(9,H1051:H1053)</f>
        <v>289256.38060999999</v>
      </c>
      <c r="I1054" s="16">
        <f>SUBTOTAL(9,I1051:I1053)</f>
        <v>147317.61939000001</v>
      </c>
    </row>
    <row r="1055" spans="2:9" ht="15" customHeight="1" x14ac:dyDescent="0.25">
      <c r="B1055" s="10">
        <v>702</v>
      </c>
      <c r="C1055" s="11"/>
      <c r="D1055" s="5" t="s">
        <v>835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288</v>
      </c>
      <c r="E1056" s="13">
        <v>0</v>
      </c>
      <c r="F1056" s="13">
        <v>24607</v>
      </c>
      <c r="G1056" s="13">
        <v>24607</v>
      </c>
      <c r="H1056" s="13">
        <v>6111.1799600000004</v>
      </c>
      <c r="I1056" s="13">
        <v>18495.820039999999</v>
      </c>
    </row>
    <row r="1057" spans="2:9" x14ac:dyDescent="0.2">
      <c r="B1057"/>
      <c r="C1057" s="2">
        <v>70</v>
      </c>
      <c r="D1057" s="5" t="s">
        <v>836</v>
      </c>
      <c r="E1057" s="13">
        <v>0</v>
      </c>
      <c r="F1057" s="13">
        <v>3853</v>
      </c>
      <c r="G1057" s="13">
        <v>3853</v>
      </c>
      <c r="H1057" s="13">
        <v>100</v>
      </c>
      <c r="I1057" s="13">
        <v>3753</v>
      </c>
    </row>
    <row r="1058" spans="2:9" ht="15" customHeight="1" x14ac:dyDescent="0.2">
      <c r="B1058"/>
      <c r="C1058" s="14">
        <f>SUBTOTAL(9,C1056:C1057)</f>
        <v>91</v>
      </c>
      <c r="D1058" s="15" t="s">
        <v>837</v>
      </c>
      <c r="E1058" s="16">
        <f>SUBTOTAL(9,E1056:E1057)</f>
        <v>0</v>
      </c>
      <c r="F1058" s="16">
        <f>SUBTOTAL(9,F1056:F1057)</f>
        <v>28460</v>
      </c>
      <c r="G1058" s="16">
        <f>SUBTOTAL(9,G1056:G1057)</f>
        <v>28460</v>
      </c>
      <c r="H1058" s="16">
        <f>SUBTOTAL(9,H1056:H1057)</f>
        <v>6211.1799600000004</v>
      </c>
      <c r="I1058" s="16">
        <f>SUBTOTAL(9,I1056:I1057)</f>
        <v>22248.820039999999</v>
      </c>
    </row>
    <row r="1059" spans="2:9" ht="15" customHeight="1" x14ac:dyDescent="0.25">
      <c r="B1059" s="10">
        <v>703</v>
      </c>
      <c r="C1059" s="11"/>
      <c r="D1059" s="5" t="s">
        <v>838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55</v>
      </c>
      <c r="E1060" s="13">
        <v>477</v>
      </c>
      <c r="F1060" s="13">
        <v>8063</v>
      </c>
      <c r="G1060" s="13">
        <v>8540</v>
      </c>
      <c r="H1060" s="13">
        <v>1318.0166899999999</v>
      </c>
      <c r="I1060" s="13">
        <v>7221.9833099999996</v>
      </c>
    </row>
    <row r="1061" spans="2:9" x14ac:dyDescent="0.2">
      <c r="B1061"/>
      <c r="C1061" s="2">
        <v>71</v>
      </c>
      <c r="D1061" s="5" t="s">
        <v>731</v>
      </c>
      <c r="E1061" s="13">
        <v>0</v>
      </c>
      <c r="F1061" s="13">
        <v>57817</v>
      </c>
      <c r="G1061" s="13">
        <v>57817</v>
      </c>
      <c r="H1061" s="13">
        <v>3984.1783599999999</v>
      </c>
      <c r="I1061" s="13">
        <v>53832.821640000002</v>
      </c>
    </row>
    <row r="1062" spans="2:9" ht="15" customHeight="1" x14ac:dyDescent="0.2">
      <c r="B1062"/>
      <c r="C1062" s="14">
        <f>SUBTOTAL(9,C1060:C1061)</f>
        <v>92</v>
      </c>
      <c r="D1062" s="15" t="s">
        <v>839</v>
      </c>
      <c r="E1062" s="16">
        <f>SUBTOTAL(9,E1060:E1061)</f>
        <v>477</v>
      </c>
      <c r="F1062" s="16">
        <f>SUBTOTAL(9,F1060:F1061)</f>
        <v>65880</v>
      </c>
      <c r="G1062" s="16">
        <f>SUBTOTAL(9,G1060:G1061)</f>
        <v>66357</v>
      </c>
      <c r="H1062" s="16">
        <f>SUBTOTAL(9,H1060:H1061)</f>
        <v>5302.1950500000003</v>
      </c>
      <c r="I1062" s="16">
        <f>SUBTOTAL(9,I1060:I1061)</f>
        <v>61054.804950000005</v>
      </c>
    </row>
    <row r="1063" spans="2:9" ht="15" customHeight="1" x14ac:dyDescent="0.25">
      <c r="B1063" s="10">
        <v>709</v>
      </c>
      <c r="C1063" s="11"/>
      <c r="D1063" s="5" t="s">
        <v>840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20</v>
      </c>
      <c r="E1064" s="13">
        <v>1025</v>
      </c>
      <c r="F1064" s="13">
        <v>68496</v>
      </c>
      <c r="G1064" s="13">
        <v>69521</v>
      </c>
      <c r="H1064" s="13">
        <v>21258.02951</v>
      </c>
      <c r="I1064" s="13">
        <v>48262.97049</v>
      </c>
    </row>
    <row r="1065" spans="2:9" ht="15" customHeight="1" x14ac:dyDescent="0.2">
      <c r="B1065"/>
      <c r="C1065" s="14">
        <f>SUBTOTAL(9,C1064:C1064)</f>
        <v>1</v>
      </c>
      <c r="D1065" s="15" t="s">
        <v>841</v>
      </c>
      <c r="E1065" s="16">
        <f>SUBTOTAL(9,E1064:E1064)</f>
        <v>1025</v>
      </c>
      <c r="F1065" s="16">
        <f>SUBTOTAL(9,F1064:F1064)</f>
        <v>68496</v>
      </c>
      <c r="G1065" s="16">
        <f>SUBTOTAL(9,G1064:G1064)</f>
        <v>69521</v>
      </c>
      <c r="H1065" s="16">
        <f>SUBTOTAL(9,H1064:H1064)</f>
        <v>21258.02951</v>
      </c>
      <c r="I1065" s="16">
        <f>SUBTOTAL(9,I1064:I1064)</f>
        <v>48262.97049</v>
      </c>
    </row>
    <row r="1066" spans="2:9" ht="15" customHeight="1" x14ac:dyDescent="0.2">
      <c r="C1066" s="17">
        <f>SUBTOTAL(9,C1047:C1065)</f>
        <v>347</v>
      </c>
      <c r="D1066" s="18" t="s">
        <v>842</v>
      </c>
      <c r="E1066" s="19">
        <f>SUBTOTAL(9,E1047:E1065)</f>
        <v>12276</v>
      </c>
      <c r="F1066" s="19">
        <f>SUBTOTAL(9,F1047:F1065)</f>
        <v>835279</v>
      </c>
      <c r="G1066" s="19">
        <f>SUBTOTAL(9,G1047:G1065)</f>
        <v>847555</v>
      </c>
      <c r="H1066" s="19">
        <f>SUBTOTAL(9,H1047:H1065)</f>
        <v>405410.65939000004</v>
      </c>
      <c r="I1066" s="19">
        <f>SUBTOTAL(9,I1047:I1065)</f>
        <v>442144.34060999996</v>
      </c>
    </row>
    <row r="1067" spans="2:9" ht="27" customHeight="1" x14ac:dyDescent="0.25">
      <c r="B1067" s="1"/>
      <c r="C1067" s="2"/>
      <c r="D1067" s="9" t="s">
        <v>843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844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55</v>
      </c>
      <c r="E1069" s="13">
        <v>59902</v>
      </c>
      <c r="F1069" s="13">
        <v>270107</v>
      </c>
      <c r="G1069" s="13">
        <v>330009</v>
      </c>
      <c r="H1069" s="13">
        <v>103365.09015</v>
      </c>
      <c r="I1069" s="13">
        <v>226643.90985</v>
      </c>
    </row>
    <row r="1070" spans="2:9" ht="15" customHeight="1" x14ac:dyDescent="0.2">
      <c r="B1070"/>
      <c r="C1070" s="14">
        <f>SUBTOTAL(9,C1069:C1069)</f>
        <v>21</v>
      </c>
      <c r="D1070" s="15" t="s">
        <v>845</v>
      </c>
      <c r="E1070" s="16">
        <f>SUBTOTAL(9,E1069:E1069)</f>
        <v>59902</v>
      </c>
      <c r="F1070" s="16">
        <f>SUBTOTAL(9,F1069:F1069)</f>
        <v>270107</v>
      </c>
      <c r="G1070" s="16">
        <f>SUBTOTAL(9,G1069:G1069)</f>
        <v>330009</v>
      </c>
      <c r="H1070" s="16">
        <f>SUBTOTAL(9,H1069:H1069)</f>
        <v>103365.09015</v>
      </c>
      <c r="I1070" s="16">
        <f>SUBTOTAL(9,I1069:I1069)</f>
        <v>226643.90985</v>
      </c>
    </row>
    <row r="1071" spans="2:9" ht="15" customHeight="1" x14ac:dyDescent="0.25">
      <c r="B1071" s="10">
        <v>712</v>
      </c>
      <c r="C1071" s="11"/>
      <c r="D1071" s="5" t="s">
        <v>846</v>
      </c>
      <c r="E1071" s="12"/>
      <c r="F1071" s="1"/>
      <c r="H1071" s="1"/>
      <c r="I1071" s="1"/>
    </row>
    <row r="1072" spans="2:9" x14ac:dyDescent="0.2">
      <c r="B1072"/>
      <c r="C1072" s="2">
        <v>1</v>
      </c>
      <c r="D1072" s="5" t="s">
        <v>20</v>
      </c>
      <c r="E1072" s="13">
        <v>38</v>
      </c>
      <c r="F1072" s="13">
        <v>9530</v>
      </c>
      <c r="G1072" s="13">
        <v>9568</v>
      </c>
      <c r="H1072" s="13">
        <v>2807.0231699999999</v>
      </c>
      <c r="I1072" s="13">
        <v>6760.9768299999996</v>
      </c>
    </row>
    <row r="1073" spans="2:9" ht="15" customHeight="1" x14ac:dyDescent="0.2">
      <c r="B1073"/>
      <c r="C1073" s="14">
        <f>SUBTOTAL(9,C1072:C1072)</f>
        <v>1</v>
      </c>
      <c r="D1073" s="15" t="s">
        <v>847</v>
      </c>
      <c r="E1073" s="16">
        <f>SUBTOTAL(9,E1072:E1072)</f>
        <v>38</v>
      </c>
      <c r="F1073" s="16">
        <f>SUBTOTAL(9,F1072:F1072)</f>
        <v>9530</v>
      </c>
      <c r="G1073" s="16">
        <f>SUBTOTAL(9,G1072:G1072)</f>
        <v>9568</v>
      </c>
      <c r="H1073" s="16">
        <f>SUBTOTAL(9,H1072:H1072)</f>
        <v>2807.0231699999999</v>
      </c>
      <c r="I1073" s="16">
        <f>SUBTOTAL(9,I1072:I1072)</f>
        <v>6760.9768299999996</v>
      </c>
    </row>
    <row r="1074" spans="2:9" ht="15" customHeight="1" x14ac:dyDescent="0.25">
      <c r="B1074" s="10">
        <v>714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849</v>
      </c>
      <c r="E1075" s="13">
        <v>0</v>
      </c>
      <c r="F1075" s="13">
        <v>149653</v>
      </c>
      <c r="G1075" s="13">
        <v>149653</v>
      </c>
      <c r="H1075" s="13">
        <v>32902.514909999998</v>
      </c>
      <c r="I1075" s="13">
        <v>116750.48509</v>
      </c>
    </row>
    <row r="1076" spans="2:9" x14ac:dyDescent="0.2">
      <c r="B1076"/>
      <c r="C1076" s="2">
        <v>60</v>
      </c>
      <c r="D1076" s="5" t="s">
        <v>850</v>
      </c>
      <c r="E1076" s="13">
        <v>2095</v>
      </c>
      <c r="F1076" s="13">
        <v>87102</v>
      </c>
      <c r="G1076" s="13">
        <v>89197</v>
      </c>
      <c r="H1076" s="13">
        <v>278.5</v>
      </c>
      <c r="I1076" s="13">
        <v>88918.5</v>
      </c>
    </row>
    <row r="1077" spans="2:9" x14ac:dyDescent="0.2">
      <c r="B1077"/>
      <c r="C1077" s="2">
        <v>70</v>
      </c>
      <c r="D1077" s="5" t="s">
        <v>851</v>
      </c>
      <c r="E1077" s="13">
        <v>54</v>
      </c>
      <c r="F1077" s="13">
        <v>121941</v>
      </c>
      <c r="G1077" s="13">
        <v>121995</v>
      </c>
      <c r="H1077" s="13">
        <v>43688.5</v>
      </c>
      <c r="I1077" s="13">
        <v>78306.5</v>
      </c>
    </row>
    <row r="1078" spans="2:9" x14ac:dyDescent="0.2">
      <c r="B1078"/>
      <c r="C1078" s="2">
        <v>74</v>
      </c>
      <c r="D1078" s="5" t="s">
        <v>852</v>
      </c>
      <c r="E1078" s="13">
        <v>0</v>
      </c>
      <c r="F1078" s="13">
        <v>20335</v>
      </c>
      <c r="G1078" s="13">
        <v>20335</v>
      </c>
      <c r="H1078" s="13">
        <v>0</v>
      </c>
      <c r="I1078" s="13">
        <v>20335</v>
      </c>
    </row>
    <row r="1079" spans="2:9" x14ac:dyDescent="0.2">
      <c r="B1079"/>
      <c r="C1079" s="2">
        <v>79</v>
      </c>
      <c r="D1079" s="5" t="s">
        <v>853</v>
      </c>
      <c r="E1079" s="13">
        <v>3754</v>
      </c>
      <c r="F1079" s="13">
        <v>65243</v>
      </c>
      <c r="G1079" s="13">
        <v>68997</v>
      </c>
      <c r="H1079" s="13">
        <v>4900</v>
      </c>
      <c r="I1079" s="13">
        <v>64097</v>
      </c>
    </row>
    <row r="1080" spans="2:9" ht="15" customHeight="1" x14ac:dyDescent="0.2">
      <c r="B1080"/>
      <c r="C1080" s="14">
        <f>SUBTOTAL(9,C1075:C1079)</f>
        <v>304</v>
      </c>
      <c r="D1080" s="15" t="s">
        <v>854</v>
      </c>
      <c r="E1080" s="16">
        <f>SUBTOTAL(9,E1075:E1079)</f>
        <v>5903</v>
      </c>
      <c r="F1080" s="16">
        <f>SUBTOTAL(9,F1075:F1079)</f>
        <v>444274</v>
      </c>
      <c r="G1080" s="16">
        <f>SUBTOTAL(9,G1075:G1079)</f>
        <v>450177</v>
      </c>
      <c r="H1080" s="16">
        <f>SUBTOTAL(9,H1075:H1079)</f>
        <v>81769.514909999998</v>
      </c>
      <c r="I1080" s="16">
        <f>SUBTOTAL(9,I1075:I1079)</f>
        <v>368407.48508999997</v>
      </c>
    </row>
    <row r="1081" spans="2:9" ht="15" customHeight="1" x14ac:dyDescent="0.25">
      <c r="B1081" s="10">
        <v>717</v>
      </c>
      <c r="C1081" s="11"/>
      <c r="D1081" s="5" t="s">
        <v>855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55</v>
      </c>
      <c r="E1082" s="13">
        <v>1464</v>
      </c>
      <c r="F1082" s="13">
        <v>9973</v>
      </c>
      <c r="G1082" s="13">
        <v>11437</v>
      </c>
      <c r="H1082" s="13">
        <v>5954.7377900000001</v>
      </c>
      <c r="I1082" s="13">
        <v>5482.2622099999999</v>
      </c>
    </row>
    <row r="1083" spans="2:9" x14ac:dyDescent="0.2">
      <c r="B1083"/>
      <c r="C1083" s="2">
        <v>70</v>
      </c>
      <c r="D1083" s="5" t="s">
        <v>224</v>
      </c>
      <c r="E1083" s="13">
        <v>0</v>
      </c>
      <c r="F1083" s="13">
        <v>57789</v>
      </c>
      <c r="G1083" s="13">
        <v>57789</v>
      </c>
      <c r="H1083" s="13">
        <v>21725.330999999998</v>
      </c>
      <c r="I1083" s="13">
        <v>36063.669000000002</v>
      </c>
    </row>
    <row r="1084" spans="2:9" ht="15" customHeight="1" x14ac:dyDescent="0.2">
      <c r="B1084"/>
      <c r="C1084" s="14">
        <f>SUBTOTAL(9,C1082:C1083)</f>
        <v>91</v>
      </c>
      <c r="D1084" s="15" t="s">
        <v>856</v>
      </c>
      <c r="E1084" s="16">
        <f>SUBTOTAL(9,E1082:E1083)</f>
        <v>1464</v>
      </c>
      <c r="F1084" s="16">
        <f>SUBTOTAL(9,F1082:F1083)</f>
        <v>67762</v>
      </c>
      <c r="G1084" s="16">
        <f>SUBTOTAL(9,G1082:G1083)</f>
        <v>69226</v>
      </c>
      <c r="H1084" s="16">
        <f>SUBTOTAL(9,H1082:H1083)</f>
        <v>27680.068789999998</v>
      </c>
      <c r="I1084" s="16">
        <f>SUBTOTAL(9,I1082:I1083)</f>
        <v>41545.931210000002</v>
      </c>
    </row>
    <row r="1085" spans="2:9" ht="15" customHeight="1" x14ac:dyDescent="0.2">
      <c r="C1085" s="17">
        <f>SUBTOTAL(9,C1068:C1084)</f>
        <v>417</v>
      </c>
      <c r="D1085" s="18" t="s">
        <v>857</v>
      </c>
      <c r="E1085" s="19">
        <f>SUBTOTAL(9,E1068:E1084)</f>
        <v>67307</v>
      </c>
      <c r="F1085" s="19">
        <f>SUBTOTAL(9,F1068:F1084)</f>
        <v>791673</v>
      </c>
      <c r="G1085" s="19">
        <f>SUBTOTAL(9,G1068:G1084)</f>
        <v>858980</v>
      </c>
      <c r="H1085" s="19">
        <f>SUBTOTAL(9,H1068:H1084)</f>
        <v>215621.69702000002</v>
      </c>
      <c r="I1085" s="19">
        <f>SUBTOTAL(9,I1068:I1084)</f>
        <v>643358.30297999992</v>
      </c>
    </row>
    <row r="1086" spans="2:9" ht="27" customHeight="1" x14ac:dyDescent="0.25">
      <c r="B1086" s="1"/>
      <c r="C1086" s="2"/>
      <c r="D1086" s="9" t="s">
        <v>858</v>
      </c>
      <c r="E1086" s="1"/>
      <c r="F1086" s="1"/>
      <c r="G1086" s="1"/>
      <c r="H1086" s="1"/>
      <c r="I1086" s="1"/>
    </row>
    <row r="1087" spans="2:9" ht="15" customHeight="1" x14ac:dyDescent="0.25">
      <c r="B1087" s="10">
        <v>732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55</v>
      </c>
      <c r="E1088" s="13">
        <v>15580</v>
      </c>
      <c r="F1088" s="13">
        <v>19587</v>
      </c>
      <c r="G1088" s="13">
        <v>35167</v>
      </c>
      <c r="H1088" s="13">
        <v>4003.1059599999999</v>
      </c>
      <c r="I1088" s="13">
        <v>31163.894039999999</v>
      </c>
    </row>
    <row r="1089" spans="2:9" x14ac:dyDescent="0.2">
      <c r="B1089"/>
      <c r="C1089" s="2">
        <v>70</v>
      </c>
      <c r="D1089" s="5" t="s">
        <v>860</v>
      </c>
      <c r="E1089" s="13">
        <v>0</v>
      </c>
      <c r="F1089" s="13">
        <v>700607</v>
      </c>
      <c r="G1089" s="13">
        <v>700607</v>
      </c>
      <c r="H1089" s="13">
        <v>685607</v>
      </c>
      <c r="I1089" s="13">
        <v>15000</v>
      </c>
    </row>
    <row r="1090" spans="2:9" x14ac:dyDescent="0.2">
      <c r="B1090"/>
      <c r="C1090" s="2">
        <v>71</v>
      </c>
      <c r="D1090" s="5" t="s">
        <v>861</v>
      </c>
      <c r="E1090" s="13">
        <v>0</v>
      </c>
      <c r="F1090" s="13">
        <v>539252</v>
      </c>
      <c r="G1090" s="13">
        <v>539252</v>
      </c>
      <c r="H1090" s="13">
        <v>539252</v>
      </c>
      <c r="I1090" s="13">
        <v>0</v>
      </c>
    </row>
    <row r="1091" spans="2:9" x14ac:dyDescent="0.2">
      <c r="B1091"/>
      <c r="C1091" s="2">
        <v>72</v>
      </c>
      <c r="D1091" s="5" t="s">
        <v>862</v>
      </c>
      <c r="E1091" s="13">
        <v>0</v>
      </c>
      <c r="F1091" s="13">
        <v>51985750</v>
      </c>
      <c r="G1091" s="13">
        <v>51985750</v>
      </c>
      <c r="H1091" s="13">
        <v>21670729</v>
      </c>
      <c r="I1091" s="13">
        <v>30315021</v>
      </c>
    </row>
    <row r="1092" spans="2:9" x14ac:dyDescent="0.2">
      <c r="B1092"/>
      <c r="C1092" s="2">
        <v>73</v>
      </c>
      <c r="D1092" s="5" t="s">
        <v>863</v>
      </c>
      <c r="E1092" s="13">
        <v>0</v>
      </c>
      <c r="F1092" s="13">
        <v>18327061</v>
      </c>
      <c r="G1092" s="13">
        <v>18327061</v>
      </c>
      <c r="H1092" s="13">
        <v>7636675</v>
      </c>
      <c r="I1092" s="13">
        <v>10690386</v>
      </c>
    </row>
    <row r="1093" spans="2:9" x14ac:dyDescent="0.2">
      <c r="B1093"/>
      <c r="C1093" s="2">
        <v>74</v>
      </c>
      <c r="D1093" s="5" t="s">
        <v>864</v>
      </c>
      <c r="E1093" s="13">
        <v>0</v>
      </c>
      <c r="F1093" s="13">
        <v>13865726</v>
      </c>
      <c r="G1093" s="13">
        <v>13865726</v>
      </c>
      <c r="H1093" s="13">
        <v>5782485</v>
      </c>
      <c r="I1093" s="13">
        <v>8083241</v>
      </c>
    </row>
    <row r="1094" spans="2:9" x14ac:dyDescent="0.2">
      <c r="B1094"/>
      <c r="C1094" s="2">
        <v>75</v>
      </c>
      <c r="D1094" s="5" t="s">
        <v>865</v>
      </c>
      <c r="E1094" s="13">
        <v>0</v>
      </c>
      <c r="F1094" s="13">
        <v>12403447</v>
      </c>
      <c r="G1094" s="13">
        <v>12403447</v>
      </c>
      <c r="H1094" s="13">
        <v>5173602.5</v>
      </c>
      <c r="I1094" s="13">
        <v>7229844.5</v>
      </c>
    </row>
    <row r="1095" spans="2:9" x14ac:dyDescent="0.2">
      <c r="B1095"/>
      <c r="C1095" s="2">
        <v>76</v>
      </c>
      <c r="D1095" s="5" t="s">
        <v>866</v>
      </c>
      <c r="E1095" s="13">
        <v>0</v>
      </c>
      <c r="F1095" s="13">
        <v>36062556</v>
      </c>
      <c r="G1095" s="13">
        <v>36062556</v>
      </c>
      <c r="H1095" s="13">
        <v>15026063.5</v>
      </c>
      <c r="I1095" s="13">
        <v>21036492.5</v>
      </c>
    </row>
    <row r="1096" spans="2:9" x14ac:dyDescent="0.2">
      <c r="B1096"/>
      <c r="C1096" s="2">
        <v>77</v>
      </c>
      <c r="D1096" s="5" t="s">
        <v>867</v>
      </c>
      <c r="E1096" s="13">
        <v>0</v>
      </c>
      <c r="F1096" s="13">
        <v>3129988</v>
      </c>
      <c r="G1096" s="13">
        <v>3129988</v>
      </c>
      <c r="H1096" s="13">
        <v>993755.14576999994</v>
      </c>
      <c r="I1096" s="13">
        <v>2136232.8542300002</v>
      </c>
    </row>
    <row r="1097" spans="2:9" x14ac:dyDescent="0.2">
      <c r="B1097"/>
      <c r="C1097" s="2">
        <v>78</v>
      </c>
      <c r="D1097" s="5" t="s">
        <v>868</v>
      </c>
      <c r="E1097" s="13">
        <v>0</v>
      </c>
      <c r="F1097" s="13">
        <v>1170188</v>
      </c>
      <c r="G1097" s="13">
        <v>1170188</v>
      </c>
      <c r="H1097" s="13">
        <v>1170188</v>
      </c>
      <c r="I1097" s="13">
        <v>0</v>
      </c>
    </row>
    <row r="1098" spans="2:9" x14ac:dyDescent="0.2">
      <c r="B1098"/>
      <c r="C1098" s="2">
        <v>80</v>
      </c>
      <c r="D1098" s="5" t="s">
        <v>869</v>
      </c>
      <c r="E1098" s="13">
        <v>0</v>
      </c>
      <c r="F1098" s="13">
        <v>6414149</v>
      </c>
      <c r="G1098" s="13">
        <v>6414149</v>
      </c>
      <c r="H1098" s="13">
        <v>2239697.3790000002</v>
      </c>
      <c r="I1098" s="13">
        <v>4174451.6209999998</v>
      </c>
    </row>
    <row r="1099" spans="2:9" x14ac:dyDescent="0.2">
      <c r="B1099"/>
      <c r="C1099" s="2">
        <v>81</v>
      </c>
      <c r="D1099" s="5" t="s">
        <v>870</v>
      </c>
      <c r="E1099" s="13">
        <v>75000</v>
      </c>
      <c r="F1099" s="13">
        <v>20540</v>
      </c>
      <c r="G1099" s="13">
        <v>95540</v>
      </c>
      <c r="H1099" s="13">
        <v>0</v>
      </c>
      <c r="I1099" s="13">
        <v>95540</v>
      </c>
    </row>
    <row r="1100" spans="2:9" x14ac:dyDescent="0.2">
      <c r="B1100"/>
      <c r="C1100" s="2">
        <v>82</v>
      </c>
      <c r="D1100" s="5" t="s">
        <v>871</v>
      </c>
      <c r="E1100" s="13">
        <v>0</v>
      </c>
      <c r="F1100" s="13">
        <v>2890520</v>
      </c>
      <c r="G1100" s="13">
        <v>2890520</v>
      </c>
      <c r="H1100" s="13">
        <v>2497520</v>
      </c>
      <c r="I1100" s="13">
        <v>393000</v>
      </c>
    </row>
    <row r="1101" spans="2:9" x14ac:dyDescent="0.2">
      <c r="B1101"/>
      <c r="C1101" s="2">
        <v>83</v>
      </c>
      <c r="D1101" s="5" t="s">
        <v>872</v>
      </c>
      <c r="E1101" s="13">
        <v>0</v>
      </c>
      <c r="F1101" s="13">
        <v>60800</v>
      </c>
      <c r="G1101" s="13">
        <v>60800</v>
      </c>
      <c r="H1101" s="13">
        <v>74.399000000000001</v>
      </c>
      <c r="I1101" s="13">
        <v>60725.601000000002</v>
      </c>
    </row>
    <row r="1102" spans="2:9" x14ac:dyDescent="0.2">
      <c r="B1102"/>
      <c r="C1102" s="2">
        <v>86</v>
      </c>
      <c r="D1102" s="5" t="s">
        <v>873</v>
      </c>
      <c r="E1102" s="13">
        <v>0</v>
      </c>
      <c r="F1102" s="13">
        <v>157000</v>
      </c>
      <c r="G1102" s="13">
        <v>157000</v>
      </c>
      <c r="H1102" s="13">
        <v>0</v>
      </c>
      <c r="I1102" s="13">
        <v>157000</v>
      </c>
    </row>
    <row r="1103" spans="2:9" ht="15" customHeight="1" x14ac:dyDescent="0.2">
      <c r="B1103"/>
      <c r="C1103" s="14">
        <f>SUBTOTAL(9,C1088:C1102)</f>
        <v>1099</v>
      </c>
      <c r="D1103" s="15" t="s">
        <v>874</v>
      </c>
      <c r="E1103" s="16">
        <f>SUBTOTAL(9,E1088:E1102)</f>
        <v>90580</v>
      </c>
      <c r="F1103" s="16">
        <f>SUBTOTAL(9,F1088:F1102)</f>
        <v>147747171</v>
      </c>
      <c r="G1103" s="16">
        <f>SUBTOTAL(9,G1088:G1102)</f>
        <v>147837751</v>
      </c>
      <c r="H1103" s="16">
        <f>SUBTOTAL(9,H1088:H1102)</f>
        <v>63419652.029729992</v>
      </c>
      <c r="I1103" s="16">
        <f>SUBTOTAL(9,I1088:I1102)</f>
        <v>84418098.970270008</v>
      </c>
    </row>
    <row r="1104" spans="2:9" ht="15" customHeight="1" x14ac:dyDescent="0.25">
      <c r="B1104" s="10">
        <v>733</v>
      </c>
      <c r="C1104" s="11"/>
      <c r="D1104" s="5" t="s">
        <v>875</v>
      </c>
      <c r="E1104" s="12"/>
      <c r="F1104" s="1"/>
      <c r="H1104" s="1"/>
      <c r="I1104" s="1"/>
    </row>
    <row r="1105" spans="2:9" x14ac:dyDescent="0.2">
      <c r="B1105"/>
      <c r="C1105" s="2">
        <v>21</v>
      </c>
      <c r="D1105" s="5" t="s">
        <v>876</v>
      </c>
      <c r="E1105" s="13">
        <v>0</v>
      </c>
      <c r="F1105" s="13">
        <v>14749</v>
      </c>
      <c r="G1105" s="13">
        <v>14749</v>
      </c>
      <c r="H1105" s="13">
        <v>3089.0531299999998</v>
      </c>
      <c r="I1105" s="13">
        <v>11659.94687</v>
      </c>
    </row>
    <row r="1106" spans="2:9" x14ac:dyDescent="0.2">
      <c r="B1106"/>
      <c r="C1106" s="2">
        <v>70</v>
      </c>
      <c r="D1106" s="5" t="s">
        <v>877</v>
      </c>
      <c r="E1106" s="13">
        <v>0</v>
      </c>
      <c r="F1106" s="13">
        <v>126504</v>
      </c>
      <c r="G1106" s="13">
        <v>126504</v>
      </c>
      <c r="H1106" s="13">
        <v>126504</v>
      </c>
      <c r="I1106" s="13">
        <v>0</v>
      </c>
    </row>
    <row r="1107" spans="2:9" x14ac:dyDescent="0.2">
      <c r="B1107"/>
      <c r="C1107" s="2">
        <v>72</v>
      </c>
      <c r="D1107" s="5" t="s">
        <v>878</v>
      </c>
      <c r="E1107" s="13">
        <v>963</v>
      </c>
      <c r="F1107" s="13">
        <v>2812</v>
      </c>
      <c r="G1107" s="13">
        <v>3775</v>
      </c>
      <c r="H1107" s="13">
        <v>0</v>
      </c>
      <c r="I1107" s="13">
        <v>3775</v>
      </c>
    </row>
    <row r="1108" spans="2:9" x14ac:dyDescent="0.2">
      <c r="B1108"/>
      <c r="C1108" s="2">
        <v>79</v>
      </c>
      <c r="D1108" s="5" t="s">
        <v>879</v>
      </c>
      <c r="E1108" s="13">
        <v>0</v>
      </c>
      <c r="F1108" s="13">
        <v>6162</v>
      </c>
      <c r="G1108" s="13">
        <v>6162</v>
      </c>
      <c r="H1108" s="13">
        <v>0</v>
      </c>
      <c r="I1108" s="13">
        <v>6162</v>
      </c>
    </row>
    <row r="1109" spans="2:9" ht="15" customHeight="1" x14ac:dyDescent="0.2">
      <c r="B1109"/>
      <c r="C1109" s="14">
        <f>SUBTOTAL(9,C1105:C1108)</f>
        <v>242</v>
      </c>
      <c r="D1109" s="15" t="s">
        <v>880</v>
      </c>
      <c r="E1109" s="16">
        <f>SUBTOTAL(9,E1105:E1108)</f>
        <v>963</v>
      </c>
      <c r="F1109" s="16">
        <f>SUBTOTAL(9,F1105:F1108)</f>
        <v>150227</v>
      </c>
      <c r="G1109" s="16">
        <f>SUBTOTAL(9,G1105:G1108)</f>
        <v>151190</v>
      </c>
      <c r="H1109" s="16">
        <f>SUBTOTAL(9,H1105:H1108)</f>
        <v>129593.05313</v>
      </c>
      <c r="I1109" s="16">
        <f>SUBTOTAL(9,I1105:I1108)</f>
        <v>21596.94687</v>
      </c>
    </row>
    <row r="1110" spans="2:9" ht="15" customHeight="1" x14ac:dyDescent="0.25">
      <c r="B1110" s="10">
        <v>734</v>
      </c>
      <c r="C1110" s="11"/>
      <c r="D1110" s="5" t="s">
        <v>881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0</v>
      </c>
      <c r="F1111" s="13">
        <v>57614</v>
      </c>
      <c r="G1111" s="13">
        <v>57614</v>
      </c>
      <c r="H1111" s="13">
        <v>21792.230930000002</v>
      </c>
      <c r="I1111" s="13">
        <v>35821.769070000002</v>
      </c>
    </row>
    <row r="1112" spans="2:9" x14ac:dyDescent="0.2">
      <c r="B1112"/>
      <c r="C1112" s="2">
        <v>21</v>
      </c>
      <c r="D1112" s="5" t="s">
        <v>25</v>
      </c>
      <c r="E1112" s="13">
        <v>246</v>
      </c>
      <c r="F1112" s="13">
        <v>16886</v>
      </c>
      <c r="G1112" s="13">
        <v>17132</v>
      </c>
      <c r="H1112" s="13">
        <v>5341.9550099999997</v>
      </c>
      <c r="I1112" s="13">
        <v>11790.04499</v>
      </c>
    </row>
    <row r="1113" spans="2:9" x14ac:dyDescent="0.2">
      <c r="B1113"/>
      <c r="C1113" s="2">
        <v>70</v>
      </c>
      <c r="D1113" s="5" t="s">
        <v>882</v>
      </c>
      <c r="E1113" s="13">
        <v>0</v>
      </c>
      <c r="F1113" s="13">
        <v>2706</v>
      </c>
      <c r="G1113" s="13">
        <v>2706</v>
      </c>
      <c r="H1113" s="13">
        <v>223.04678999999999</v>
      </c>
      <c r="I1113" s="13">
        <v>2482.9532100000001</v>
      </c>
    </row>
    <row r="1114" spans="2:9" x14ac:dyDescent="0.2">
      <c r="B1114"/>
      <c r="C1114" s="2">
        <v>71</v>
      </c>
      <c r="D1114" s="5" t="s">
        <v>883</v>
      </c>
      <c r="E1114" s="13">
        <v>0</v>
      </c>
      <c r="F1114" s="13">
        <v>83199</v>
      </c>
      <c r="G1114" s="13">
        <v>83199</v>
      </c>
      <c r="H1114" s="13">
        <v>28248</v>
      </c>
      <c r="I1114" s="13">
        <v>54951</v>
      </c>
    </row>
    <row r="1115" spans="2:9" x14ac:dyDescent="0.2">
      <c r="B1115"/>
      <c r="C1115" s="2">
        <v>72</v>
      </c>
      <c r="D1115" s="5" t="s">
        <v>884</v>
      </c>
      <c r="E1115" s="13">
        <v>0</v>
      </c>
      <c r="F1115" s="13">
        <v>15686</v>
      </c>
      <c r="G1115" s="13">
        <v>15686</v>
      </c>
      <c r="H1115" s="13">
        <v>0</v>
      </c>
      <c r="I1115" s="13">
        <v>15686</v>
      </c>
    </row>
    <row r="1116" spans="2:9" ht="15" customHeight="1" x14ac:dyDescent="0.2">
      <c r="B1116"/>
      <c r="C1116" s="14">
        <f>SUBTOTAL(9,C1111:C1115)</f>
        <v>235</v>
      </c>
      <c r="D1116" s="15" t="s">
        <v>885</v>
      </c>
      <c r="E1116" s="16">
        <f>SUBTOTAL(9,E1111:E1115)</f>
        <v>246</v>
      </c>
      <c r="F1116" s="16">
        <f>SUBTOTAL(9,F1111:F1115)</f>
        <v>176091</v>
      </c>
      <c r="G1116" s="16">
        <f>SUBTOTAL(9,G1111:G1115)</f>
        <v>176337</v>
      </c>
      <c r="H1116" s="16">
        <f>SUBTOTAL(9,H1111:H1115)</f>
        <v>55605.232730000003</v>
      </c>
      <c r="I1116" s="16">
        <f>SUBTOTAL(9,I1111:I1115)</f>
        <v>120731.76727000001</v>
      </c>
    </row>
    <row r="1117" spans="2:9" ht="15" customHeight="1" x14ac:dyDescent="0.2">
      <c r="C1117" s="17">
        <f>SUBTOTAL(9,C1087:C1116)</f>
        <v>1576</v>
      </c>
      <c r="D1117" s="18" t="s">
        <v>886</v>
      </c>
      <c r="E1117" s="19">
        <f>SUBTOTAL(9,E1087:E1116)</f>
        <v>91789</v>
      </c>
      <c r="F1117" s="19">
        <f>SUBTOTAL(9,F1087:F1116)</f>
        <v>148073489</v>
      </c>
      <c r="G1117" s="19">
        <f>SUBTOTAL(9,G1087:G1116)</f>
        <v>148165278</v>
      </c>
      <c r="H1117" s="19">
        <f>SUBTOTAL(9,H1087:H1116)</f>
        <v>63604850.315589987</v>
      </c>
      <c r="I1117" s="19">
        <f>SUBTOTAL(9,I1087:I1116)</f>
        <v>84560427.684410006</v>
      </c>
    </row>
    <row r="1118" spans="2:9" ht="27" customHeight="1" x14ac:dyDescent="0.25">
      <c r="B1118" s="1"/>
      <c r="C1118" s="2"/>
      <c r="D1118" s="9" t="s">
        <v>887</v>
      </c>
      <c r="E1118" s="1"/>
      <c r="F1118" s="1"/>
      <c r="G1118" s="1"/>
      <c r="H1118" s="1"/>
      <c r="I1118" s="1"/>
    </row>
    <row r="1119" spans="2:9" ht="15" customHeight="1" x14ac:dyDescent="0.25">
      <c r="B1119" s="10">
        <v>740</v>
      </c>
      <c r="C1119" s="11"/>
      <c r="D1119" s="5" t="s">
        <v>888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133</v>
      </c>
      <c r="F1120" s="13">
        <v>1172992</v>
      </c>
      <c r="G1120" s="13">
        <v>1173125</v>
      </c>
      <c r="H1120" s="13">
        <v>395447.01772</v>
      </c>
      <c r="I1120" s="13">
        <v>777677.98228</v>
      </c>
    </row>
    <row r="1121" spans="2:9" x14ac:dyDescent="0.2">
      <c r="B1121"/>
      <c r="C1121" s="2">
        <v>21</v>
      </c>
      <c r="D1121" s="5" t="s">
        <v>55</v>
      </c>
      <c r="E1121" s="13">
        <v>3792</v>
      </c>
      <c r="F1121" s="13">
        <v>30576</v>
      </c>
      <c r="G1121" s="13">
        <v>34368</v>
      </c>
      <c r="H1121" s="13">
        <v>1756.77916</v>
      </c>
      <c r="I1121" s="13">
        <v>32611.220840000002</v>
      </c>
    </row>
    <row r="1122" spans="2:9" x14ac:dyDescent="0.2">
      <c r="B1122"/>
      <c r="C1122" s="2">
        <v>60</v>
      </c>
      <c r="D1122" s="5" t="s">
        <v>889</v>
      </c>
      <c r="E1122" s="13">
        <v>0</v>
      </c>
      <c r="F1122" s="13">
        <v>80000</v>
      </c>
      <c r="G1122" s="13">
        <v>80000</v>
      </c>
      <c r="H1122" s="13">
        <v>82808.949959999998</v>
      </c>
      <c r="I1122" s="13">
        <v>-2808.9499599999999</v>
      </c>
    </row>
    <row r="1123" spans="2:9" x14ac:dyDescent="0.2">
      <c r="B1123"/>
      <c r="C1123" s="2">
        <v>70</v>
      </c>
      <c r="D1123" s="5" t="s">
        <v>890</v>
      </c>
      <c r="E1123" s="13">
        <v>0</v>
      </c>
      <c r="F1123" s="13">
        <v>48887</v>
      </c>
      <c r="G1123" s="13">
        <v>48887</v>
      </c>
      <c r="H1123" s="13">
        <v>14897.396000000001</v>
      </c>
      <c r="I1123" s="13">
        <v>33989.603999999999</v>
      </c>
    </row>
    <row r="1124" spans="2:9" x14ac:dyDescent="0.2">
      <c r="B1124"/>
      <c r="C1124" s="2">
        <v>71</v>
      </c>
      <c r="D1124" s="5" t="s">
        <v>891</v>
      </c>
      <c r="E1124" s="13">
        <v>0</v>
      </c>
      <c r="F1124" s="13">
        <v>0</v>
      </c>
      <c r="G1124" s="13">
        <v>0</v>
      </c>
      <c r="H1124" s="13">
        <v>20220.208709999999</v>
      </c>
      <c r="I1124" s="13">
        <v>-20220.208709999999</v>
      </c>
    </row>
    <row r="1125" spans="2:9" x14ac:dyDescent="0.2">
      <c r="B1125"/>
      <c r="C1125" s="2">
        <v>72</v>
      </c>
      <c r="D1125" s="5" t="s">
        <v>892</v>
      </c>
      <c r="E1125" s="13">
        <v>0</v>
      </c>
      <c r="F1125" s="13">
        <v>0</v>
      </c>
      <c r="G1125" s="13">
        <v>0</v>
      </c>
      <c r="H1125" s="13">
        <v>-578.26</v>
      </c>
      <c r="I1125" s="13">
        <v>578.26</v>
      </c>
    </row>
    <row r="1126" spans="2:9" ht="15" customHeight="1" x14ac:dyDescent="0.2">
      <c r="B1126"/>
      <c r="C1126" s="14">
        <f>SUBTOTAL(9,C1120:C1125)</f>
        <v>295</v>
      </c>
      <c r="D1126" s="15" t="s">
        <v>893</v>
      </c>
      <c r="E1126" s="16">
        <f>SUBTOTAL(9,E1120:E1125)</f>
        <v>3925</v>
      </c>
      <c r="F1126" s="16">
        <f>SUBTOTAL(9,F1120:F1125)</f>
        <v>1332455</v>
      </c>
      <c r="G1126" s="16">
        <f>SUBTOTAL(9,G1120:G1125)</f>
        <v>1336380</v>
      </c>
      <c r="H1126" s="16">
        <f>SUBTOTAL(9,H1120:H1125)</f>
        <v>514552.09154999995</v>
      </c>
      <c r="I1126" s="16">
        <f>SUBTOTAL(9,I1120:I1125)</f>
        <v>821827.90844999999</v>
      </c>
    </row>
    <row r="1127" spans="2:9" ht="15" customHeight="1" x14ac:dyDescent="0.25">
      <c r="B1127" s="10">
        <v>741</v>
      </c>
      <c r="C1127" s="11"/>
      <c r="D1127" s="5" t="s">
        <v>894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20</v>
      </c>
      <c r="E1128" s="13">
        <v>1690</v>
      </c>
      <c r="F1128" s="13">
        <v>197569</v>
      </c>
      <c r="G1128" s="13">
        <v>199259</v>
      </c>
      <c r="H1128" s="13">
        <v>70905.456860000006</v>
      </c>
      <c r="I1128" s="13">
        <v>128353.54313999999</v>
      </c>
    </row>
    <row r="1129" spans="2:9" x14ac:dyDescent="0.2">
      <c r="B1129"/>
      <c r="C1129" s="2">
        <v>70</v>
      </c>
      <c r="D1129" s="5" t="s">
        <v>895</v>
      </c>
      <c r="E1129" s="13">
        <v>0</v>
      </c>
      <c r="F1129" s="13">
        <v>38219</v>
      </c>
      <c r="G1129" s="13">
        <v>38219</v>
      </c>
      <c r="H1129" s="13">
        <v>12108.38978</v>
      </c>
      <c r="I1129" s="13">
        <v>26110.610219999999</v>
      </c>
    </row>
    <row r="1130" spans="2:9" x14ac:dyDescent="0.2">
      <c r="B1130"/>
      <c r="C1130" s="2">
        <v>71</v>
      </c>
      <c r="D1130" s="5" t="s">
        <v>896</v>
      </c>
      <c r="E1130" s="13">
        <v>0</v>
      </c>
      <c r="F1130" s="13">
        <v>20514</v>
      </c>
      <c r="G1130" s="13">
        <v>20514</v>
      </c>
      <c r="H1130" s="13">
        <v>4727.1279999999997</v>
      </c>
      <c r="I1130" s="13">
        <v>15786.871999999999</v>
      </c>
    </row>
    <row r="1131" spans="2:9" ht="15" customHeight="1" x14ac:dyDescent="0.2">
      <c r="B1131"/>
      <c r="C1131" s="14">
        <f>SUBTOTAL(9,C1128:C1130)</f>
        <v>142</v>
      </c>
      <c r="D1131" s="15" t="s">
        <v>897</v>
      </c>
      <c r="E1131" s="16">
        <f>SUBTOTAL(9,E1128:E1130)</f>
        <v>1690</v>
      </c>
      <c r="F1131" s="16">
        <f>SUBTOTAL(9,F1128:F1130)</f>
        <v>256302</v>
      </c>
      <c r="G1131" s="16">
        <f>SUBTOTAL(9,G1128:G1130)</f>
        <v>257992</v>
      </c>
      <c r="H1131" s="16">
        <f>SUBTOTAL(9,H1128:H1130)</f>
        <v>87740.97464</v>
      </c>
      <c r="I1131" s="16">
        <f>SUBTOTAL(9,I1128:I1130)</f>
        <v>170251.02536</v>
      </c>
    </row>
    <row r="1132" spans="2:9" ht="15" customHeight="1" x14ac:dyDescent="0.25">
      <c r="B1132" s="10">
        <v>742</v>
      </c>
      <c r="C1132" s="11"/>
      <c r="D1132" s="5" t="s">
        <v>898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0</v>
      </c>
      <c r="F1133" s="13">
        <v>139970</v>
      </c>
      <c r="G1133" s="13">
        <v>139970</v>
      </c>
      <c r="H1133" s="13">
        <v>47725.49798</v>
      </c>
      <c r="I1133" s="13">
        <v>92244.50202</v>
      </c>
    </row>
    <row r="1134" spans="2:9" x14ac:dyDescent="0.2">
      <c r="B1134"/>
      <c r="C1134" s="2">
        <v>21</v>
      </c>
      <c r="D1134" s="5" t="s">
        <v>55</v>
      </c>
      <c r="E1134" s="13">
        <v>8</v>
      </c>
      <c r="F1134" s="13">
        <v>22992</v>
      </c>
      <c r="G1134" s="13">
        <v>23000</v>
      </c>
      <c r="H1134" s="13">
        <v>6261.1682000000001</v>
      </c>
      <c r="I1134" s="13">
        <v>16738.8318</v>
      </c>
    </row>
    <row r="1135" spans="2:9" ht="15" customHeight="1" x14ac:dyDescent="0.2">
      <c r="B1135"/>
      <c r="C1135" s="14">
        <f>SUBTOTAL(9,C1133:C1134)</f>
        <v>22</v>
      </c>
      <c r="D1135" s="15" t="s">
        <v>899</v>
      </c>
      <c r="E1135" s="16">
        <f>SUBTOTAL(9,E1133:E1134)</f>
        <v>8</v>
      </c>
      <c r="F1135" s="16">
        <f>SUBTOTAL(9,F1133:F1134)</f>
        <v>162962</v>
      </c>
      <c r="G1135" s="16">
        <f>SUBTOTAL(9,G1133:G1134)</f>
        <v>162970</v>
      </c>
      <c r="H1135" s="16">
        <f>SUBTOTAL(9,H1133:H1134)</f>
        <v>53986.66618</v>
      </c>
      <c r="I1135" s="16">
        <f>SUBTOTAL(9,I1133:I1134)</f>
        <v>108983.33382</v>
      </c>
    </row>
    <row r="1136" spans="2:9" ht="15" customHeight="1" x14ac:dyDescent="0.25">
      <c r="B1136" s="10">
        <v>744</v>
      </c>
      <c r="C1136" s="11"/>
      <c r="D1136" s="5" t="s">
        <v>900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6328</v>
      </c>
      <c r="F1137" s="13">
        <v>209352</v>
      </c>
      <c r="G1137" s="13">
        <v>215680</v>
      </c>
      <c r="H1137" s="13">
        <v>66820.086559999996</v>
      </c>
      <c r="I1137" s="13">
        <v>148859.91344</v>
      </c>
    </row>
    <row r="1138" spans="2:9" x14ac:dyDescent="0.2">
      <c r="B1138"/>
      <c r="C1138" s="2">
        <v>21</v>
      </c>
      <c r="D1138" s="5" t="s">
        <v>55</v>
      </c>
      <c r="E1138" s="13">
        <v>0</v>
      </c>
      <c r="F1138" s="13">
        <v>200300</v>
      </c>
      <c r="G1138" s="13">
        <v>200300</v>
      </c>
      <c r="H1138" s="13">
        <v>38015.025699999998</v>
      </c>
      <c r="I1138" s="13">
        <v>162284.9743</v>
      </c>
    </row>
    <row r="1139" spans="2:9" ht="15" customHeight="1" x14ac:dyDescent="0.2">
      <c r="B1139"/>
      <c r="C1139" s="14">
        <f>SUBTOTAL(9,C1137:C1138)</f>
        <v>22</v>
      </c>
      <c r="D1139" s="15" t="s">
        <v>901</v>
      </c>
      <c r="E1139" s="16">
        <f>SUBTOTAL(9,E1137:E1138)</f>
        <v>6328</v>
      </c>
      <c r="F1139" s="16">
        <f>SUBTOTAL(9,F1137:F1138)</f>
        <v>409652</v>
      </c>
      <c r="G1139" s="16">
        <f>SUBTOTAL(9,G1137:G1138)</f>
        <v>415980</v>
      </c>
      <c r="H1139" s="16">
        <f>SUBTOTAL(9,H1137:H1138)</f>
        <v>104835.11225999999</v>
      </c>
      <c r="I1139" s="16">
        <f>SUBTOTAL(9,I1137:I1138)</f>
        <v>311144.88774000003</v>
      </c>
    </row>
    <row r="1140" spans="2:9" ht="15" customHeight="1" x14ac:dyDescent="0.25">
      <c r="B1140" s="10">
        <v>745</v>
      </c>
      <c r="C1140" s="11"/>
      <c r="D1140" s="5" t="s">
        <v>902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9910</v>
      </c>
      <c r="F1141" s="13">
        <v>1059233</v>
      </c>
      <c r="G1141" s="13">
        <v>1069143</v>
      </c>
      <c r="H1141" s="13">
        <v>365891.95384999999</v>
      </c>
      <c r="I1141" s="13">
        <v>703251.04614999995</v>
      </c>
    </row>
    <row r="1142" spans="2:9" x14ac:dyDescent="0.2">
      <c r="B1142"/>
      <c r="C1142" s="2">
        <v>21</v>
      </c>
      <c r="D1142" s="5" t="s">
        <v>55</v>
      </c>
      <c r="E1142" s="13">
        <v>103188</v>
      </c>
      <c r="F1142" s="13">
        <v>140601</v>
      </c>
      <c r="G1142" s="13">
        <v>243789</v>
      </c>
      <c r="H1142" s="13">
        <v>58714.194759999998</v>
      </c>
      <c r="I1142" s="13">
        <v>185074.80523999999</v>
      </c>
    </row>
    <row r="1143" spans="2:9" x14ac:dyDescent="0.2">
      <c r="B1143"/>
      <c r="C1143" s="2">
        <v>45</v>
      </c>
      <c r="D1143" s="5" t="s">
        <v>30</v>
      </c>
      <c r="E1143" s="13">
        <v>24168</v>
      </c>
      <c r="F1143" s="13">
        <v>12185</v>
      </c>
      <c r="G1143" s="13">
        <v>36353</v>
      </c>
      <c r="H1143" s="13">
        <v>7723.6646700000001</v>
      </c>
      <c r="I1143" s="13">
        <v>28629.335330000002</v>
      </c>
    </row>
    <row r="1144" spans="2:9" ht="15" customHeight="1" x14ac:dyDescent="0.2">
      <c r="B1144"/>
      <c r="C1144" s="14">
        <f>SUBTOTAL(9,C1141:C1143)</f>
        <v>67</v>
      </c>
      <c r="D1144" s="15" t="s">
        <v>903</v>
      </c>
      <c r="E1144" s="16">
        <f>SUBTOTAL(9,E1141:E1143)</f>
        <v>137266</v>
      </c>
      <c r="F1144" s="16">
        <f>SUBTOTAL(9,F1141:F1143)</f>
        <v>1212019</v>
      </c>
      <c r="G1144" s="16">
        <f>SUBTOTAL(9,G1141:G1143)</f>
        <v>1349285</v>
      </c>
      <c r="H1144" s="16">
        <f>SUBTOTAL(9,H1141:H1143)</f>
        <v>432329.81328</v>
      </c>
      <c r="I1144" s="16">
        <f>SUBTOTAL(9,I1141:I1143)</f>
        <v>916955.18672</v>
      </c>
    </row>
    <row r="1145" spans="2:9" ht="15" customHeight="1" x14ac:dyDescent="0.25">
      <c r="B1145" s="10">
        <v>746</v>
      </c>
      <c r="C1145" s="11"/>
      <c r="D1145" s="5" t="s">
        <v>904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13545</v>
      </c>
      <c r="F1146" s="13">
        <v>296510</v>
      </c>
      <c r="G1146" s="13">
        <v>310055</v>
      </c>
      <c r="H1146" s="13">
        <v>94180.111829999994</v>
      </c>
      <c r="I1146" s="13">
        <v>215874.88816999999</v>
      </c>
    </row>
    <row r="1147" spans="2:9" ht="15" customHeight="1" x14ac:dyDescent="0.2">
      <c r="B1147"/>
      <c r="C1147" s="14">
        <f>SUBTOTAL(9,C1146:C1146)</f>
        <v>1</v>
      </c>
      <c r="D1147" s="15" t="s">
        <v>905</v>
      </c>
      <c r="E1147" s="16">
        <f>SUBTOTAL(9,E1146:E1146)</f>
        <v>13545</v>
      </c>
      <c r="F1147" s="16">
        <f>SUBTOTAL(9,F1146:F1146)</f>
        <v>296510</v>
      </c>
      <c r="G1147" s="16">
        <f>SUBTOTAL(9,G1146:G1146)</f>
        <v>310055</v>
      </c>
      <c r="H1147" s="16">
        <f>SUBTOTAL(9,H1146:H1146)</f>
        <v>94180.111829999994</v>
      </c>
      <c r="I1147" s="16">
        <f>SUBTOTAL(9,I1146:I1146)</f>
        <v>215874.88816999999</v>
      </c>
    </row>
    <row r="1148" spans="2:9" ht="15" customHeight="1" x14ac:dyDescent="0.25">
      <c r="B1148" s="10">
        <v>747</v>
      </c>
      <c r="C1148" s="11"/>
      <c r="D1148" s="5" t="s">
        <v>906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20</v>
      </c>
      <c r="E1149" s="13">
        <v>401</v>
      </c>
      <c r="F1149" s="13">
        <v>92189</v>
      </c>
      <c r="G1149" s="13">
        <v>92590</v>
      </c>
      <c r="H1149" s="13">
        <v>38209.2327</v>
      </c>
      <c r="I1149" s="13">
        <v>54380.7673</v>
      </c>
    </row>
    <row r="1150" spans="2:9" x14ac:dyDescent="0.2">
      <c r="B1150"/>
      <c r="C1150" s="2">
        <v>21</v>
      </c>
      <c r="D1150" s="5" t="s">
        <v>55</v>
      </c>
      <c r="E1150" s="13">
        <v>959</v>
      </c>
      <c r="F1150" s="13">
        <v>17670</v>
      </c>
      <c r="G1150" s="13">
        <v>18629</v>
      </c>
      <c r="H1150" s="13">
        <v>2815.7064399999999</v>
      </c>
      <c r="I1150" s="13">
        <v>15813.29356</v>
      </c>
    </row>
    <row r="1151" spans="2:9" x14ac:dyDescent="0.2">
      <c r="B1151"/>
      <c r="C1151" s="2">
        <v>45</v>
      </c>
      <c r="D1151" s="5" t="s">
        <v>30</v>
      </c>
      <c r="E1151" s="13">
        <v>2789</v>
      </c>
      <c r="F1151" s="13">
        <v>8295</v>
      </c>
      <c r="G1151" s="13">
        <v>11084</v>
      </c>
      <c r="H1151" s="13">
        <v>0</v>
      </c>
      <c r="I1151" s="13">
        <v>11084</v>
      </c>
    </row>
    <row r="1152" spans="2:9" ht="15" customHeight="1" x14ac:dyDescent="0.2">
      <c r="B1152"/>
      <c r="C1152" s="14">
        <f>SUBTOTAL(9,C1149:C1151)</f>
        <v>67</v>
      </c>
      <c r="D1152" s="15" t="s">
        <v>907</v>
      </c>
      <c r="E1152" s="16">
        <f>SUBTOTAL(9,E1149:E1151)</f>
        <v>4149</v>
      </c>
      <c r="F1152" s="16">
        <f>SUBTOTAL(9,F1149:F1151)</f>
        <v>118154</v>
      </c>
      <c r="G1152" s="16">
        <f>SUBTOTAL(9,G1149:G1151)</f>
        <v>122303</v>
      </c>
      <c r="H1152" s="16">
        <f>SUBTOTAL(9,H1149:H1151)</f>
        <v>41024.939140000002</v>
      </c>
      <c r="I1152" s="16">
        <f>SUBTOTAL(9,I1149:I1151)</f>
        <v>81278.060859999998</v>
      </c>
    </row>
    <row r="1153" spans="2:9" ht="15" customHeight="1" x14ac:dyDescent="0.25">
      <c r="B1153" s="10">
        <v>748</v>
      </c>
      <c r="C1153" s="11"/>
      <c r="D1153" s="5" t="s">
        <v>908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5203</v>
      </c>
      <c r="F1154" s="13">
        <v>133083</v>
      </c>
      <c r="G1154" s="13">
        <v>138286</v>
      </c>
      <c r="H1154" s="13">
        <v>46277.744330000001</v>
      </c>
      <c r="I1154" s="13">
        <v>92008.255669999999</v>
      </c>
    </row>
    <row r="1155" spans="2:9" ht="15" customHeight="1" x14ac:dyDescent="0.2">
      <c r="B1155"/>
      <c r="C1155" s="14">
        <f>SUBTOTAL(9,C1154:C1154)</f>
        <v>1</v>
      </c>
      <c r="D1155" s="15" t="s">
        <v>909</v>
      </c>
      <c r="E1155" s="16">
        <f>SUBTOTAL(9,E1154:E1154)</f>
        <v>5203</v>
      </c>
      <c r="F1155" s="16">
        <f>SUBTOTAL(9,F1154:F1154)</f>
        <v>133083</v>
      </c>
      <c r="G1155" s="16">
        <f>SUBTOTAL(9,G1154:G1154)</f>
        <v>138286</v>
      </c>
      <c r="H1155" s="16">
        <f>SUBTOTAL(9,H1154:H1154)</f>
        <v>46277.744330000001</v>
      </c>
      <c r="I1155" s="16">
        <f>SUBTOTAL(9,I1154:I1154)</f>
        <v>92008.255669999999</v>
      </c>
    </row>
    <row r="1156" spans="2:9" ht="15" customHeight="1" x14ac:dyDescent="0.25">
      <c r="B1156" s="10">
        <v>749</v>
      </c>
      <c r="C1156" s="11"/>
      <c r="D1156" s="5" t="s">
        <v>910</v>
      </c>
      <c r="E1156" s="12"/>
      <c r="F1156" s="1"/>
      <c r="H1156" s="1"/>
      <c r="I1156" s="1"/>
    </row>
    <row r="1157" spans="2:9" x14ac:dyDescent="0.2">
      <c r="B1157"/>
      <c r="C1157" s="2">
        <v>1</v>
      </c>
      <c r="D1157" s="5" t="s">
        <v>20</v>
      </c>
      <c r="E1157" s="13">
        <v>0</v>
      </c>
      <c r="F1157" s="13">
        <v>20000</v>
      </c>
      <c r="G1157" s="13">
        <v>20000</v>
      </c>
      <c r="H1157" s="13">
        <v>354.60718000000003</v>
      </c>
      <c r="I1157" s="13">
        <v>19645.392820000001</v>
      </c>
    </row>
    <row r="1158" spans="2:9" ht="15" customHeight="1" x14ac:dyDescent="0.2">
      <c r="B1158"/>
      <c r="C1158" s="14">
        <f>SUBTOTAL(9,C1157:C1157)</f>
        <v>1</v>
      </c>
      <c r="D1158" s="15" t="s">
        <v>911</v>
      </c>
      <c r="E1158" s="16">
        <f>SUBTOTAL(9,E1157:E1157)</f>
        <v>0</v>
      </c>
      <c r="F1158" s="16">
        <f>SUBTOTAL(9,F1157:F1157)</f>
        <v>20000</v>
      </c>
      <c r="G1158" s="16">
        <f>SUBTOTAL(9,G1157:G1157)</f>
        <v>20000</v>
      </c>
      <c r="H1158" s="16">
        <f>SUBTOTAL(9,H1157:H1157)</f>
        <v>354.60718000000003</v>
      </c>
      <c r="I1158" s="16">
        <f>SUBTOTAL(9,I1157:I1157)</f>
        <v>19645.392820000001</v>
      </c>
    </row>
    <row r="1159" spans="2:9" ht="15" customHeight="1" x14ac:dyDescent="0.2">
      <c r="C1159" s="17">
        <f>SUBTOTAL(9,C1119:C1158)</f>
        <v>618</v>
      </c>
      <c r="D1159" s="18" t="s">
        <v>912</v>
      </c>
      <c r="E1159" s="19">
        <f>SUBTOTAL(9,E1119:E1158)</f>
        <v>172114</v>
      </c>
      <c r="F1159" s="19">
        <f>SUBTOTAL(9,F1119:F1158)</f>
        <v>3941137</v>
      </c>
      <c r="G1159" s="19">
        <f>SUBTOTAL(9,G1119:G1158)</f>
        <v>4113251</v>
      </c>
      <c r="H1159" s="19">
        <f>SUBTOTAL(9,H1119:H1158)</f>
        <v>1375282.0603900002</v>
      </c>
      <c r="I1159" s="19">
        <f>SUBTOTAL(9,I1119:I1158)</f>
        <v>2737968.9396100002</v>
      </c>
    </row>
    <row r="1160" spans="2:9" ht="27" customHeight="1" x14ac:dyDescent="0.25">
      <c r="B1160" s="1"/>
      <c r="C1160" s="2"/>
      <c r="D1160" s="9" t="s">
        <v>913</v>
      </c>
      <c r="E1160" s="1"/>
      <c r="F1160" s="1"/>
      <c r="G1160" s="1"/>
      <c r="H1160" s="1"/>
      <c r="I1160" s="1"/>
    </row>
    <row r="1161" spans="2:9" ht="15" customHeight="1" x14ac:dyDescent="0.25">
      <c r="B1161" s="10">
        <v>761</v>
      </c>
      <c r="C1161" s="11"/>
      <c r="D1161" s="5" t="s">
        <v>914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876</v>
      </c>
      <c r="E1162" s="13">
        <v>6444</v>
      </c>
      <c r="F1162" s="13">
        <v>133796</v>
      </c>
      <c r="G1162" s="13">
        <v>140240</v>
      </c>
      <c r="H1162" s="13">
        <v>11601.96595</v>
      </c>
      <c r="I1162" s="13">
        <v>128638.03405</v>
      </c>
    </row>
    <row r="1163" spans="2:9" x14ac:dyDescent="0.2">
      <c r="B1163"/>
      <c r="C1163" s="2">
        <v>60</v>
      </c>
      <c r="D1163" s="5" t="s">
        <v>915</v>
      </c>
      <c r="E1163" s="13">
        <v>383</v>
      </c>
      <c r="F1163" s="13">
        <v>16651</v>
      </c>
      <c r="G1163" s="13">
        <v>17034</v>
      </c>
      <c r="H1163" s="13">
        <v>0</v>
      </c>
      <c r="I1163" s="13">
        <v>17034</v>
      </c>
    </row>
    <row r="1164" spans="2:9" x14ac:dyDescent="0.2">
      <c r="B1164"/>
      <c r="C1164" s="2">
        <v>61</v>
      </c>
      <c r="D1164" s="5" t="s">
        <v>916</v>
      </c>
      <c r="E1164" s="13">
        <v>0</v>
      </c>
      <c r="F1164" s="13">
        <v>928286</v>
      </c>
      <c r="G1164" s="13">
        <v>928286</v>
      </c>
      <c r="H1164" s="13">
        <v>372678.81</v>
      </c>
      <c r="I1164" s="13">
        <v>555607.18999999994</v>
      </c>
    </row>
    <row r="1165" spans="2:9" x14ac:dyDescent="0.2">
      <c r="B1165"/>
      <c r="C1165" s="2">
        <v>62</v>
      </c>
      <c r="D1165" s="5" t="s">
        <v>917</v>
      </c>
      <c r="E1165" s="13">
        <v>27036</v>
      </c>
      <c r="F1165" s="13">
        <v>280681</v>
      </c>
      <c r="G1165" s="13">
        <v>307717</v>
      </c>
      <c r="H1165" s="13">
        <v>222068.46</v>
      </c>
      <c r="I1165" s="13">
        <v>85648.54</v>
      </c>
    </row>
    <row r="1166" spans="2:9" x14ac:dyDescent="0.2">
      <c r="B1166"/>
      <c r="C1166" s="2">
        <v>63</v>
      </c>
      <c r="D1166" s="5" t="s">
        <v>918</v>
      </c>
      <c r="E1166" s="13">
        <v>525000</v>
      </c>
      <c r="F1166" s="13">
        <v>4038857</v>
      </c>
      <c r="G1166" s="13">
        <v>4563857</v>
      </c>
      <c r="H1166" s="13">
        <v>1291886.575</v>
      </c>
      <c r="I1166" s="13">
        <v>3271970.4249999998</v>
      </c>
    </row>
    <row r="1167" spans="2:9" x14ac:dyDescent="0.2">
      <c r="B1167"/>
      <c r="C1167" s="2">
        <v>64</v>
      </c>
      <c r="D1167" s="5" t="s">
        <v>919</v>
      </c>
      <c r="E1167" s="13">
        <v>0</v>
      </c>
      <c r="F1167" s="13">
        <v>834500</v>
      </c>
      <c r="G1167" s="13">
        <v>834500</v>
      </c>
      <c r="H1167" s="13">
        <v>0</v>
      </c>
      <c r="I1167" s="13">
        <v>834500</v>
      </c>
    </row>
    <row r="1168" spans="2:9" x14ac:dyDescent="0.2">
      <c r="B1168"/>
      <c r="C1168" s="2">
        <v>65</v>
      </c>
      <c r="D1168" s="5" t="s">
        <v>920</v>
      </c>
      <c r="E1168" s="13">
        <v>0</v>
      </c>
      <c r="F1168" s="13">
        <v>1274183</v>
      </c>
      <c r="G1168" s="13">
        <v>1274183</v>
      </c>
      <c r="H1168" s="13">
        <v>727639.5</v>
      </c>
      <c r="I1168" s="13">
        <v>546543.5</v>
      </c>
    </row>
    <row r="1169" spans="2:9" x14ac:dyDescent="0.2">
      <c r="B1169"/>
      <c r="C1169" s="2">
        <v>67</v>
      </c>
      <c r="D1169" s="5" t="s">
        <v>921</v>
      </c>
      <c r="E1169" s="13">
        <v>0</v>
      </c>
      <c r="F1169" s="13">
        <v>69500</v>
      </c>
      <c r="G1169" s="13">
        <v>69500</v>
      </c>
      <c r="H1169" s="13">
        <v>1338.479</v>
      </c>
      <c r="I1169" s="13">
        <v>68161.520999999993</v>
      </c>
    </row>
    <row r="1170" spans="2:9" x14ac:dyDescent="0.2">
      <c r="B1170"/>
      <c r="C1170" s="2">
        <v>68</v>
      </c>
      <c r="D1170" s="5" t="s">
        <v>922</v>
      </c>
      <c r="E1170" s="13">
        <v>0</v>
      </c>
      <c r="F1170" s="13">
        <v>388387</v>
      </c>
      <c r="G1170" s="13">
        <v>388387</v>
      </c>
      <c r="H1170" s="13">
        <v>4516.6259099999997</v>
      </c>
      <c r="I1170" s="13">
        <v>383870.37409</v>
      </c>
    </row>
    <row r="1171" spans="2:9" x14ac:dyDescent="0.2">
      <c r="B1171"/>
      <c r="C1171" s="2">
        <v>71</v>
      </c>
      <c r="D1171" s="5" t="s">
        <v>923</v>
      </c>
      <c r="E1171" s="13">
        <v>0</v>
      </c>
      <c r="F1171" s="13">
        <v>17007</v>
      </c>
      <c r="G1171" s="13">
        <v>17007</v>
      </c>
      <c r="H1171" s="13">
        <v>8238.5229999999992</v>
      </c>
      <c r="I1171" s="13">
        <v>8768.4770000000008</v>
      </c>
    </row>
    <row r="1172" spans="2:9" x14ac:dyDescent="0.2">
      <c r="B1172"/>
      <c r="C1172" s="2">
        <v>72</v>
      </c>
      <c r="D1172" s="5" t="s">
        <v>924</v>
      </c>
      <c r="E1172" s="13">
        <v>0</v>
      </c>
      <c r="F1172" s="13">
        <v>78724</v>
      </c>
      <c r="G1172" s="13">
        <v>78724</v>
      </c>
      <c r="H1172" s="13">
        <v>31488</v>
      </c>
      <c r="I1172" s="13">
        <v>47236</v>
      </c>
    </row>
    <row r="1173" spans="2:9" x14ac:dyDescent="0.2">
      <c r="B1173"/>
      <c r="C1173" s="2">
        <v>73</v>
      </c>
      <c r="D1173" s="5" t="s">
        <v>925</v>
      </c>
      <c r="E1173" s="13">
        <v>0</v>
      </c>
      <c r="F1173" s="13">
        <v>23704</v>
      </c>
      <c r="G1173" s="13">
        <v>23704</v>
      </c>
      <c r="H1173" s="13">
        <v>10046.737999999999</v>
      </c>
      <c r="I1173" s="13">
        <v>13657.262000000001</v>
      </c>
    </row>
    <row r="1174" spans="2:9" x14ac:dyDescent="0.2">
      <c r="B1174"/>
      <c r="C1174" s="2">
        <v>75</v>
      </c>
      <c r="D1174" s="5" t="s">
        <v>926</v>
      </c>
      <c r="E1174" s="13">
        <v>0</v>
      </c>
      <c r="F1174" s="13">
        <v>11314</v>
      </c>
      <c r="G1174" s="13">
        <v>11314</v>
      </c>
      <c r="H1174" s="13">
        <v>6263.107</v>
      </c>
      <c r="I1174" s="13">
        <v>5050.893</v>
      </c>
    </row>
    <row r="1175" spans="2:9" x14ac:dyDescent="0.2">
      <c r="B1175"/>
      <c r="C1175" s="2">
        <v>79</v>
      </c>
      <c r="D1175" s="5" t="s">
        <v>879</v>
      </c>
      <c r="E1175" s="13">
        <v>0</v>
      </c>
      <c r="F1175" s="13">
        <v>109791</v>
      </c>
      <c r="G1175" s="13">
        <v>109791</v>
      </c>
      <c r="H1175" s="13">
        <v>11414</v>
      </c>
      <c r="I1175" s="13">
        <v>98377</v>
      </c>
    </row>
    <row r="1176" spans="2:9" ht="15" customHeight="1" x14ac:dyDescent="0.2">
      <c r="B1176"/>
      <c r="C1176" s="14">
        <f>SUBTOTAL(9,C1162:C1175)</f>
        <v>901</v>
      </c>
      <c r="D1176" s="15" t="s">
        <v>927</v>
      </c>
      <c r="E1176" s="16">
        <f>SUBTOTAL(9,E1162:E1175)</f>
        <v>558863</v>
      </c>
      <c r="F1176" s="16">
        <f>SUBTOTAL(9,F1162:F1175)</f>
        <v>8205381</v>
      </c>
      <c r="G1176" s="16">
        <f>SUBTOTAL(9,G1162:G1175)</f>
        <v>8764244</v>
      </c>
      <c r="H1176" s="16">
        <f>SUBTOTAL(9,H1162:H1175)</f>
        <v>2699180.7838599994</v>
      </c>
      <c r="I1176" s="16">
        <f>SUBTOTAL(9,I1162:I1175)</f>
        <v>6065063.2161400001</v>
      </c>
    </row>
    <row r="1177" spans="2:9" ht="15" customHeight="1" x14ac:dyDescent="0.25">
      <c r="B1177" s="10">
        <v>762</v>
      </c>
      <c r="C1177" s="11"/>
      <c r="D1177" s="5" t="s">
        <v>928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192</v>
      </c>
      <c r="E1178" s="13">
        <v>43435</v>
      </c>
      <c r="F1178" s="13">
        <v>136527</v>
      </c>
      <c r="G1178" s="13">
        <v>179962</v>
      </c>
      <c r="H1178" s="13">
        <v>17398.735479999999</v>
      </c>
      <c r="I1178" s="13">
        <v>162563.26452</v>
      </c>
    </row>
    <row r="1179" spans="2:9" x14ac:dyDescent="0.2">
      <c r="B1179"/>
      <c r="C1179" s="2">
        <v>50</v>
      </c>
      <c r="D1179" s="5" t="s">
        <v>929</v>
      </c>
      <c r="E1179" s="13">
        <v>0</v>
      </c>
      <c r="F1179" s="13">
        <v>5557</v>
      </c>
      <c r="G1179" s="13">
        <v>5557</v>
      </c>
      <c r="H1179" s="13">
        <v>5557</v>
      </c>
      <c r="I1179" s="13">
        <v>0</v>
      </c>
    </row>
    <row r="1180" spans="2:9" x14ac:dyDescent="0.2">
      <c r="B1180"/>
      <c r="C1180" s="2">
        <v>60</v>
      </c>
      <c r="D1180" s="5" t="s">
        <v>930</v>
      </c>
      <c r="E1180" s="13">
        <v>0</v>
      </c>
      <c r="F1180" s="13">
        <v>330006</v>
      </c>
      <c r="G1180" s="13">
        <v>330006</v>
      </c>
      <c r="H1180" s="13">
        <v>2500.14</v>
      </c>
      <c r="I1180" s="13">
        <v>327505.86</v>
      </c>
    </row>
    <row r="1181" spans="2:9" x14ac:dyDescent="0.2">
      <c r="B1181"/>
      <c r="C1181" s="2">
        <v>61</v>
      </c>
      <c r="D1181" s="5" t="s">
        <v>931</v>
      </c>
      <c r="E1181" s="13">
        <v>0</v>
      </c>
      <c r="F1181" s="13">
        <v>172418</v>
      </c>
      <c r="G1181" s="13">
        <v>172418</v>
      </c>
      <c r="H1181" s="13">
        <v>99762.388000000006</v>
      </c>
      <c r="I1181" s="13">
        <v>72655.611999999994</v>
      </c>
    </row>
    <row r="1182" spans="2:9" x14ac:dyDescent="0.2">
      <c r="B1182"/>
      <c r="C1182" s="2">
        <v>63</v>
      </c>
      <c r="D1182" s="5" t="s">
        <v>932</v>
      </c>
      <c r="E1182" s="13">
        <v>0</v>
      </c>
      <c r="F1182" s="13">
        <v>94672</v>
      </c>
      <c r="G1182" s="13">
        <v>94672</v>
      </c>
      <c r="H1182" s="13">
        <v>12119.972</v>
      </c>
      <c r="I1182" s="13">
        <v>82552.028000000006</v>
      </c>
    </row>
    <row r="1183" spans="2:9" x14ac:dyDescent="0.2">
      <c r="B1183"/>
      <c r="C1183" s="2">
        <v>64</v>
      </c>
      <c r="D1183" s="5" t="s">
        <v>933</v>
      </c>
      <c r="E1183" s="13">
        <v>0</v>
      </c>
      <c r="F1183" s="13">
        <v>91736</v>
      </c>
      <c r="G1183" s="13">
        <v>91736</v>
      </c>
      <c r="H1183" s="13">
        <v>4251.3289999999997</v>
      </c>
      <c r="I1183" s="13">
        <v>87484.671000000002</v>
      </c>
    </row>
    <row r="1184" spans="2:9" x14ac:dyDescent="0.2">
      <c r="B1184"/>
      <c r="C1184" s="2">
        <v>70</v>
      </c>
      <c r="D1184" s="5" t="s">
        <v>934</v>
      </c>
      <c r="E1184" s="13">
        <v>0</v>
      </c>
      <c r="F1184" s="13">
        <v>43778</v>
      </c>
      <c r="G1184" s="13">
        <v>43778</v>
      </c>
      <c r="H1184" s="13">
        <v>23350</v>
      </c>
      <c r="I1184" s="13">
        <v>20428</v>
      </c>
    </row>
    <row r="1185" spans="2:9" x14ac:dyDescent="0.2">
      <c r="B1185"/>
      <c r="C1185" s="2">
        <v>73</v>
      </c>
      <c r="D1185" s="5" t="s">
        <v>935</v>
      </c>
      <c r="E1185" s="13">
        <v>888</v>
      </c>
      <c r="F1185" s="13">
        <v>54130</v>
      </c>
      <c r="G1185" s="13">
        <v>55018</v>
      </c>
      <c r="H1185" s="13">
        <v>9205.0300000000007</v>
      </c>
      <c r="I1185" s="13">
        <v>45812.97</v>
      </c>
    </row>
    <row r="1186" spans="2:9" x14ac:dyDescent="0.2">
      <c r="B1186"/>
      <c r="C1186" s="2">
        <v>74</v>
      </c>
      <c r="D1186" s="5" t="s">
        <v>936</v>
      </c>
      <c r="E1186" s="13">
        <v>0</v>
      </c>
      <c r="F1186" s="13">
        <v>20378</v>
      </c>
      <c r="G1186" s="13">
        <v>20378</v>
      </c>
      <c r="H1186" s="13">
        <v>10189</v>
      </c>
      <c r="I1186" s="13">
        <v>10189</v>
      </c>
    </row>
    <row r="1187" spans="2:9" ht="15" customHeight="1" x14ac:dyDescent="0.2">
      <c r="B1187"/>
      <c r="C1187" s="14">
        <f>SUBTOTAL(9,C1178:C1186)</f>
        <v>536</v>
      </c>
      <c r="D1187" s="15" t="s">
        <v>937</v>
      </c>
      <c r="E1187" s="16">
        <f>SUBTOTAL(9,E1178:E1186)</f>
        <v>44323</v>
      </c>
      <c r="F1187" s="16">
        <f>SUBTOTAL(9,F1178:F1186)</f>
        <v>949202</v>
      </c>
      <c r="G1187" s="16">
        <f>SUBTOTAL(9,G1178:G1186)</f>
        <v>993525</v>
      </c>
      <c r="H1187" s="16">
        <f>SUBTOTAL(9,H1178:H1186)</f>
        <v>184333.59448</v>
      </c>
      <c r="I1187" s="16">
        <f>SUBTOTAL(9,I1178:I1186)</f>
        <v>809191.40551999991</v>
      </c>
    </row>
    <row r="1188" spans="2:9" ht="15" customHeight="1" x14ac:dyDescent="0.25">
      <c r="B1188" s="10">
        <v>765</v>
      </c>
      <c r="C1188" s="11"/>
      <c r="D1188" s="5" t="s">
        <v>938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939</v>
      </c>
      <c r="E1189" s="13">
        <v>7261</v>
      </c>
      <c r="F1189" s="13">
        <v>103867</v>
      </c>
      <c r="G1189" s="13">
        <v>111128</v>
      </c>
      <c r="H1189" s="13">
        <v>18394.364000000001</v>
      </c>
      <c r="I1189" s="13">
        <v>92733.635999999999</v>
      </c>
    </row>
    <row r="1190" spans="2:9" x14ac:dyDescent="0.2">
      <c r="B1190"/>
      <c r="C1190" s="2">
        <v>60</v>
      </c>
      <c r="D1190" s="5" t="s">
        <v>940</v>
      </c>
      <c r="E1190" s="13">
        <v>21098</v>
      </c>
      <c r="F1190" s="13">
        <v>401976</v>
      </c>
      <c r="G1190" s="13">
        <v>423074</v>
      </c>
      <c r="H1190" s="13">
        <v>73422.104999999996</v>
      </c>
      <c r="I1190" s="13">
        <v>349651.89500000002</v>
      </c>
    </row>
    <row r="1191" spans="2:9" x14ac:dyDescent="0.2">
      <c r="B1191"/>
      <c r="C1191" s="2">
        <v>62</v>
      </c>
      <c r="D1191" s="5" t="s">
        <v>941</v>
      </c>
      <c r="E1191" s="13">
        <v>3279</v>
      </c>
      <c r="F1191" s="13">
        <v>472418</v>
      </c>
      <c r="G1191" s="13">
        <v>475697</v>
      </c>
      <c r="H1191" s="13">
        <v>20520.996999999999</v>
      </c>
      <c r="I1191" s="13">
        <v>455176.00300000003</v>
      </c>
    </row>
    <row r="1192" spans="2:9" x14ac:dyDescent="0.2">
      <c r="B1192"/>
      <c r="C1192" s="2">
        <v>71</v>
      </c>
      <c r="D1192" s="5" t="s">
        <v>942</v>
      </c>
      <c r="E1192" s="13">
        <v>4474</v>
      </c>
      <c r="F1192" s="13">
        <v>154893</v>
      </c>
      <c r="G1192" s="13">
        <v>159367</v>
      </c>
      <c r="H1192" s="13">
        <v>43761.563999999998</v>
      </c>
      <c r="I1192" s="13">
        <v>115605.436</v>
      </c>
    </row>
    <row r="1193" spans="2:9" x14ac:dyDescent="0.2">
      <c r="B1193"/>
      <c r="C1193" s="2">
        <v>72</v>
      </c>
      <c r="D1193" s="5" t="s">
        <v>943</v>
      </c>
      <c r="E1193" s="13">
        <v>62216</v>
      </c>
      <c r="F1193" s="13">
        <v>348632</v>
      </c>
      <c r="G1193" s="13">
        <v>410848</v>
      </c>
      <c r="H1193" s="13">
        <v>58300</v>
      </c>
      <c r="I1193" s="13">
        <v>352548</v>
      </c>
    </row>
    <row r="1194" spans="2:9" x14ac:dyDescent="0.2">
      <c r="B1194"/>
      <c r="C1194" s="2">
        <v>73</v>
      </c>
      <c r="D1194" s="5" t="s">
        <v>944</v>
      </c>
      <c r="E1194" s="13">
        <v>0</v>
      </c>
      <c r="F1194" s="13">
        <v>158092</v>
      </c>
      <c r="G1194" s="13">
        <v>158092</v>
      </c>
      <c r="H1194" s="13">
        <v>36223</v>
      </c>
      <c r="I1194" s="13">
        <v>121869</v>
      </c>
    </row>
    <row r="1195" spans="2:9" x14ac:dyDescent="0.2">
      <c r="B1195"/>
      <c r="C1195" s="2">
        <v>74</v>
      </c>
      <c r="D1195" s="5" t="s">
        <v>945</v>
      </c>
      <c r="E1195" s="13">
        <v>486</v>
      </c>
      <c r="F1195" s="13">
        <v>305447</v>
      </c>
      <c r="G1195" s="13">
        <v>305933</v>
      </c>
      <c r="H1195" s="13">
        <v>162219.80499999999</v>
      </c>
      <c r="I1195" s="13">
        <v>143713.19500000001</v>
      </c>
    </row>
    <row r="1196" spans="2:9" x14ac:dyDescent="0.2">
      <c r="B1196"/>
      <c r="C1196" s="2">
        <v>75</v>
      </c>
      <c r="D1196" s="5" t="s">
        <v>946</v>
      </c>
      <c r="E1196" s="13">
        <v>0</v>
      </c>
      <c r="F1196" s="13">
        <v>206403</v>
      </c>
      <c r="G1196" s="13">
        <v>206403</v>
      </c>
      <c r="H1196" s="13">
        <v>101226.56</v>
      </c>
      <c r="I1196" s="13">
        <v>105176.44</v>
      </c>
    </row>
    <row r="1197" spans="2:9" ht="15" customHeight="1" x14ac:dyDescent="0.2">
      <c r="B1197"/>
      <c r="C1197" s="14">
        <f>SUBTOTAL(9,C1189:C1196)</f>
        <v>508</v>
      </c>
      <c r="D1197" s="15" t="s">
        <v>947</v>
      </c>
      <c r="E1197" s="16">
        <f>SUBTOTAL(9,E1189:E1196)</f>
        <v>98814</v>
      </c>
      <c r="F1197" s="16">
        <f>SUBTOTAL(9,F1189:F1196)</f>
        <v>2151728</v>
      </c>
      <c r="G1197" s="16">
        <f>SUBTOTAL(9,G1189:G1196)</f>
        <v>2250542</v>
      </c>
      <c r="H1197" s="16">
        <f>SUBTOTAL(9,H1189:H1196)</f>
        <v>514068.39499999996</v>
      </c>
      <c r="I1197" s="16">
        <f>SUBTOTAL(9,I1189:I1196)</f>
        <v>1736473.605</v>
      </c>
    </row>
    <row r="1198" spans="2:9" ht="15" customHeight="1" x14ac:dyDescent="0.25">
      <c r="B1198" s="10">
        <v>769</v>
      </c>
      <c r="C1198" s="11"/>
      <c r="D1198" s="5" t="s">
        <v>948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192</v>
      </c>
      <c r="E1199" s="13">
        <v>1079</v>
      </c>
      <c r="F1199" s="13">
        <v>14877</v>
      </c>
      <c r="G1199" s="13">
        <v>15956</v>
      </c>
      <c r="H1199" s="13">
        <v>3503.0235299999999</v>
      </c>
      <c r="I1199" s="13">
        <v>12452.97647</v>
      </c>
    </row>
    <row r="1200" spans="2:9" x14ac:dyDescent="0.2">
      <c r="B1200"/>
      <c r="C1200" s="2">
        <v>70</v>
      </c>
      <c r="D1200" s="5" t="s">
        <v>934</v>
      </c>
      <c r="E1200" s="13">
        <v>0</v>
      </c>
      <c r="F1200" s="13">
        <v>2935</v>
      </c>
      <c r="G1200" s="13">
        <v>2935</v>
      </c>
      <c r="H1200" s="13">
        <v>1900</v>
      </c>
      <c r="I1200" s="13">
        <v>1035</v>
      </c>
    </row>
    <row r="1201" spans="2:9" ht="15" customHeight="1" x14ac:dyDescent="0.2">
      <c r="B1201"/>
      <c r="C1201" s="14">
        <f>SUBTOTAL(9,C1199:C1200)</f>
        <v>91</v>
      </c>
      <c r="D1201" s="15" t="s">
        <v>949</v>
      </c>
      <c r="E1201" s="16">
        <f>SUBTOTAL(9,E1199:E1200)</f>
        <v>1079</v>
      </c>
      <c r="F1201" s="16">
        <f>SUBTOTAL(9,F1199:F1200)</f>
        <v>17812</v>
      </c>
      <c r="G1201" s="16">
        <f>SUBTOTAL(9,G1199:G1200)</f>
        <v>18891</v>
      </c>
      <c r="H1201" s="16">
        <f>SUBTOTAL(9,H1199:H1200)</f>
        <v>5403.0235300000004</v>
      </c>
      <c r="I1201" s="16">
        <f>SUBTOTAL(9,I1199:I1200)</f>
        <v>13487.97647</v>
      </c>
    </row>
    <row r="1202" spans="2:9" ht="15" customHeight="1" x14ac:dyDescent="0.2">
      <c r="C1202" s="17">
        <f>SUBTOTAL(9,C1161:C1201)</f>
        <v>2036</v>
      </c>
      <c r="D1202" s="18" t="s">
        <v>950</v>
      </c>
      <c r="E1202" s="19">
        <f>SUBTOTAL(9,E1161:E1201)</f>
        <v>703079</v>
      </c>
      <c r="F1202" s="19">
        <f>SUBTOTAL(9,F1161:F1201)</f>
        <v>11324123</v>
      </c>
      <c r="G1202" s="19">
        <f>SUBTOTAL(9,G1161:G1201)</f>
        <v>12027202</v>
      </c>
      <c r="H1202" s="19">
        <f>SUBTOTAL(9,H1161:H1201)</f>
        <v>3402985.7968699988</v>
      </c>
      <c r="I1202" s="19">
        <f>SUBTOTAL(9,I1161:I1201)</f>
        <v>8624216.2031299975</v>
      </c>
    </row>
    <row r="1203" spans="2:9" ht="27" customHeight="1" x14ac:dyDescent="0.25">
      <c r="B1203" s="1"/>
      <c r="C1203" s="2"/>
      <c r="D1203" s="9" t="s">
        <v>951</v>
      </c>
      <c r="E1203" s="1"/>
      <c r="F1203" s="1"/>
      <c r="G1203" s="1"/>
      <c r="H1203" s="1"/>
      <c r="I1203" s="1"/>
    </row>
    <row r="1204" spans="2:9" ht="15" customHeight="1" x14ac:dyDescent="0.25">
      <c r="B1204" s="10">
        <v>770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0</v>
      </c>
      <c r="F1205" s="13">
        <v>34873</v>
      </c>
      <c r="G1205" s="13">
        <v>34873</v>
      </c>
      <c r="H1205" s="13">
        <v>2664.3412499999999</v>
      </c>
      <c r="I1205" s="13">
        <v>32208.658749999999</v>
      </c>
    </row>
    <row r="1206" spans="2:9" x14ac:dyDescent="0.2">
      <c r="B1206"/>
      <c r="C1206" s="2">
        <v>70</v>
      </c>
      <c r="D1206" s="5" t="s">
        <v>836</v>
      </c>
      <c r="E1206" s="13">
        <v>8252</v>
      </c>
      <c r="F1206" s="13">
        <v>279193</v>
      </c>
      <c r="G1206" s="13">
        <v>287445</v>
      </c>
      <c r="H1206" s="13">
        <v>7487.9024300000001</v>
      </c>
      <c r="I1206" s="13">
        <v>279957.09756999998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8252</v>
      </c>
      <c r="F1207" s="16">
        <f>SUBTOTAL(9,F1205:F1206)</f>
        <v>314066</v>
      </c>
      <c r="G1207" s="16">
        <f>SUBTOTAL(9,G1205:G1206)</f>
        <v>322318</v>
      </c>
      <c r="H1207" s="16">
        <f>SUBTOTAL(9,H1205:H1206)</f>
        <v>10152.24368</v>
      </c>
      <c r="I1207" s="16">
        <f>SUBTOTAL(9,I1205:I1206)</f>
        <v>312165.75631999999</v>
      </c>
    </row>
    <row r="1208" spans="2:9" ht="15" customHeight="1" x14ac:dyDescent="0.2">
      <c r="C1208" s="17">
        <f>SUBTOTAL(9,C1204:C1207)</f>
        <v>91</v>
      </c>
      <c r="D1208" s="18" t="s">
        <v>954</v>
      </c>
      <c r="E1208" s="19">
        <f>SUBTOTAL(9,E1204:E1207)</f>
        <v>8252</v>
      </c>
      <c r="F1208" s="19">
        <f>SUBTOTAL(9,F1204:F1207)</f>
        <v>314066</v>
      </c>
      <c r="G1208" s="19">
        <f>SUBTOTAL(9,G1204:G1207)</f>
        <v>322318</v>
      </c>
      <c r="H1208" s="19">
        <f>SUBTOTAL(9,H1204:H1207)</f>
        <v>10152.24368</v>
      </c>
      <c r="I1208" s="19">
        <f>SUBTOTAL(9,I1204:I1207)</f>
        <v>312165.75631999999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780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50</v>
      </c>
      <c r="D1211" s="5" t="s">
        <v>957</v>
      </c>
      <c r="E1211" s="13">
        <v>0</v>
      </c>
      <c r="F1211" s="13">
        <v>330624</v>
      </c>
      <c r="G1211" s="13">
        <v>330624</v>
      </c>
      <c r="H1211" s="13">
        <v>165312</v>
      </c>
      <c r="I1211" s="13">
        <v>165312</v>
      </c>
    </row>
    <row r="1212" spans="2:9" ht="15" customHeight="1" x14ac:dyDescent="0.2">
      <c r="B1212"/>
      <c r="C1212" s="14">
        <f>SUBTOTAL(9,C1211:C1211)</f>
        <v>50</v>
      </c>
      <c r="D1212" s="15" t="s">
        <v>958</v>
      </c>
      <c r="E1212" s="16">
        <f>SUBTOTAL(9,E1211:E1211)</f>
        <v>0</v>
      </c>
      <c r="F1212" s="16">
        <f>SUBTOTAL(9,F1211:F1211)</f>
        <v>330624</v>
      </c>
      <c r="G1212" s="16">
        <f>SUBTOTAL(9,G1211:G1211)</f>
        <v>330624</v>
      </c>
      <c r="H1212" s="16">
        <f>SUBTOTAL(9,H1211:H1211)</f>
        <v>165312</v>
      </c>
      <c r="I1212" s="16">
        <f>SUBTOTAL(9,I1211:I1211)</f>
        <v>165312</v>
      </c>
    </row>
    <row r="1213" spans="2:9" ht="15" customHeight="1" x14ac:dyDescent="0.25">
      <c r="B1213" s="10">
        <v>781</v>
      </c>
      <c r="C1213" s="11"/>
      <c r="D1213" s="5" t="s">
        <v>959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960</v>
      </c>
      <c r="E1214" s="13">
        <v>0</v>
      </c>
      <c r="F1214" s="13">
        <v>63136</v>
      </c>
      <c r="G1214" s="13">
        <v>63136</v>
      </c>
      <c r="H1214" s="13">
        <v>19455.681779999999</v>
      </c>
      <c r="I1214" s="13">
        <v>43680.318220000001</v>
      </c>
    </row>
    <row r="1215" spans="2:9" x14ac:dyDescent="0.2">
      <c r="B1215"/>
      <c r="C1215" s="2">
        <v>79</v>
      </c>
      <c r="D1215" s="5" t="s">
        <v>934</v>
      </c>
      <c r="E1215" s="13">
        <v>0</v>
      </c>
      <c r="F1215" s="13">
        <v>71497</v>
      </c>
      <c r="G1215" s="13">
        <v>71497</v>
      </c>
      <c r="H1215" s="13">
        <v>16000</v>
      </c>
      <c r="I1215" s="13">
        <v>55497</v>
      </c>
    </row>
    <row r="1216" spans="2:9" ht="15" customHeight="1" x14ac:dyDescent="0.2">
      <c r="B1216"/>
      <c r="C1216" s="14">
        <f>SUBTOTAL(9,C1214:C1215)</f>
        <v>100</v>
      </c>
      <c r="D1216" s="15" t="s">
        <v>961</v>
      </c>
      <c r="E1216" s="16">
        <f>SUBTOTAL(9,E1214:E1215)</f>
        <v>0</v>
      </c>
      <c r="F1216" s="16">
        <f>SUBTOTAL(9,F1214:F1215)</f>
        <v>134633</v>
      </c>
      <c r="G1216" s="16">
        <f>SUBTOTAL(9,G1214:G1215)</f>
        <v>134633</v>
      </c>
      <c r="H1216" s="16">
        <f>SUBTOTAL(9,H1214:H1215)</f>
        <v>35455.681779999999</v>
      </c>
      <c r="I1216" s="16">
        <f>SUBTOTAL(9,I1214:I1215)</f>
        <v>99177.318220000001</v>
      </c>
    </row>
    <row r="1217" spans="2:9" ht="15" customHeight="1" x14ac:dyDescent="0.25">
      <c r="B1217" s="10">
        <v>783</v>
      </c>
      <c r="C1217" s="11"/>
      <c r="D1217" s="5" t="s">
        <v>962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876</v>
      </c>
      <c r="E1218" s="13">
        <v>0</v>
      </c>
      <c r="F1218" s="13">
        <v>39783</v>
      </c>
      <c r="G1218" s="13">
        <v>39783</v>
      </c>
      <c r="H1218" s="13">
        <v>11005.749400000001</v>
      </c>
      <c r="I1218" s="13">
        <v>28777.250599999999</v>
      </c>
    </row>
    <row r="1219" spans="2:9" x14ac:dyDescent="0.2">
      <c r="B1219"/>
      <c r="C1219" s="2">
        <v>61</v>
      </c>
      <c r="D1219" s="5" t="s">
        <v>963</v>
      </c>
      <c r="E1219" s="13">
        <v>0</v>
      </c>
      <c r="F1219" s="13">
        <v>141231</v>
      </c>
      <c r="G1219" s="13">
        <v>141231</v>
      </c>
      <c r="H1219" s="13">
        <v>2873.7809999999999</v>
      </c>
      <c r="I1219" s="13">
        <v>138357.21900000001</v>
      </c>
    </row>
    <row r="1220" spans="2:9" x14ac:dyDescent="0.2">
      <c r="B1220"/>
      <c r="C1220" s="2">
        <v>79</v>
      </c>
      <c r="D1220" s="5" t="s">
        <v>879</v>
      </c>
      <c r="E1220" s="13">
        <v>0</v>
      </c>
      <c r="F1220" s="13">
        <v>25453</v>
      </c>
      <c r="G1220" s="13">
        <v>25453</v>
      </c>
      <c r="H1220" s="13">
        <v>411.75700000000001</v>
      </c>
      <c r="I1220" s="13">
        <v>25041.242999999999</v>
      </c>
    </row>
    <row r="1221" spans="2:9" ht="15" customHeight="1" x14ac:dyDescent="0.2">
      <c r="B1221"/>
      <c r="C1221" s="14">
        <f>SUBTOTAL(9,C1218:C1220)</f>
        <v>161</v>
      </c>
      <c r="D1221" s="15" t="s">
        <v>964</v>
      </c>
      <c r="E1221" s="16">
        <f>SUBTOTAL(9,E1218:E1220)</f>
        <v>0</v>
      </c>
      <c r="F1221" s="16">
        <f>SUBTOTAL(9,F1218:F1220)</f>
        <v>206467</v>
      </c>
      <c r="G1221" s="16">
        <f>SUBTOTAL(9,G1218:G1220)</f>
        <v>206467</v>
      </c>
      <c r="H1221" s="16">
        <f>SUBTOTAL(9,H1218:H1220)</f>
        <v>14291.287399999999</v>
      </c>
      <c r="I1221" s="16">
        <f>SUBTOTAL(9,I1218:I1220)</f>
        <v>192175.7126</v>
      </c>
    </row>
    <row r="1222" spans="2:9" ht="15" customHeight="1" x14ac:dyDescent="0.2">
      <c r="C1222" s="17">
        <f>SUBTOTAL(9,C1210:C1221)</f>
        <v>311</v>
      </c>
      <c r="D1222" s="18" t="s">
        <v>965</v>
      </c>
      <c r="E1222" s="19">
        <f>SUBTOTAL(9,E1210:E1221)</f>
        <v>0</v>
      </c>
      <c r="F1222" s="19">
        <f>SUBTOTAL(9,F1210:F1221)</f>
        <v>671724</v>
      </c>
      <c r="G1222" s="19">
        <f>SUBTOTAL(9,G1210:G1221)</f>
        <v>671724</v>
      </c>
      <c r="H1222" s="19">
        <f>SUBTOTAL(9,H1210:H1221)</f>
        <v>215058.96917999999</v>
      </c>
      <c r="I1222" s="19">
        <f>SUBTOTAL(9,I1210:I1221)</f>
        <v>456665.0308200001</v>
      </c>
    </row>
    <row r="1223" spans="2:9" ht="15" customHeight="1" x14ac:dyDescent="0.2">
      <c r="C1223" s="17">
        <f>SUBTOTAL(9,C1046:C1222)</f>
        <v>5396</v>
      </c>
      <c r="D1223" s="18" t="s">
        <v>966</v>
      </c>
      <c r="E1223" s="19">
        <f>SUBTOTAL(9,E1046:E1222)</f>
        <v>1054817</v>
      </c>
      <c r="F1223" s="19">
        <f>SUBTOTAL(9,F1046:F1222)</f>
        <v>165951491</v>
      </c>
      <c r="G1223" s="19">
        <f>SUBTOTAL(9,G1046:G1222)</f>
        <v>167006308</v>
      </c>
      <c r="H1223" s="19">
        <f>SUBTOTAL(9,H1046:H1222)</f>
        <v>69229361.742119998</v>
      </c>
      <c r="I1223" s="19">
        <f>SUBTOTAL(9,I1046:I1222)</f>
        <v>97776946.257880002</v>
      </c>
    </row>
    <row r="1224" spans="2:9" x14ac:dyDescent="0.2">
      <c r="C1224" s="17"/>
      <c r="D1224" s="20"/>
      <c r="E1224" s="21"/>
      <c r="F1224" s="21"/>
      <c r="G1224" s="21"/>
      <c r="H1224" s="21"/>
      <c r="I1224" s="21"/>
    </row>
    <row r="1225" spans="2:9" ht="15" customHeight="1" x14ac:dyDescent="0.2">
      <c r="B1225" s="1"/>
      <c r="C1225" s="2"/>
      <c r="D1225" s="3" t="s">
        <v>967</v>
      </c>
      <c r="E1225" s="1"/>
      <c r="F1225" s="1"/>
      <c r="G1225" s="1"/>
      <c r="H1225" s="1"/>
      <c r="I1225" s="1"/>
    </row>
    <row r="1226" spans="2:9" ht="27" customHeight="1" x14ac:dyDescent="0.25">
      <c r="B1226" s="1"/>
      <c r="C1226" s="2"/>
      <c r="D1226" s="9" t="s">
        <v>186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800</v>
      </c>
      <c r="C1227" s="11"/>
      <c r="D1227" s="5" t="s">
        <v>968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20</v>
      </c>
      <c r="E1228" s="13">
        <v>7692</v>
      </c>
      <c r="F1228" s="13">
        <v>150916</v>
      </c>
      <c r="G1228" s="13">
        <v>158608</v>
      </c>
      <c r="H1228" s="13">
        <v>47247.46372</v>
      </c>
      <c r="I1228" s="13">
        <v>111360.53628</v>
      </c>
    </row>
    <row r="1229" spans="2:9" x14ac:dyDescent="0.2">
      <c r="B1229"/>
      <c r="C1229" s="2">
        <v>21</v>
      </c>
      <c r="D1229" s="5" t="s">
        <v>25</v>
      </c>
      <c r="E1229" s="13">
        <v>476</v>
      </c>
      <c r="F1229" s="13">
        <v>9918</v>
      </c>
      <c r="G1229" s="13">
        <v>10394</v>
      </c>
      <c r="H1229" s="13">
        <v>1145.9078099999999</v>
      </c>
      <c r="I1229" s="13">
        <v>9248.0921899999994</v>
      </c>
    </row>
    <row r="1230" spans="2:9" ht="15" customHeight="1" x14ac:dyDescent="0.2">
      <c r="B1230"/>
      <c r="C1230" s="14">
        <f>SUBTOTAL(9,C1228:C1229)</f>
        <v>22</v>
      </c>
      <c r="D1230" s="15" t="s">
        <v>969</v>
      </c>
      <c r="E1230" s="16">
        <f>SUBTOTAL(9,E1228:E1229)</f>
        <v>8168</v>
      </c>
      <c r="F1230" s="16">
        <f>SUBTOTAL(9,F1228:F1229)</f>
        <v>160834</v>
      </c>
      <c r="G1230" s="16">
        <f>SUBTOTAL(9,G1228:G1229)</f>
        <v>169002</v>
      </c>
      <c r="H1230" s="16">
        <f>SUBTOTAL(9,H1228:H1229)</f>
        <v>48393.371529999997</v>
      </c>
      <c r="I1230" s="16">
        <f>SUBTOTAL(9,I1228:I1229)</f>
        <v>120608.62847</v>
      </c>
    </row>
    <row r="1231" spans="2:9" ht="15" customHeight="1" x14ac:dyDescent="0.2">
      <c r="C1231" s="17">
        <f>SUBTOTAL(9,C1227:C1230)</f>
        <v>22</v>
      </c>
      <c r="D1231" s="18" t="s">
        <v>189</v>
      </c>
      <c r="E1231" s="19">
        <f>SUBTOTAL(9,E1227:E1230)</f>
        <v>8168</v>
      </c>
      <c r="F1231" s="19">
        <f>SUBTOTAL(9,F1227:F1230)</f>
        <v>160834</v>
      </c>
      <c r="G1231" s="19">
        <f>SUBTOTAL(9,G1227:G1230)</f>
        <v>169002</v>
      </c>
      <c r="H1231" s="19">
        <f>SUBTOTAL(9,H1227:H1230)</f>
        <v>48393.371529999997</v>
      </c>
      <c r="I1231" s="19">
        <f>SUBTOTAL(9,I1227:I1230)</f>
        <v>120608.62847</v>
      </c>
    </row>
    <row r="1232" spans="2:9" ht="27" customHeight="1" x14ac:dyDescent="0.25">
      <c r="B1232" s="1"/>
      <c r="C1232" s="2"/>
      <c r="D1232" s="9" t="s">
        <v>970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840</v>
      </c>
      <c r="C1233" s="11"/>
      <c r="D1233" s="5" t="s">
        <v>971</v>
      </c>
      <c r="E1233" s="12"/>
      <c r="F1233" s="1"/>
      <c r="H1233" s="1"/>
      <c r="I1233" s="1"/>
    </row>
    <row r="1234" spans="2:9" x14ac:dyDescent="0.2">
      <c r="B1234"/>
      <c r="C1234" s="2">
        <v>21</v>
      </c>
      <c r="D1234" s="5" t="s">
        <v>192</v>
      </c>
      <c r="E1234" s="13">
        <v>575</v>
      </c>
      <c r="F1234" s="13">
        <v>20109</v>
      </c>
      <c r="G1234" s="13">
        <v>20684</v>
      </c>
      <c r="H1234" s="13">
        <v>4232.0122099999999</v>
      </c>
      <c r="I1234" s="13">
        <v>16451.987789999999</v>
      </c>
    </row>
    <row r="1235" spans="2:9" x14ac:dyDescent="0.2">
      <c r="B1235"/>
      <c r="C1235" s="2">
        <v>61</v>
      </c>
      <c r="D1235" s="5" t="s">
        <v>972</v>
      </c>
      <c r="E1235" s="13">
        <v>0</v>
      </c>
      <c r="F1235" s="13">
        <v>95921</v>
      </c>
      <c r="G1235" s="13">
        <v>95921</v>
      </c>
      <c r="H1235" s="13">
        <v>44364.832000000002</v>
      </c>
      <c r="I1235" s="13">
        <v>51556.167999999998</v>
      </c>
    </row>
    <row r="1236" spans="2:9" x14ac:dyDescent="0.2">
      <c r="B1236"/>
      <c r="C1236" s="2">
        <v>70</v>
      </c>
      <c r="D1236" s="5" t="s">
        <v>973</v>
      </c>
      <c r="E1236" s="13">
        <v>0</v>
      </c>
      <c r="F1236" s="13">
        <v>76085</v>
      </c>
      <c r="G1236" s="13">
        <v>76085</v>
      </c>
      <c r="H1236" s="13">
        <v>43037.59</v>
      </c>
      <c r="I1236" s="13">
        <v>33047.410000000003</v>
      </c>
    </row>
    <row r="1237" spans="2:9" x14ac:dyDescent="0.2">
      <c r="B1237"/>
      <c r="C1237" s="2">
        <v>73</v>
      </c>
      <c r="D1237" s="5" t="s">
        <v>974</v>
      </c>
      <c r="E1237" s="13">
        <v>420</v>
      </c>
      <c r="F1237" s="13">
        <v>30214</v>
      </c>
      <c r="G1237" s="13">
        <v>30634</v>
      </c>
      <c r="H1237" s="13">
        <v>15000</v>
      </c>
      <c r="I1237" s="13">
        <v>15634</v>
      </c>
    </row>
    <row r="1238" spans="2:9" ht="15" customHeight="1" x14ac:dyDescent="0.2">
      <c r="B1238"/>
      <c r="C1238" s="14">
        <f>SUBTOTAL(9,C1234:C1237)</f>
        <v>225</v>
      </c>
      <c r="D1238" s="15" t="s">
        <v>975</v>
      </c>
      <c r="E1238" s="16">
        <f>SUBTOTAL(9,E1234:E1237)</f>
        <v>995</v>
      </c>
      <c r="F1238" s="16">
        <f>SUBTOTAL(9,F1234:F1237)</f>
        <v>222329</v>
      </c>
      <c r="G1238" s="16">
        <f>SUBTOTAL(9,G1234:G1237)</f>
        <v>223324</v>
      </c>
      <c r="H1238" s="16">
        <f>SUBTOTAL(9,H1234:H1237)</f>
        <v>106634.43421000001</v>
      </c>
      <c r="I1238" s="16">
        <f>SUBTOTAL(9,I1234:I1237)</f>
        <v>116689.56578999999</v>
      </c>
    </row>
    <row r="1239" spans="2:9" ht="15" customHeight="1" x14ac:dyDescent="0.25">
      <c r="B1239" s="10">
        <v>841</v>
      </c>
      <c r="C1239" s="11"/>
      <c r="D1239" s="5" t="s">
        <v>976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977</v>
      </c>
      <c r="E1240" s="13">
        <v>0</v>
      </c>
      <c r="F1240" s="13">
        <v>10946</v>
      </c>
      <c r="G1240" s="13">
        <v>10946</v>
      </c>
      <c r="H1240" s="13">
        <v>3972.8495899999998</v>
      </c>
      <c r="I1240" s="13">
        <v>6973.1504100000002</v>
      </c>
    </row>
    <row r="1241" spans="2:9" x14ac:dyDescent="0.2">
      <c r="B1241"/>
      <c r="C1241" s="2">
        <v>22</v>
      </c>
      <c r="D1241" s="5" t="s">
        <v>978</v>
      </c>
      <c r="E1241" s="13">
        <v>162</v>
      </c>
      <c r="F1241" s="13">
        <v>6670</v>
      </c>
      <c r="G1241" s="13">
        <v>6832</v>
      </c>
      <c r="H1241" s="13">
        <v>799.50103000000001</v>
      </c>
      <c r="I1241" s="13">
        <v>6032.4989699999996</v>
      </c>
    </row>
    <row r="1242" spans="2:9" x14ac:dyDescent="0.2">
      <c r="B1242"/>
      <c r="C1242" s="2">
        <v>23</v>
      </c>
      <c r="D1242" s="5" t="s">
        <v>979</v>
      </c>
      <c r="E1242" s="13">
        <v>0</v>
      </c>
      <c r="F1242" s="13">
        <v>5649</v>
      </c>
      <c r="G1242" s="13">
        <v>5649</v>
      </c>
      <c r="H1242" s="13">
        <v>1184.4000000000001</v>
      </c>
      <c r="I1242" s="13">
        <v>4464.6000000000004</v>
      </c>
    </row>
    <row r="1243" spans="2:9" x14ac:dyDescent="0.2">
      <c r="B1243"/>
      <c r="C1243" s="2">
        <v>70</v>
      </c>
      <c r="D1243" s="5" t="s">
        <v>980</v>
      </c>
      <c r="E1243" s="13">
        <v>0</v>
      </c>
      <c r="F1243" s="13">
        <v>10209</v>
      </c>
      <c r="G1243" s="13">
        <v>10209</v>
      </c>
      <c r="H1243" s="13">
        <v>8356.8989999999994</v>
      </c>
      <c r="I1243" s="13">
        <v>1852.1010000000001</v>
      </c>
    </row>
    <row r="1244" spans="2:9" ht="15" customHeight="1" x14ac:dyDescent="0.2">
      <c r="B1244"/>
      <c r="C1244" s="14">
        <f>SUBTOTAL(9,C1240:C1243)</f>
        <v>136</v>
      </c>
      <c r="D1244" s="15" t="s">
        <v>981</v>
      </c>
      <c r="E1244" s="16">
        <f>SUBTOTAL(9,E1240:E1243)</f>
        <v>162</v>
      </c>
      <c r="F1244" s="16">
        <f>SUBTOTAL(9,F1240:F1243)</f>
        <v>33474</v>
      </c>
      <c r="G1244" s="16">
        <f>SUBTOTAL(9,G1240:G1243)</f>
        <v>33636</v>
      </c>
      <c r="H1244" s="16">
        <f>SUBTOTAL(9,H1240:H1243)</f>
        <v>14313.64962</v>
      </c>
      <c r="I1244" s="16">
        <f>SUBTOTAL(9,I1240:I1243)</f>
        <v>19322.35038</v>
      </c>
    </row>
    <row r="1245" spans="2:9" ht="15" customHeight="1" x14ac:dyDescent="0.25">
      <c r="B1245" s="10">
        <v>842</v>
      </c>
      <c r="C1245" s="11"/>
      <c r="D1245" s="5" t="s">
        <v>982</v>
      </c>
      <c r="E1245" s="12"/>
      <c r="F1245" s="1"/>
      <c r="H1245" s="1"/>
      <c r="I1245" s="1"/>
    </row>
    <row r="1246" spans="2:9" x14ac:dyDescent="0.2">
      <c r="B1246"/>
      <c r="C1246" s="2">
        <v>1</v>
      </c>
      <c r="D1246" s="5" t="s">
        <v>68</v>
      </c>
      <c r="E1246" s="13">
        <v>5600</v>
      </c>
      <c r="F1246" s="13">
        <v>336952</v>
      </c>
      <c r="G1246" s="13">
        <v>342552</v>
      </c>
      <c r="H1246" s="13">
        <v>105801.25049000001</v>
      </c>
      <c r="I1246" s="13">
        <v>236750.74950999999</v>
      </c>
    </row>
    <row r="1247" spans="2:9" x14ac:dyDescent="0.2">
      <c r="B1247"/>
      <c r="C1247" s="2">
        <v>21</v>
      </c>
      <c r="D1247" s="5" t="s">
        <v>25</v>
      </c>
      <c r="E1247" s="13">
        <v>834</v>
      </c>
      <c r="F1247" s="13">
        <v>34251</v>
      </c>
      <c r="G1247" s="13">
        <v>35085</v>
      </c>
      <c r="H1247" s="13">
        <v>3948.4717099999998</v>
      </c>
      <c r="I1247" s="13">
        <v>31136.528289999998</v>
      </c>
    </row>
    <row r="1248" spans="2:9" x14ac:dyDescent="0.2">
      <c r="B1248"/>
      <c r="C1248" s="2">
        <v>70</v>
      </c>
      <c r="D1248" s="5" t="s">
        <v>983</v>
      </c>
      <c r="E1248" s="13">
        <v>0</v>
      </c>
      <c r="F1248" s="13">
        <v>202586</v>
      </c>
      <c r="G1248" s="13">
        <v>202586</v>
      </c>
      <c r="H1248" s="13">
        <v>100468.63800000001</v>
      </c>
      <c r="I1248" s="13">
        <v>102117.36199999999</v>
      </c>
    </row>
    <row r="1249" spans="2:9" ht="15" customHeight="1" x14ac:dyDescent="0.2">
      <c r="B1249"/>
      <c r="C1249" s="14">
        <f>SUBTOTAL(9,C1246:C1248)</f>
        <v>92</v>
      </c>
      <c r="D1249" s="15" t="s">
        <v>984</v>
      </c>
      <c r="E1249" s="16">
        <f>SUBTOTAL(9,E1246:E1248)</f>
        <v>6434</v>
      </c>
      <c r="F1249" s="16">
        <f>SUBTOTAL(9,F1246:F1248)</f>
        <v>573789</v>
      </c>
      <c r="G1249" s="16">
        <f>SUBTOTAL(9,G1246:G1248)</f>
        <v>580223</v>
      </c>
      <c r="H1249" s="16">
        <f>SUBTOTAL(9,H1246:H1248)</f>
        <v>210218.3602</v>
      </c>
      <c r="I1249" s="16">
        <f>SUBTOTAL(9,I1246:I1248)</f>
        <v>370004.6398</v>
      </c>
    </row>
    <row r="1250" spans="2:9" ht="15" customHeight="1" x14ac:dyDescent="0.25">
      <c r="B1250" s="10">
        <v>843</v>
      </c>
      <c r="C1250" s="11"/>
      <c r="D1250" s="5" t="s">
        <v>985</v>
      </c>
      <c r="E1250" s="12"/>
      <c r="F1250" s="1"/>
      <c r="H1250" s="1"/>
      <c r="I1250" s="1"/>
    </row>
    <row r="1251" spans="2:9" x14ac:dyDescent="0.2">
      <c r="B1251"/>
      <c r="C1251" s="2">
        <v>70</v>
      </c>
      <c r="D1251" s="5" t="s">
        <v>986</v>
      </c>
      <c r="E1251" s="13">
        <v>0</v>
      </c>
      <c r="F1251" s="13">
        <v>12172</v>
      </c>
      <c r="G1251" s="13">
        <v>12172</v>
      </c>
      <c r="H1251" s="13">
        <v>3708.33</v>
      </c>
      <c r="I1251" s="13">
        <v>8463.67</v>
      </c>
    </row>
    <row r="1252" spans="2:9" ht="15" customHeight="1" x14ac:dyDescent="0.2">
      <c r="B1252"/>
      <c r="C1252" s="14">
        <f>SUBTOTAL(9,C1251:C1251)</f>
        <v>70</v>
      </c>
      <c r="D1252" s="15" t="s">
        <v>987</v>
      </c>
      <c r="E1252" s="16">
        <f>SUBTOTAL(9,E1251:E1251)</f>
        <v>0</v>
      </c>
      <c r="F1252" s="16">
        <f>SUBTOTAL(9,F1251:F1251)</f>
        <v>12172</v>
      </c>
      <c r="G1252" s="16">
        <f>SUBTOTAL(9,G1251:G1251)</f>
        <v>12172</v>
      </c>
      <c r="H1252" s="16">
        <f>SUBTOTAL(9,H1251:H1251)</f>
        <v>3708.33</v>
      </c>
      <c r="I1252" s="16">
        <f>SUBTOTAL(9,I1251:I1251)</f>
        <v>8463.67</v>
      </c>
    </row>
    <row r="1253" spans="2:9" ht="15" customHeight="1" x14ac:dyDescent="0.25">
      <c r="B1253" s="10">
        <v>844</v>
      </c>
      <c r="C1253" s="11"/>
      <c r="D1253" s="5" t="s">
        <v>988</v>
      </c>
      <c r="E1253" s="12"/>
      <c r="F1253" s="1"/>
      <c r="H1253" s="1"/>
      <c r="I1253" s="1"/>
    </row>
    <row r="1254" spans="2:9" x14ac:dyDescent="0.2">
      <c r="B1254"/>
      <c r="C1254" s="2">
        <v>70</v>
      </c>
      <c r="D1254" s="5" t="s">
        <v>821</v>
      </c>
      <c r="E1254" s="13">
        <v>0</v>
      </c>
      <c r="F1254" s="13">
        <v>1752180</v>
      </c>
      <c r="G1254" s="13">
        <v>1752180</v>
      </c>
      <c r="H1254" s="13">
        <v>541610.32499999995</v>
      </c>
      <c r="I1254" s="13">
        <v>1210569.675</v>
      </c>
    </row>
    <row r="1255" spans="2:9" ht="15" customHeight="1" x14ac:dyDescent="0.2">
      <c r="B1255"/>
      <c r="C1255" s="14">
        <f>SUBTOTAL(9,C1254:C1254)</f>
        <v>70</v>
      </c>
      <c r="D1255" s="15" t="s">
        <v>989</v>
      </c>
      <c r="E1255" s="16">
        <f>SUBTOTAL(9,E1254:E1254)</f>
        <v>0</v>
      </c>
      <c r="F1255" s="16">
        <f>SUBTOTAL(9,F1254:F1254)</f>
        <v>1752180</v>
      </c>
      <c r="G1255" s="16">
        <f>SUBTOTAL(9,G1254:G1254)</f>
        <v>1752180</v>
      </c>
      <c r="H1255" s="16">
        <f>SUBTOTAL(9,H1254:H1254)</f>
        <v>541610.32499999995</v>
      </c>
      <c r="I1255" s="16">
        <f>SUBTOTAL(9,I1254:I1254)</f>
        <v>1210569.675</v>
      </c>
    </row>
    <row r="1256" spans="2:9" ht="15" customHeight="1" x14ac:dyDescent="0.25">
      <c r="B1256" s="10">
        <v>845</v>
      </c>
      <c r="C1256" s="11"/>
      <c r="D1256" s="5" t="s">
        <v>990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821</v>
      </c>
      <c r="E1257" s="13">
        <v>0</v>
      </c>
      <c r="F1257" s="13">
        <v>15070000</v>
      </c>
      <c r="G1257" s="13">
        <v>15070000</v>
      </c>
      <c r="H1257" s="13">
        <v>4952139.3890000004</v>
      </c>
      <c r="I1257" s="13">
        <v>10117860.611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15070000</v>
      </c>
      <c r="G1258" s="16">
        <f>SUBTOTAL(9,G1257:G1257)</f>
        <v>15070000</v>
      </c>
      <c r="H1258" s="16">
        <f>SUBTOTAL(9,H1257:H1257)</f>
        <v>4952139.3890000004</v>
      </c>
      <c r="I1258" s="16">
        <f>SUBTOTAL(9,I1257:I1257)</f>
        <v>10117860.611</v>
      </c>
    </row>
    <row r="1259" spans="2:9" ht="15" customHeight="1" x14ac:dyDescent="0.25">
      <c r="B1259" s="10">
        <v>846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21</v>
      </c>
      <c r="D1260" s="5" t="s">
        <v>993</v>
      </c>
      <c r="E1260" s="13">
        <v>0</v>
      </c>
      <c r="F1260" s="13">
        <v>13332</v>
      </c>
      <c r="G1260" s="13">
        <v>13332</v>
      </c>
      <c r="H1260" s="13">
        <v>2135.3599599999998</v>
      </c>
      <c r="I1260" s="13">
        <v>11196.64004</v>
      </c>
    </row>
    <row r="1261" spans="2:9" x14ac:dyDescent="0.2">
      <c r="B1261"/>
      <c r="C1261" s="2">
        <v>50</v>
      </c>
      <c r="D1261" s="5" t="s">
        <v>994</v>
      </c>
      <c r="E1261" s="13">
        <v>0</v>
      </c>
      <c r="F1261" s="13">
        <v>3143</v>
      </c>
      <c r="G1261" s="13">
        <v>3143</v>
      </c>
      <c r="H1261" s="13">
        <v>1571.5</v>
      </c>
      <c r="I1261" s="13">
        <v>1571.5</v>
      </c>
    </row>
    <row r="1262" spans="2:9" x14ac:dyDescent="0.2">
      <c r="B1262"/>
      <c r="C1262" s="2">
        <v>60</v>
      </c>
      <c r="D1262" s="5" t="s">
        <v>995</v>
      </c>
      <c r="E1262" s="13">
        <v>946</v>
      </c>
      <c r="F1262" s="13">
        <v>35564</v>
      </c>
      <c r="G1262" s="13">
        <v>36510</v>
      </c>
      <c r="H1262" s="13">
        <v>9541.4330000000009</v>
      </c>
      <c r="I1262" s="13">
        <v>26968.566999999999</v>
      </c>
    </row>
    <row r="1263" spans="2:9" x14ac:dyDescent="0.2">
      <c r="B1263"/>
      <c r="C1263" s="2">
        <v>61</v>
      </c>
      <c r="D1263" s="5" t="s">
        <v>996</v>
      </c>
      <c r="E1263" s="13">
        <v>0</v>
      </c>
      <c r="F1263" s="13">
        <v>269441</v>
      </c>
      <c r="G1263" s="13">
        <v>269441</v>
      </c>
      <c r="H1263" s="13">
        <v>0</v>
      </c>
      <c r="I1263" s="13">
        <v>269441</v>
      </c>
    </row>
    <row r="1264" spans="2:9" x14ac:dyDescent="0.2">
      <c r="B1264"/>
      <c r="C1264" s="2">
        <v>62</v>
      </c>
      <c r="D1264" s="5" t="s">
        <v>997</v>
      </c>
      <c r="E1264" s="13">
        <v>0</v>
      </c>
      <c r="F1264" s="13">
        <v>91468</v>
      </c>
      <c r="G1264" s="13">
        <v>91468</v>
      </c>
      <c r="H1264" s="13">
        <v>0.38100000000000001</v>
      </c>
      <c r="I1264" s="13">
        <v>91467.619000000006</v>
      </c>
    </row>
    <row r="1265" spans="2:9" x14ac:dyDescent="0.2">
      <c r="B1265"/>
      <c r="C1265" s="2">
        <v>70</v>
      </c>
      <c r="D1265" s="5" t="s">
        <v>998</v>
      </c>
      <c r="E1265" s="13">
        <v>0</v>
      </c>
      <c r="F1265" s="13">
        <v>147326</v>
      </c>
      <c r="G1265" s="13">
        <v>147326</v>
      </c>
      <c r="H1265" s="13">
        <v>69316.94</v>
      </c>
      <c r="I1265" s="13">
        <v>78009.06</v>
      </c>
    </row>
    <row r="1266" spans="2:9" x14ac:dyDescent="0.2">
      <c r="B1266"/>
      <c r="C1266" s="2">
        <v>71</v>
      </c>
      <c r="D1266" s="5" t="s">
        <v>999</v>
      </c>
      <c r="E1266" s="13">
        <v>0</v>
      </c>
      <c r="F1266" s="13">
        <v>19300</v>
      </c>
      <c r="G1266" s="13">
        <v>19300</v>
      </c>
      <c r="H1266" s="13">
        <v>68628.214500000002</v>
      </c>
      <c r="I1266" s="13">
        <v>-49328.214500000002</v>
      </c>
    </row>
    <row r="1267" spans="2:9" x14ac:dyDescent="0.2">
      <c r="B1267"/>
      <c r="C1267" s="2">
        <v>79</v>
      </c>
      <c r="D1267" s="5" t="s">
        <v>1000</v>
      </c>
      <c r="E1267" s="13">
        <v>124</v>
      </c>
      <c r="F1267" s="13">
        <v>11110</v>
      </c>
      <c r="G1267" s="13">
        <v>11234</v>
      </c>
      <c r="H1267" s="13">
        <v>4825.61643</v>
      </c>
      <c r="I1267" s="13">
        <v>6408.38357</v>
      </c>
    </row>
    <row r="1268" spans="2:9" ht="15" customHeight="1" x14ac:dyDescent="0.2">
      <c r="B1268"/>
      <c r="C1268" s="14">
        <f>SUBTOTAL(9,C1260:C1267)</f>
        <v>474</v>
      </c>
      <c r="D1268" s="15" t="s">
        <v>1001</v>
      </c>
      <c r="E1268" s="16">
        <f>SUBTOTAL(9,E1260:E1267)</f>
        <v>1070</v>
      </c>
      <c r="F1268" s="16">
        <f>SUBTOTAL(9,F1260:F1267)</f>
        <v>590684</v>
      </c>
      <c r="G1268" s="16">
        <f>SUBTOTAL(9,G1260:G1267)</f>
        <v>591754</v>
      </c>
      <c r="H1268" s="16">
        <f>SUBTOTAL(9,H1260:H1267)</f>
        <v>156019.44488999998</v>
      </c>
      <c r="I1268" s="16">
        <f>SUBTOTAL(9,I1260:I1267)</f>
        <v>435734.55511000002</v>
      </c>
    </row>
    <row r="1269" spans="2:9" ht="15" customHeight="1" x14ac:dyDescent="0.25">
      <c r="B1269" s="10">
        <v>847</v>
      </c>
      <c r="C1269" s="11"/>
      <c r="D1269" s="5" t="s">
        <v>1002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1003</v>
      </c>
      <c r="E1270" s="13">
        <v>516</v>
      </c>
      <c r="F1270" s="13">
        <v>8236</v>
      </c>
      <c r="G1270" s="13">
        <v>8752</v>
      </c>
      <c r="H1270" s="13">
        <v>2187.5764300000001</v>
      </c>
      <c r="I1270" s="13">
        <v>6564.4235699999999</v>
      </c>
    </row>
    <row r="1271" spans="2:9" ht="15" customHeight="1" x14ac:dyDescent="0.2">
      <c r="B1271"/>
      <c r="C1271" s="14">
        <f>SUBTOTAL(9,C1270:C1270)</f>
        <v>1</v>
      </c>
      <c r="D1271" s="15" t="s">
        <v>1004</v>
      </c>
      <c r="E1271" s="16">
        <f>SUBTOTAL(9,E1270:E1270)</f>
        <v>516</v>
      </c>
      <c r="F1271" s="16">
        <f>SUBTOTAL(9,F1270:F1270)</f>
        <v>8236</v>
      </c>
      <c r="G1271" s="16">
        <f>SUBTOTAL(9,G1270:G1270)</f>
        <v>8752</v>
      </c>
      <c r="H1271" s="16">
        <f>SUBTOTAL(9,H1270:H1270)</f>
        <v>2187.5764300000001</v>
      </c>
      <c r="I1271" s="16">
        <f>SUBTOTAL(9,I1270:I1270)</f>
        <v>6564.4235699999999</v>
      </c>
    </row>
    <row r="1272" spans="2:9" ht="15" customHeight="1" x14ac:dyDescent="0.25">
      <c r="B1272" s="10">
        <v>848</v>
      </c>
      <c r="C1272" s="11"/>
      <c r="D1272" s="5" t="s">
        <v>1005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20</v>
      </c>
      <c r="E1273" s="13">
        <v>1070</v>
      </c>
      <c r="F1273" s="13">
        <v>21461</v>
      </c>
      <c r="G1273" s="13">
        <v>22531</v>
      </c>
      <c r="H1273" s="13">
        <v>7458.7406300000002</v>
      </c>
      <c r="I1273" s="13">
        <v>15072.25937</v>
      </c>
    </row>
    <row r="1274" spans="2:9" ht="15" customHeight="1" x14ac:dyDescent="0.2">
      <c r="B1274"/>
      <c r="C1274" s="14">
        <f>SUBTOTAL(9,C1273:C1273)</f>
        <v>1</v>
      </c>
      <c r="D1274" s="15" t="s">
        <v>1006</v>
      </c>
      <c r="E1274" s="16">
        <f>SUBTOTAL(9,E1273:E1273)</f>
        <v>1070</v>
      </c>
      <c r="F1274" s="16">
        <f>SUBTOTAL(9,F1273:F1273)</f>
        <v>21461</v>
      </c>
      <c r="G1274" s="16">
        <f>SUBTOTAL(9,G1273:G1273)</f>
        <v>22531</v>
      </c>
      <c r="H1274" s="16">
        <f>SUBTOTAL(9,H1273:H1273)</f>
        <v>7458.7406300000002</v>
      </c>
      <c r="I1274" s="16">
        <f>SUBTOTAL(9,I1273:I1273)</f>
        <v>15072.25937</v>
      </c>
    </row>
    <row r="1275" spans="2:9" ht="15" customHeight="1" x14ac:dyDescent="0.2">
      <c r="C1275" s="17">
        <f>SUBTOTAL(9,C1233:C1274)</f>
        <v>1139</v>
      </c>
      <c r="D1275" s="18" t="s">
        <v>1007</v>
      </c>
      <c r="E1275" s="19">
        <f>SUBTOTAL(9,E1233:E1274)</f>
        <v>10247</v>
      </c>
      <c r="F1275" s="19">
        <f>SUBTOTAL(9,F1233:F1274)</f>
        <v>18284325</v>
      </c>
      <c r="G1275" s="19">
        <f>SUBTOTAL(9,G1233:G1274)</f>
        <v>18294572</v>
      </c>
      <c r="H1275" s="19">
        <f>SUBTOTAL(9,H1233:H1274)</f>
        <v>5994290.2499800017</v>
      </c>
      <c r="I1275" s="19">
        <f>SUBTOTAL(9,I1233:I1274)</f>
        <v>12300281.750020001</v>
      </c>
    </row>
    <row r="1276" spans="2:9" ht="27" customHeight="1" x14ac:dyDescent="0.25">
      <c r="B1276" s="1"/>
      <c r="C1276" s="2"/>
      <c r="D1276" s="9" t="s">
        <v>1008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853</v>
      </c>
      <c r="C1277" s="11"/>
      <c r="D1277" s="5" t="s">
        <v>1009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5501</v>
      </c>
      <c r="F1278" s="13">
        <v>225888</v>
      </c>
      <c r="G1278" s="13">
        <v>231389</v>
      </c>
      <c r="H1278" s="13">
        <v>77198.266510000001</v>
      </c>
      <c r="I1278" s="13">
        <v>154190.73349000001</v>
      </c>
    </row>
    <row r="1279" spans="2:9" x14ac:dyDescent="0.2">
      <c r="B1279"/>
      <c r="C1279" s="2">
        <v>45</v>
      </c>
      <c r="D1279" s="5" t="s">
        <v>30</v>
      </c>
      <c r="E1279" s="13">
        <v>4576</v>
      </c>
      <c r="F1279" s="13">
        <v>0</v>
      </c>
      <c r="G1279" s="13">
        <v>4576</v>
      </c>
      <c r="H1279" s="13">
        <v>21.401599999999998</v>
      </c>
      <c r="I1279" s="13">
        <v>4554.5983999999999</v>
      </c>
    </row>
    <row r="1280" spans="2:9" ht="15" customHeight="1" x14ac:dyDescent="0.2">
      <c r="B1280"/>
      <c r="C1280" s="14">
        <f>SUBTOTAL(9,C1278:C1279)</f>
        <v>46</v>
      </c>
      <c r="D1280" s="15" t="s">
        <v>1010</v>
      </c>
      <c r="E1280" s="16">
        <f>SUBTOTAL(9,E1278:E1279)</f>
        <v>10077</v>
      </c>
      <c r="F1280" s="16">
        <f>SUBTOTAL(9,F1278:F1279)</f>
        <v>225888</v>
      </c>
      <c r="G1280" s="16">
        <f>SUBTOTAL(9,G1278:G1279)</f>
        <v>235965</v>
      </c>
      <c r="H1280" s="16">
        <f>SUBTOTAL(9,H1278:H1279)</f>
        <v>77219.668109999999</v>
      </c>
      <c r="I1280" s="16">
        <f>SUBTOTAL(9,I1278:I1279)</f>
        <v>158745.33189</v>
      </c>
    </row>
    <row r="1281" spans="2:9" ht="15" customHeight="1" x14ac:dyDescent="0.25">
      <c r="B1281" s="10">
        <v>854</v>
      </c>
      <c r="C1281" s="11"/>
      <c r="D1281" s="5" t="s">
        <v>1011</v>
      </c>
      <c r="E1281" s="12"/>
      <c r="F1281" s="1"/>
      <c r="H1281" s="1"/>
      <c r="I1281" s="1"/>
    </row>
    <row r="1282" spans="2:9" x14ac:dyDescent="0.2">
      <c r="B1282"/>
      <c r="C1282" s="2">
        <v>21</v>
      </c>
      <c r="D1282" s="5" t="s">
        <v>1012</v>
      </c>
      <c r="E1282" s="13">
        <v>3474</v>
      </c>
      <c r="F1282" s="13">
        <v>68319</v>
      </c>
      <c r="G1282" s="13">
        <v>71793</v>
      </c>
      <c r="H1282" s="13">
        <v>10554.215480000001</v>
      </c>
      <c r="I1282" s="13">
        <v>61238.784520000001</v>
      </c>
    </row>
    <row r="1283" spans="2:9" x14ac:dyDescent="0.2">
      <c r="B1283"/>
      <c r="C1283" s="2">
        <v>22</v>
      </c>
      <c r="D1283" s="5" t="s">
        <v>1013</v>
      </c>
      <c r="E1283" s="13">
        <v>392</v>
      </c>
      <c r="F1283" s="13">
        <v>8003</v>
      </c>
      <c r="G1283" s="13">
        <v>8395</v>
      </c>
      <c r="H1283" s="13">
        <v>1730.06682</v>
      </c>
      <c r="I1283" s="13">
        <v>6664.93318</v>
      </c>
    </row>
    <row r="1284" spans="2:9" x14ac:dyDescent="0.2">
      <c r="B1284"/>
      <c r="C1284" s="2">
        <v>50</v>
      </c>
      <c r="D1284" s="5" t="s">
        <v>1014</v>
      </c>
      <c r="E1284" s="13">
        <v>0</v>
      </c>
      <c r="F1284" s="13">
        <v>18197</v>
      </c>
      <c r="G1284" s="13">
        <v>18197</v>
      </c>
      <c r="H1284" s="13">
        <v>8598.5</v>
      </c>
      <c r="I1284" s="13">
        <v>9598.5</v>
      </c>
    </row>
    <row r="1285" spans="2:9" x14ac:dyDescent="0.2">
      <c r="B1285"/>
      <c r="C1285" s="2">
        <v>60</v>
      </c>
      <c r="D1285" s="5" t="s">
        <v>1015</v>
      </c>
      <c r="E1285" s="13">
        <v>0</v>
      </c>
      <c r="F1285" s="13">
        <v>756377</v>
      </c>
      <c r="G1285" s="13">
        <v>756377</v>
      </c>
      <c r="H1285" s="13">
        <v>251456.02625</v>
      </c>
      <c r="I1285" s="13">
        <v>504920.97375</v>
      </c>
    </row>
    <row r="1286" spans="2:9" x14ac:dyDescent="0.2">
      <c r="B1286"/>
      <c r="C1286" s="2">
        <v>61</v>
      </c>
      <c r="D1286" s="5" t="s">
        <v>997</v>
      </c>
      <c r="E1286" s="13">
        <v>0</v>
      </c>
      <c r="F1286" s="13">
        <v>20108</v>
      </c>
      <c r="G1286" s="13">
        <v>20108</v>
      </c>
      <c r="H1286" s="13">
        <v>0</v>
      </c>
      <c r="I1286" s="13">
        <v>20108</v>
      </c>
    </row>
    <row r="1287" spans="2:9" x14ac:dyDescent="0.2">
      <c r="B1287"/>
      <c r="C1287" s="2">
        <v>62</v>
      </c>
      <c r="D1287" s="5" t="s">
        <v>1016</v>
      </c>
      <c r="E1287" s="13">
        <v>0</v>
      </c>
      <c r="F1287" s="13">
        <v>19700</v>
      </c>
      <c r="G1287" s="13">
        <v>19700</v>
      </c>
      <c r="H1287" s="13">
        <v>0</v>
      </c>
      <c r="I1287" s="13">
        <v>19700</v>
      </c>
    </row>
    <row r="1288" spans="2:9" x14ac:dyDescent="0.2">
      <c r="B1288"/>
      <c r="C1288" s="2">
        <v>71</v>
      </c>
      <c r="D1288" s="5" t="s">
        <v>1017</v>
      </c>
      <c r="E1288" s="13">
        <v>0</v>
      </c>
      <c r="F1288" s="13">
        <v>27850</v>
      </c>
      <c r="G1288" s="13">
        <v>27850</v>
      </c>
      <c r="H1288" s="13">
        <v>14155</v>
      </c>
      <c r="I1288" s="13">
        <v>13695</v>
      </c>
    </row>
    <row r="1289" spans="2:9" x14ac:dyDescent="0.2">
      <c r="B1289"/>
      <c r="C1289" s="2">
        <v>72</v>
      </c>
      <c r="D1289" s="5" t="s">
        <v>1018</v>
      </c>
      <c r="E1289" s="13">
        <v>4</v>
      </c>
      <c r="F1289" s="13">
        <v>106570</v>
      </c>
      <c r="G1289" s="13">
        <v>106574</v>
      </c>
      <c r="H1289" s="13">
        <v>54505.43823</v>
      </c>
      <c r="I1289" s="13">
        <v>52068.56177</v>
      </c>
    </row>
    <row r="1290" spans="2:9" ht="15" customHeight="1" x14ac:dyDescent="0.2">
      <c r="B1290"/>
      <c r="C1290" s="14">
        <f>SUBTOTAL(9,C1282:C1289)</f>
        <v>419</v>
      </c>
      <c r="D1290" s="15" t="s">
        <v>1019</v>
      </c>
      <c r="E1290" s="16">
        <f>SUBTOTAL(9,E1282:E1289)</f>
        <v>3870</v>
      </c>
      <c r="F1290" s="16">
        <f>SUBTOTAL(9,F1282:F1289)</f>
        <v>1025124</v>
      </c>
      <c r="G1290" s="16">
        <f>SUBTOTAL(9,G1282:G1289)</f>
        <v>1028994</v>
      </c>
      <c r="H1290" s="16">
        <f>SUBTOTAL(9,H1282:H1289)</f>
        <v>340999.24678000004</v>
      </c>
      <c r="I1290" s="16">
        <f>SUBTOTAL(9,I1282:I1289)</f>
        <v>687994.75322000007</v>
      </c>
    </row>
    <row r="1291" spans="2:9" ht="15" customHeight="1" x14ac:dyDescent="0.25">
      <c r="B1291" s="10">
        <v>855</v>
      </c>
      <c r="C1291" s="11"/>
      <c r="D1291" s="5" t="s">
        <v>1020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1021</v>
      </c>
      <c r="E1292" s="13">
        <v>27141</v>
      </c>
      <c r="F1292" s="13">
        <v>3751754</v>
      </c>
      <c r="G1292" s="13">
        <v>3778895</v>
      </c>
      <c r="H1292" s="13">
        <v>1298579.5371399999</v>
      </c>
      <c r="I1292" s="13">
        <v>2480315.4628599999</v>
      </c>
    </row>
    <row r="1293" spans="2:9" x14ac:dyDescent="0.2">
      <c r="B1293"/>
      <c r="C1293" s="2">
        <v>21</v>
      </c>
      <c r="D1293" s="5" t="s">
        <v>55</v>
      </c>
      <c r="E1293" s="13">
        <v>3101</v>
      </c>
      <c r="F1293" s="13">
        <v>23559</v>
      </c>
      <c r="G1293" s="13">
        <v>26660</v>
      </c>
      <c r="H1293" s="13">
        <v>480.90557000000001</v>
      </c>
      <c r="I1293" s="13">
        <v>26179.094430000001</v>
      </c>
    </row>
    <row r="1294" spans="2:9" x14ac:dyDescent="0.2">
      <c r="B1294"/>
      <c r="C1294" s="2">
        <v>22</v>
      </c>
      <c r="D1294" s="5" t="s">
        <v>1022</v>
      </c>
      <c r="E1294" s="13">
        <v>0</v>
      </c>
      <c r="F1294" s="13">
        <v>2561973</v>
      </c>
      <c r="G1294" s="13">
        <v>2561973</v>
      </c>
      <c r="H1294" s="13">
        <v>812551.92579999997</v>
      </c>
      <c r="I1294" s="13">
        <v>1749421.0741999999</v>
      </c>
    </row>
    <row r="1295" spans="2:9" x14ac:dyDescent="0.2">
      <c r="B1295"/>
      <c r="C1295" s="2">
        <v>60</v>
      </c>
      <c r="D1295" s="5" t="s">
        <v>1023</v>
      </c>
      <c r="E1295" s="13">
        <v>0</v>
      </c>
      <c r="F1295" s="13">
        <v>415176</v>
      </c>
      <c r="G1295" s="13">
        <v>415176</v>
      </c>
      <c r="H1295" s="13">
        <v>113173.24881999999</v>
      </c>
      <c r="I1295" s="13">
        <v>302002.75118000002</v>
      </c>
    </row>
    <row r="1296" spans="2:9" ht="15" customHeight="1" x14ac:dyDescent="0.2">
      <c r="B1296"/>
      <c r="C1296" s="14">
        <f>SUBTOTAL(9,C1292:C1295)</f>
        <v>104</v>
      </c>
      <c r="D1296" s="15" t="s">
        <v>1024</v>
      </c>
      <c r="E1296" s="16">
        <f>SUBTOTAL(9,E1292:E1295)</f>
        <v>30242</v>
      </c>
      <c r="F1296" s="16">
        <f>SUBTOTAL(9,F1292:F1295)</f>
        <v>6752462</v>
      </c>
      <c r="G1296" s="16">
        <f>SUBTOTAL(9,G1292:G1295)</f>
        <v>6782704</v>
      </c>
      <c r="H1296" s="16">
        <f>SUBTOTAL(9,H1292:H1295)</f>
        <v>2224785.6173299998</v>
      </c>
      <c r="I1296" s="16">
        <f>SUBTOTAL(9,I1292:I1295)</f>
        <v>4557918.3826699993</v>
      </c>
    </row>
    <row r="1297" spans="2:9" ht="15" customHeight="1" x14ac:dyDescent="0.25">
      <c r="B1297" s="10">
        <v>856</v>
      </c>
      <c r="C1297" s="11"/>
      <c r="D1297" s="5" t="s">
        <v>1025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20</v>
      </c>
      <c r="E1298" s="13">
        <v>0</v>
      </c>
      <c r="F1298" s="13">
        <v>213801</v>
      </c>
      <c r="G1298" s="13">
        <v>213801</v>
      </c>
      <c r="H1298" s="13">
        <v>66932.420580000005</v>
      </c>
      <c r="I1298" s="13">
        <v>146868.57941999999</v>
      </c>
    </row>
    <row r="1299" spans="2:9" ht="15" customHeight="1" x14ac:dyDescent="0.2">
      <c r="B1299"/>
      <c r="C1299" s="14">
        <f>SUBTOTAL(9,C1298:C1298)</f>
        <v>1</v>
      </c>
      <c r="D1299" s="15" t="s">
        <v>1026</v>
      </c>
      <c r="E1299" s="16">
        <f>SUBTOTAL(9,E1298:E1298)</f>
        <v>0</v>
      </c>
      <c r="F1299" s="16">
        <f>SUBTOTAL(9,F1298:F1298)</f>
        <v>213801</v>
      </c>
      <c r="G1299" s="16">
        <f>SUBTOTAL(9,G1298:G1298)</f>
        <v>213801</v>
      </c>
      <c r="H1299" s="16">
        <f>SUBTOTAL(9,H1298:H1298)</f>
        <v>66932.420580000005</v>
      </c>
      <c r="I1299" s="16">
        <f>SUBTOTAL(9,I1298:I1298)</f>
        <v>146868.57941999999</v>
      </c>
    </row>
    <row r="1300" spans="2:9" ht="15" customHeight="1" x14ac:dyDescent="0.25">
      <c r="B1300" s="10">
        <v>858</v>
      </c>
      <c r="C1300" s="11"/>
      <c r="D1300" s="5" t="s">
        <v>1027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1028</v>
      </c>
      <c r="E1301" s="13">
        <v>10998</v>
      </c>
      <c r="F1301" s="13">
        <v>257671</v>
      </c>
      <c r="G1301" s="13">
        <v>268669</v>
      </c>
      <c r="H1301" s="13">
        <v>100219.56282000001</v>
      </c>
      <c r="I1301" s="13">
        <v>168449.43718000001</v>
      </c>
    </row>
    <row r="1302" spans="2:9" x14ac:dyDescent="0.2">
      <c r="B1302"/>
      <c r="C1302" s="2">
        <v>21</v>
      </c>
      <c r="D1302" s="5" t="s">
        <v>25</v>
      </c>
      <c r="E1302" s="13">
        <v>698</v>
      </c>
      <c r="F1302" s="13">
        <v>14217</v>
      </c>
      <c r="G1302" s="13">
        <v>14915</v>
      </c>
      <c r="H1302" s="13">
        <v>454.71257000000003</v>
      </c>
      <c r="I1302" s="13">
        <v>14460.28743</v>
      </c>
    </row>
    <row r="1303" spans="2:9" ht="15" customHeight="1" x14ac:dyDescent="0.2">
      <c r="B1303"/>
      <c r="C1303" s="14">
        <f>SUBTOTAL(9,C1301:C1302)</f>
        <v>22</v>
      </c>
      <c r="D1303" s="15" t="s">
        <v>1029</v>
      </c>
      <c r="E1303" s="16">
        <f>SUBTOTAL(9,E1301:E1302)</f>
        <v>11696</v>
      </c>
      <c r="F1303" s="16">
        <f>SUBTOTAL(9,F1301:F1302)</f>
        <v>271888</v>
      </c>
      <c r="G1303" s="16">
        <f>SUBTOTAL(9,G1301:G1302)</f>
        <v>283584</v>
      </c>
      <c r="H1303" s="16">
        <f>SUBTOTAL(9,H1301:H1302)</f>
        <v>100674.27539000001</v>
      </c>
      <c r="I1303" s="16">
        <f>SUBTOTAL(9,I1301:I1302)</f>
        <v>182909.72461</v>
      </c>
    </row>
    <row r="1304" spans="2:9" ht="15" customHeight="1" x14ac:dyDescent="0.2">
      <c r="C1304" s="17">
        <f>SUBTOTAL(9,C1277:C1303)</f>
        <v>592</v>
      </c>
      <c r="D1304" s="18" t="s">
        <v>1030</v>
      </c>
      <c r="E1304" s="19">
        <f>SUBTOTAL(9,E1277:E1303)</f>
        <v>55885</v>
      </c>
      <c r="F1304" s="19">
        <f>SUBTOTAL(9,F1277:F1303)</f>
        <v>8489163</v>
      </c>
      <c r="G1304" s="19">
        <f>SUBTOTAL(9,G1277:G1303)</f>
        <v>8545048</v>
      </c>
      <c r="H1304" s="19">
        <f>SUBTOTAL(9,H1277:H1303)</f>
        <v>2810611.2281899997</v>
      </c>
      <c r="I1304" s="19">
        <f>SUBTOTAL(9,I1277:I1303)</f>
        <v>5734436.7718099998</v>
      </c>
    </row>
    <row r="1305" spans="2:9" ht="27" customHeight="1" x14ac:dyDescent="0.25">
      <c r="B1305" s="1"/>
      <c r="C1305" s="2"/>
      <c r="D1305" s="9" t="s">
        <v>1031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860</v>
      </c>
      <c r="C1306" s="11"/>
      <c r="D1306" s="5" t="s">
        <v>1032</v>
      </c>
      <c r="E1306" s="12"/>
      <c r="F1306" s="1"/>
      <c r="H1306" s="1"/>
      <c r="I1306" s="1"/>
    </row>
    <row r="1307" spans="2:9" x14ac:dyDescent="0.2">
      <c r="B1307"/>
      <c r="C1307" s="2">
        <v>50</v>
      </c>
      <c r="D1307" s="5" t="s">
        <v>1033</v>
      </c>
      <c r="E1307" s="13">
        <v>0</v>
      </c>
      <c r="F1307" s="13">
        <v>133734</v>
      </c>
      <c r="G1307" s="13">
        <v>133734</v>
      </c>
      <c r="H1307" s="13">
        <v>44578</v>
      </c>
      <c r="I1307" s="13">
        <v>89156</v>
      </c>
    </row>
    <row r="1308" spans="2:9" x14ac:dyDescent="0.2">
      <c r="B1308"/>
      <c r="C1308" s="2">
        <v>51</v>
      </c>
      <c r="D1308" s="5" t="s">
        <v>1034</v>
      </c>
      <c r="E1308" s="13">
        <v>0</v>
      </c>
      <c r="F1308" s="13">
        <v>26537</v>
      </c>
      <c r="G1308" s="13">
        <v>26537</v>
      </c>
      <c r="H1308" s="13">
        <v>8845.6659999999993</v>
      </c>
      <c r="I1308" s="13">
        <v>17691.333999999999</v>
      </c>
    </row>
    <row r="1309" spans="2:9" ht="15" customHeight="1" x14ac:dyDescent="0.2">
      <c r="B1309"/>
      <c r="C1309" s="14">
        <f>SUBTOTAL(9,C1307:C1308)</f>
        <v>101</v>
      </c>
      <c r="D1309" s="15" t="s">
        <v>1035</v>
      </c>
      <c r="E1309" s="16">
        <f>SUBTOTAL(9,E1307:E1308)</f>
        <v>0</v>
      </c>
      <c r="F1309" s="16">
        <f>SUBTOTAL(9,F1307:F1308)</f>
        <v>160271</v>
      </c>
      <c r="G1309" s="16">
        <f>SUBTOTAL(9,G1307:G1308)</f>
        <v>160271</v>
      </c>
      <c r="H1309" s="16">
        <f>SUBTOTAL(9,H1307:H1308)</f>
        <v>53423.665999999997</v>
      </c>
      <c r="I1309" s="16">
        <f>SUBTOTAL(9,I1307:I1308)</f>
        <v>106847.334</v>
      </c>
    </row>
    <row r="1310" spans="2:9" ht="15" customHeight="1" x14ac:dyDescent="0.25">
      <c r="B1310" s="10">
        <v>862</v>
      </c>
      <c r="C1310" s="11"/>
      <c r="D1310" s="5" t="s">
        <v>1036</v>
      </c>
      <c r="E1310" s="12"/>
      <c r="F1310" s="1"/>
      <c r="H1310" s="1"/>
      <c r="I1310" s="1"/>
    </row>
    <row r="1311" spans="2:9" x14ac:dyDescent="0.2">
      <c r="B1311"/>
      <c r="C1311" s="2">
        <v>70</v>
      </c>
      <c r="D1311" s="5" t="s">
        <v>1037</v>
      </c>
      <c r="E1311" s="13">
        <v>0</v>
      </c>
      <c r="F1311" s="13">
        <v>10330</v>
      </c>
      <c r="G1311" s="13">
        <v>10330</v>
      </c>
      <c r="H1311" s="13">
        <v>5165</v>
      </c>
      <c r="I1311" s="13">
        <v>5165</v>
      </c>
    </row>
    <row r="1312" spans="2:9" ht="15" customHeight="1" x14ac:dyDescent="0.2">
      <c r="B1312"/>
      <c r="C1312" s="14">
        <f>SUBTOTAL(9,C1311:C1311)</f>
        <v>70</v>
      </c>
      <c r="D1312" s="15" t="s">
        <v>1038</v>
      </c>
      <c r="E1312" s="16">
        <f>SUBTOTAL(9,E1311:E1311)</f>
        <v>0</v>
      </c>
      <c r="F1312" s="16">
        <f>SUBTOTAL(9,F1311:F1311)</f>
        <v>10330</v>
      </c>
      <c r="G1312" s="16">
        <f>SUBTOTAL(9,G1311:G1311)</f>
        <v>10330</v>
      </c>
      <c r="H1312" s="16">
        <f>SUBTOTAL(9,H1311:H1311)</f>
        <v>5165</v>
      </c>
      <c r="I1312" s="16">
        <f>SUBTOTAL(9,I1311:I1311)</f>
        <v>5165</v>
      </c>
    </row>
    <row r="1313" spans="2:9" ht="15" customHeight="1" x14ac:dyDescent="0.25">
      <c r="B1313" s="10">
        <v>865</v>
      </c>
      <c r="C1313" s="11"/>
      <c r="D1313" s="5" t="s">
        <v>1039</v>
      </c>
      <c r="E1313" s="12"/>
      <c r="F1313" s="1"/>
      <c r="H1313" s="1"/>
      <c r="I1313" s="1"/>
    </row>
    <row r="1314" spans="2:9" x14ac:dyDescent="0.2">
      <c r="B1314"/>
      <c r="C1314" s="2">
        <v>21</v>
      </c>
      <c r="D1314" s="5" t="s">
        <v>1040</v>
      </c>
      <c r="E1314" s="13">
        <v>1991</v>
      </c>
      <c r="F1314" s="13">
        <v>2192</v>
      </c>
      <c r="G1314" s="13">
        <v>4183</v>
      </c>
      <c r="H1314" s="13">
        <v>1104.0896700000001</v>
      </c>
      <c r="I1314" s="13">
        <v>3078.9103300000002</v>
      </c>
    </row>
    <row r="1315" spans="2:9" x14ac:dyDescent="0.2">
      <c r="B1315"/>
      <c r="C1315" s="2">
        <v>50</v>
      </c>
      <c r="D1315" s="5" t="s">
        <v>1041</v>
      </c>
      <c r="E1315" s="13">
        <v>0</v>
      </c>
      <c r="F1315" s="13">
        <v>9437</v>
      </c>
      <c r="G1315" s="13">
        <v>9437</v>
      </c>
      <c r="H1315" s="13">
        <v>4500</v>
      </c>
      <c r="I1315" s="13">
        <v>4937</v>
      </c>
    </row>
    <row r="1316" spans="2:9" x14ac:dyDescent="0.2">
      <c r="B1316"/>
      <c r="C1316" s="2">
        <v>70</v>
      </c>
      <c r="D1316" s="5" t="s">
        <v>934</v>
      </c>
      <c r="E1316" s="13">
        <v>0</v>
      </c>
      <c r="F1316" s="13">
        <v>1412</v>
      </c>
      <c r="G1316" s="13">
        <v>1412</v>
      </c>
      <c r="H1316" s="13">
        <v>530</v>
      </c>
      <c r="I1316" s="13">
        <v>882</v>
      </c>
    </row>
    <row r="1317" spans="2:9" x14ac:dyDescent="0.2">
      <c r="B1317"/>
      <c r="C1317" s="2">
        <v>79</v>
      </c>
      <c r="D1317" s="5" t="s">
        <v>1042</v>
      </c>
      <c r="E1317" s="13">
        <v>3930</v>
      </c>
      <c r="F1317" s="13">
        <v>6134</v>
      </c>
      <c r="G1317" s="13">
        <v>10064</v>
      </c>
      <c r="H1317" s="13">
        <v>0</v>
      </c>
      <c r="I1317" s="13">
        <v>10064</v>
      </c>
    </row>
    <row r="1318" spans="2:9" ht="15" customHeight="1" x14ac:dyDescent="0.2">
      <c r="B1318"/>
      <c r="C1318" s="14">
        <f>SUBTOTAL(9,C1314:C1317)</f>
        <v>220</v>
      </c>
      <c r="D1318" s="15" t="s">
        <v>1043</v>
      </c>
      <c r="E1318" s="16">
        <f>SUBTOTAL(9,E1314:E1317)</f>
        <v>5921</v>
      </c>
      <c r="F1318" s="16">
        <f>SUBTOTAL(9,F1314:F1317)</f>
        <v>19175</v>
      </c>
      <c r="G1318" s="16">
        <f>SUBTOTAL(9,G1314:G1317)</f>
        <v>25096</v>
      </c>
      <c r="H1318" s="16">
        <f>SUBTOTAL(9,H1314:H1317)</f>
        <v>6134.0896700000003</v>
      </c>
      <c r="I1318" s="16">
        <f>SUBTOTAL(9,I1314:I1317)</f>
        <v>18961.910329999999</v>
      </c>
    </row>
    <row r="1319" spans="2:9" ht="15" customHeight="1" x14ac:dyDescent="0.25">
      <c r="B1319" s="10">
        <v>867</v>
      </c>
      <c r="C1319" s="11"/>
      <c r="D1319" s="5" t="s">
        <v>1044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20</v>
      </c>
      <c r="E1320" s="13">
        <v>267</v>
      </c>
      <c r="F1320" s="13">
        <v>13520</v>
      </c>
      <c r="G1320" s="13">
        <v>13787</v>
      </c>
      <c r="H1320" s="13">
        <v>3522.5363600000001</v>
      </c>
      <c r="I1320" s="13">
        <v>10264.46364</v>
      </c>
    </row>
    <row r="1321" spans="2:9" ht="15" customHeight="1" x14ac:dyDescent="0.2">
      <c r="B1321"/>
      <c r="C1321" s="14">
        <f>SUBTOTAL(9,C1320:C1320)</f>
        <v>1</v>
      </c>
      <c r="D1321" s="15" t="s">
        <v>1045</v>
      </c>
      <c r="E1321" s="16">
        <f>SUBTOTAL(9,E1320:E1320)</f>
        <v>267</v>
      </c>
      <c r="F1321" s="16">
        <f>SUBTOTAL(9,F1320:F1320)</f>
        <v>13520</v>
      </c>
      <c r="G1321" s="16">
        <f>SUBTOTAL(9,G1320:G1320)</f>
        <v>13787</v>
      </c>
      <c r="H1321" s="16">
        <f>SUBTOTAL(9,H1320:H1320)</f>
        <v>3522.5363600000001</v>
      </c>
      <c r="I1321" s="16">
        <f>SUBTOTAL(9,I1320:I1320)</f>
        <v>10264.46364</v>
      </c>
    </row>
    <row r="1322" spans="2:9" ht="15" customHeight="1" x14ac:dyDescent="0.25">
      <c r="B1322" s="10">
        <v>868</v>
      </c>
      <c r="C1322" s="11"/>
      <c r="D1322" s="5" t="s">
        <v>1046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20</v>
      </c>
      <c r="E1323" s="13">
        <v>293</v>
      </c>
      <c r="F1323" s="13">
        <v>27171</v>
      </c>
      <c r="G1323" s="13">
        <v>27464</v>
      </c>
      <c r="H1323" s="13">
        <v>9255.7130699999998</v>
      </c>
      <c r="I1323" s="13">
        <v>18208.286929999998</v>
      </c>
    </row>
    <row r="1324" spans="2:9" ht="15" customHeight="1" x14ac:dyDescent="0.2">
      <c r="B1324"/>
      <c r="C1324" s="14">
        <f>SUBTOTAL(9,C1323:C1323)</f>
        <v>1</v>
      </c>
      <c r="D1324" s="15" t="s">
        <v>1047</v>
      </c>
      <c r="E1324" s="16">
        <f>SUBTOTAL(9,E1323:E1323)</f>
        <v>293</v>
      </c>
      <c r="F1324" s="16">
        <f>SUBTOTAL(9,F1323:F1323)</f>
        <v>27171</v>
      </c>
      <c r="G1324" s="16">
        <f>SUBTOTAL(9,G1323:G1323)</f>
        <v>27464</v>
      </c>
      <c r="H1324" s="16">
        <f>SUBTOTAL(9,H1323:H1323)</f>
        <v>9255.7130699999998</v>
      </c>
      <c r="I1324" s="16">
        <f>SUBTOTAL(9,I1323:I1323)</f>
        <v>18208.286929999998</v>
      </c>
    </row>
    <row r="1325" spans="2:9" ht="15" customHeight="1" x14ac:dyDescent="0.2">
      <c r="C1325" s="17">
        <f>SUBTOTAL(9,C1306:C1324)</f>
        <v>393</v>
      </c>
      <c r="D1325" s="18" t="s">
        <v>1048</v>
      </c>
      <c r="E1325" s="19">
        <f>SUBTOTAL(9,E1306:E1324)</f>
        <v>6481</v>
      </c>
      <c r="F1325" s="19">
        <f>SUBTOTAL(9,F1306:F1324)</f>
        <v>230467</v>
      </c>
      <c r="G1325" s="19">
        <f>SUBTOTAL(9,G1306:G1324)</f>
        <v>236948</v>
      </c>
      <c r="H1325" s="19">
        <f>SUBTOTAL(9,H1306:H1324)</f>
        <v>77501.005099999995</v>
      </c>
      <c r="I1325" s="19">
        <f>SUBTOTAL(9,I1306:I1324)</f>
        <v>159446.99489999999</v>
      </c>
    </row>
    <row r="1326" spans="2:9" ht="27" customHeight="1" x14ac:dyDescent="0.25">
      <c r="B1326" s="1"/>
      <c r="C1326" s="2"/>
      <c r="D1326" s="9" t="s">
        <v>1049</v>
      </c>
      <c r="E1326" s="1"/>
      <c r="F1326" s="1"/>
      <c r="G1326" s="1"/>
      <c r="H1326" s="1"/>
      <c r="I1326" s="1"/>
    </row>
    <row r="1327" spans="2:9" ht="15" customHeight="1" x14ac:dyDescent="0.25">
      <c r="B1327" s="10">
        <v>870</v>
      </c>
      <c r="C1327" s="11"/>
      <c r="D1327" s="5" t="s">
        <v>1050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20</v>
      </c>
      <c r="E1328" s="13">
        <v>322</v>
      </c>
      <c r="F1328" s="13">
        <v>18598</v>
      </c>
      <c r="G1328" s="13">
        <v>18920</v>
      </c>
      <c r="H1328" s="13">
        <v>4366.5066299999999</v>
      </c>
      <c r="I1328" s="13">
        <v>14553.49337</v>
      </c>
    </row>
    <row r="1329" spans="2:9" ht="15" customHeight="1" x14ac:dyDescent="0.2">
      <c r="B1329"/>
      <c r="C1329" s="14">
        <f>SUBTOTAL(9,C1328:C1328)</f>
        <v>1</v>
      </c>
      <c r="D1329" s="15" t="s">
        <v>1051</v>
      </c>
      <c r="E1329" s="16">
        <f>SUBTOTAL(9,E1328:E1328)</f>
        <v>322</v>
      </c>
      <c r="F1329" s="16">
        <f>SUBTOTAL(9,F1328:F1328)</f>
        <v>18598</v>
      </c>
      <c r="G1329" s="16">
        <f>SUBTOTAL(9,G1328:G1328)</f>
        <v>18920</v>
      </c>
      <c r="H1329" s="16">
        <f>SUBTOTAL(9,H1328:H1328)</f>
        <v>4366.5066299999999</v>
      </c>
      <c r="I1329" s="16">
        <f>SUBTOTAL(9,I1328:I1328)</f>
        <v>14553.49337</v>
      </c>
    </row>
    <row r="1330" spans="2:9" ht="15" customHeight="1" x14ac:dyDescent="0.25">
      <c r="B1330" s="10">
        <v>871</v>
      </c>
      <c r="C1330" s="11"/>
      <c r="D1330" s="5" t="s">
        <v>1052</v>
      </c>
      <c r="E1330" s="12"/>
      <c r="F1330" s="1"/>
      <c r="H1330" s="1"/>
      <c r="I1330" s="1"/>
    </row>
    <row r="1331" spans="2:9" x14ac:dyDescent="0.2">
      <c r="B1331"/>
      <c r="C1331" s="2">
        <v>21</v>
      </c>
      <c r="D1331" s="5" t="s">
        <v>288</v>
      </c>
      <c r="E1331" s="13">
        <v>3398</v>
      </c>
      <c r="F1331" s="13">
        <v>11592</v>
      </c>
      <c r="G1331" s="13">
        <v>14990</v>
      </c>
      <c r="H1331" s="13">
        <v>1593.4547700000001</v>
      </c>
      <c r="I1331" s="13">
        <v>13396.54523</v>
      </c>
    </row>
    <row r="1332" spans="2:9" x14ac:dyDescent="0.2">
      <c r="B1332"/>
      <c r="C1332" s="2">
        <v>70</v>
      </c>
      <c r="D1332" s="5" t="s">
        <v>1053</v>
      </c>
      <c r="E1332" s="13">
        <v>0</v>
      </c>
      <c r="F1332" s="13">
        <v>20982</v>
      </c>
      <c r="G1332" s="13">
        <v>20982</v>
      </c>
      <c r="H1332" s="13">
        <v>3723</v>
      </c>
      <c r="I1332" s="13">
        <v>17259</v>
      </c>
    </row>
    <row r="1333" spans="2:9" x14ac:dyDescent="0.2">
      <c r="B1333"/>
      <c r="C1333" s="2">
        <v>72</v>
      </c>
      <c r="D1333" s="5" t="s">
        <v>1054</v>
      </c>
      <c r="E1333" s="13">
        <v>0</v>
      </c>
      <c r="F1333" s="13">
        <v>11578</v>
      </c>
      <c r="G1333" s="13">
        <v>11578</v>
      </c>
      <c r="H1333" s="13">
        <v>6749</v>
      </c>
      <c r="I1333" s="13">
        <v>4829</v>
      </c>
    </row>
    <row r="1334" spans="2:9" x14ac:dyDescent="0.2">
      <c r="B1334"/>
      <c r="C1334" s="2">
        <v>73</v>
      </c>
      <c r="D1334" s="5" t="s">
        <v>1055</v>
      </c>
      <c r="E1334" s="13">
        <v>0</v>
      </c>
      <c r="F1334" s="13">
        <v>8454</v>
      </c>
      <c r="G1334" s="13">
        <v>8454</v>
      </c>
      <c r="H1334" s="13">
        <v>4227</v>
      </c>
      <c r="I1334" s="13">
        <v>4227</v>
      </c>
    </row>
    <row r="1335" spans="2:9" x14ac:dyDescent="0.2">
      <c r="B1335"/>
      <c r="C1335" s="2">
        <v>79</v>
      </c>
      <c r="D1335" s="5" t="s">
        <v>1056</v>
      </c>
      <c r="E1335" s="13">
        <v>6995</v>
      </c>
      <c r="F1335" s="13">
        <v>3642</v>
      </c>
      <c r="G1335" s="13">
        <v>10637</v>
      </c>
      <c r="H1335" s="13">
        <v>0</v>
      </c>
      <c r="I1335" s="13">
        <v>10637</v>
      </c>
    </row>
    <row r="1336" spans="2:9" ht="15" customHeight="1" x14ac:dyDescent="0.2">
      <c r="B1336"/>
      <c r="C1336" s="14">
        <f>SUBTOTAL(9,C1331:C1335)</f>
        <v>315</v>
      </c>
      <c r="D1336" s="15" t="s">
        <v>1057</v>
      </c>
      <c r="E1336" s="16">
        <f>SUBTOTAL(9,E1331:E1335)</f>
        <v>10393</v>
      </c>
      <c r="F1336" s="16">
        <f>SUBTOTAL(9,F1331:F1335)</f>
        <v>56248</v>
      </c>
      <c r="G1336" s="16">
        <f>SUBTOTAL(9,G1331:G1335)</f>
        <v>66641</v>
      </c>
      <c r="H1336" s="16">
        <f>SUBTOTAL(9,H1331:H1335)</f>
        <v>16292.45477</v>
      </c>
      <c r="I1336" s="16">
        <f>SUBTOTAL(9,I1331:I1335)</f>
        <v>50348.545230000003</v>
      </c>
    </row>
    <row r="1337" spans="2:9" ht="15" customHeight="1" x14ac:dyDescent="0.25">
      <c r="B1337" s="10">
        <v>872</v>
      </c>
      <c r="C1337" s="11"/>
      <c r="D1337" s="5" t="s">
        <v>1058</v>
      </c>
      <c r="E1337" s="12"/>
      <c r="F1337" s="1"/>
      <c r="H1337" s="1"/>
      <c r="I1337" s="1"/>
    </row>
    <row r="1338" spans="2:9" x14ac:dyDescent="0.2">
      <c r="B1338"/>
      <c r="C1338" s="2">
        <v>21</v>
      </c>
      <c r="D1338" s="5" t="s">
        <v>1012</v>
      </c>
      <c r="E1338" s="13">
        <v>671</v>
      </c>
      <c r="F1338" s="13">
        <v>14709</v>
      </c>
      <c r="G1338" s="13">
        <v>15380</v>
      </c>
      <c r="H1338" s="13">
        <v>745.76640999999995</v>
      </c>
      <c r="I1338" s="13">
        <v>14634.23359</v>
      </c>
    </row>
    <row r="1339" spans="2:9" x14ac:dyDescent="0.2">
      <c r="B1339"/>
      <c r="C1339" s="2">
        <v>70</v>
      </c>
      <c r="D1339" s="5" t="s">
        <v>1059</v>
      </c>
      <c r="E1339" s="13">
        <v>0</v>
      </c>
      <c r="F1339" s="13">
        <v>213176</v>
      </c>
      <c r="G1339" s="13">
        <v>213176</v>
      </c>
      <c r="H1339" s="13">
        <v>106307.783</v>
      </c>
      <c r="I1339" s="13">
        <v>106868.217</v>
      </c>
    </row>
    <row r="1340" spans="2:9" x14ac:dyDescent="0.2">
      <c r="B1340"/>
      <c r="C1340" s="2">
        <v>71</v>
      </c>
      <c r="D1340" s="5" t="s">
        <v>1060</v>
      </c>
      <c r="E1340" s="13">
        <v>0</v>
      </c>
      <c r="F1340" s="13">
        <v>28277</v>
      </c>
      <c r="G1340" s="13">
        <v>28277</v>
      </c>
      <c r="H1340" s="13">
        <v>-101.62174</v>
      </c>
      <c r="I1340" s="13">
        <v>28378.621739999999</v>
      </c>
    </row>
    <row r="1341" spans="2:9" x14ac:dyDescent="0.2">
      <c r="B1341"/>
      <c r="C1341" s="2">
        <v>72</v>
      </c>
      <c r="D1341" s="5" t="s">
        <v>1061</v>
      </c>
      <c r="E1341" s="13">
        <v>0</v>
      </c>
      <c r="F1341" s="13">
        <v>11853</v>
      </c>
      <c r="G1341" s="13">
        <v>11853</v>
      </c>
      <c r="H1341" s="13">
        <v>1995</v>
      </c>
      <c r="I1341" s="13">
        <v>9858</v>
      </c>
    </row>
    <row r="1342" spans="2:9" ht="15" customHeight="1" x14ac:dyDescent="0.2">
      <c r="B1342"/>
      <c r="C1342" s="14">
        <f>SUBTOTAL(9,C1338:C1341)</f>
        <v>234</v>
      </c>
      <c r="D1342" s="15" t="s">
        <v>1062</v>
      </c>
      <c r="E1342" s="16">
        <f>SUBTOTAL(9,E1338:E1341)</f>
        <v>671</v>
      </c>
      <c r="F1342" s="16">
        <f>SUBTOTAL(9,F1338:F1341)</f>
        <v>268015</v>
      </c>
      <c r="G1342" s="16">
        <f>SUBTOTAL(9,G1338:G1341)</f>
        <v>268686</v>
      </c>
      <c r="H1342" s="16">
        <f>SUBTOTAL(9,H1338:H1341)</f>
        <v>108946.92766999999</v>
      </c>
      <c r="I1342" s="16">
        <f>SUBTOTAL(9,I1338:I1341)</f>
        <v>159739.07233</v>
      </c>
    </row>
    <row r="1343" spans="2:9" ht="15" customHeight="1" x14ac:dyDescent="0.25">
      <c r="B1343" s="10">
        <v>873</v>
      </c>
      <c r="C1343" s="11"/>
      <c r="D1343" s="5" t="s">
        <v>1063</v>
      </c>
      <c r="E1343" s="12"/>
      <c r="F1343" s="1"/>
      <c r="H1343" s="1"/>
      <c r="I1343" s="1"/>
    </row>
    <row r="1344" spans="2:9" x14ac:dyDescent="0.2">
      <c r="B1344"/>
      <c r="C1344" s="2">
        <v>50</v>
      </c>
      <c r="D1344" s="5" t="s">
        <v>1033</v>
      </c>
      <c r="E1344" s="13">
        <v>0</v>
      </c>
      <c r="F1344" s="13">
        <v>42821</v>
      </c>
      <c r="G1344" s="13">
        <v>42821</v>
      </c>
      <c r="H1344" s="13">
        <v>21410.5</v>
      </c>
      <c r="I1344" s="13">
        <v>21410.5</v>
      </c>
    </row>
    <row r="1345" spans="2:9" ht="15" customHeight="1" x14ac:dyDescent="0.2">
      <c r="B1345"/>
      <c r="C1345" s="14">
        <f>SUBTOTAL(9,C1344:C1344)</f>
        <v>50</v>
      </c>
      <c r="D1345" s="15" t="s">
        <v>1064</v>
      </c>
      <c r="E1345" s="16">
        <f>SUBTOTAL(9,E1344:E1344)</f>
        <v>0</v>
      </c>
      <c r="F1345" s="16">
        <f>SUBTOTAL(9,F1344:F1344)</f>
        <v>42821</v>
      </c>
      <c r="G1345" s="16">
        <f>SUBTOTAL(9,G1344:G1344)</f>
        <v>42821</v>
      </c>
      <c r="H1345" s="16">
        <f>SUBTOTAL(9,H1344:H1344)</f>
        <v>21410.5</v>
      </c>
      <c r="I1345" s="16">
        <f>SUBTOTAL(9,I1344:I1344)</f>
        <v>21410.5</v>
      </c>
    </row>
    <row r="1346" spans="2:9" ht="15" customHeight="1" x14ac:dyDescent="0.2">
      <c r="C1346" s="17">
        <f>SUBTOTAL(9,C1327:C1345)</f>
        <v>600</v>
      </c>
      <c r="D1346" s="18" t="s">
        <v>1065</v>
      </c>
      <c r="E1346" s="19">
        <f>SUBTOTAL(9,E1327:E1345)</f>
        <v>11386</v>
      </c>
      <c r="F1346" s="19">
        <f>SUBTOTAL(9,F1327:F1345)</f>
        <v>385682</v>
      </c>
      <c r="G1346" s="19">
        <f>SUBTOTAL(9,G1327:G1345)</f>
        <v>397068</v>
      </c>
      <c r="H1346" s="19">
        <f>SUBTOTAL(9,H1327:H1345)</f>
        <v>151016.38906999998</v>
      </c>
      <c r="I1346" s="19">
        <f>SUBTOTAL(9,I1327:I1345)</f>
        <v>246051.61093</v>
      </c>
    </row>
    <row r="1347" spans="2:9" ht="15" customHeight="1" x14ac:dyDescent="0.2">
      <c r="C1347" s="17">
        <f>SUBTOTAL(9,C1226:C1346)</f>
        <v>2746</v>
      </c>
      <c r="D1347" s="18" t="s">
        <v>1066</v>
      </c>
      <c r="E1347" s="19">
        <f>SUBTOTAL(9,E1226:E1346)</f>
        <v>92167</v>
      </c>
      <c r="F1347" s="19">
        <f>SUBTOTAL(9,F1226:F1346)</f>
        <v>27550471</v>
      </c>
      <c r="G1347" s="19">
        <f>SUBTOTAL(9,G1226:G1346)</f>
        <v>27642638</v>
      </c>
      <c r="H1347" s="19">
        <f>SUBTOTAL(9,H1226:H1346)</f>
        <v>9081812.2438700031</v>
      </c>
      <c r="I1347" s="19">
        <f>SUBTOTAL(9,I1226:I1346)</f>
        <v>18560825.756130002</v>
      </c>
    </row>
    <row r="1348" spans="2:9" x14ac:dyDescent="0.2">
      <c r="C1348" s="17"/>
      <c r="D1348" s="20"/>
      <c r="E1348" s="21"/>
      <c r="F1348" s="21"/>
      <c r="G1348" s="21"/>
      <c r="H1348" s="21"/>
      <c r="I1348" s="21"/>
    </row>
    <row r="1349" spans="2:9" ht="15" customHeight="1" x14ac:dyDescent="0.2">
      <c r="B1349" s="1"/>
      <c r="C1349" s="2"/>
      <c r="D1349" s="3" t="s">
        <v>1067</v>
      </c>
      <c r="E1349" s="1"/>
      <c r="F1349" s="1"/>
      <c r="G1349" s="1"/>
      <c r="H1349" s="1"/>
      <c r="I1349" s="1"/>
    </row>
    <row r="1350" spans="2:9" ht="27" customHeight="1" x14ac:dyDescent="0.25">
      <c r="B1350" s="1"/>
      <c r="C1350" s="2"/>
      <c r="D1350" s="9" t="s">
        <v>1068</v>
      </c>
      <c r="E1350" s="1"/>
      <c r="F1350" s="1"/>
      <c r="G1350" s="1"/>
      <c r="H1350" s="1"/>
      <c r="I1350" s="1"/>
    </row>
    <row r="1351" spans="2:9" ht="15" customHeight="1" x14ac:dyDescent="0.25">
      <c r="B1351" s="10">
        <v>900</v>
      </c>
      <c r="C1351" s="11"/>
      <c r="D1351" s="5" t="s">
        <v>1069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20</v>
      </c>
      <c r="E1352" s="13">
        <v>21693</v>
      </c>
      <c r="F1352" s="13">
        <v>429933</v>
      </c>
      <c r="G1352" s="13">
        <v>451626</v>
      </c>
      <c r="H1352" s="13">
        <v>153158.16344999999</v>
      </c>
      <c r="I1352" s="13">
        <v>298467.83655000001</v>
      </c>
    </row>
    <row r="1353" spans="2:9" x14ac:dyDescent="0.2">
      <c r="B1353"/>
      <c r="C1353" s="2">
        <v>21</v>
      </c>
      <c r="D1353" s="5" t="s">
        <v>55</v>
      </c>
      <c r="E1353" s="13">
        <v>78920</v>
      </c>
      <c r="F1353" s="13">
        <v>52475</v>
      </c>
      <c r="G1353" s="13">
        <v>131395</v>
      </c>
      <c r="H1353" s="13">
        <v>11819.09087</v>
      </c>
      <c r="I1353" s="13">
        <v>119575.90913</v>
      </c>
    </row>
    <row r="1354" spans="2:9" x14ac:dyDescent="0.2">
      <c r="B1354"/>
      <c r="C1354" s="2">
        <v>22</v>
      </c>
      <c r="D1354" s="5" t="s">
        <v>1070</v>
      </c>
      <c r="E1354" s="13">
        <v>35440</v>
      </c>
      <c r="F1354" s="13">
        <v>58000</v>
      </c>
      <c r="G1354" s="13">
        <v>93440</v>
      </c>
      <c r="H1354" s="13">
        <v>1024.2201700000001</v>
      </c>
      <c r="I1354" s="13">
        <v>92415.779829999999</v>
      </c>
    </row>
    <row r="1355" spans="2:9" x14ac:dyDescent="0.2">
      <c r="B1355"/>
      <c r="C1355" s="2">
        <v>23</v>
      </c>
      <c r="D1355" s="5" t="s">
        <v>1071</v>
      </c>
      <c r="E1355" s="13">
        <v>0</v>
      </c>
      <c r="F1355" s="13">
        <v>2000</v>
      </c>
      <c r="G1355" s="13">
        <v>2000</v>
      </c>
      <c r="H1355" s="13">
        <v>0</v>
      </c>
      <c r="I1355" s="13">
        <v>2000</v>
      </c>
    </row>
    <row r="1356" spans="2:9" x14ac:dyDescent="0.2">
      <c r="B1356"/>
      <c r="C1356" s="2">
        <v>30</v>
      </c>
      <c r="D1356" s="5" t="s">
        <v>1072</v>
      </c>
      <c r="E1356" s="13">
        <v>350</v>
      </c>
      <c r="F1356" s="13">
        <v>20600</v>
      </c>
      <c r="G1356" s="13">
        <v>20950</v>
      </c>
      <c r="H1356" s="13">
        <v>274.95999999999998</v>
      </c>
      <c r="I1356" s="13">
        <v>20675.04</v>
      </c>
    </row>
    <row r="1357" spans="2:9" x14ac:dyDescent="0.2">
      <c r="B1357"/>
      <c r="C1357" s="2">
        <v>31</v>
      </c>
      <c r="D1357" s="5" t="s">
        <v>1073</v>
      </c>
      <c r="E1357" s="13">
        <v>0</v>
      </c>
      <c r="F1357" s="13">
        <v>141000</v>
      </c>
      <c r="G1357" s="13">
        <v>141000</v>
      </c>
      <c r="H1357" s="13">
        <v>90000</v>
      </c>
      <c r="I1357" s="13">
        <v>51000</v>
      </c>
    </row>
    <row r="1358" spans="2:9" x14ac:dyDescent="0.2">
      <c r="B1358"/>
      <c r="C1358" s="2">
        <v>60</v>
      </c>
      <c r="D1358" s="5" t="s">
        <v>1074</v>
      </c>
      <c r="E1358" s="13">
        <v>0</v>
      </c>
      <c r="F1358" s="13">
        <v>15000</v>
      </c>
      <c r="G1358" s="13">
        <v>15000</v>
      </c>
      <c r="H1358" s="13">
        <v>5000</v>
      </c>
      <c r="I1358" s="13">
        <v>10000</v>
      </c>
    </row>
    <row r="1359" spans="2:9" x14ac:dyDescent="0.2">
      <c r="B1359"/>
      <c r="C1359" s="2">
        <v>70</v>
      </c>
      <c r="D1359" s="5" t="s">
        <v>72</v>
      </c>
      <c r="E1359" s="13">
        <v>0</v>
      </c>
      <c r="F1359" s="13">
        <v>37400</v>
      </c>
      <c r="G1359" s="13">
        <v>37400</v>
      </c>
      <c r="H1359" s="13">
        <v>15220.67157</v>
      </c>
      <c r="I1359" s="13">
        <v>22179.328430000001</v>
      </c>
    </row>
    <row r="1360" spans="2:9" x14ac:dyDescent="0.2">
      <c r="B1360"/>
      <c r="C1360" s="2">
        <v>71</v>
      </c>
      <c r="D1360" s="5" t="s">
        <v>1075</v>
      </c>
      <c r="E1360" s="13">
        <v>0</v>
      </c>
      <c r="F1360" s="13">
        <v>6200</v>
      </c>
      <c r="G1360" s="13">
        <v>6200</v>
      </c>
      <c r="H1360" s="13">
        <v>5799.4740199999997</v>
      </c>
      <c r="I1360" s="13">
        <v>400.52598</v>
      </c>
    </row>
    <row r="1361" spans="2:9" x14ac:dyDescent="0.2">
      <c r="B1361"/>
      <c r="C1361" s="2">
        <v>72</v>
      </c>
      <c r="D1361" s="5" t="s">
        <v>1076</v>
      </c>
      <c r="E1361" s="13">
        <v>0</v>
      </c>
      <c r="F1361" s="13">
        <v>3700</v>
      </c>
      <c r="G1361" s="13">
        <v>3700</v>
      </c>
      <c r="H1361" s="13">
        <v>0</v>
      </c>
      <c r="I1361" s="13">
        <v>3700</v>
      </c>
    </row>
    <row r="1362" spans="2:9" x14ac:dyDescent="0.2">
      <c r="B1362"/>
      <c r="C1362" s="2">
        <v>73</v>
      </c>
      <c r="D1362" s="5" t="s">
        <v>1077</v>
      </c>
      <c r="E1362" s="13">
        <v>0</v>
      </c>
      <c r="F1362" s="13">
        <v>29100</v>
      </c>
      <c r="G1362" s="13">
        <v>29100</v>
      </c>
      <c r="H1362" s="13">
        <v>10000</v>
      </c>
      <c r="I1362" s="13">
        <v>19100</v>
      </c>
    </row>
    <row r="1363" spans="2:9" x14ac:dyDescent="0.2">
      <c r="B1363"/>
      <c r="C1363" s="2">
        <v>74</v>
      </c>
      <c r="D1363" s="5" t="s">
        <v>1078</v>
      </c>
      <c r="E1363" s="13">
        <v>0</v>
      </c>
      <c r="F1363" s="13">
        <v>2250</v>
      </c>
      <c r="G1363" s="13">
        <v>2250</v>
      </c>
      <c r="H1363" s="13">
        <v>1125</v>
      </c>
      <c r="I1363" s="13">
        <v>1125</v>
      </c>
    </row>
    <row r="1364" spans="2:9" x14ac:dyDescent="0.2">
      <c r="B1364"/>
      <c r="C1364" s="2">
        <v>75</v>
      </c>
      <c r="D1364" s="5" t="s">
        <v>1079</v>
      </c>
      <c r="E1364" s="13">
        <v>10640</v>
      </c>
      <c r="F1364" s="13">
        <v>8800</v>
      </c>
      <c r="G1364" s="13">
        <v>19440</v>
      </c>
      <c r="H1364" s="13">
        <v>1647.2349999999999</v>
      </c>
      <c r="I1364" s="13">
        <v>17792.764999999999</v>
      </c>
    </row>
    <row r="1365" spans="2:9" x14ac:dyDescent="0.2">
      <c r="B1365"/>
      <c r="C1365" s="2">
        <v>76</v>
      </c>
      <c r="D1365" s="5" t="s">
        <v>1080</v>
      </c>
      <c r="E1365" s="13">
        <v>0</v>
      </c>
      <c r="F1365" s="13">
        <v>32700</v>
      </c>
      <c r="G1365" s="13">
        <v>32700</v>
      </c>
      <c r="H1365" s="13">
        <v>16350</v>
      </c>
      <c r="I1365" s="13">
        <v>16350</v>
      </c>
    </row>
    <row r="1366" spans="2:9" x14ac:dyDescent="0.2">
      <c r="B1366"/>
      <c r="C1366" s="2">
        <v>77</v>
      </c>
      <c r="D1366" s="5" t="s">
        <v>1081</v>
      </c>
      <c r="E1366" s="13">
        <v>6048</v>
      </c>
      <c r="F1366" s="13">
        <v>12250</v>
      </c>
      <c r="G1366" s="13">
        <v>18298</v>
      </c>
      <c r="H1366" s="13">
        <v>3792.5495999999998</v>
      </c>
      <c r="I1366" s="13">
        <v>14505.4504</v>
      </c>
    </row>
    <row r="1367" spans="2:9" x14ac:dyDescent="0.2">
      <c r="B1367"/>
      <c r="C1367" s="2">
        <v>78</v>
      </c>
      <c r="D1367" s="5" t="s">
        <v>1082</v>
      </c>
      <c r="E1367" s="13">
        <v>0</v>
      </c>
      <c r="F1367" s="13">
        <v>4300</v>
      </c>
      <c r="G1367" s="13">
        <v>4300</v>
      </c>
      <c r="H1367" s="13">
        <v>0</v>
      </c>
      <c r="I1367" s="13">
        <v>4300</v>
      </c>
    </row>
    <row r="1368" spans="2:9" x14ac:dyDescent="0.2">
      <c r="B1368"/>
      <c r="C1368" s="2">
        <v>81</v>
      </c>
      <c r="D1368" s="5" t="s">
        <v>1083</v>
      </c>
      <c r="E1368" s="13">
        <v>0</v>
      </c>
      <c r="F1368" s="13">
        <v>10000</v>
      </c>
      <c r="G1368" s="13">
        <v>10000</v>
      </c>
      <c r="H1368" s="13">
        <v>0</v>
      </c>
      <c r="I1368" s="13">
        <v>10000</v>
      </c>
    </row>
    <row r="1369" spans="2:9" ht="15" customHeight="1" x14ac:dyDescent="0.2">
      <c r="B1369"/>
      <c r="C1369" s="14">
        <f>SUBTOTAL(9,C1352:C1368)</f>
        <v>935</v>
      </c>
      <c r="D1369" s="15" t="s">
        <v>1084</v>
      </c>
      <c r="E1369" s="16">
        <f>SUBTOTAL(9,E1352:E1368)</f>
        <v>153091</v>
      </c>
      <c r="F1369" s="16">
        <f>SUBTOTAL(9,F1352:F1368)</f>
        <v>865708</v>
      </c>
      <c r="G1369" s="16">
        <f>SUBTOTAL(9,G1352:G1368)</f>
        <v>1018799</v>
      </c>
      <c r="H1369" s="16">
        <f>SUBTOTAL(9,H1352:H1368)</f>
        <v>315211.36468</v>
      </c>
      <c r="I1369" s="16">
        <f>SUBTOTAL(9,I1352:I1368)</f>
        <v>703587.63532</v>
      </c>
    </row>
    <row r="1370" spans="2:9" ht="15" customHeight="1" x14ac:dyDescent="0.25">
      <c r="B1370" s="10">
        <v>902</v>
      </c>
      <c r="C1370" s="11"/>
      <c r="D1370" s="5" t="s">
        <v>1085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3">
        <v>0</v>
      </c>
      <c r="F1371" s="13">
        <v>123185</v>
      </c>
      <c r="G1371" s="13">
        <v>123185</v>
      </c>
      <c r="H1371" s="13">
        <v>44478.421199999997</v>
      </c>
      <c r="I1371" s="13">
        <v>78706.578800000003</v>
      </c>
    </row>
    <row r="1372" spans="2:9" x14ac:dyDescent="0.2">
      <c r="B1372"/>
      <c r="C1372" s="2">
        <v>21</v>
      </c>
      <c r="D1372" s="5" t="s">
        <v>25</v>
      </c>
      <c r="E1372" s="13">
        <v>17</v>
      </c>
      <c r="F1372" s="13">
        <v>349</v>
      </c>
      <c r="G1372" s="13">
        <v>366</v>
      </c>
      <c r="H1372" s="13">
        <v>0</v>
      </c>
      <c r="I1372" s="13">
        <v>366</v>
      </c>
    </row>
    <row r="1373" spans="2:9" x14ac:dyDescent="0.2">
      <c r="B1373"/>
      <c r="C1373" s="2">
        <v>45</v>
      </c>
      <c r="D1373" s="5" t="s">
        <v>30</v>
      </c>
      <c r="E1373" s="13">
        <v>2345</v>
      </c>
      <c r="F1373" s="13">
        <v>8700</v>
      </c>
      <c r="G1373" s="13">
        <v>11045</v>
      </c>
      <c r="H1373" s="13">
        <v>2144.1950000000002</v>
      </c>
      <c r="I1373" s="13">
        <v>8900.8050000000003</v>
      </c>
    </row>
    <row r="1374" spans="2:9" ht="15" customHeight="1" x14ac:dyDescent="0.2">
      <c r="B1374"/>
      <c r="C1374" s="14">
        <f>SUBTOTAL(9,C1371:C1373)</f>
        <v>67</v>
      </c>
      <c r="D1374" s="15" t="s">
        <v>1086</v>
      </c>
      <c r="E1374" s="16">
        <f>SUBTOTAL(9,E1371:E1373)</f>
        <v>2362</v>
      </c>
      <c r="F1374" s="16">
        <f>SUBTOTAL(9,F1371:F1373)</f>
        <v>132234</v>
      </c>
      <c r="G1374" s="16">
        <f>SUBTOTAL(9,G1371:G1373)</f>
        <v>134596</v>
      </c>
      <c r="H1374" s="16">
        <f>SUBTOTAL(9,H1371:H1373)</f>
        <v>46622.616199999997</v>
      </c>
      <c r="I1374" s="16">
        <f>SUBTOTAL(9,I1371:I1373)</f>
        <v>87973.383800000011</v>
      </c>
    </row>
    <row r="1375" spans="2:9" ht="15" customHeight="1" x14ac:dyDescent="0.25">
      <c r="B1375" s="10">
        <v>903</v>
      </c>
      <c r="C1375" s="11"/>
      <c r="D1375" s="5" t="s">
        <v>1087</v>
      </c>
      <c r="E1375" s="12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3">
        <v>338</v>
      </c>
      <c r="F1376" s="13">
        <v>53038</v>
      </c>
      <c r="G1376" s="13">
        <v>53376</v>
      </c>
      <c r="H1376" s="13">
        <v>17419.613949999999</v>
      </c>
      <c r="I1376" s="13">
        <v>35956.386050000001</v>
      </c>
    </row>
    <row r="1377" spans="2:9" ht="15" customHeight="1" x14ac:dyDescent="0.2">
      <c r="B1377"/>
      <c r="C1377" s="14">
        <f>SUBTOTAL(9,C1376:C1376)</f>
        <v>1</v>
      </c>
      <c r="D1377" s="15" t="s">
        <v>1088</v>
      </c>
      <c r="E1377" s="16">
        <f>SUBTOTAL(9,E1376:E1376)</f>
        <v>338</v>
      </c>
      <c r="F1377" s="16">
        <f>SUBTOTAL(9,F1376:F1376)</f>
        <v>53038</v>
      </c>
      <c r="G1377" s="16">
        <f>SUBTOTAL(9,G1376:G1376)</f>
        <v>53376</v>
      </c>
      <c r="H1377" s="16">
        <f>SUBTOTAL(9,H1376:H1376)</f>
        <v>17419.613949999999</v>
      </c>
      <c r="I1377" s="16">
        <f>SUBTOTAL(9,I1376:I1376)</f>
        <v>35956.386050000001</v>
      </c>
    </row>
    <row r="1378" spans="2:9" ht="15" customHeight="1" x14ac:dyDescent="0.25">
      <c r="B1378" s="10">
        <v>904</v>
      </c>
      <c r="C1378" s="11"/>
      <c r="D1378" s="5" t="s">
        <v>1089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320560</v>
      </c>
      <c r="G1379" s="13">
        <v>320560</v>
      </c>
      <c r="H1379" s="13">
        <v>117214.89758</v>
      </c>
      <c r="I1379" s="13">
        <v>203345.10242000001</v>
      </c>
    </row>
    <row r="1380" spans="2:9" x14ac:dyDescent="0.2">
      <c r="B1380"/>
      <c r="C1380" s="2">
        <v>21</v>
      </c>
      <c r="D1380" s="5" t="s">
        <v>55</v>
      </c>
      <c r="E1380" s="13">
        <v>11742</v>
      </c>
      <c r="F1380" s="13">
        <v>20779</v>
      </c>
      <c r="G1380" s="13">
        <v>32521</v>
      </c>
      <c r="H1380" s="13">
        <v>18.384</v>
      </c>
      <c r="I1380" s="13">
        <v>32502.616000000002</v>
      </c>
    </row>
    <row r="1381" spans="2:9" x14ac:dyDescent="0.2">
      <c r="B1381"/>
      <c r="C1381" s="2">
        <v>22</v>
      </c>
      <c r="D1381" s="5" t="s">
        <v>1090</v>
      </c>
      <c r="E1381" s="13">
        <v>0</v>
      </c>
      <c r="F1381" s="13">
        <v>274418</v>
      </c>
      <c r="G1381" s="13">
        <v>274418</v>
      </c>
      <c r="H1381" s="13">
        <v>66122.037970000005</v>
      </c>
      <c r="I1381" s="13">
        <v>208295.96203</v>
      </c>
    </row>
    <row r="1382" spans="2:9" x14ac:dyDescent="0.2">
      <c r="B1382"/>
      <c r="C1382" s="2">
        <v>45</v>
      </c>
      <c r="D1382" s="5" t="s">
        <v>30</v>
      </c>
      <c r="E1382" s="13">
        <v>105279</v>
      </c>
      <c r="F1382" s="13">
        <v>212100</v>
      </c>
      <c r="G1382" s="13">
        <v>317379</v>
      </c>
      <c r="H1382" s="13">
        <v>26476.062269999999</v>
      </c>
      <c r="I1382" s="13">
        <v>290902.93773000001</v>
      </c>
    </row>
    <row r="1383" spans="2:9" ht="15" customHeight="1" x14ac:dyDescent="0.2">
      <c r="B1383"/>
      <c r="C1383" s="14">
        <f>SUBTOTAL(9,C1379:C1382)</f>
        <v>89</v>
      </c>
      <c r="D1383" s="15" t="s">
        <v>1091</v>
      </c>
      <c r="E1383" s="16">
        <f>SUBTOTAL(9,E1379:E1382)</f>
        <v>117021</v>
      </c>
      <c r="F1383" s="16">
        <f>SUBTOTAL(9,F1379:F1382)</f>
        <v>827857</v>
      </c>
      <c r="G1383" s="16">
        <f>SUBTOTAL(9,G1379:G1382)</f>
        <v>944878</v>
      </c>
      <c r="H1383" s="16">
        <f>SUBTOTAL(9,H1379:H1382)</f>
        <v>209831.38182000001</v>
      </c>
      <c r="I1383" s="16">
        <f>SUBTOTAL(9,I1379:I1382)</f>
        <v>735046.61817999999</v>
      </c>
    </row>
    <row r="1384" spans="2:9" ht="15" customHeight="1" x14ac:dyDescent="0.25">
      <c r="B1384" s="10">
        <v>905</v>
      </c>
      <c r="C1384" s="11"/>
      <c r="D1384" s="5" t="s">
        <v>1092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16207</v>
      </c>
      <c r="F1385" s="13">
        <v>171508</v>
      </c>
      <c r="G1385" s="13">
        <v>187715</v>
      </c>
      <c r="H1385" s="13">
        <v>61085.082499999997</v>
      </c>
      <c r="I1385" s="13">
        <v>126629.9175</v>
      </c>
    </row>
    <row r="1386" spans="2:9" x14ac:dyDescent="0.2">
      <c r="B1386"/>
      <c r="C1386" s="2">
        <v>21</v>
      </c>
      <c r="D1386" s="5" t="s">
        <v>55</v>
      </c>
      <c r="E1386" s="13">
        <v>6518</v>
      </c>
      <c r="F1386" s="13">
        <v>73565</v>
      </c>
      <c r="G1386" s="13">
        <v>80083</v>
      </c>
      <c r="H1386" s="13">
        <v>14758.90494</v>
      </c>
      <c r="I1386" s="13">
        <v>65324.09506</v>
      </c>
    </row>
    <row r="1387" spans="2:9" ht="15" customHeight="1" x14ac:dyDescent="0.2">
      <c r="B1387"/>
      <c r="C1387" s="14">
        <f>SUBTOTAL(9,C1385:C1386)</f>
        <v>22</v>
      </c>
      <c r="D1387" s="15" t="s">
        <v>1093</v>
      </c>
      <c r="E1387" s="16">
        <f>SUBTOTAL(9,E1385:E1386)</f>
        <v>22725</v>
      </c>
      <c r="F1387" s="16">
        <f>SUBTOTAL(9,F1385:F1386)</f>
        <v>245073</v>
      </c>
      <c r="G1387" s="16">
        <f>SUBTOTAL(9,G1385:G1386)</f>
        <v>267798</v>
      </c>
      <c r="H1387" s="16">
        <f>SUBTOTAL(9,H1385:H1386)</f>
        <v>75843.987439999997</v>
      </c>
      <c r="I1387" s="16">
        <f>SUBTOTAL(9,I1385:I1386)</f>
        <v>191954.01256</v>
      </c>
    </row>
    <row r="1388" spans="2:9" ht="15" customHeight="1" x14ac:dyDescent="0.25">
      <c r="B1388" s="10">
        <v>906</v>
      </c>
      <c r="C1388" s="11"/>
      <c r="D1388" s="5" t="s">
        <v>1094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148</v>
      </c>
      <c r="F1389" s="13">
        <v>48623</v>
      </c>
      <c r="G1389" s="13">
        <v>48771</v>
      </c>
      <c r="H1389" s="13">
        <v>15685.258830000001</v>
      </c>
      <c r="I1389" s="13">
        <v>33085.741170000001</v>
      </c>
    </row>
    <row r="1390" spans="2:9" x14ac:dyDescent="0.2">
      <c r="B1390"/>
      <c r="C1390" s="2">
        <v>30</v>
      </c>
      <c r="D1390" s="5" t="s">
        <v>1095</v>
      </c>
      <c r="E1390" s="13">
        <v>7103</v>
      </c>
      <c r="F1390" s="13">
        <v>7000</v>
      </c>
      <c r="G1390" s="13">
        <v>14103</v>
      </c>
      <c r="H1390" s="13">
        <v>703.91322000000002</v>
      </c>
      <c r="I1390" s="13">
        <v>13399.08678</v>
      </c>
    </row>
    <row r="1391" spans="2:9" x14ac:dyDescent="0.2">
      <c r="B1391"/>
      <c r="C1391" s="2">
        <v>31</v>
      </c>
      <c r="D1391" s="5" t="s">
        <v>1096</v>
      </c>
      <c r="E1391" s="13">
        <v>26875</v>
      </c>
      <c r="F1391" s="13">
        <v>36700</v>
      </c>
      <c r="G1391" s="13">
        <v>63575</v>
      </c>
      <c r="H1391" s="13">
        <v>11321.766729999999</v>
      </c>
      <c r="I1391" s="13">
        <v>52253.233269999997</v>
      </c>
    </row>
    <row r="1392" spans="2:9" ht="15" customHeight="1" x14ac:dyDescent="0.2">
      <c r="B1392"/>
      <c r="C1392" s="14">
        <f>SUBTOTAL(9,C1389:C1391)</f>
        <v>62</v>
      </c>
      <c r="D1392" s="15" t="s">
        <v>1097</v>
      </c>
      <c r="E1392" s="16">
        <f>SUBTOTAL(9,E1389:E1391)</f>
        <v>34126</v>
      </c>
      <c r="F1392" s="16">
        <f>SUBTOTAL(9,F1389:F1391)</f>
        <v>92323</v>
      </c>
      <c r="G1392" s="16">
        <f>SUBTOTAL(9,G1389:G1391)</f>
        <v>126449</v>
      </c>
      <c r="H1392" s="16">
        <f>SUBTOTAL(9,H1389:H1391)</f>
        <v>27710.93878</v>
      </c>
      <c r="I1392" s="16">
        <f>SUBTOTAL(9,I1389:I1391)</f>
        <v>98738.061220000003</v>
      </c>
    </row>
    <row r="1393" spans="2:9" ht="15" customHeight="1" x14ac:dyDescent="0.25">
      <c r="B1393" s="10">
        <v>909</v>
      </c>
      <c r="C1393" s="11"/>
      <c r="D1393" s="5" t="s">
        <v>1098</v>
      </c>
      <c r="E1393" s="12"/>
      <c r="F1393" s="1"/>
      <c r="H1393" s="1"/>
      <c r="I1393" s="1"/>
    </row>
    <row r="1394" spans="2:9" x14ac:dyDescent="0.2">
      <c r="B1394"/>
      <c r="C1394" s="2">
        <v>73</v>
      </c>
      <c r="D1394" s="5" t="s">
        <v>1099</v>
      </c>
      <c r="E1394" s="13">
        <v>0</v>
      </c>
      <c r="F1394" s="13">
        <v>2030000</v>
      </c>
      <c r="G1394" s="13">
        <v>2030000</v>
      </c>
      <c r="H1394" s="13">
        <v>360233.07</v>
      </c>
      <c r="I1394" s="13">
        <v>1669766.93</v>
      </c>
    </row>
    <row r="1395" spans="2:9" ht="15" customHeight="1" x14ac:dyDescent="0.2">
      <c r="B1395"/>
      <c r="C1395" s="14">
        <f>SUBTOTAL(9,C1394:C1394)</f>
        <v>73</v>
      </c>
      <c r="D1395" s="15" t="s">
        <v>1100</v>
      </c>
      <c r="E1395" s="16">
        <f>SUBTOTAL(9,E1394:E1394)</f>
        <v>0</v>
      </c>
      <c r="F1395" s="16">
        <f>SUBTOTAL(9,F1394:F1394)</f>
        <v>2030000</v>
      </c>
      <c r="G1395" s="16">
        <f>SUBTOTAL(9,G1394:G1394)</f>
        <v>2030000</v>
      </c>
      <c r="H1395" s="16">
        <f>SUBTOTAL(9,H1394:H1394)</f>
        <v>360233.07</v>
      </c>
      <c r="I1395" s="16">
        <f>SUBTOTAL(9,I1394:I1394)</f>
        <v>1669766.93</v>
      </c>
    </row>
    <row r="1396" spans="2:9" ht="15" customHeight="1" x14ac:dyDescent="0.25">
      <c r="B1396" s="10">
        <v>910</v>
      </c>
      <c r="C1396" s="11"/>
      <c r="D1396" s="5" t="s">
        <v>1101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13654</v>
      </c>
      <c r="F1397" s="13">
        <v>386240</v>
      </c>
      <c r="G1397" s="13">
        <v>399894</v>
      </c>
      <c r="H1397" s="13">
        <v>129141.94566</v>
      </c>
      <c r="I1397" s="13">
        <v>270752.05433999997</v>
      </c>
    </row>
    <row r="1398" spans="2:9" ht="15" customHeight="1" x14ac:dyDescent="0.2">
      <c r="B1398"/>
      <c r="C1398" s="14">
        <f>SUBTOTAL(9,C1397:C1397)</f>
        <v>1</v>
      </c>
      <c r="D1398" s="15" t="s">
        <v>1102</v>
      </c>
      <c r="E1398" s="16">
        <f>SUBTOTAL(9,E1397:E1397)</f>
        <v>13654</v>
      </c>
      <c r="F1398" s="16">
        <f>SUBTOTAL(9,F1397:F1397)</f>
        <v>386240</v>
      </c>
      <c r="G1398" s="16">
        <f>SUBTOTAL(9,G1397:G1397)</f>
        <v>399894</v>
      </c>
      <c r="H1398" s="16">
        <f>SUBTOTAL(9,H1397:H1397)</f>
        <v>129141.94566</v>
      </c>
      <c r="I1398" s="16">
        <f>SUBTOTAL(9,I1397:I1397)</f>
        <v>270752.05433999997</v>
      </c>
    </row>
    <row r="1399" spans="2:9" ht="15" customHeight="1" x14ac:dyDescent="0.25">
      <c r="B1399" s="10">
        <v>911</v>
      </c>
      <c r="C1399" s="11"/>
      <c r="D1399" s="5" t="s">
        <v>1103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2980</v>
      </c>
      <c r="F1400" s="13">
        <v>107984</v>
      </c>
      <c r="G1400" s="13">
        <v>110964</v>
      </c>
      <c r="H1400" s="13">
        <v>35573.382669999999</v>
      </c>
      <c r="I1400" s="13">
        <v>75390.617329999994</v>
      </c>
    </row>
    <row r="1401" spans="2:9" ht="15" customHeight="1" x14ac:dyDescent="0.2">
      <c r="B1401"/>
      <c r="C1401" s="14">
        <f>SUBTOTAL(9,C1400:C1400)</f>
        <v>1</v>
      </c>
      <c r="D1401" s="15" t="s">
        <v>1104</v>
      </c>
      <c r="E1401" s="16">
        <f>SUBTOTAL(9,E1400:E1400)</f>
        <v>2980</v>
      </c>
      <c r="F1401" s="16">
        <f>SUBTOTAL(9,F1400:F1400)</f>
        <v>107984</v>
      </c>
      <c r="G1401" s="16">
        <f>SUBTOTAL(9,G1400:G1400)</f>
        <v>110964</v>
      </c>
      <c r="H1401" s="16">
        <f>SUBTOTAL(9,H1400:H1400)</f>
        <v>35573.382669999999</v>
      </c>
      <c r="I1401" s="16">
        <f>SUBTOTAL(9,I1400:I1400)</f>
        <v>75390.617329999994</v>
      </c>
    </row>
    <row r="1402" spans="2:9" ht="15" customHeight="1" x14ac:dyDescent="0.25">
      <c r="B1402" s="10">
        <v>912</v>
      </c>
      <c r="C1402" s="11"/>
      <c r="D1402" s="5" t="s">
        <v>1105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20</v>
      </c>
      <c r="E1403" s="13">
        <v>889</v>
      </c>
      <c r="F1403" s="13">
        <v>18195</v>
      </c>
      <c r="G1403" s="13">
        <v>19084</v>
      </c>
      <c r="H1403" s="13">
        <v>5712.0150000000003</v>
      </c>
      <c r="I1403" s="13">
        <v>13371.985000000001</v>
      </c>
    </row>
    <row r="1404" spans="2:9" x14ac:dyDescent="0.2">
      <c r="B1404"/>
      <c r="C1404" s="2">
        <v>22</v>
      </c>
      <c r="D1404" s="5" t="s">
        <v>1106</v>
      </c>
      <c r="E1404" s="13">
        <v>0</v>
      </c>
      <c r="F1404" s="13">
        <v>2400</v>
      </c>
      <c r="G1404" s="13">
        <v>2400</v>
      </c>
      <c r="H1404" s="13">
        <v>163.20785000000001</v>
      </c>
      <c r="I1404" s="13">
        <v>2236.7921500000002</v>
      </c>
    </row>
    <row r="1405" spans="2:9" ht="15" customHeight="1" x14ac:dyDescent="0.2">
      <c r="B1405"/>
      <c r="C1405" s="14">
        <f>SUBTOTAL(9,C1403:C1404)</f>
        <v>23</v>
      </c>
      <c r="D1405" s="15" t="s">
        <v>1107</v>
      </c>
      <c r="E1405" s="16">
        <f>SUBTOTAL(9,E1403:E1404)</f>
        <v>889</v>
      </c>
      <c r="F1405" s="16">
        <f>SUBTOTAL(9,F1403:F1404)</f>
        <v>20595</v>
      </c>
      <c r="G1405" s="16">
        <f>SUBTOTAL(9,G1403:G1404)</f>
        <v>21484</v>
      </c>
      <c r="H1405" s="16">
        <f>SUBTOTAL(9,H1403:H1404)</f>
        <v>5875.2228500000001</v>
      </c>
      <c r="I1405" s="16">
        <f>SUBTOTAL(9,I1403:I1404)</f>
        <v>15608.777150000002</v>
      </c>
    </row>
    <row r="1406" spans="2:9" ht="15" customHeight="1" x14ac:dyDescent="0.25">
      <c r="B1406" s="10">
        <v>915</v>
      </c>
      <c r="C1406" s="11"/>
      <c r="D1406" s="5" t="s">
        <v>1108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484</v>
      </c>
      <c r="F1407" s="13">
        <v>10778</v>
      </c>
      <c r="G1407" s="13">
        <v>11262</v>
      </c>
      <c r="H1407" s="13">
        <v>2579.9655200000002</v>
      </c>
      <c r="I1407" s="13">
        <v>8682.0344800000003</v>
      </c>
    </row>
    <row r="1408" spans="2:9" ht="15" customHeight="1" x14ac:dyDescent="0.2">
      <c r="B1408"/>
      <c r="C1408" s="14">
        <f>SUBTOTAL(9,C1407:C1407)</f>
        <v>1</v>
      </c>
      <c r="D1408" s="15" t="s">
        <v>1109</v>
      </c>
      <c r="E1408" s="16">
        <f>SUBTOTAL(9,E1407:E1407)</f>
        <v>484</v>
      </c>
      <c r="F1408" s="16">
        <f>SUBTOTAL(9,F1407:F1407)</f>
        <v>10778</v>
      </c>
      <c r="G1408" s="16">
        <f>SUBTOTAL(9,G1407:G1407)</f>
        <v>11262</v>
      </c>
      <c r="H1408" s="16">
        <f>SUBTOTAL(9,H1407:H1407)</f>
        <v>2579.9655200000002</v>
      </c>
      <c r="I1408" s="16">
        <f>SUBTOTAL(9,I1407:I1407)</f>
        <v>8682.0344800000003</v>
      </c>
    </row>
    <row r="1409" spans="2:9" ht="15" customHeight="1" x14ac:dyDescent="0.25">
      <c r="B1409" s="10">
        <v>917</v>
      </c>
      <c r="C1409" s="11"/>
      <c r="D1409" s="5" t="s">
        <v>1110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20323</v>
      </c>
      <c r="F1410" s="13">
        <v>401411</v>
      </c>
      <c r="G1410" s="13">
        <v>421734</v>
      </c>
      <c r="H1410" s="13">
        <v>133355.51048</v>
      </c>
      <c r="I1410" s="13">
        <v>288378.48952</v>
      </c>
    </row>
    <row r="1411" spans="2:9" x14ac:dyDescent="0.2">
      <c r="B1411"/>
      <c r="C1411" s="2">
        <v>21</v>
      </c>
      <c r="D1411" s="5" t="s">
        <v>25</v>
      </c>
      <c r="E1411" s="13">
        <v>0</v>
      </c>
      <c r="F1411" s="13">
        <v>10679</v>
      </c>
      <c r="G1411" s="13">
        <v>10679</v>
      </c>
      <c r="H1411" s="13">
        <v>1932.0141799999999</v>
      </c>
      <c r="I1411" s="13">
        <v>8746.9858199999999</v>
      </c>
    </row>
    <row r="1412" spans="2:9" x14ac:dyDescent="0.2">
      <c r="B1412"/>
      <c r="C1412" s="2">
        <v>22</v>
      </c>
      <c r="D1412" s="5" t="s">
        <v>1111</v>
      </c>
      <c r="E1412" s="13">
        <v>14135</v>
      </c>
      <c r="F1412" s="13">
        <v>67664</v>
      </c>
      <c r="G1412" s="13">
        <v>81799</v>
      </c>
      <c r="H1412" s="13">
        <v>8139.1965</v>
      </c>
      <c r="I1412" s="13">
        <v>73659.803499999995</v>
      </c>
    </row>
    <row r="1413" spans="2:9" ht="15" customHeight="1" x14ac:dyDescent="0.2">
      <c r="B1413"/>
      <c r="C1413" s="14">
        <f>SUBTOTAL(9,C1410:C1412)</f>
        <v>44</v>
      </c>
      <c r="D1413" s="15" t="s">
        <v>1112</v>
      </c>
      <c r="E1413" s="16">
        <f>SUBTOTAL(9,E1410:E1412)</f>
        <v>34458</v>
      </c>
      <c r="F1413" s="16">
        <f>SUBTOTAL(9,F1410:F1412)</f>
        <v>479754</v>
      </c>
      <c r="G1413" s="16">
        <f>SUBTOTAL(9,G1410:G1412)</f>
        <v>514212</v>
      </c>
      <c r="H1413" s="16">
        <f>SUBTOTAL(9,H1410:H1412)</f>
        <v>143426.72115999999</v>
      </c>
      <c r="I1413" s="16">
        <f>SUBTOTAL(9,I1410:I1412)</f>
        <v>370785.27883999998</v>
      </c>
    </row>
    <row r="1414" spans="2:9" ht="15" customHeight="1" x14ac:dyDescent="0.25">
      <c r="B1414" s="10">
        <v>919</v>
      </c>
      <c r="C1414" s="11"/>
      <c r="D1414" s="5" t="s">
        <v>1113</v>
      </c>
      <c r="E1414" s="12"/>
      <c r="F1414" s="1"/>
      <c r="H1414" s="1"/>
      <c r="I1414" s="1"/>
    </row>
    <row r="1415" spans="2:9" x14ac:dyDescent="0.2">
      <c r="B1415"/>
      <c r="C1415" s="2">
        <v>71</v>
      </c>
      <c r="D1415" s="5" t="s">
        <v>1114</v>
      </c>
      <c r="E1415" s="13">
        <v>0</v>
      </c>
      <c r="F1415" s="13">
        <v>2200</v>
      </c>
      <c r="G1415" s="13">
        <v>2200</v>
      </c>
      <c r="H1415" s="13">
        <v>0</v>
      </c>
      <c r="I1415" s="13">
        <v>2200</v>
      </c>
    </row>
    <row r="1416" spans="2:9" x14ac:dyDescent="0.2">
      <c r="B1416"/>
      <c r="C1416" s="2">
        <v>74</v>
      </c>
      <c r="D1416" s="5" t="s">
        <v>1115</v>
      </c>
      <c r="E1416" s="13">
        <v>1430</v>
      </c>
      <c r="F1416" s="13">
        <v>1900</v>
      </c>
      <c r="G1416" s="13">
        <v>3330</v>
      </c>
      <c r="H1416" s="13">
        <v>293.90100000000001</v>
      </c>
      <c r="I1416" s="13">
        <v>3036.0990000000002</v>
      </c>
    </row>
    <row r="1417" spans="2:9" x14ac:dyDescent="0.2">
      <c r="B1417"/>
      <c r="C1417" s="2">
        <v>75</v>
      </c>
      <c r="D1417" s="5" t="s">
        <v>1116</v>
      </c>
      <c r="E1417" s="13">
        <v>10780</v>
      </c>
      <c r="F1417" s="13">
        <v>29300</v>
      </c>
      <c r="G1417" s="13">
        <v>40080</v>
      </c>
      <c r="H1417" s="13">
        <v>3339.1559099999999</v>
      </c>
      <c r="I1417" s="13">
        <v>36740.844089999999</v>
      </c>
    </row>
    <row r="1418" spans="2:9" x14ac:dyDescent="0.2">
      <c r="B1418"/>
      <c r="C1418" s="2">
        <v>76</v>
      </c>
      <c r="D1418" s="5" t="s">
        <v>1117</v>
      </c>
      <c r="E1418" s="13">
        <v>34722</v>
      </c>
      <c r="F1418" s="13">
        <v>22056</v>
      </c>
      <c r="G1418" s="13">
        <v>56778</v>
      </c>
      <c r="H1418" s="13">
        <v>484</v>
      </c>
      <c r="I1418" s="13">
        <v>56294</v>
      </c>
    </row>
    <row r="1419" spans="2:9" x14ac:dyDescent="0.2">
      <c r="B1419"/>
      <c r="C1419" s="2">
        <v>79</v>
      </c>
      <c r="D1419" s="5" t="s">
        <v>1118</v>
      </c>
      <c r="E1419" s="13">
        <v>932</v>
      </c>
      <c r="F1419" s="13">
        <v>840</v>
      </c>
      <c r="G1419" s="13">
        <v>1772</v>
      </c>
      <c r="H1419" s="13">
        <v>50</v>
      </c>
      <c r="I1419" s="13">
        <v>1722</v>
      </c>
    </row>
    <row r="1420" spans="2:9" ht="15" customHeight="1" x14ac:dyDescent="0.2">
      <c r="B1420"/>
      <c r="C1420" s="14">
        <f>SUBTOTAL(9,C1415:C1419)</f>
        <v>375</v>
      </c>
      <c r="D1420" s="15" t="s">
        <v>1119</v>
      </c>
      <c r="E1420" s="16">
        <f>SUBTOTAL(9,E1415:E1419)</f>
        <v>47864</v>
      </c>
      <c r="F1420" s="16">
        <f>SUBTOTAL(9,F1415:F1419)</f>
        <v>56296</v>
      </c>
      <c r="G1420" s="16">
        <f>SUBTOTAL(9,G1415:G1419)</f>
        <v>104160</v>
      </c>
      <c r="H1420" s="16">
        <f>SUBTOTAL(9,H1415:H1419)</f>
        <v>4167.0569099999993</v>
      </c>
      <c r="I1420" s="16">
        <f>SUBTOTAL(9,I1415:I1419)</f>
        <v>99992.943090000001</v>
      </c>
    </row>
    <row r="1421" spans="2:9" ht="15" customHeight="1" x14ac:dyDescent="0.2">
      <c r="C1421" s="17">
        <f>SUBTOTAL(9,C1351:C1420)</f>
        <v>1694</v>
      </c>
      <c r="D1421" s="18" t="s">
        <v>1120</v>
      </c>
      <c r="E1421" s="19">
        <f>SUBTOTAL(9,E1351:E1420)</f>
        <v>429992</v>
      </c>
      <c r="F1421" s="19">
        <f>SUBTOTAL(9,F1351:F1420)</f>
        <v>5307880</v>
      </c>
      <c r="G1421" s="19">
        <f>SUBTOTAL(9,G1351:G1420)</f>
        <v>5737872</v>
      </c>
      <c r="H1421" s="19">
        <f>SUBTOTAL(9,H1351:H1420)</f>
        <v>1373637.2676399997</v>
      </c>
      <c r="I1421" s="19">
        <f>SUBTOTAL(9,I1351:I1420)</f>
        <v>4364234.7323599998</v>
      </c>
    </row>
    <row r="1422" spans="2:9" ht="27" customHeight="1" x14ac:dyDescent="0.25">
      <c r="B1422" s="1"/>
      <c r="C1422" s="2"/>
      <c r="D1422" s="9" t="s">
        <v>1121</v>
      </c>
      <c r="E1422" s="1"/>
      <c r="F1422" s="1"/>
      <c r="G1422" s="1"/>
      <c r="H1422" s="1"/>
      <c r="I1422" s="1"/>
    </row>
    <row r="1423" spans="2:9" ht="15" customHeight="1" x14ac:dyDescent="0.25">
      <c r="B1423" s="10">
        <v>920</v>
      </c>
      <c r="C1423" s="11"/>
      <c r="D1423" s="5" t="s">
        <v>323</v>
      </c>
      <c r="E1423" s="12"/>
      <c r="F1423" s="1"/>
      <c r="H1423" s="1"/>
      <c r="I1423" s="1"/>
    </row>
    <row r="1424" spans="2:9" x14ac:dyDescent="0.2">
      <c r="B1424"/>
      <c r="C1424" s="2">
        <v>50</v>
      </c>
      <c r="D1424" s="5" t="s">
        <v>1122</v>
      </c>
      <c r="E1424" s="13">
        <v>0</v>
      </c>
      <c r="F1424" s="13">
        <v>2104176</v>
      </c>
      <c r="G1424" s="13">
        <v>2104176</v>
      </c>
      <c r="H1424" s="13">
        <v>1052088</v>
      </c>
      <c r="I1424" s="13">
        <v>1052088</v>
      </c>
    </row>
    <row r="1425" spans="2:9" x14ac:dyDescent="0.2">
      <c r="B1425"/>
      <c r="C1425" s="2">
        <v>51</v>
      </c>
      <c r="D1425" s="5" t="s">
        <v>1123</v>
      </c>
      <c r="E1425" s="13">
        <v>0</v>
      </c>
      <c r="F1425" s="13">
        <v>102500</v>
      </c>
      <c r="G1425" s="13">
        <v>102500</v>
      </c>
      <c r="H1425" s="13">
        <v>34166.639999999999</v>
      </c>
      <c r="I1425" s="13">
        <v>68333.36</v>
      </c>
    </row>
    <row r="1426" spans="2:9" ht="15" customHeight="1" x14ac:dyDescent="0.2">
      <c r="B1426"/>
      <c r="C1426" s="14">
        <f>SUBTOTAL(9,C1424:C1425)</f>
        <v>101</v>
      </c>
      <c r="D1426" s="15" t="s">
        <v>1124</v>
      </c>
      <c r="E1426" s="16">
        <f>SUBTOTAL(9,E1424:E1425)</f>
        <v>0</v>
      </c>
      <c r="F1426" s="16">
        <f>SUBTOTAL(9,F1424:F1425)</f>
        <v>2206676</v>
      </c>
      <c r="G1426" s="16">
        <f>SUBTOTAL(9,G1424:G1425)</f>
        <v>2206676</v>
      </c>
      <c r="H1426" s="16">
        <f>SUBTOTAL(9,H1424:H1425)</f>
        <v>1086254.6399999999</v>
      </c>
      <c r="I1426" s="16">
        <f>SUBTOTAL(9,I1424:I1425)</f>
        <v>1120421.3600000001</v>
      </c>
    </row>
    <row r="1427" spans="2:9" ht="15" customHeight="1" x14ac:dyDescent="0.25">
      <c r="B1427" s="10">
        <v>922</v>
      </c>
      <c r="C1427" s="11"/>
      <c r="D1427" s="5" t="s">
        <v>1125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1126</v>
      </c>
      <c r="E1428" s="13">
        <v>0</v>
      </c>
      <c r="F1428" s="13">
        <v>68645</v>
      </c>
      <c r="G1428" s="13">
        <v>68645</v>
      </c>
      <c r="H1428" s="13">
        <v>22800</v>
      </c>
      <c r="I1428" s="13">
        <v>45845</v>
      </c>
    </row>
    <row r="1429" spans="2:9" x14ac:dyDescent="0.2">
      <c r="B1429"/>
      <c r="C1429" s="2">
        <v>70</v>
      </c>
      <c r="D1429" s="5" t="s">
        <v>1127</v>
      </c>
      <c r="E1429" s="13">
        <v>0</v>
      </c>
      <c r="F1429" s="13">
        <v>217310</v>
      </c>
      <c r="G1429" s="13">
        <v>217310</v>
      </c>
      <c r="H1429" s="13">
        <v>87125</v>
      </c>
      <c r="I1429" s="13">
        <v>130185</v>
      </c>
    </row>
    <row r="1430" spans="2:9" x14ac:dyDescent="0.2">
      <c r="B1430"/>
      <c r="C1430" s="2">
        <v>71</v>
      </c>
      <c r="D1430" s="5" t="s">
        <v>1128</v>
      </c>
      <c r="E1430" s="13">
        <v>0</v>
      </c>
      <c r="F1430" s="13">
        <v>426770</v>
      </c>
      <c r="G1430" s="13">
        <v>426770</v>
      </c>
      <c r="H1430" s="13">
        <v>172171</v>
      </c>
      <c r="I1430" s="13">
        <v>254599</v>
      </c>
    </row>
    <row r="1431" spans="2:9" x14ac:dyDescent="0.2">
      <c r="B1431"/>
      <c r="C1431" s="2">
        <v>72</v>
      </c>
      <c r="D1431" s="5" t="s">
        <v>1129</v>
      </c>
      <c r="E1431" s="13">
        <v>0</v>
      </c>
      <c r="F1431" s="13">
        <v>20400</v>
      </c>
      <c r="G1431" s="13">
        <v>20400</v>
      </c>
      <c r="H1431" s="13">
        <v>2000</v>
      </c>
      <c r="I1431" s="13">
        <v>18400</v>
      </c>
    </row>
    <row r="1432" spans="2:9" x14ac:dyDescent="0.2">
      <c r="B1432"/>
      <c r="C1432" s="2">
        <v>73</v>
      </c>
      <c r="D1432" s="5" t="s">
        <v>1130</v>
      </c>
      <c r="E1432" s="13">
        <v>0</v>
      </c>
      <c r="F1432" s="13">
        <v>355100</v>
      </c>
      <c r="G1432" s="13">
        <v>355100</v>
      </c>
      <c r="H1432" s="13">
        <v>0</v>
      </c>
      <c r="I1432" s="13">
        <v>355100</v>
      </c>
    </row>
    <row r="1433" spans="2:9" x14ac:dyDescent="0.2">
      <c r="B1433"/>
      <c r="C1433" s="2">
        <v>74</v>
      </c>
      <c r="D1433" s="5" t="s">
        <v>1131</v>
      </c>
      <c r="E1433" s="13">
        <v>0</v>
      </c>
      <c r="F1433" s="13">
        <v>41400</v>
      </c>
      <c r="G1433" s="13">
        <v>41400</v>
      </c>
      <c r="H1433" s="13">
        <v>8000</v>
      </c>
      <c r="I1433" s="13">
        <v>33400</v>
      </c>
    </row>
    <row r="1434" spans="2:9" ht="15" customHeight="1" x14ac:dyDescent="0.2">
      <c r="B1434"/>
      <c r="C1434" s="14">
        <f>SUBTOTAL(9,C1428:C1433)</f>
        <v>410</v>
      </c>
      <c r="D1434" s="15" t="s">
        <v>1132</v>
      </c>
      <c r="E1434" s="16">
        <f>SUBTOTAL(9,E1428:E1433)</f>
        <v>0</v>
      </c>
      <c r="F1434" s="16">
        <f>SUBTOTAL(9,F1428:F1433)</f>
        <v>1129625</v>
      </c>
      <c r="G1434" s="16">
        <f>SUBTOTAL(9,G1428:G1433)</f>
        <v>1129625</v>
      </c>
      <c r="H1434" s="16">
        <f>SUBTOTAL(9,H1428:H1433)</f>
        <v>292096</v>
      </c>
      <c r="I1434" s="16">
        <f>SUBTOTAL(9,I1428:I1433)</f>
        <v>837529</v>
      </c>
    </row>
    <row r="1435" spans="2:9" ht="15" customHeight="1" x14ac:dyDescent="0.25">
      <c r="B1435" s="10">
        <v>923</v>
      </c>
      <c r="C1435" s="11"/>
      <c r="D1435" s="5" t="s">
        <v>1133</v>
      </c>
      <c r="E1435" s="12"/>
      <c r="F1435" s="1"/>
      <c r="H1435" s="1"/>
      <c r="I1435" s="1"/>
    </row>
    <row r="1436" spans="2:9" x14ac:dyDescent="0.2">
      <c r="B1436"/>
      <c r="C1436" s="2">
        <v>1</v>
      </c>
      <c r="D1436" s="5" t="s">
        <v>20</v>
      </c>
      <c r="E1436" s="13">
        <v>17638</v>
      </c>
      <c r="F1436" s="13">
        <v>613693</v>
      </c>
      <c r="G1436" s="13">
        <v>631331</v>
      </c>
      <c r="H1436" s="13">
        <v>289244.15526000003</v>
      </c>
      <c r="I1436" s="13">
        <v>342086.84473999997</v>
      </c>
    </row>
    <row r="1437" spans="2:9" x14ac:dyDescent="0.2">
      <c r="B1437"/>
      <c r="C1437" s="2">
        <v>21</v>
      </c>
      <c r="D1437" s="5" t="s">
        <v>55</v>
      </c>
      <c r="E1437" s="13">
        <v>29101</v>
      </c>
      <c r="F1437" s="13">
        <v>396273</v>
      </c>
      <c r="G1437" s="13">
        <v>425374</v>
      </c>
      <c r="H1437" s="13">
        <v>93554.399780000007</v>
      </c>
      <c r="I1437" s="13">
        <v>331819.60022000002</v>
      </c>
    </row>
    <row r="1438" spans="2:9" x14ac:dyDescent="0.2">
      <c r="B1438"/>
      <c r="C1438" s="2">
        <v>22</v>
      </c>
      <c r="D1438" s="5" t="s">
        <v>1111</v>
      </c>
      <c r="E1438" s="13">
        <v>87590</v>
      </c>
      <c r="F1438" s="13">
        <v>156808</v>
      </c>
      <c r="G1438" s="13">
        <v>244398</v>
      </c>
      <c r="H1438" s="13">
        <v>0</v>
      </c>
      <c r="I1438" s="13">
        <v>244398</v>
      </c>
    </row>
    <row r="1439" spans="2:9" ht="15" customHeight="1" x14ac:dyDescent="0.2">
      <c r="B1439"/>
      <c r="C1439" s="14">
        <f>SUBTOTAL(9,C1436:C1438)</f>
        <v>44</v>
      </c>
      <c r="D1439" s="15" t="s">
        <v>1134</v>
      </c>
      <c r="E1439" s="16">
        <f>SUBTOTAL(9,E1436:E1438)</f>
        <v>134329</v>
      </c>
      <c r="F1439" s="16">
        <f>SUBTOTAL(9,F1436:F1438)</f>
        <v>1166774</v>
      </c>
      <c r="G1439" s="16">
        <f>SUBTOTAL(9,G1436:G1438)</f>
        <v>1301103</v>
      </c>
      <c r="H1439" s="16">
        <f>SUBTOTAL(9,H1436:H1438)</f>
        <v>382798.55504000001</v>
      </c>
      <c r="I1439" s="16">
        <f>SUBTOTAL(9,I1436:I1438)</f>
        <v>918304.44495999999</v>
      </c>
    </row>
    <row r="1440" spans="2:9" ht="15" customHeight="1" x14ac:dyDescent="0.25">
      <c r="B1440" s="10">
        <v>924</v>
      </c>
      <c r="C1440" s="11"/>
      <c r="D1440" s="5" t="s">
        <v>1135</v>
      </c>
      <c r="E1440" s="12"/>
      <c r="F1440" s="1"/>
      <c r="H1440" s="1"/>
      <c r="I1440" s="1"/>
    </row>
    <row r="1441" spans="2:9" x14ac:dyDescent="0.2">
      <c r="B1441"/>
      <c r="C1441" s="2">
        <v>70</v>
      </c>
      <c r="D1441" s="5" t="s">
        <v>224</v>
      </c>
      <c r="E1441" s="13">
        <v>0</v>
      </c>
      <c r="F1441" s="13">
        <v>29520</v>
      </c>
      <c r="G1441" s="13">
        <v>29520</v>
      </c>
      <c r="H1441" s="13">
        <v>0</v>
      </c>
      <c r="I1441" s="13">
        <v>29520</v>
      </c>
    </row>
    <row r="1442" spans="2:9" ht="15" customHeight="1" x14ac:dyDescent="0.2">
      <c r="B1442"/>
      <c r="C1442" s="14">
        <f>SUBTOTAL(9,C1441:C1441)</f>
        <v>70</v>
      </c>
      <c r="D1442" s="15" t="s">
        <v>1136</v>
      </c>
      <c r="E1442" s="16">
        <f>SUBTOTAL(9,E1441:E1441)</f>
        <v>0</v>
      </c>
      <c r="F1442" s="16">
        <f>SUBTOTAL(9,F1441:F1441)</f>
        <v>29520</v>
      </c>
      <c r="G1442" s="16">
        <f>SUBTOTAL(9,G1441:G1441)</f>
        <v>29520</v>
      </c>
      <c r="H1442" s="16">
        <f>SUBTOTAL(9,H1441:H1441)</f>
        <v>0</v>
      </c>
      <c r="I1442" s="16">
        <f>SUBTOTAL(9,I1441:I1441)</f>
        <v>29520</v>
      </c>
    </row>
    <row r="1443" spans="2:9" ht="15" customHeight="1" x14ac:dyDescent="0.25">
      <c r="B1443" s="10">
        <v>926</v>
      </c>
      <c r="C1443" s="11"/>
      <c r="D1443" s="5" t="s">
        <v>1137</v>
      </c>
      <c r="E1443" s="12"/>
      <c r="F1443" s="1"/>
      <c r="H1443" s="1"/>
      <c r="I1443" s="1"/>
    </row>
    <row r="1444" spans="2:9" x14ac:dyDescent="0.2">
      <c r="B1444"/>
      <c r="C1444" s="2">
        <v>1</v>
      </c>
      <c r="D1444" s="5" t="s">
        <v>20</v>
      </c>
      <c r="E1444" s="13">
        <v>1206</v>
      </c>
      <c r="F1444" s="13">
        <v>157771</v>
      </c>
      <c r="G1444" s="13">
        <v>158977</v>
      </c>
      <c r="H1444" s="13">
        <v>71230.721829999995</v>
      </c>
      <c r="I1444" s="13">
        <v>87746.278170000005</v>
      </c>
    </row>
    <row r="1445" spans="2:9" x14ac:dyDescent="0.2">
      <c r="B1445"/>
      <c r="C1445" s="2">
        <v>21</v>
      </c>
      <c r="D1445" s="5" t="s">
        <v>55</v>
      </c>
      <c r="E1445" s="13">
        <v>4478</v>
      </c>
      <c r="F1445" s="13">
        <v>83686</v>
      </c>
      <c r="G1445" s="13">
        <v>88164</v>
      </c>
      <c r="H1445" s="13">
        <v>15711.660379999999</v>
      </c>
      <c r="I1445" s="13">
        <v>72452.339619999999</v>
      </c>
    </row>
    <row r="1446" spans="2:9" x14ac:dyDescent="0.2">
      <c r="B1446"/>
      <c r="C1446" s="2">
        <v>45</v>
      </c>
      <c r="D1446" s="5" t="s">
        <v>30</v>
      </c>
      <c r="E1446" s="13">
        <v>893403</v>
      </c>
      <c r="F1446" s="13">
        <v>55000</v>
      </c>
      <c r="G1446" s="13">
        <v>948403</v>
      </c>
      <c r="H1446" s="13">
        <v>611692.81495999999</v>
      </c>
      <c r="I1446" s="13">
        <v>336710.18504000001</v>
      </c>
    </row>
    <row r="1447" spans="2:9" ht="15" customHeight="1" x14ac:dyDescent="0.2">
      <c r="B1447"/>
      <c r="C1447" s="14">
        <f>SUBTOTAL(9,C1444:C1446)</f>
        <v>67</v>
      </c>
      <c r="D1447" s="15" t="s">
        <v>1138</v>
      </c>
      <c r="E1447" s="16">
        <f>SUBTOTAL(9,E1444:E1446)</f>
        <v>899087</v>
      </c>
      <c r="F1447" s="16">
        <f>SUBTOTAL(9,F1444:F1446)</f>
        <v>296457</v>
      </c>
      <c r="G1447" s="16">
        <f>SUBTOTAL(9,G1444:G1446)</f>
        <v>1195544</v>
      </c>
      <c r="H1447" s="16">
        <f>SUBTOTAL(9,H1444:H1446)</f>
        <v>698635.19716999994</v>
      </c>
      <c r="I1447" s="16">
        <f>SUBTOTAL(9,I1444:I1446)</f>
        <v>496908.80283</v>
      </c>
    </row>
    <row r="1448" spans="2:9" ht="15" customHeight="1" x14ac:dyDescent="0.25">
      <c r="B1448" s="10">
        <v>928</v>
      </c>
      <c r="C1448" s="11"/>
      <c r="D1448" s="5" t="s">
        <v>1139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1140</v>
      </c>
      <c r="E1449" s="13">
        <v>0</v>
      </c>
      <c r="F1449" s="13">
        <v>57787</v>
      </c>
      <c r="G1449" s="13">
        <v>57787</v>
      </c>
      <c r="H1449" s="13">
        <v>28893.5</v>
      </c>
      <c r="I1449" s="13">
        <v>28893.5</v>
      </c>
    </row>
    <row r="1450" spans="2:9" x14ac:dyDescent="0.2">
      <c r="B1450"/>
      <c r="C1450" s="2">
        <v>72</v>
      </c>
      <c r="D1450" s="5" t="s">
        <v>1141</v>
      </c>
      <c r="E1450" s="13">
        <v>0</v>
      </c>
      <c r="F1450" s="13">
        <v>98497</v>
      </c>
      <c r="G1450" s="13">
        <v>98497</v>
      </c>
      <c r="H1450" s="13">
        <v>49250</v>
      </c>
      <c r="I1450" s="13">
        <v>49247</v>
      </c>
    </row>
    <row r="1451" spans="2:9" ht="15" customHeight="1" x14ac:dyDescent="0.2">
      <c r="B1451"/>
      <c r="C1451" s="14">
        <f>SUBTOTAL(9,C1449:C1450)</f>
        <v>122</v>
      </c>
      <c r="D1451" s="15" t="s">
        <v>1142</v>
      </c>
      <c r="E1451" s="16">
        <f>SUBTOTAL(9,E1449:E1450)</f>
        <v>0</v>
      </c>
      <c r="F1451" s="16">
        <f>SUBTOTAL(9,F1449:F1450)</f>
        <v>156284</v>
      </c>
      <c r="G1451" s="16">
        <f>SUBTOTAL(9,G1449:G1450)</f>
        <v>156284</v>
      </c>
      <c r="H1451" s="16">
        <f>SUBTOTAL(9,H1449:H1450)</f>
        <v>78143.5</v>
      </c>
      <c r="I1451" s="16">
        <f>SUBTOTAL(9,I1449:I1450)</f>
        <v>78140.5</v>
      </c>
    </row>
    <row r="1452" spans="2:9" ht="15" customHeight="1" x14ac:dyDescent="0.25">
      <c r="B1452" s="10">
        <v>930</v>
      </c>
      <c r="C1452" s="11"/>
      <c r="D1452" s="5" t="s">
        <v>1143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224</v>
      </c>
      <c r="E1453" s="13">
        <v>0</v>
      </c>
      <c r="F1453" s="13">
        <v>70100</v>
      </c>
      <c r="G1453" s="13">
        <v>70100</v>
      </c>
      <c r="H1453" s="13">
        <v>35050</v>
      </c>
      <c r="I1453" s="13">
        <v>35050</v>
      </c>
    </row>
    <row r="1454" spans="2:9" ht="15" customHeight="1" x14ac:dyDescent="0.2">
      <c r="B1454"/>
      <c r="C1454" s="14">
        <f>SUBTOTAL(9,C1453:C1453)</f>
        <v>70</v>
      </c>
      <c r="D1454" s="15" t="s">
        <v>1144</v>
      </c>
      <c r="E1454" s="16">
        <f>SUBTOTAL(9,E1453:E1453)</f>
        <v>0</v>
      </c>
      <c r="F1454" s="16">
        <f>SUBTOTAL(9,F1453:F1453)</f>
        <v>70100</v>
      </c>
      <c r="G1454" s="16">
        <f>SUBTOTAL(9,G1453:G1453)</f>
        <v>70100</v>
      </c>
      <c r="H1454" s="16">
        <f>SUBTOTAL(9,H1453:H1453)</f>
        <v>35050</v>
      </c>
      <c r="I1454" s="16">
        <f>SUBTOTAL(9,I1453:I1453)</f>
        <v>35050</v>
      </c>
    </row>
    <row r="1455" spans="2:9" ht="15" customHeight="1" x14ac:dyDescent="0.25">
      <c r="B1455" s="10">
        <v>935</v>
      </c>
      <c r="C1455" s="11"/>
      <c r="D1455" s="5" t="s">
        <v>1145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20</v>
      </c>
      <c r="E1456" s="13">
        <v>1899</v>
      </c>
      <c r="F1456" s="13">
        <v>252466</v>
      </c>
      <c r="G1456" s="13">
        <v>254365</v>
      </c>
      <c r="H1456" s="13">
        <v>78016.456340000004</v>
      </c>
      <c r="I1456" s="13">
        <v>176348.54366</v>
      </c>
    </row>
    <row r="1457" spans="2:9" ht="15" customHeight="1" x14ac:dyDescent="0.2">
      <c r="B1457"/>
      <c r="C1457" s="14">
        <f>SUBTOTAL(9,C1456:C1456)</f>
        <v>1</v>
      </c>
      <c r="D1457" s="15" t="s">
        <v>1146</v>
      </c>
      <c r="E1457" s="16">
        <f>SUBTOTAL(9,E1456:E1456)</f>
        <v>1899</v>
      </c>
      <c r="F1457" s="16">
        <f>SUBTOTAL(9,F1456:F1456)</f>
        <v>252466</v>
      </c>
      <c r="G1457" s="16">
        <f>SUBTOTAL(9,G1456:G1456)</f>
        <v>254365</v>
      </c>
      <c r="H1457" s="16">
        <f>SUBTOTAL(9,H1456:H1456)</f>
        <v>78016.456340000004</v>
      </c>
      <c r="I1457" s="16">
        <f>SUBTOTAL(9,I1456:I1456)</f>
        <v>176348.54366</v>
      </c>
    </row>
    <row r="1458" spans="2:9" ht="15" customHeight="1" x14ac:dyDescent="0.25">
      <c r="B1458" s="10">
        <v>936</v>
      </c>
      <c r="C1458" s="11"/>
      <c r="D1458" s="5" t="s">
        <v>1147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399</v>
      </c>
      <c r="F1459" s="13">
        <v>7815</v>
      </c>
      <c r="G1459" s="13">
        <v>8214</v>
      </c>
      <c r="H1459" s="13">
        <v>2464.63258</v>
      </c>
      <c r="I1459" s="13">
        <v>5749.3674199999996</v>
      </c>
    </row>
    <row r="1460" spans="2:9" ht="15" customHeight="1" x14ac:dyDescent="0.2">
      <c r="B1460"/>
      <c r="C1460" s="14">
        <f>SUBTOTAL(9,C1459:C1459)</f>
        <v>1</v>
      </c>
      <c r="D1460" s="15" t="s">
        <v>1148</v>
      </c>
      <c r="E1460" s="16">
        <f>SUBTOTAL(9,E1459:E1459)</f>
        <v>399</v>
      </c>
      <c r="F1460" s="16">
        <f>SUBTOTAL(9,F1459:F1459)</f>
        <v>7815</v>
      </c>
      <c r="G1460" s="16">
        <f>SUBTOTAL(9,G1459:G1459)</f>
        <v>8214</v>
      </c>
      <c r="H1460" s="16">
        <f>SUBTOTAL(9,H1459:H1459)</f>
        <v>2464.63258</v>
      </c>
      <c r="I1460" s="16">
        <f>SUBTOTAL(9,I1459:I1459)</f>
        <v>5749.3674199999996</v>
      </c>
    </row>
    <row r="1461" spans="2:9" ht="15" customHeight="1" x14ac:dyDescent="0.2">
      <c r="C1461" s="17">
        <f>SUBTOTAL(9,C1423:C1460)</f>
        <v>886</v>
      </c>
      <c r="D1461" s="18" t="s">
        <v>1149</v>
      </c>
      <c r="E1461" s="19">
        <f>SUBTOTAL(9,E1423:E1460)</f>
        <v>1035714</v>
      </c>
      <c r="F1461" s="19">
        <f>SUBTOTAL(9,F1423:F1460)</f>
        <v>5315717</v>
      </c>
      <c r="G1461" s="19">
        <f>SUBTOTAL(9,G1423:G1460)</f>
        <v>6351431</v>
      </c>
      <c r="H1461" s="19">
        <f>SUBTOTAL(9,H1423:H1460)</f>
        <v>2653458.9811300002</v>
      </c>
      <c r="I1461" s="19">
        <f>SUBTOTAL(9,I1423:I1460)</f>
        <v>3697972.0188699998</v>
      </c>
    </row>
    <row r="1462" spans="2:9" ht="27" customHeight="1" x14ac:dyDescent="0.25">
      <c r="B1462" s="1"/>
      <c r="C1462" s="2"/>
      <c r="D1462" s="9" t="s">
        <v>1150</v>
      </c>
      <c r="E1462" s="1"/>
      <c r="F1462" s="1"/>
      <c r="G1462" s="1"/>
      <c r="H1462" s="1"/>
      <c r="I1462" s="1"/>
    </row>
    <row r="1463" spans="2:9" ht="15" customHeight="1" x14ac:dyDescent="0.25">
      <c r="B1463" s="10">
        <v>940</v>
      </c>
      <c r="C1463" s="11"/>
      <c r="D1463" s="5" t="s">
        <v>1151</v>
      </c>
      <c r="E1463" s="12"/>
      <c r="F1463" s="1"/>
      <c r="H1463" s="1"/>
      <c r="I1463" s="1"/>
    </row>
    <row r="1464" spans="2:9" x14ac:dyDescent="0.2">
      <c r="B1464"/>
      <c r="C1464" s="2">
        <v>21</v>
      </c>
      <c r="D1464" s="5" t="s">
        <v>55</v>
      </c>
      <c r="E1464" s="13">
        <v>1511</v>
      </c>
      <c r="F1464" s="13">
        <v>10000</v>
      </c>
      <c r="G1464" s="13">
        <v>11511</v>
      </c>
      <c r="H1464" s="13">
        <v>28.670950000000001</v>
      </c>
      <c r="I1464" s="13">
        <v>11482.32905</v>
      </c>
    </row>
    <row r="1465" spans="2:9" x14ac:dyDescent="0.2">
      <c r="B1465"/>
      <c r="C1465" s="2">
        <v>73</v>
      </c>
      <c r="D1465" s="5" t="s">
        <v>1152</v>
      </c>
      <c r="E1465" s="13">
        <v>0</v>
      </c>
      <c r="F1465" s="13">
        <v>81000</v>
      </c>
      <c r="G1465" s="13">
        <v>81000</v>
      </c>
      <c r="H1465" s="13">
        <v>80149.248000000007</v>
      </c>
      <c r="I1465" s="13">
        <v>850.75199999999995</v>
      </c>
    </row>
    <row r="1466" spans="2:9" ht="15" customHeight="1" x14ac:dyDescent="0.2">
      <c r="B1466"/>
      <c r="C1466" s="14">
        <f>SUBTOTAL(9,C1464:C1465)</f>
        <v>94</v>
      </c>
      <c r="D1466" s="15" t="s">
        <v>1153</v>
      </c>
      <c r="E1466" s="16">
        <f>SUBTOTAL(9,E1464:E1465)</f>
        <v>1511</v>
      </c>
      <c r="F1466" s="16">
        <f>SUBTOTAL(9,F1464:F1465)</f>
        <v>91000</v>
      </c>
      <c r="G1466" s="16">
        <f>SUBTOTAL(9,G1464:G1465)</f>
        <v>92511</v>
      </c>
      <c r="H1466" s="16">
        <f>SUBTOTAL(9,H1464:H1465)</f>
        <v>80177.918950000007</v>
      </c>
      <c r="I1466" s="16">
        <f>SUBTOTAL(9,I1464:I1465)</f>
        <v>12333.081050000001</v>
      </c>
    </row>
    <row r="1467" spans="2:9" ht="15" customHeight="1" x14ac:dyDescent="0.2">
      <c r="C1467" s="17">
        <f>SUBTOTAL(9,C1463:C1466)</f>
        <v>94</v>
      </c>
      <c r="D1467" s="18" t="s">
        <v>1154</v>
      </c>
      <c r="E1467" s="19">
        <f>SUBTOTAL(9,E1463:E1466)</f>
        <v>1511</v>
      </c>
      <c r="F1467" s="19">
        <f>SUBTOTAL(9,F1463:F1466)</f>
        <v>91000</v>
      </c>
      <c r="G1467" s="19">
        <f>SUBTOTAL(9,G1463:G1466)</f>
        <v>92511</v>
      </c>
      <c r="H1467" s="19">
        <f>SUBTOTAL(9,H1463:H1466)</f>
        <v>80177.918950000007</v>
      </c>
      <c r="I1467" s="19">
        <f>SUBTOTAL(9,I1463:I1466)</f>
        <v>12333.081050000001</v>
      </c>
    </row>
    <row r="1468" spans="2:9" ht="27" customHeight="1" x14ac:dyDescent="0.25">
      <c r="B1468" s="1"/>
      <c r="C1468" s="2"/>
      <c r="D1468" s="9" t="s">
        <v>1155</v>
      </c>
      <c r="E1468" s="1"/>
      <c r="F1468" s="1"/>
      <c r="G1468" s="1"/>
      <c r="H1468" s="1"/>
      <c r="I1468" s="1"/>
    </row>
    <row r="1469" spans="2:9" ht="15" customHeight="1" x14ac:dyDescent="0.25">
      <c r="B1469" s="10">
        <v>950</v>
      </c>
      <c r="C1469" s="11"/>
      <c r="D1469" s="5" t="s">
        <v>1156</v>
      </c>
      <c r="E1469" s="12"/>
      <c r="F1469" s="1"/>
      <c r="H1469" s="1"/>
      <c r="I1469" s="1"/>
    </row>
    <row r="1470" spans="2:9" x14ac:dyDescent="0.2">
      <c r="B1470"/>
      <c r="C1470" s="2">
        <v>21</v>
      </c>
      <c r="D1470" s="5" t="s">
        <v>25</v>
      </c>
      <c r="E1470" s="13">
        <v>0</v>
      </c>
      <c r="F1470" s="13">
        <v>23053</v>
      </c>
      <c r="G1470" s="13">
        <v>23053</v>
      </c>
      <c r="H1470" s="13">
        <v>1823.4496899999999</v>
      </c>
      <c r="I1470" s="13">
        <v>21229.550309999999</v>
      </c>
    </row>
    <row r="1471" spans="2:9" x14ac:dyDescent="0.2">
      <c r="B1471"/>
      <c r="C1471" s="2">
        <v>51</v>
      </c>
      <c r="D1471" s="5" t="s">
        <v>1157</v>
      </c>
      <c r="E1471" s="13">
        <v>0</v>
      </c>
      <c r="F1471" s="13">
        <v>43000</v>
      </c>
      <c r="G1471" s="13">
        <v>43000</v>
      </c>
      <c r="H1471" s="13">
        <v>0</v>
      </c>
      <c r="I1471" s="13">
        <v>43000</v>
      </c>
    </row>
    <row r="1472" spans="2:9" x14ac:dyDescent="0.2">
      <c r="B1472"/>
      <c r="C1472" s="2">
        <v>52</v>
      </c>
      <c r="D1472" s="5" t="s">
        <v>1158</v>
      </c>
      <c r="E1472" s="13">
        <v>0</v>
      </c>
      <c r="F1472" s="13">
        <v>70000</v>
      </c>
      <c r="G1472" s="13">
        <v>70000</v>
      </c>
      <c r="H1472" s="13">
        <v>0</v>
      </c>
      <c r="I1472" s="13">
        <v>70000</v>
      </c>
    </row>
    <row r="1473" spans="2:9" x14ac:dyDescent="0.2">
      <c r="B1473"/>
      <c r="C1473" s="2">
        <v>90</v>
      </c>
      <c r="D1473" s="5" t="s">
        <v>1159</v>
      </c>
      <c r="E1473" s="13">
        <v>0</v>
      </c>
      <c r="F1473" s="13">
        <v>130000</v>
      </c>
      <c r="G1473" s="13">
        <v>130000</v>
      </c>
      <c r="H1473" s="13">
        <v>0</v>
      </c>
      <c r="I1473" s="13">
        <v>130000</v>
      </c>
    </row>
    <row r="1474" spans="2:9" x14ac:dyDescent="0.2">
      <c r="B1474"/>
      <c r="C1474" s="2">
        <v>95</v>
      </c>
      <c r="D1474" s="5" t="s">
        <v>1160</v>
      </c>
      <c r="E1474" s="13">
        <v>0</v>
      </c>
      <c r="F1474" s="13">
        <v>43000</v>
      </c>
      <c r="G1474" s="13">
        <v>43000</v>
      </c>
      <c r="H1474" s="13">
        <v>0</v>
      </c>
      <c r="I1474" s="13">
        <v>43000</v>
      </c>
    </row>
    <row r="1475" spans="2:9" ht="15" customHeight="1" x14ac:dyDescent="0.2">
      <c r="B1475"/>
      <c r="C1475" s="14">
        <f>SUBTOTAL(9,C1470:C1474)</f>
        <v>309</v>
      </c>
      <c r="D1475" s="15" t="s">
        <v>1161</v>
      </c>
      <c r="E1475" s="16">
        <f>SUBTOTAL(9,E1470:E1474)</f>
        <v>0</v>
      </c>
      <c r="F1475" s="16">
        <f>SUBTOTAL(9,F1470:F1474)</f>
        <v>309053</v>
      </c>
      <c r="G1475" s="16">
        <f>SUBTOTAL(9,G1470:G1474)</f>
        <v>309053</v>
      </c>
      <c r="H1475" s="16">
        <f>SUBTOTAL(9,H1470:H1474)</f>
        <v>1823.4496899999999</v>
      </c>
      <c r="I1475" s="16">
        <f>SUBTOTAL(9,I1470:I1474)</f>
        <v>307229.55030999996</v>
      </c>
    </row>
    <row r="1476" spans="2:9" ht="15" customHeight="1" x14ac:dyDescent="0.2">
      <c r="C1476" s="17">
        <f>SUBTOTAL(9,C1469:C1475)</f>
        <v>309</v>
      </c>
      <c r="D1476" s="18" t="s">
        <v>1162</v>
      </c>
      <c r="E1476" s="19">
        <f>SUBTOTAL(9,E1469:E1475)</f>
        <v>0</v>
      </c>
      <c r="F1476" s="19">
        <f>SUBTOTAL(9,F1469:F1475)</f>
        <v>309053</v>
      </c>
      <c r="G1476" s="19">
        <f>SUBTOTAL(9,G1469:G1475)</f>
        <v>309053</v>
      </c>
      <c r="H1476" s="19">
        <f>SUBTOTAL(9,H1469:H1475)</f>
        <v>1823.4496899999999</v>
      </c>
      <c r="I1476" s="19">
        <f>SUBTOTAL(9,I1469:I1475)</f>
        <v>307229.55030999996</v>
      </c>
    </row>
    <row r="1477" spans="2:9" ht="15" customHeight="1" x14ac:dyDescent="0.2">
      <c r="C1477" s="17">
        <f>SUBTOTAL(9,C1350:C1476)</f>
        <v>2983</v>
      </c>
      <c r="D1477" s="18" t="s">
        <v>1163</v>
      </c>
      <c r="E1477" s="19">
        <f>SUBTOTAL(9,E1350:E1476)</f>
        <v>1467217</v>
      </c>
      <c r="F1477" s="19">
        <f>SUBTOTAL(9,F1350:F1476)</f>
        <v>11023650</v>
      </c>
      <c r="G1477" s="19">
        <f>SUBTOTAL(9,G1350:G1476)</f>
        <v>12490867</v>
      </c>
      <c r="H1477" s="19">
        <f>SUBTOTAL(9,H1350:H1476)</f>
        <v>4109097.6174100004</v>
      </c>
      <c r="I1477" s="19">
        <f>SUBTOTAL(9,I1350:I1476)</f>
        <v>8381769.3825899996</v>
      </c>
    </row>
    <row r="1478" spans="2:9" x14ac:dyDescent="0.2">
      <c r="C1478" s="17"/>
      <c r="D1478" s="20"/>
      <c r="E1478" s="21"/>
      <c r="F1478" s="21"/>
      <c r="G1478" s="21"/>
      <c r="H1478" s="21"/>
      <c r="I1478" s="21"/>
    </row>
    <row r="1479" spans="2:9" ht="15" customHeight="1" x14ac:dyDescent="0.2">
      <c r="B1479" s="1"/>
      <c r="C1479" s="2"/>
      <c r="D1479" s="3" t="s">
        <v>1164</v>
      </c>
      <c r="E1479" s="1"/>
      <c r="F1479" s="1"/>
      <c r="G1479" s="1"/>
      <c r="H1479" s="1"/>
      <c r="I1479" s="1"/>
    </row>
    <row r="1480" spans="2:9" ht="27" customHeight="1" x14ac:dyDescent="0.25">
      <c r="B1480" s="1"/>
      <c r="C1480" s="2"/>
      <c r="D1480" s="9" t="s">
        <v>1165</v>
      </c>
      <c r="E1480" s="1"/>
      <c r="F1480" s="1"/>
      <c r="G1480" s="1"/>
      <c r="H1480" s="1"/>
      <c r="I1480" s="1"/>
    </row>
    <row r="1481" spans="2:9" ht="15" customHeight="1" x14ac:dyDescent="0.25">
      <c r="B1481" s="10">
        <v>1100</v>
      </c>
      <c r="C1481" s="11"/>
      <c r="D1481" s="5" t="s">
        <v>1166</v>
      </c>
      <c r="E1481" s="12"/>
      <c r="F1481" s="1"/>
      <c r="H1481" s="1"/>
      <c r="I1481" s="1"/>
    </row>
    <row r="1482" spans="2:9" x14ac:dyDescent="0.2">
      <c r="B1482"/>
      <c r="C1482" s="2">
        <v>1</v>
      </c>
      <c r="D1482" s="5" t="s">
        <v>20</v>
      </c>
      <c r="E1482" s="13">
        <v>8178</v>
      </c>
      <c r="F1482" s="13">
        <v>163124</v>
      </c>
      <c r="G1482" s="13">
        <v>171302</v>
      </c>
      <c r="H1482" s="13">
        <v>54838.119760000001</v>
      </c>
      <c r="I1482" s="13">
        <v>116463.88024</v>
      </c>
    </row>
    <row r="1483" spans="2:9" x14ac:dyDescent="0.2">
      <c r="B1483"/>
      <c r="C1483" s="2">
        <v>21</v>
      </c>
      <c r="D1483" s="5" t="s">
        <v>55</v>
      </c>
      <c r="E1483" s="13">
        <v>4498</v>
      </c>
      <c r="F1483" s="13">
        <v>2552</v>
      </c>
      <c r="G1483" s="13">
        <v>7050</v>
      </c>
      <c r="H1483" s="13">
        <v>586.52175</v>
      </c>
      <c r="I1483" s="13">
        <v>6463.4782500000001</v>
      </c>
    </row>
    <row r="1484" spans="2:9" ht="25.5" x14ac:dyDescent="0.2">
      <c r="B1484"/>
      <c r="C1484" s="2">
        <v>45</v>
      </c>
      <c r="D1484" s="5" t="s">
        <v>1167</v>
      </c>
      <c r="E1484" s="13">
        <v>4033</v>
      </c>
      <c r="F1484" s="13">
        <v>2720</v>
      </c>
      <c r="G1484" s="13">
        <v>6753</v>
      </c>
      <c r="H1484" s="13">
        <v>28.489229999999999</v>
      </c>
      <c r="I1484" s="13">
        <v>6724.5107699999999</v>
      </c>
    </row>
    <row r="1485" spans="2:9" x14ac:dyDescent="0.2">
      <c r="B1485"/>
      <c r="C1485" s="2">
        <v>50</v>
      </c>
      <c r="D1485" s="5" t="s">
        <v>1168</v>
      </c>
      <c r="E1485" s="13">
        <v>0</v>
      </c>
      <c r="F1485" s="13">
        <v>291</v>
      </c>
      <c r="G1485" s="13">
        <v>291</v>
      </c>
      <c r="H1485" s="13">
        <v>0</v>
      </c>
      <c r="I1485" s="13">
        <v>291</v>
      </c>
    </row>
    <row r="1486" spans="2:9" ht="15" customHeight="1" x14ac:dyDescent="0.2">
      <c r="B1486"/>
      <c r="C1486" s="14">
        <f>SUBTOTAL(9,C1482:C1485)</f>
        <v>117</v>
      </c>
      <c r="D1486" s="15" t="s">
        <v>1169</v>
      </c>
      <c r="E1486" s="16">
        <f>SUBTOTAL(9,E1482:E1485)</f>
        <v>16709</v>
      </c>
      <c r="F1486" s="16">
        <f>SUBTOTAL(9,F1482:F1485)</f>
        <v>168687</v>
      </c>
      <c r="G1486" s="16">
        <f>SUBTOTAL(9,G1482:G1485)</f>
        <v>185396</v>
      </c>
      <c r="H1486" s="16">
        <f>SUBTOTAL(9,H1482:H1485)</f>
        <v>55453.130740000001</v>
      </c>
      <c r="I1486" s="16">
        <f>SUBTOTAL(9,I1482:I1485)</f>
        <v>129942.86925999999</v>
      </c>
    </row>
    <row r="1487" spans="2:9" ht="15" customHeight="1" x14ac:dyDescent="0.2">
      <c r="C1487" s="17">
        <f>SUBTOTAL(9,C1481:C1486)</f>
        <v>117</v>
      </c>
      <c r="D1487" s="18" t="s">
        <v>1170</v>
      </c>
      <c r="E1487" s="19">
        <f>SUBTOTAL(9,E1481:E1486)</f>
        <v>16709</v>
      </c>
      <c r="F1487" s="19">
        <f>SUBTOTAL(9,F1481:F1486)</f>
        <v>168687</v>
      </c>
      <c r="G1487" s="19">
        <f>SUBTOTAL(9,G1481:G1486)</f>
        <v>185396</v>
      </c>
      <c r="H1487" s="19">
        <f>SUBTOTAL(9,H1481:H1486)</f>
        <v>55453.130740000001</v>
      </c>
      <c r="I1487" s="19">
        <f>SUBTOTAL(9,I1481:I1486)</f>
        <v>129942.86925999999</v>
      </c>
    </row>
    <row r="1488" spans="2:9" ht="27" customHeight="1" x14ac:dyDescent="0.25">
      <c r="B1488" s="1"/>
      <c r="C1488" s="2"/>
      <c r="D1488" s="9" t="s">
        <v>1171</v>
      </c>
      <c r="E1488" s="1"/>
      <c r="F1488" s="1"/>
      <c r="G1488" s="1"/>
      <c r="H1488" s="1"/>
      <c r="I1488" s="1"/>
    </row>
    <row r="1489" spans="2:9" ht="15" customHeight="1" x14ac:dyDescent="0.25">
      <c r="B1489" s="10">
        <v>1112</v>
      </c>
      <c r="C1489" s="11"/>
      <c r="D1489" s="5" t="s">
        <v>1172</v>
      </c>
      <c r="E1489" s="12"/>
      <c r="F1489" s="1"/>
      <c r="H1489" s="1"/>
      <c r="I1489" s="1"/>
    </row>
    <row r="1490" spans="2:9" x14ac:dyDescent="0.2">
      <c r="B1490"/>
      <c r="C1490" s="2">
        <v>50</v>
      </c>
      <c r="D1490" s="5" t="s">
        <v>1173</v>
      </c>
      <c r="E1490" s="13">
        <v>0</v>
      </c>
      <c r="F1490" s="13">
        <v>97061</v>
      </c>
      <c r="G1490" s="13">
        <v>97061</v>
      </c>
      <c r="H1490" s="13">
        <v>32350</v>
      </c>
      <c r="I1490" s="13">
        <v>64711</v>
      </c>
    </row>
    <row r="1491" spans="2:9" ht="15" customHeight="1" x14ac:dyDescent="0.2">
      <c r="B1491"/>
      <c r="C1491" s="14">
        <f>SUBTOTAL(9,C1490:C1490)</f>
        <v>50</v>
      </c>
      <c r="D1491" s="15" t="s">
        <v>1174</v>
      </c>
      <c r="E1491" s="16">
        <f>SUBTOTAL(9,E1490:E1490)</f>
        <v>0</v>
      </c>
      <c r="F1491" s="16">
        <f>SUBTOTAL(9,F1490:F1490)</f>
        <v>97061</v>
      </c>
      <c r="G1491" s="16">
        <f>SUBTOTAL(9,G1490:G1490)</f>
        <v>97061</v>
      </c>
      <c r="H1491" s="16">
        <f>SUBTOTAL(9,H1490:H1490)</f>
        <v>32350</v>
      </c>
      <c r="I1491" s="16">
        <f>SUBTOTAL(9,I1490:I1490)</f>
        <v>64711</v>
      </c>
    </row>
    <row r="1492" spans="2:9" ht="15" customHeight="1" x14ac:dyDescent="0.25">
      <c r="B1492" s="10">
        <v>1115</v>
      </c>
      <c r="C1492" s="11"/>
      <c r="D1492" s="5" t="s">
        <v>1175</v>
      </c>
      <c r="E1492" s="12"/>
      <c r="F1492" s="1"/>
      <c r="H1492" s="1"/>
      <c r="I1492" s="1"/>
    </row>
    <row r="1493" spans="2:9" x14ac:dyDescent="0.2">
      <c r="B1493"/>
      <c r="C1493" s="2">
        <v>1</v>
      </c>
      <c r="D1493" s="5" t="s">
        <v>20</v>
      </c>
      <c r="E1493" s="13">
        <v>36346</v>
      </c>
      <c r="F1493" s="13">
        <v>1323239</v>
      </c>
      <c r="G1493" s="13">
        <v>1359585</v>
      </c>
      <c r="H1493" s="13">
        <v>420854.11556000001</v>
      </c>
      <c r="I1493" s="13">
        <v>938730.88444000005</v>
      </c>
    </row>
    <row r="1494" spans="2:9" x14ac:dyDescent="0.2">
      <c r="B1494"/>
      <c r="C1494" s="2">
        <v>22</v>
      </c>
      <c r="D1494" s="5" t="s">
        <v>1176</v>
      </c>
      <c r="E1494" s="13">
        <v>669</v>
      </c>
      <c r="F1494" s="13">
        <v>13465</v>
      </c>
      <c r="G1494" s="13">
        <v>14134</v>
      </c>
      <c r="H1494" s="13">
        <v>104.533</v>
      </c>
      <c r="I1494" s="13">
        <v>14029.467000000001</v>
      </c>
    </row>
    <row r="1495" spans="2:9" x14ac:dyDescent="0.2">
      <c r="B1495"/>
      <c r="C1495" s="2">
        <v>71</v>
      </c>
      <c r="D1495" s="5" t="s">
        <v>1177</v>
      </c>
      <c r="E1495" s="13">
        <v>0</v>
      </c>
      <c r="F1495" s="13">
        <v>4200</v>
      </c>
      <c r="G1495" s="13">
        <v>4200</v>
      </c>
      <c r="H1495" s="13">
        <v>1049.04781</v>
      </c>
      <c r="I1495" s="13">
        <v>3150.95219</v>
      </c>
    </row>
    <row r="1496" spans="2:9" ht="15" customHeight="1" x14ac:dyDescent="0.2">
      <c r="B1496"/>
      <c r="C1496" s="14">
        <f>SUBTOTAL(9,C1493:C1495)</f>
        <v>94</v>
      </c>
      <c r="D1496" s="15" t="s">
        <v>1178</v>
      </c>
      <c r="E1496" s="16">
        <f>SUBTOTAL(9,E1493:E1495)</f>
        <v>37015</v>
      </c>
      <c r="F1496" s="16">
        <f>SUBTOTAL(9,F1493:F1495)</f>
        <v>1340904</v>
      </c>
      <c r="G1496" s="16">
        <f>SUBTOTAL(9,G1493:G1495)</f>
        <v>1377919</v>
      </c>
      <c r="H1496" s="16">
        <f>SUBTOTAL(9,H1493:H1495)</f>
        <v>422007.69637000002</v>
      </c>
      <c r="I1496" s="16">
        <f>SUBTOTAL(9,I1493:I1495)</f>
        <v>955911.30362999998</v>
      </c>
    </row>
    <row r="1497" spans="2:9" ht="15" customHeight="1" x14ac:dyDescent="0.2">
      <c r="C1497" s="17">
        <f>SUBTOTAL(9,C1489:C1496)</f>
        <v>144</v>
      </c>
      <c r="D1497" s="18" t="s">
        <v>1179</v>
      </c>
      <c r="E1497" s="19">
        <f>SUBTOTAL(9,E1489:E1496)</f>
        <v>37015</v>
      </c>
      <c r="F1497" s="19">
        <f>SUBTOTAL(9,F1489:F1496)</f>
        <v>1437965</v>
      </c>
      <c r="G1497" s="19">
        <f>SUBTOTAL(9,G1489:G1496)</f>
        <v>1474980</v>
      </c>
      <c r="H1497" s="19">
        <f>SUBTOTAL(9,H1489:H1496)</f>
        <v>454357.69637000002</v>
      </c>
      <c r="I1497" s="19">
        <f>SUBTOTAL(9,I1489:I1496)</f>
        <v>1020622.30363</v>
      </c>
    </row>
    <row r="1498" spans="2:9" ht="27" customHeight="1" x14ac:dyDescent="0.25">
      <c r="B1498" s="1"/>
      <c r="C1498" s="2"/>
      <c r="D1498" s="9" t="s">
        <v>1180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1136</v>
      </c>
      <c r="C1499" s="11"/>
      <c r="D1499" s="5" t="s">
        <v>1181</v>
      </c>
      <c r="E1499" s="12"/>
      <c r="F1499" s="1"/>
      <c r="H1499" s="1"/>
      <c r="I1499" s="1"/>
    </row>
    <row r="1500" spans="2:9" x14ac:dyDescent="0.2">
      <c r="B1500"/>
      <c r="C1500" s="2">
        <v>50</v>
      </c>
      <c r="D1500" s="5" t="s">
        <v>1182</v>
      </c>
      <c r="E1500" s="13">
        <v>0</v>
      </c>
      <c r="F1500" s="13">
        <v>235465</v>
      </c>
      <c r="G1500" s="13">
        <v>235465</v>
      </c>
      <c r="H1500" s="13">
        <v>78488.334000000003</v>
      </c>
      <c r="I1500" s="13">
        <v>156976.666</v>
      </c>
    </row>
    <row r="1501" spans="2:9" ht="15" customHeight="1" x14ac:dyDescent="0.2">
      <c r="B1501"/>
      <c r="C1501" s="14">
        <f>SUBTOTAL(9,C1500:C1500)</f>
        <v>50</v>
      </c>
      <c r="D1501" s="15" t="s">
        <v>1183</v>
      </c>
      <c r="E1501" s="16">
        <f>SUBTOTAL(9,E1500:E1500)</f>
        <v>0</v>
      </c>
      <c r="F1501" s="16">
        <f>SUBTOTAL(9,F1500:F1500)</f>
        <v>235465</v>
      </c>
      <c r="G1501" s="16">
        <f>SUBTOTAL(9,G1500:G1500)</f>
        <v>235465</v>
      </c>
      <c r="H1501" s="16">
        <f>SUBTOTAL(9,H1500:H1500)</f>
        <v>78488.334000000003</v>
      </c>
      <c r="I1501" s="16">
        <f>SUBTOTAL(9,I1500:I1500)</f>
        <v>156976.666</v>
      </c>
    </row>
    <row r="1502" spans="2:9" ht="15" customHeight="1" x14ac:dyDescent="0.25">
      <c r="B1502" s="10">
        <v>1137</v>
      </c>
      <c r="C1502" s="11"/>
      <c r="D1502" s="5" t="s">
        <v>1184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1185</v>
      </c>
      <c r="E1503" s="13">
        <v>0</v>
      </c>
      <c r="F1503" s="13">
        <v>242306</v>
      </c>
      <c r="G1503" s="13">
        <v>242306</v>
      </c>
      <c r="H1503" s="13">
        <v>115153</v>
      </c>
      <c r="I1503" s="13">
        <v>127153</v>
      </c>
    </row>
    <row r="1504" spans="2:9" x14ac:dyDescent="0.2">
      <c r="B1504"/>
      <c r="C1504" s="2">
        <v>51</v>
      </c>
      <c r="D1504" s="5" t="s">
        <v>1186</v>
      </c>
      <c r="E1504" s="13">
        <v>0</v>
      </c>
      <c r="F1504" s="13">
        <v>187452</v>
      </c>
      <c r="G1504" s="13">
        <v>187452</v>
      </c>
      <c r="H1504" s="13">
        <v>93726</v>
      </c>
      <c r="I1504" s="13">
        <v>93726</v>
      </c>
    </row>
    <row r="1505" spans="2:9" x14ac:dyDescent="0.2">
      <c r="B1505"/>
      <c r="C1505" s="2">
        <v>53</v>
      </c>
      <c r="D1505" s="5" t="s">
        <v>1187</v>
      </c>
      <c r="E1505" s="13">
        <v>0</v>
      </c>
      <c r="F1505" s="13">
        <v>3557</v>
      </c>
      <c r="G1505" s="13">
        <v>3557</v>
      </c>
      <c r="H1505" s="13">
        <v>0</v>
      </c>
      <c r="I1505" s="13">
        <v>3557</v>
      </c>
    </row>
    <row r="1506" spans="2:9" x14ac:dyDescent="0.2">
      <c r="B1506"/>
      <c r="C1506" s="2">
        <v>54</v>
      </c>
      <c r="D1506" s="5" t="s">
        <v>1188</v>
      </c>
      <c r="E1506" s="13">
        <v>0</v>
      </c>
      <c r="F1506" s="13">
        <v>159700</v>
      </c>
      <c r="G1506" s="13">
        <v>159700</v>
      </c>
      <c r="H1506" s="13">
        <v>80000</v>
      </c>
      <c r="I1506" s="13">
        <v>79700</v>
      </c>
    </row>
    <row r="1507" spans="2:9" x14ac:dyDescent="0.2">
      <c r="B1507"/>
      <c r="C1507" s="2">
        <v>70</v>
      </c>
      <c r="D1507" s="5" t="s">
        <v>1189</v>
      </c>
      <c r="E1507" s="13">
        <v>0</v>
      </c>
      <c r="F1507" s="13">
        <v>8375</v>
      </c>
      <c r="G1507" s="13">
        <v>8375</v>
      </c>
      <c r="H1507" s="13">
        <v>3787</v>
      </c>
      <c r="I1507" s="13">
        <v>4588</v>
      </c>
    </row>
    <row r="1508" spans="2:9" x14ac:dyDescent="0.2">
      <c r="B1508"/>
      <c r="C1508" s="2">
        <v>71</v>
      </c>
      <c r="D1508" s="5" t="s">
        <v>1190</v>
      </c>
      <c r="E1508" s="13">
        <v>5013</v>
      </c>
      <c r="F1508" s="13">
        <v>2832</v>
      </c>
      <c r="G1508" s="13">
        <v>7845</v>
      </c>
      <c r="H1508" s="13">
        <v>0</v>
      </c>
      <c r="I1508" s="13">
        <v>7845</v>
      </c>
    </row>
    <row r="1509" spans="2:9" ht="15" customHeight="1" x14ac:dyDescent="0.2">
      <c r="B1509"/>
      <c r="C1509" s="14">
        <f>SUBTOTAL(9,C1503:C1508)</f>
        <v>349</v>
      </c>
      <c r="D1509" s="15" t="s">
        <v>1191</v>
      </c>
      <c r="E1509" s="16">
        <f>SUBTOTAL(9,E1503:E1508)</f>
        <v>5013</v>
      </c>
      <c r="F1509" s="16">
        <f>SUBTOTAL(9,F1503:F1508)</f>
        <v>604222</v>
      </c>
      <c r="G1509" s="16">
        <f>SUBTOTAL(9,G1503:G1508)</f>
        <v>609235</v>
      </c>
      <c r="H1509" s="16">
        <f>SUBTOTAL(9,H1503:H1508)</f>
        <v>292666</v>
      </c>
      <c r="I1509" s="16">
        <f>SUBTOTAL(9,I1503:I1508)</f>
        <v>316569</v>
      </c>
    </row>
    <row r="1510" spans="2:9" ht="15" customHeight="1" x14ac:dyDescent="0.2">
      <c r="C1510" s="17">
        <f>SUBTOTAL(9,C1499:C1509)</f>
        <v>399</v>
      </c>
      <c r="D1510" s="18" t="s">
        <v>1192</v>
      </c>
      <c r="E1510" s="19">
        <f>SUBTOTAL(9,E1499:E1509)</f>
        <v>5013</v>
      </c>
      <c r="F1510" s="19">
        <f>SUBTOTAL(9,F1499:F1509)</f>
        <v>839687</v>
      </c>
      <c r="G1510" s="19">
        <f>SUBTOTAL(9,G1499:G1509)</f>
        <v>844700</v>
      </c>
      <c r="H1510" s="19">
        <f>SUBTOTAL(9,H1499:H1509)</f>
        <v>371154.33400000003</v>
      </c>
      <c r="I1510" s="19">
        <f>SUBTOTAL(9,I1499:I1509)</f>
        <v>473545.66599999997</v>
      </c>
    </row>
    <row r="1511" spans="2:9" ht="27" customHeight="1" x14ac:dyDescent="0.25">
      <c r="B1511" s="1"/>
      <c r="C1511" s="2"/>
      <c r="D1511" s="9" t="s">
        <v>1193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1138</v>
      </c>
      <c r="C1512" s="11"/>
      <c r="D1512" s="5" t="s">
        <v>1194</v>
      </c>
      <c r="E1512" s="12"/>
      <c r="F1512" s="1"/>
      <c r="H1512" s="1"/>
      <c r="I1512" s="1"/>
    </row>
    <row r="1513" spans="2:9" x14ac:dyDescent="0.2">
      <c r="B1513"/>
      <c r="C1513" s="2">
        <v>70</v>
      </c>
      <c r="D1513" s="5" t="s">
        <v>224</v>
      </c>
      <c r="E1513" s="13">
        <v>0</v>
      </c>
      <c r="F1513" s="13">
        <v>32500</v>
      </c>
      <c r="G1513" s="13">
        <v>32500</v>
      </c>
      <c r="H1513" s="13">
        <v>16681</v>
      </c>
      <c r="I1513" s="13">
        <v>15819</v>
      </c>
    </row>
    <row r="1514" spans="2:9" x14ac:dyDescent="0.2">
      <c r="B1514"/>
      <c r="C1514" s="2">
        <v>71</v>
      </c>
      <c r="D1514" s="5" t="s">
        <v>1195</v>
      </c>
      <c r="E1514" s="13">
        <v>662</v>
      </c>
      <c r="F1514" s="13">
        <v>1268</v>
      </c>
      <c r="G1514" s="13">
        <v>1930</v>
      </c>
      <c r="H1514" s="13">
        <v>0</v>
      </c>
      <c r="I1514" s="13">
        <v>1930</v>
      </c>
    </row>
    <row r="1515" spans="2:9" x14ac:dyDescent="0.2">
      <c r="B1515"/>
      <c r="C1515" s="2">
        <v>72</v>
      </c>
      <c r="D1515" s="5" t="s">
        <v>1196</v>
      </c>
      <c r="E1515" s="13">
        <v>0</v>
      </c>
      <c r="F1515" s="13">
        <v>7068</v>
      </c>
      <c r="G1515" s="13">
        <v>7068</v>
      </c>
      <c r="H1515" s="13">
        <v>3534</v>
      </c>
      <c r="I1515" s="13">
        <v>3534</v>
      </c>
    </row>
    <row r="1516" spans="2:9" ht="15" customHeight="1" x14ac:dyDescent="0.2">
      <c r="B1516"/>
      <c r="C1516" s="14">
        <f>SUBTOTAL(9,C1513:C1515)</f>
        <v>213</v>
      </c>
      <c r="D1516" s="15" t="s">
        <v>1197</v>
      </c>
      <c r="E1516" s="16">
        <f>SUBTOTAL(9,E1513:E1515)</f>
        <v>662</v>
      </c>
      <c r="F1516" s="16">
        <f>SUBTOTAL(9,F1513:F1515)</f>
        <v>40836</v>
      </c>
      <c r="G1516" s="16">
        <f>SUBTOTAL(9,G1513:G1515)</f>
        <v>41498</v>
      </c>
      <c r="H1516" s="16">
        <f>SUBTOTAL(9,H1513:H1515)</f>
        <v>20215</v>
      </c>
      <c r="I1516" s="16">
        <f>SUBTOTAL(9,I1513:I1515)</f>
        <v>21283</v>
      </c>
    </row>
    <row r="1517" spans="2:9" ht="15" customHeight="1" x14ac:dyDescent="0.25">
      <c r="B1517" s="10">
        <v>1139</v>
      </c>
      <c r="C1517" s="11"/>
      <c r="D1517" s="5" t="s">
        <v>1198</v>
      </c>
      <c r="E1517" s="12"/>
      <c r="F1517" s="1"/>
      <c r="H1517" s="1"/>
      <c r="I1517" s="1"/>
    </row>
    <row r="1518" spans="2:9" x14ac:dyDescent="0.2">
      <c r="B1518"/>
      <c r="C1518" s="2">
        <v>71</v>
      </c>
      <c r="D1518" s="5" t="s">
        <v>1199</v>
      </c>
      <c r="E1518" s="13">
        <v>10385</v>
      </c>
      <c r="F1518" s="13">
        <v>26096</v>
      </c>
      <c r="G1518" s="13">
        <v>36481</v>
      </c>
      <c r="H1518" s="13">
        <v>10401.01404</v>
      </c>
      <c r="I1518" s="13">
        <v>26079.985960000002</v>
      </c>
    </row>
    <row r="1519" spans="2:9" ht="15" customHeight="1" x14ac:dyDescent="0.2">
      <c r="B1519"/>
      <c r="C1519" s="14">
        <f>SUBTOTAL(9,C1518:C1518)</f>
        <v>71</v>
      </c>
      <c r="D1519" s="15" t="s">
        <v>1200</v>
      </c>
      <c r="E1519" s="16">
        <f>SUBTOTAL(9,E1518:E1518)</f>
        <v>10385</v>
      </c>
      <c r="F1519" s="16">
        <f>SUBTOTAL(9,F1518:F1518)</f>
        <v>26096</v>
      </c>
      <c r="G1519" s="16">
        <f>SUBTOTAL(9,G1518:G1518)</f>
        <v>36481</v>
      </c>
      <c r="H1519" s="16">
        <f>SUBTOTAL(9,H1518:H1518)</f>
        <v>10401.01404</v>
      </c>
      <c r="I1519" s="16">
        <f>SUBTOTAL(9,I1518:I1518)</f>
        <v>26079.985960000002</v>
      </c>
    </row>
    <row r="1520" spans="2:9" ht="15" customHeight="1" x14ac:dyDescent="0.25">
      <c r="B1520" s="10">
        <v>1140</v>
      </c>
      <c r="C1520" s="11"/>
      <c r="D1520" s="5" t="s">
        <v>1201</v>
      </c>
      <c r="E1520" s="12"/>
      <c r="F1520" s="1"/>
      <c r="H1520" s="1"/>
      <c r="I1520" s="1"/>
    </row>
    <row r="1521" spans="2:9" x14ac:dyDescent="0.2">
      <c r="B1521"/>
      <c r="C1521" s="2">
        <v>1</v>
      </c>
      <c r="D1521" s="5" t="s">
        <v>20</v>
      </c>
      <c r="E1521" s="13">
        <v>630</v>
      </c>
      <c r="F1521" s="13">
        <v>15022</v>
      </c>
      <c r="G1521" s="13">
        <v>15652</v>
      </c>
      <c r="H1521" s="13">
        <v>0</v>
      </c>
      <c r="I1521" s="13">
        <v>15652</v>
      </c>
    </row>
    <row r="1522" spans="2:9" x14ac:dyDescent="0.2">
      <c r="B1522"/>
      <c r="C1522" s="2">
        <v>21</v>
      </c>
      <c r="D1522" s="5" t="s">
        <v>25</v>
      </c>
      <c r="E1522" s="13">
        <v>1384</v>
      </c>
      <c r="F1522" s="13">
        <v>29577</v>
      </c>
      <c r="G1522" s="13">
        <v>30961</v>
      </c>
      <c r="H1522" s="13">
        <v>0</v>
      </c>
      <c r="I1522" s="13">
        <v>30961</v>
      </c>
    </row>
    <row r="1523" spans="2:9" x14ac:dyDescent="0.2">
      <c r="B1523"/>
      <c r="C1523" s="2">
        <v>23</v>
      </c>
      <c r="D1523" s="5" t="s">
        <v>1202</v>
      </c>
      <c r="E1523" s="13">
        <v>0</v>
      </c>
      <c r="F1523" s="13">
        <v>4402</v>
      </c>
      <c r="G1523" s="13">
        <v>4402</v>
      </c>
      <c r="H1523" s="13">
        <v>0</v>
      </c>
      <c r="I1523" s="13">
        <v>4402</v>
      </c>
    </row>
    <row r="1524" spans="2:9" x14ac:dyDescent="0.2">
      <c r="B1524"/>
      <c r="C1524" s="2">
        <v>71</v>
      </c>
      <c r="D1524" s="5" t="s">
        <v>1203</v>
      </c>
      <c r="E1524" s="13">
        <v>2780</v>
      </c>
      <c r="F1524" s="13">
        <v>35600</v>
      </c>
      <c r="G1524" s="13">
        <v>38380</v>
      </c>
      <c r="H1524" s="13">
        <v>0</v>
      </c>
      <c r="I1524" s="13">
        <v>38380</v>
      </c>
    </row>
    <row r="1525" spans="2:9" ht="15" customHeight="1" x14ac:dyDescent="0.2">
      <c r="B1525"/>
      <c r="C1525" s="14">
        <f>SUBTOTAL(9,C1521:C1524)</f>
        <v>116</v>
      </c>
      <c r="D1525" s="15" t="s">
        <v>1204</v>
      </c>
      <c r="E1525" s="16">
        <f>SUBTOTAL(9,E1521:E1524)</f>
        <v>4794</v>
      </c>
      <c r="F1525" s="16">
        <f>SUBTOTAL(9,F1521:F1524)</f>
        <v>84601</v>
      </c>
      <c r="G1525" s="16">
        <f>SUBTOTAL(9,G1521:G1524)</f>
        <v>89395</v>
      </c>
      <c r="H1525" s="16">
        <f>SUBTOTAL(9,H1521:H1524)</f>
        <v>0</v>
      </c>
      <c r="I1525" s="16">
        <f>SUBTOTAL(9,I1521:I1524)</f>
        <v>89395</v>
      </c>
    </row>
    <row r="1526" spans="2:9" ht="15" customHeight="1" x14ac:dyDescent="0.25">
      <c r="B1526" s="10">
        <v>1142</v>
      </c>
      <c r="C1526" s="11"/>
      <c r="D1526" s="5" t="s">
        <v>1205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20</v>
      </c>
      <c r="E1527" s="13">
        <v>6319</v>
      </c>
      <c r="F1527" s="13">
        <v>221915</v>
      </c>
      <c r="G1527" s="13">
        <v>228234</v>
      </c>
      <c r="H1527" s="13">
        <v>75551.284679999997</v>
      </c>
      <c r="I1527" s="13">
        <v>152682.71531999999</v>
      </c>
    </row>
    <row r="1528" spans="2:9" x14ac:dyDescent="0.2">
      <c r="B1528"/>
      <c r="C1528" s="2">
        <v>45</v>
      </c>
      <c r="D1528" s="5" t="s">
        <v>30</v>
      </c>
      <c r="E1528" s="13">
        <v>2575</v>
      </c>
      <c r="F1528" s="13">
        <v>1312</v>
      </c>
      <c r="G1528" s="13">
        <v>3887</v>
      </c>
      <c r="H1528" s="13">
        <v>347.04822999999999</v>
      </c>
      <c r="I1528" s="13">
        <v>3539.9517700000001</v>
      </c>
    </row>
    <row r="1529" spans="2:9" x14ac:dyDescent="0.2">
      <c r="B1529"/>
      <c r="C1529" s="2">
        <v>50</v>
      </c>
      <c r="D1529" s="5" t="s">
        <v>1206</v>
      </c>
      <c r="E1529" s="13">
        <v>0</v>
      </c>
      <c r="F1529" s="13">
        <v>7643</v>
      </c>
      <c r="G1529" s="13">
        <v>7643</v>
      </c>
      <c r="H1529" s="13">
        <v>0</v>
      </c>
      <c r="I1529" s="13">
        <v>7643</v>
      </c>
    </row>
    <row r="1530" spans="2:9" x14ac:dyDescent="0.2">
      <c r="B1530"/>
      <c r="C1530" s="2">
        <v>60</v>
      </c>
      <c r="D1530" s="5" t="s">
        <v>1207</v>
      </c>
      <c r="E1530" s="13">
        <v>0</v>
      </c>
      <c r="F1530" s="13">
        <v>146373</v>
      </c>
      <c r="G1530" s="13">
        <v>146373</v>
      </c>
      <c r="H1530" s="13">
        <v>139855.01699999999</v>
      </c>
      <c r="I1530" s="13">
        <v>6517.9830000000002</v>
      </c>
    </row>
    <row r="1531" spans="2:9" x14ac:dyDescent="0.2">
      <c r="B1531"/>
      <c r="C1531" s="2">
        <v>70</v>
      </c>
      <c r="D1531" s="5" t="s">
        <v>1208</v>
      </c>
      <c r="E1531" s="13">
        <v>0</v>
      </c>
      <c r="F1531" s="13">
        <v>819</v>
      </c>
      <c r="G1531" s="13">
        <v>819</v>
      </c>
      <c r="H1531" s="13">
        <v>0</v>
      </c>
      <c r="I1531" s="13">
        <v>819</v>
      </c>
    </row>
    <row r="1532" spans="2:9" x14ac:dyDescent="0.2">
      <c r="B1532"/>
      <c r="C1532" s="2">
        <v>71</v>
      </c>
      <c r="D1532" s="5" t="s">
        <v>1209</v>
      </c>
      <c r="E1532" s="13">
        <v>7165</v>
      </c>
      <c r="F1532" s="13">
        <v>4460</v>
      </c>
      <c r="G1532" s="13">
        <v>11625</v>
      </c>
      <c r="H1532" s="13">
        <v>1613.1535699999999</v>
      </c>
      <c r="I1532" s="13">
        <v>10011.84643</v>
      </c>
    </row>
    <row r="1533" spans="2:9" x14ac:dyDescent="0.2">
      <c r="B1533"/>
      <c r="C1533" s="2">
        <v>72</v>
      </c>
      <c r="D1533" s="5" t="s">
        <v>1210</v>
      </c>
      <c r="E1533" s="13">
        <v>0</v>
      </c>
      <c r="F1533" s="13">
        <v>452</v>
      </c>
      <c r="G1533" s="13">
        <v>452</v>
      </c>
      <c r="H1533" s="13">
        <v>167.02199999999999</v>
      </c>
      <c r="I1533" s="13">
        <v>284.97800000000001</v>
      </c>
    </row>
    <row r="1534" spans="2:9" ht="25.5" x14ac:dyDescent="0.2">
      <c r="B1534"/>
      <c r="C1534" s="2">
        <v>73</v>
      </c>
      <c r="D1534" s="5" t="s">
        <v>1211</v>
      </c>
      <c r="E1534" s="13">
        <v>0</v>
      </c>
      <c r="F1534" s="13">
        <v>55610</v>
      </c>
      <c r="G1534" s="13">
        <v>55610</v>
      </c>
      <c r="H1534" s="13">
        <v>11929.833500000001</v>
      </c>
      <c r="I1534" s="13">
        <v>43680.166499999999</v>
      </c>
    </row>
    <row r="1535" spans="2:9" x14ac:dyDescent="0.2">
      <c r="B1535"/>
      <c r="C1535" s="2">
        <v>74</v>
      </c>
      <c r="D1535" s="5" t="s">
        <v>1212</v>
      </c>
      <c r="E1535" s="13">
        <v>0</v>
      </c>
      <c r="F1535" s="13">
        <v>1000</v>
      </c>
      <c r="G1535" s="13">
        <v>1000</v>
      </c>
      <c r="H1535" s="13">
        <v>0</v>
      </c>
      <c r="I1535" s="13">
        <v>1000</v>
      </c>
    </row>
    <row r="1536" spans="2:9" x14ac:dyDescent="0.2">
      <c r="B1536"/>
      <c r="C1536" s="2">
        <v>75</v>
      </c>
      <c r="D1536" s="5" t="s">
        <v>1213</v>
      </c>
      <c r="E1536" s="13">
        <v>14554</v>
      </c>
      <c r="F1536" s="13">
        <v>0</v>
      </c>
      <c r="G1536" s="13">
        <v>14554</v>
      </c>
      <c r="H1536" s="13">
        <v>0</v>
      </c>
      <c r="I1536" s="13">
        <v>14554</v>
      </c>
    </row>
    <row r="1537" spans="2:9" x14ac:dyDescent="0.2">
      <c r="B1537"/>
      <c r="C1537" s="2">
        <v>80</v>
      </c>
      <c r="D1537" s="5" t="s">
        <v>1214</v>
      </c>
      <c r="E1537" s="13">
        <v>1000</v>
      </c>
      <c r="F1537" s="13">
        <v>500</v>
      </c>
      <c r="G1537" s="13">
        <v>1500</v>
      </c>
      <c r="H1537" s="13">
        <v>0</v>
      </c>
      <c r="I1537" s="13">
        <v>1500</v>
      </c>
    </row>
    <row r="1538" spans="2:9" ht="15" customHeight="1" x14ac:dyDescent="0.2">
      <c r="B1538"/>
      <c r="C1538" s="14">
        <f>SUBTOTAL(9,C1527:C1537)</f>
        <v>671</v>
      </c>
      <c r="D1538" s="15" t="s">
        <v>1215</v>
      </c>
      <c r="E1538" s="16">
        <f>SUBTOTAL(9,E1527:E1537)</f>
        <v>31613</v>
      </c>
      <c r="F1538" s="16">
        <f>SUBTOTAL(9,F1527:F1537)</f>
        <v>440084</v>
      </c>
      <c r="G1538" s="16">
        <f>SUBTOTAL(9,G1527:G1537)</f>
        <v>471697</v>
      </c>
      <c r="H1538" s="16">
        <f>SUBTOTAL(9,H1527:H1537)</f>
        <v>229463.35897999999</v>
      </c>
      <c r="I1538" s="16">
        <f>SUBTOTAL(9,I1527:I1537)</f>
        <v>242233.64102000001</v>
      </c>
    </row>
    <row r="1539" spans="2:9" ht="15" customHeight="1" x14ac:dyDescent="0.25">
      <c r="B1539" s="10">
        <v>1148</v>
      </c>
      <c r="C1539" s="11"/>
      <c r="D1539" s="5" t="s">
        <v>1216</v>
      </c>
      <c r="E1539" s="12"/>
      <c r="F1539" s="1"/>
      <c r="H1539" s="1"/>
      <c r="I1539" s="1"/>
    </row>
    <row r="1540" spans="2:9" x14ac:dyDescent="0.2">
      <c r="B1540"/>
      <c r="C1540" s="2">
        <v>22</v>
      </c>
      <c r="D1540" s="5" t="s">
        <v>1217</v>
      </c>
      <c r="E1540" s="13">
        <v>743</v>
      </c>
      <c r="F1540" s="13">
        <v>0</v>
      </c>
      <c r="G1540" s="13">
        <v>743</v>
      </c>
      <c r="H1540" s="13">
        <v>51.301000000000002</v>
      </c>
      <c r="I1540" s="13">
        <v>691.69899999999996</v>
      </c>
    </row>
    <row r="1541" spans="2:9" x14ac:dyDescent="0.2">
      <c r="B1541"/>
      <c r="C1541" s="2">
        <v>71</v>
      </c>
      <c r="D1541" s="5" t="s">
        <v>1218</v>
      </c>
      <c r="E1541" s="13">
        <v>0</v>
      </c>
      <c r="F1541" s="13">
        <v>156000</v>
      </c>
      <c r="G1541" s="13">
        <v>156000</v>
      </c>
      <c r="H1541" s="13">
        <v>18216.169910000001</v>
      </c>
      <c r="I1541" s="13">
        <v>137783.83009</v>
      </c>
    </row>
    <row r="1542" spans="2:9" ht="15" customHeight="1" x14ac:dyDescent="0.2">
      <c r="B1542"/>
      <c r="C1542" s="14">
        <f>SUBTOTAL(9,C1540:C1541)</f>
        <v>93</v>
      </c>
      <c r="D1542" s="15" t="s">
        <v>1219</v>
      </c>
      <c r="E1542" s="16">
        <f>SUBTOTAL(9,E1540:E1541)</f>
        <v>743</v>
      </c>
      <c r="F1542" s="16">
        <f>SUBTOTAL(9,F1540:F1541)</f>
        <v>156000</v>
      </c>
      <c r="G1542" s="16">
        <f>SUBTOTAL(9,G1540:G1541)</f>
        <v>156743</v>
      </c>
      <c r="H1542" s="16">
        <f>SUBTOTAL(9,H1540:H1541)</f>
        <v>18267.47091</v>
      </c>
      <c r="I1542" s="16">
        <f>SUBTOTAL(9,I1540:I1541)</f>
        <v>138475.52909</v>
      </c>
    </row>
    <row r="1543" spans="2:9" ht="15" customHeight="1" x14ac:dyDescent="0.25">
      <c r="B1543" s="10">
        <v>1149</v>
      </c>
      <c r="C1543" s="11"/>
      <c r="D1543" s="5" t="s">
        <v>1220</v>
      </c>
      <c r="E1543" s="12"/>
      <c r="F1543" s="1"/>
      <c r="H1543" s="1"/>
      <c r="I1543" s="1"/>
    </row>
    <row r="1544" spans="2:9" x14ac:dyDescent="0.2">
      <c r="B1544"/>
      <c r="C1544" s="2">
        <v>51</v>
      </c>
      <c r="D1544" s="5" t="s">
        <v>1221</v>
      </c>
      <c r="E1544" s="13">
        <v>0</v>
      </c>
      <c r="F1544" s="13">
        <v>3523</v>
      </c>
      <c r="G1544" s="13">
        <v>3523</v>
      </c>
      <c r="H1544" s="13">
        <v>1765</v>
      </c>
      <c r="I1544" s="13">
        <v>1758</v>
      </c>
    </row>
    <row r="1545" spans="2:9" x14ac:dyDescent="0.2">
      <c r="B1545"/>
      <c r="C1545" s="2">
        <v>71</v>
      </c>
      <c r="D1545" s="5" t="s">
        <v>1222</v>
      </c>
      <c r="E1545" s="13">
        <v>13731</v>
      </c>
      <c r="F1545" s="13">
        <v>92300</v>
      </c>
      <c r="G1545" s="13">
        <v>106031</v>
      </c>
      <c r="H1545" s="13">
        <v>103.364</v>
      </c>
      <c r="I1545" s="13">
        <v>105927.636</v>
      </c>
    </row>
    <row r="1546" spans="2:9" x14ac:dyDescent="0.2">
      <c r="B1546"/>
      <c r="C1546" s="2">
        <v>72</v>
      </c>
      <c r="D1546" s="5" t="s">
        <v>1223</v>
      </c>
      <c r="E1546" s="13">
        <v>0</v>
      </c>
      <c r="F1546" s="13">
        <v>0</v>
      </c>
      <c r="G1546" s="13">
        <v>0</v>
      </c>
      <c r="H1546" s="13">
        <v>1954.5903599999999</v>
      </c>
      <c r="I1546" s="13">
        <v>-1954.5903599999999</v>
      </c>
    </row>
    <row r="1547" spans="2:9" x14ac:dyDescent="0.2">
      <c r="B1547"/>
      <c r="C1547" s="2">
        <v>73</v>
      </c>
      <c r="D1547" s="5" t="s">
        <v>1224</v>
      </c>
      <c r="E1547" s="13">
        <v>12903</v>
      </c>
      <c r="F1547" s="13">
        <v>48899</v>
      </c>
      <c r="G1547" s="13">
        <v>61802</v>
      </c>
      <c r="H1547" s="13">
        <v>6071.826</v>
      </c>
      <c r="I1547" s="13">
        <v>55730.173999999999</v>
      </c>
    </row>
    <row r="1548" spans="2:9" x14ac:dyDescent="0.2">
      <c r="B1548"/>
      <c r="C1548" s="2">
        <v>75</v>
      </c>
      <c r="D1548" s="5" t="s">
        <v>1225</v>
      </c>
      <c r="E1548" s="13">
        <v>0</v>
      </c>
      <c r="F1548" s="13">
        <v>75000</v>
      </c>
      <c r="G1548" s="13">
        <v>75000</v>
      </c>
      <c r="H1548" s="13">
        <v>0</v>
      </c>
      <c r="I1548" s="13">
        <v>75000</v>
      </c>
    </row>
    <row r="1549" spans="2:9" ht="15" customHeight="1" x14ac:dyDescent="0.2">
      <c r="B1549"/>
      <c r="C1549" s="14">
        <f>SUBTOTAL(9,C1544:C1548)</f>
        <v>342</v>
      </c>
      <c r="D1549" s="15" t="s">
        <v>1226</v>
      </c>
      <c r="E1549" s="16">
        <f>SUBTOTAL(9,E1544:E1548)</f>
        <v>26634</v>
      </c>
      <c r="F1549" s="16">
        <f>SUBTOTAL(9,F1544:F1548)</f>
        <v>219722</v>
      </c>
      <c r="G1549" s="16">
        <f>SUBTOTAL(9,G1544:G1548)</f>
        <v>246356</v>
      </c>
      <c r="H1549" s="16">
        <f>SUBTOTAL(9,H1544:H1548)</f>
        <v>9894.7803600000007</v>
      </c>
      <c r="I1549" s="16">
        <f>SUBTOTAL(9,I1544:I1548)</f>
        <v>236461.21964</v>
      </c>
    </row>
    <row r="1550" spans="2:9" ht="15" customHeight="1" x14ac:dyDescent="0.25">
      <c r="B1550" s="10">
        <v>1150</v>
      </c>
      <c r="C1550" s="11"/>
      <c r="D1550" s="5" t="s">
        <v>1227</v>
      </c>
      <c r="E1550" s="12"/>
      <c r="F1550" s="1"/>
      <c r="H1550" s="1"/>
      <c r="I1550" s="1"/>
    </row>
    <row r="1551" spans="2:9" x14ac:dyDescent="0.2">
      <c r="B1551"/>
      <c r="C1551" s="2">
        <v>21</v>
      </c>
      <c r="D1551" s="5" t="s">
        <v>55</v>
      </c>
      <c r="E1551" s="13">
        <v>7304</v>
      </c>
      <c r="F1551" s="13">
        <v>17500</v>
      </c>
      <c r="G1551" s="13">
        <v>24804</v>
      </c>
      <c r="H1551" s="13">
        <v>2783.1030099999998</v>
      </c>
      <c r="I1551" s="13">
        <v>22020.896990000001</v>
      </c>
    </row>
    <row r="1552" spans="2:9" x14ac:dyDescent="0.2">
      <c r="B1552"/>
      <c r="C1552" s="2">
        <v>50</v>
      </c>
      <c r="D1552" s="5" t="s">
        <v>1228</v>
      </c>
      <c r="E1552" s="13">
        <v>0</v>
      </c>
      <c r="F1552" s="13">
        <v>1123553</v>
      </c>
      <c r="G1552" s="13">
        <v>1123553</v>
      </c>
      <c r="H1552" s="13">
        <v>561776.5</v>
      </c>
      <c r="I1552" s="13">
        <v>561776.5</v>
      </c>
    </row>
    <row r="1553" spans="2:9" x14ac:dyDescent="0.2">
      <c r="B1553"/>
      <c r="C1553" s="2">
        <v>70</v>
      </c>
      <c r="D1553" s="5" t="s">
        <v>1229</v>
      </c>
      <c r="E1553" s="13">
        <v>4828</v>
      </c>
      <c r="F1553" s="13">
        <v>317809</v>
      </c>
      <c r="G1553" s="13">
        <v>322637</v>
      </c>
      <c r="H1553" s="13">
        <v>106652.02696</v>
      </c>
      <c r="I1553" s="13">
        <v>215984.97304000001</v>
      </c>
    </row>
    <row r="1554" spans="2:9" x14ac:dyDescent="0.2">
      <c r="B1554"/>
      <c r="C1554" s="2">
        <v>71</v>
      </c>
      <c r="D1554" s="5" t="s">
        <v>1230</v>
      </c>
      <c r="E1554" s="13">
        <v>0</v>
      </c>
      <c r="F1554" s="13">
        <v>43000</v>
      </c>
      <c r="G1554" s="13">
        <v>43000</v>
      </c>
      <c r="H1554" s="13">
        <v>36478.230000000003</v>
      </c>
      <c r="I1554" s="13">
        <v>6521.77</v>
      </c>
    </row>
    <row r="1555" spans="2:9" x14ac:dyDescent="0.2">
      <c r="B1555"/>
      <c r="C1555" s="2">
        <v>73</v>
      </c>
      <c r="D1555" s="5" t="s">
        <v>1231</v>
      </c>
      <c r="E1555" s="13">
        <v>0</v>
      </c>
      <c r="F1555" s="13">
        <v>3483204</v>
      </c>
      <c r="G1555" s="13">
        <v>3483204</v>
      </c>
      <c r="H1555" s="13">
        <v>1161713.0031099999</v>
      </c>
      <c r="I1555" s="13">
        <v>2321490.9968900001</v>
      </c>
    </row>
    <row r="1556" spans="2:9" x14ac:dyDescent="0.2">
      <c r="B1556"/>
      <c r="C1556" s="2">
        <v>74</v>
      </c>
      <c r="D1556" s="5" t="s">
        <v>1232</v>
      </c>
      <c r="E1556" s="13">
        <v>18912</v>
      </c>
      <c r="F1556" s="13">
        <v>8361247</v>
      </c>
      <c r="G1556" s="13">
        <v>8380159</v>
      </c>
      <c r="H1556" s="13">
        <v>8217892.8572899997</v>
      </c>
      <c r="I1556" s="13">
        <v>162266.14270999999</v>
      </c>
    </row>
    <row r="1557" spans="2:9" x14ac:dyDescent="0.2">
      <c r="B1557"/>
      <c r="C1557" s="2">
        <v>77</v>
      </c>
      <c r="D1557" s="5" t="s">
        <v>1233</v>
      </c>
      <c r="E1557" s="13">
        <v>2888</v>
      </c>
      <c r="F1557" s="13">
        <v>256880</v>
      </c>
      <c r="G1557" s="13">
        <v>259768</v>
      </c>
      <c r="H1557" s="13">
        <v>115003.82992</v>
      </c>
      <c r="I1557" s="13">
        <v>144764.17008000001</v>
      </c>
    </row>
    <row r="1558" spans="2:9" x14ac:dyDescent="0.2">
      <c r="B1558"/>
      <c r="C1558" s="2">
        <v>78</v>
      </c>
      <c r="D1558" s="5" t="s">
        <v>1234</v>
      </c>
      <c r="E1558" s="13">
        <v>35809</v>
      </c>
      <c r="F1558" s="13">
        <v>1504800</v>
      </c>
      <c r="G1558" s="13">
        <v>1540609</v>
      </c>
      <c r="H1558" s="13">
        <v>1206535.9887000001</v>
      </c>
      <c r="I1558" s="13">
        <v>334073.01130000001</v>
      </c>
    </row>
    <row r="1559" spans="2:9" ht="15" customHeight="1" x14ac:dyDescent="0.2">
      <c r="B1559"/>
      <c r="C1559" s="14">
        <f>SUBTOTAL(9,C1551:C1558)</f>
        <v>514</v>
      </c>
      <c r="D1559" s="15" t="s">
        <v>1235</v>
      </c>
      <c r="E1559" s="16">
        <f>SUBTOTAL(9,E1551:E1558)</f>
        <v>69741</v>
      </c>
      <c r="F1559" s="16">
        <f>SUBTOTAL(9,F1551:F1558)</f>
        <v>15107993</v>
      </c>
      <c r="G1559" s="16">
        <f>SUBTOTAL(9,G1551:G1558)</f>
        <v>15177734</v>
      </c>
      <c r="H1559" s="16">
        <f>SUBTOTAL(9,H1551:H1558)</f>
        <v>11408835.53899</v>
      </c>
      <c r="I1559" s="16">
        <f>SUBTOTAL(9,I1551:I1558)</f>
        <v>3768898.4610100002</v>
      </c>
    </row>
    <row r="1560" spans="2:9" ht="15" customHeight="1" x14ac:dyDescent="0.25">
      <c r="B1560" s="10">
        <v>1151</v>
      </c>
      <c r="C1560" s="11"/>
      <c r="D1560" s="5" t="s">
        <v>1236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1237</v>
      </c>
      <c r="E1561" s="13">
        <v>0</v>
      </c>
      <c r="F1561" s="13">
        <v>32800</v>
      </c>
      <c r="G1561" s="13">
        <v>32800</v>
      </c>
      <c r="H1561" s="13">
        <v>16400</v>
      </c>
      <c r="I1561" s="13">
        <v>16400</v>
      </c>
    </row>
    <row r="1562" spans="2:9" x14ac:dyDescent="0.2">
      <c r="B1562"/>
      <c r="C1562" s="2">
        <v>72</v>
      </c>
      <c r="D1562" s="5" t="s">
        <v>1238</v>
      </c>
      <c r="E1562" s="13">
        <v>0</v>
      </c>
      <c r="F1562" s="13">
        <v>6500</v>
      </c>
      <c r="G1562" s="13">
        <v>6500</v>
      </c>
      <c r="H1562" s="13">
        <v>3250</v>
      </c>
      <c r="I1562" s="13">
        <v>3250</v>
      </c>
    </row>
    <row r="1563" spans="2:9" x14ac:dyDescent="0.2">
      <c r="B1563"/>
      <c r="C1563" s="2">
        <v>75</v>
      </c>
      <c r="D1563" s="5" t="s">
        <v>1239</v>
      </c>
      <c r="E1563" s="13">
        <v>1113</v>
      </c>
      <c r="F1563" s="13">
        <v>76700</v>
      </c>
      <c r="G1563" s="13">
        <v>77813</v>
      </c>
      <c r="H1563" s="13">
        <v>1341.1755000000001</v>
      </c>
      <c r="I1563" s="13">
        <v>76471.824500000002</v>
      </c>
    </row>
    <row r="1564" spans="2:9" x14ac:dyDescent="0.2">
      <c r="B1564"/>
      <c r="C1564" s="2">
        <v>79</v>
      </c>
      <c r="D1564" s="5" t="s">
        <v>1234</v>
      </c>
      <c r="E1564" s="13">
        <v>231</v>
      </c>
      <c r="F1564" s="13">
        <v>2600</v>
      </c>
      <c r="G1564" s="13">
        <v>2831</v>
      </c>
      <c r="H1564" s="13">
        <v>706.66660000000002</v>
      </c>
      <c r="I1564" s="13">
        <v>2124.3334</v>
      </c>
    </row>
    <row r="1565" spans="2:9" ht="15" customHeight="1" x14ac:dyDescent="0.2">
      <c r="B1565"/>
      <c r="C1565" s="14">
        <f>SUBTOTAL(9,C1561:C1564)</f>
        <v>277</v>
      </c>
      <c r="D1565" s="15" t="s">
        <v>1240</v>
      </c>
      <c r="E1565" s="16">
        <f>SUBTOTAL(9,E1561:E1564)</f>
        <v>1344</v>
      </c>
      <c r="F1565" s="16">
        <f>SUBTOTAL(9,F1561:F1564)</f>
        <v>118600</v>
      </c>
      <c r="G1565" s="16">
        <f>SUBTOTAL(9,G1561:G1564)</f>
        <v>119944</v>
      </c>
      <c r="H1565" s="16">
        <f>SUBTOTAL(9,H1561:H1564)</f>
        <v>21697.842100000002</v>
      </c>
      <c r="I1565" s="16">
        <f>SUBTOTAL(9,I1561:I1564)</f>
        <v>98246.157900000006</v>
      </c>
    </row>
    <row r="1566" spans="2:9" ht="15" customHeight="1" x14ac:dyDescent="0.25">
      <c r="B1566" s="10">
        <v>1161</v>
      </c>
      <c r="C1566" s="11"/>
      <c r="D1566" s="5" t="s">
        <v>1241</v>
      </c>
      <c r="E1566" s="12"/>
      <c r="F1566" s="1"/>
      <c r="H1566" s="1"/>
      <c r="I1566" s="1"/>
    </row>
    <row r="1567" spans="2:9" x14ac:dyDescent="0.2">
      <c r="B1567"/>
      <c r="C1567" s="2">
        <v>70</v>
      </c>
      <c r="D1567" s="5" t="s">
        <v>1242</v>
      </c>
      <c r="E1567" s="13">
        <v>0</v>
      </c>
      <c r="F1567" s="13">
        <v>14265</v>
      </c>
      <c r="G1567" s="13">
        <v>14265</v>
      </c>
      <c r="H1567" s="13">
        <v>7133</v>
      </c>
      <c r="I1567" s="13">
        <v>7132</v>
      </c>
    </row>
    <row r="1568" spans="2:9" x14ac:dyDescent="0.2">
      <c r="B1568"/>
      <c r="C1568" s="2">
        <v>75</v>
      </c>
      <c r="D1568" s="5" t="s">
        <v>1243</v>
      </c>
      <c r="E1568" s="13">
        <v>0</v>
      </c>
      <c r="F1568" s="13">
        <v>10192</v>
      </c>
      <c r="G1568" s="13">
        <v>10192</v>
      </c>
      <c r="H1568" s="13">
        <v>0</v>
      </c>
      <c r="I1568" s="13">
        <v>10192</v>
      </c>
    </row>
    <row r="1569" spans="2:9" ht="15" customHeight="1" x14ac:dyDescent="0.2">
      <c r="B1569"/>
      <c r="C1569" s="14">
        <f>SUBTOTAL(9,C1567:C1568)</f>
        <v>145</v>
      </c>
      <c r="D1569" s="15" t="s">
        <v>1244</v>
      </c>
      <c r="E1569" s="16">
        <f>SUBTOTAL(9,E1567:E1568)</f>
        <v>0</v>
      </c>
      <c r="F1569" s="16">
        <f>SUBTOTAL(9,F1567:F1568)</f>
        <v>24457</v>
      </c>
      <c r="G1569" s="16">
        <f>SUBTOTAL(9,G1567:G1568)</f>
        <v>24457</v>
      </c>
      <c r="H1569" s="16">
        <f>SUBTOTAL(9,H1567:H1568)</f>
        <v>7133</v>
      </c>
      <c r="I1569" s="16">
        <f>SUBTOTAL(9,I1567:I1568)</f>
        <v>17324</v>
      </c>
    </row>
    <row r="1570" spans="2:9" ht="15" customHeight="1" x14ac:dyDescent="0.2">
      <c r="C1570" s="17">
        <f>SUBTOTAL(9,C1512:C1569)</f>
        <v>2442</v>
      </c>
      <c r="D1570" s="18" t="s">
        <v>1245</v>
      </c>
      <c r="E1570" s="19">
        <f>SUBTOTAL(9,E1512:E1569)</f>
        <v>145916</v>
      </c>
      <c r="F1570" s="19">
        <f>SUBTOTAL(9,F1512:F1569)</f>
        <v>16218389</v>
      </c>
      <c r="G1570" s="19">
        <f>SUBTOTAL(9,G1512:G1569)</f>
        <v>16364305</v>
      </c>
      <c r="H1570" s="19">
        <f>SUBTOTAL(9,H1512:H1569)</f>
        <v>11725908.005379999</v>
      </c>
      <c r="I1570" s="19">
        <f>SUBTOTAL(9,I1512:I1569)</f>
        <v>4638396.99462</v>
      </c>
    </row>
    <row r="1571" spans="2:9" ht="15" customHeight="1" x14ac:dyDescent="0.2">
      <c r="C1571" s="17">
        <f>SUBTOTAL(9,C1480:C1570)</f>
        <v>3102</v>
      </c>
      <c r="D1571" s="18" t="s">
        <v>1246</v>
      </c>
      <c r="E1571" s="19">
        <f>SUBTOTAL(9,E1480:E1570)</f>
        <v>204653</v>
      </c>
      <c r="F1571" s="19">
        <f>SUBTOTAL(9,F1480:F1570)</f>
        <v>18664728</v>
      </c>
      <c r="G1571" s="19">
        <f>SUBTOTAL(9,G1480:G1570)</f>
        <v>18869381</v>
      </c>
      <c r="H1571" s="19">
        <f>SUBTOTAL(9,H1480:H1570)</f>
        <v>12606873.16649</v>
      </c>
      <c r="I1571" s="19">
        <f>SUBTOTAL(9,I1480:I1570)</f>
        <v>6262507.8335100003</v>
      </c>
    </row>
    <row r="1572" spans="2:9" x14ac:dyDescent="0.2">
      <c r="C1572" s="17"/>
      <c r="D1572" s="20"/>
      <c r="E1572" s="21"/>
      <c r="F1572" s="21"/>
      <c r="G1572" s="21"/>
      <c r="H1572" s="21"/>
      <c r="I1572" s="21"/>
    </row>
    <row r="1573" spans="2:9" ht="15" customHeight="1" x14ac:dyDescent="0.2">
      <c r="B1573" s="1"/>
      <c r="C1573" s="2"/>
      <c r="D1573" s="3" t="s">
        <v>1247</v>
      </c>
      <c r="E1573" s="1"/>
      <c r="F1573" s="1"/>
      <c r="G1573" s="1"/>
      <c r="H1573" s="1"/>
      <c r="I1573" s="1"/>
    </row>
    <row r="1574" spans="2:9" ht="27" customHeight="1" x14ac:dyDescent="0.25">
      <c r="B1574" s="1"/>
      <c r="C1574" s="2"/>
      <c r="D1574" s="9" t="s">
        <v>1165</v>
      </c>
      <c r="E1574" s="1"/>
      <c r="F1574" s="1"/>
      <c r="G1574" s="1"/>
      <c r="H1574" s="1"/>
      <c r="I1574" s="1"/>
    </row>
    <row r="1575" spans="2:9" ht="15" customHeight="1" x14ac:dyDescent="0.25">
      <c r="B1575" s="10">
        <v>1300</v>
      </c>
      <c r="C1575" s="11"/>
      <c r="D1575" s="5" t="s">
        <v>1248</v>
      </c>
      <c r="E1575" s="12"/>
      <c r="F1575" s="1"/>
      <c r="H1575" s="1"/>
      <c r="I1575" s="1"/>
    </row>
    <row r="1576" spans="2:9" x14ac:dyDescent="0.2">
      <c r="B1576"/>
      <c r="C1576" s="2">
        <v>1</v>
      </c>
      <c r="D1576" s="5" t="s">
        <v>20</v>
      </c>
      <c r="E1576" s="13">
        <v>516</v>
      </c>
      <c r="F1576" s="13">
        <v>189999</v>
      </c>
      <c r="G1576" s="13">
        <v>190515</v>
      </c>
      <c r="H1576" s="13">
        <v>61706.772519999999</v>
      </c>
      <c r="I1576" s="13">
        <v>128808.22748</v>
      </c>
    </row>
    <row r="1577" spans="2:9" x14ac:dyDescent="0.2">
      <c r="B1577"/>
      <c r="C1577" s="2">
        <v>70</v>
      </c>
      <c r="D1577" s="5" t="s">
        <v>72</v>
      </c>
      <c r="E1577" s="13">
        <v>0</v>
      </c>
      <c r="F1577" s="13">
        <v>45200</v>
      </c>
      <c r="G1577" s="13">
        <v>45200</v>
      </c>
      <c r="H1577" s="13">
        <v>22134.509170000001</v>
      </c>
      <c r="I1577" s="13">
        <v>23065.490829999999</v>
      </c>
    </row>
    <row r="1578" spans="2:9" x14ac:dyDescent="0.2">
      <c r="B1578"/>
      <c r="C1578" s="2">
        <v>71</v>
      </c>
      <c r="D1578" s="5" t="s">
        <v>1249</v>
      </c>
      <c r="E1578" s="13">
        <v>0</v>
      </c>
      <c r="F1578" s="13">
        <v>64000</v>
      </c>
      <c r="G1578" s="13">
        <v>64000</v>
      </c>
      <c r="H1578" s="13">
        <v>23200</v>
      </c>
      <c r="I1578" s="13">
        <v>40800</v>
      </c>
    </row>
    <row r="1579" spans="2:9" x14ac:dyDescent="0.2">
      <c r="B1579"/>
      <c r="C1579" s="2">
        <v>72</v>
      </c>
      <c r="D1579" s="5" t="s">
        <v>1250</v>
      </c>
      <c r="E1579" s="13">
        <v>0</v>
      </c>
      <c r="F1579" s="13">
        <v>3100</v>
      </c>
      <c r="G1579" s="13">
        <v>3100</v>
      </c>
      <c r="H1579" s="13">
        <v>0</v>
      </c>
      <c r="I1579" s="13">
        <v>3100</v>
      </c>
    </row>
    <row r="1580" spans="2:9" x14ac:dyDescent="0.2">
      <c r="B1580"/>
      <c r="C1580" s="2">
        <v>74</v>
      </c>
      <c r="D1580" s="5" t="s">
        <v>1251</v>
      </c>
      <c r="E1580" s="13">
        <v>0</v>
      </c>
      <c r="F1580" s="13">
        <v>93500</v>
      </c>
      <c r="G1580" s="13">
        <v>93500</v>
      </c>
      <c r="H1580" s="13">
        <v>54230</v>
      </c>
      <c r="I1580" s="13">
        <v>39270</v>
      </c>
    </row>
    <row r="1581" spans="2:9" x14ac:dyDescent="0.2">
      <c r="B1581"/>
      <c r="C1581" s="2">
        <v>75</v>
      </c>
      <c r="D1581" s="5" t="s">
        <v>1252</v>
      </c>
      <c r="E1581" s="13">
        <v>0</v>
      </c>
      <c r="F1581" s="13">
        <v>7100</v>
      </c>
      <c r="G1581" s="13">
        <v>7100</v>
      </c>
      <c r="H1581" s="13">
        <v>0</v>
      </c>
      <c r="I1581" s="13">
        <v>7100</v>
      </c>
    </row>
    <row r="1582" spans="2:9" ht="15" customHeight="1" x14ac:dyDescent="0.2">
      <c r="B1582"/>
      <c r="C1582" s="14">
        <f>SUBTOTAL(9,C1576:C1581)</f>
        <v>363</v>
      </c>
      <c r="D1582" s="15" t="s">
        <v>1253</v>
      </c>
      <c r="E1582" s="16">
        <f>SUBTOTAL(9,E1576:E1581)</f>
        <v>516</v>
      </c>
      <c r="F1582" s="16">
        <f>SUBTOTAL(9,F1576:F1581)</f>
        <v>402899</v>
      </c>
      <c r="G1582" s="16">
        <f>SUBTOTAL(9,G1576:G1581)</f>
        <v>403415</v>
      </c>
      <c r="H1582" s="16">
        <f>SUBTOTAL(9,H1576:H1581)</f>
        <v>161271.28169</v>
      </c>
      <c r="I1582" s="16">
        <f>SUBTOTAL(9,I1576:I1581)</f>
        <v>242143.71831</v>
      </c>
    </row>
    <row r="1583" spans="2:9" ht="15" customHeight="1" x14ac:dyDescent="0.25">
      <c r="B1583" s="10">
        <v>1301</v>
      </c>
      <c r="C1583" s="11"/>
      <c r="D1583" s="5" t="s">
        <v>1254</v>
      </c>
      <c r="E1583" s="12"/>
      <c r="F1583" s="1"/>
      <c r="H1583" s="1"/>
      <c r="I1583" s="1"/>
    </row>
    <row r="1584" spans="2:9" x14ac:dyDescent="0.2">
      <c r="B1584"/>
      <c r="C1584" s="2">
        <v>21</v>
      </c>
      <c r="D1584" s="5" t="s">
        <v>1255</v>
      </c>
      <c r="E1584" s="13">
        <v>728</v>
      </c>
      <c r="F1584" s="13">
        <v>15968</v>
      </c>
      <c r="G1584" s="13">
        <v>16696</v>
      </c>
      <c r="H1584" s="13">
        <v>1796.74668</v>
      </c>
      <c r="I1584" s="13">
        <v>14899.25332</v>
      </c>
    </row>
    <row r="1585" spans="2:9" x14ac:dyDescent="0.2">
      <c r="B1585"/>
      <c r="C1585" s="2">
        <v>50</v>
      </c>
      <c r="D1585" s="5" t="s">
        <v>1256</v>
      </c>
      <c r="E1585" s="13">
        <v>0</v>
      </c>
      <c r="F1585" s="13">
        <v>167014</v>
      </c>
      <c r="G1585" s="13">
        <v>167014</v>
      </c>
      <c r="H1585" s="13">
        <v>83507</v>
      </c>
      <c r="I1585" s="13">
        <v>83507</v>
      </c>
    </row>
    <row r="1586" spans="2:9" ht="15" customHeight="1" x14ac:dyDescent="0.2">
      <c r="B1586"/>
      <c r="C1586" s="14">
        <f>SUBTOTAL(9,C1584:C1585)</f>
        <v>71</v>
      </c>
      <c r="D1586" s="15" t="s">
        <v>1257</v>
      </c>
      <c r="E1586" s="16">
        <f>SUBTOTAL(9,E1584:E1585)</f>
        <v>728</v>
      </c>
      <c r="F1586" s="16">
        <f>SUBTOTAL(9,F1584:F1585)</f>
        <v>182982</v>
      </c>
      <c r="G1586" s="16">
        <f>SUBTOTAL(9,G1584:G1585)</f>
        <v>183710</v>
      </c>
      <c r="H1586" s="16">
        <f>SUBTOTAL(9,H1584:H1585)</f>
        <v>85303.746679999997</v>
      </c>
      <c r="I1586" s="16">
        <f>SUBTOTAL(9,I1584:I1585)</f>
        <v>98406.253320000003</v>
      </c>
    </row>
    <row r="1587" spans="2:9" ht="15" customHeight="1" x14ac:dyDescent="0.2">
      <c r="C1587" s="17">
        <f>SUBTOTAL(9,C1575:C1586)</f>
        <v>434</v>
      </c>
      <c r="D1587" s="18" t="s">
        <v>1170</v>
      </c>
      <c r="E1587" s="19">
        <f>SUBTOTAL(9,E1575:E1586)</f>
        <v>1244</v>
      </c>
      <c r="F1587" s="19">
        <f>SUBTOTAL(9,F1575:F1586)</f>
        <v>585881</v>
      </c>
      <c r="G1587" s="19">
        <f>SUBTOTAL(9,G1575:G1586)</f>
        <v>587125</v>
      </c>
      <c r="H1587" s="19">
        <f>SUBTOTAL(9,H1575:H1586)</f>
        <v>246575.02837000001</v>
      </c>
      <c r="I1587" s="19">
        <f>SUBTOTAL(9,I1575:I1586)</f>
        <v>340549.97162999999</v>
      </c>
    </row>
    <row r="1588" spans="2:9" ht="27" customHeight="1" x14ac:dyDescent="0.25">
      <c r="B1588" s="1"/>
      <c r="C1588" s="2"/>
      <c r="D1588" s="9" t="s">
        <v>1258</v>
      </c>
      <c r="E1588" s="1"/>
      <c r="F1588" s="1"/>
      <c r="G1588" s="1"/>
      <c r="H1588" s="1"/>
      <c r="I1588" s="1"/>
    </row>
    <row r="1589" spans="2:9" ht="15" customHeight="1" x14ac:dyDescent="0.25">
      <c r="B1589" s="10">
        <v>1310</v>
      </c>
      <c r="C1589" s="11"/>
      <c r="D1589" s="5" t="s">
        <v>1259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1260</v>
      </c>
      <c r="E1590" s="13">
        <v>0</v>
      </c>
      <c r="F1590" s="13">
        <v>729100</v>
      </c>
      <c r="G1590" s="13">
        <v>729100</v>
      </c>
      <c r="H1590" s="13">
        <v>220536.16399999999</v>
      </c>
      <c r="I1590" s="13">
        <v>508563.83600000001</v>
      </c>
    </row>
    <row r="1591" spans="2:9" ht="15" customHeight="1" x14ac:dyDescent="0.2">
      <c r="B1591"/>
      <c r="C1591" s="14">
        <f>SUBTOTAL(9,C1590:C1590)</f>
        <v>70</v>
      </c>
      <c r="D1591" s="15" t="s">
        <v>1261</v>
      </c>
      <c r="E1591" s="16">
        <f>SUBTOTAL(9,E1590:E1590)</f>
        <v>0</v>
      </c>
      <c r="F1591" s="16">
        <f>SUBTOTAL(9,F1590:F1590)</f>
        <v>729100</v>
      </c>
      <c r="G1591" s="16">
        <f>SUBTOTAL(9,G1590:G1590)</f>
        <v>729100</v>
      </c>
      <c r="H1591" s="16">
        <f>SUBTOTAL(9,H1590:H1590)</f>
        <v>220536.16399999999</v>
      </c>
      <c r="I1591" s="16">
        <f>SUBTOTAL(9,I1590:I1590)</f>
        <v>508563.83600000001</v>
      </c>
    </row>
    <row r="1592" spans="2:9" ht="15" customHeight="1" x14ac:dyDescent="0.25">
      <c r="B1592" s="10">
        <v>1311</v>
      </c>
      <c r="C1592" s="11"/>
      <c r="D1592" s="5" t="s">
        <v>1262</v>
      </c>
      <c r="E1592" s="12"/>
      <c r="F1592" s="1"/>
      <c r="H1592" s="1"/>
      <c r="I1592" s="1"/>
    </row>
    <row r="1593" spans="2:9" x14ac:dyDescent="0.2">
      <c r="B1593"/>
      <c r="C1593" s="2">
        <v>71</v>
      </c>
      <c r="D1593" s="5" t="s">
        <v>1263</v>
      </c>
      <c r="E1593" s="13">
        <v>0</v>
      </c>
      <c r="F1593" s="13">
        <v>38500</v>
      </c>
      <c r="G1593" s="13">
        <v>38500</v>
      </c>
      <c r="H1593" s="13">
        <v>13988.767</v>
      </c>
      <c r="I1593" s="13">
        <v>24511.233</v>
      </c>
    </row>
    <row r="1594" spans="2:9" ht="15" customHeight="1" x14ac:dyDescent="0.2">
      <c r="B1594"/>
      <c r="C1594" s="14">
        <f>SUBTOTAL(9,C1593:C1593)</f>
        <v>71</v>
      </c>
      <c r="D1594" s="15" t="s">
        <v>1264</v>
      </c>
      <c r="E1594" s="16">
        <f>SUBTOTAL(9,E1593:E1593)</f>
        <v>0</v>
      </c>
      <c r="F1594" s="16">
        <f>SUBTOTAL(9,F1593:F1593)</f>
        <v>38500</v>
      </c>
      <c r="G1594" s="16">
        <f>SUBTOTAL(9,G1593:G1593)</f>
        <v>38500</v>
      </c>
      <c r="H1594" s="16">
        <f>SUBTOTAL(9,H1593:H1593)</f>
        <v>13988.767</v>
      </c>
      <c r="I1594" s="16">
        <f>SUBTOTAL(9,I1593:I1593)</f>
        <v>24511.233</v>
      </c>
    </row>
    <row r="1595" spans="2:9" ht="15" customHeight="1" x14ac:dyDescent="0.25">
      <c r="B1595" s="10">
        <v>1313</v>
      </c>
      <c r="C1595" s="11"/>
      <c r="D1595" s="5" t="s">
        <v>1265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20</v>
      </c>
      <c r="E1596" s="13">
        <v>3740</v>
      </c>
      <c r="F1596" s="13">
        <v>221860</v>
      </c>
      <c r="G1596" s="13">
        <v>225600</v>
      </c>
      <c r="H1596" s="13">
        <v>77708.607749999996</v>
      </c>
      <c r="I1596" s="13">
        <v>147891.39225</v>
      </c>
    </row>
    <row r="1597" spans="2:9" ht="15" customHeight="1" x14ac:dyDescent="0.2">
      <c r="B1597"/>
      <c r="C1597" s="14">
        <f>SUBTOTAL(9,C1596:C1596)</f>
        <v>1</v>
      </c>
      <c r="D1597" s="15" t="s">
        <v>1266</v>
      </c>
      <c r="E1597" s="16">
        <f>SUBTOTAL(9,E1596:E1596)</f>
        <v>3740</v>
      </c>
      <c r="F1597" s="16">
        <f>SUBTOTAL(9,F1596:F1596)</f>
        <v>221860</v>
      </c>
      <c r="G1597" s="16">
        <f>SUBTOTAL(9,G1596:G1596)</f>
        <v>225600</v>
      </c>
      <c r="H1597" s="16">
        <f>SUBTOTAL(9,H1596:H1596)</f>
        <v>77708.607749999996</v>
      </c>
      <c r="I1597" s="16">
        <f>SUBTOTAL(9,I1596:I1596)</f>
        <v>147891.39225</v>
      </c>
    </row>
    <row r="1598" spans="2:9" ht="15" customHeight="1" x14ac:dyDescent="0.25">
      <c r="B1598" s="10">
        <v>1314</v>
      </c>
      <c r="C1598" s="11"/>
      <c r="D1598" s="5" t="s">
        <v>1267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20</v>
      </c>
      <c r="E1599" s="13">
        <v>1045</v>
      </c>
      <c r="F1599" s="13">
        <v>74156</v>
      </c>
      <c r="G1599" s="13">
        <v>75201</v>
      </c>
      <c r="H1599" s="13">
        <v>25099.824990000001</v>
      </c>
      <c r="I1599" s="13">
        <v>50101.175009999999</v>
      </c>
    </row>
    <row r="1600" spans="2:9" ht="15" customHeight="1" x14ac:dyDescent="0.2">
      <c r="B1600"/>
      <c r="C1600" s="14">
        <f>SUBTOTAL(9,C1599:C1599)</f>
        <v>1</v>
      </c>
      <c r="D1600" s="15" t="s">
        <v>1268</v>
      </c>
      <c r="E1600" s="16">
        <f>SUBTOTAL(9,E1599:E1599)</f>
        <v>1045</v>
      </c>
      <c r="F1600" s="16">
        <f>SUBTOTAL(9,F1599:F1599)</f>
        <v>74156</v>
      </c>
      <c r="G1600" s="16">
        <f>SUBTOTAL(9,G1599:G1599)</f>
        <v>75201</v>
      </c>
      <c r="H1600" s="16">
        <f>SUBTOTAL(9,H1599:H1599)</f>
        <v>25099.824990000001</v>
      </c>
      <c r="I1600" s="16">
        <f>SUBTOTAL(9,I1599:I1599)</f>
        <v>50101.175009999999</v>
      </c>
    </row>
    <row r="1601" spans="2:9" ht="15" customHeight="1" x14ac:dyDescent="0.2">
      <c r="C1601" s="17">
        <f>SUBTOTAL(9,C1589:C1600)</f>
        <v>143</v>
      </c>
      <c r="D1601" s="18" t="s">
        <v>1269</v>
      </c>
      <c r="E1601" s="19">
        <f>SUBTOTAL(9,E1589:E1600)</f>
        <v>4785</v>
      </c>
      <c r="F1601" s="19">
        <f>SUBTOTAL(9,F1589:F1600)</f>
        <v>1063616</v>
      </c>
      <c r="G1601" s="19">
        <f>SUBTOTAL(9,G1589:G1600)</f>
        <v>1068401</v>
      </c>
      <c r="H1601" s="19">
        <f>SUBTOTAL(9,H1589:H1600)</f>
        <v>337333.36373999994</v>
      </c>
      <c r="I1601" s="19">
        <f>SUBTOTAL(9,I1589:I1600)</f>
        <v>731067.63626000006</v>
      </c>
    </row>
    <row r="1602" spans="2:9" ht="27" customHeight="1" x14ac:dyDescent="0.25">
      <c r="B1602" s="1"/>
      <c r="C1602" s="2"/>
      <c r="D1602" s="9" t="s">
        <v>1270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1320</v>
      </c>
      <c r="C1603" s="11"/>
      <c r="D1603" s="5" t="s">
        <v>1271</v>
      </c>
      <c r="E1603" s="12"/>
      <c r="F1603" s="1"/>
      <c r="H1603" s="1"/>
      <c r="I1603" s="1"/>
    </row>
    <row r="1604" spans="2:9" ht="25.5" x14ac:dyDescent="0.2">
      <c r="B1604"/>
      <c r="C1604" s="2">
        <v>23</v>
      </c>
      <c r="D1604" s="5" t="s">
        <v>1272</v>
      </c>
      <c r="E1604" s="13">
        <v>63544</v>
      </c>
      <c r="F1604" s="13">
        <v>11759844</v>
      </c>
      <c r="G1604" s="13">
        <v>11823388</v>
      </c>
      <c r="H1604" s="13">
        <v>3293507.2516299998</v>
      </c>
      <c r="I1604" s="13">
        <v>8529880.7483699992</v>
      </c>
    </row>
    <row r="1605" spans="2:9" x14ac:dyDescent="0.2">
      <c r="B1605"/>
      <c r="C1605" s="2">
        <v>29</v>
      </c>
      <c r="D1605" s="5" t="s">
        <v>1273</v>
      </c>
      <c r="E1605" s="13">
        <v>0</v>
      </c>
      <c r="F1605" s="13">
        <v>989300</v>
      </c>
      <c r="G1605" s="13">
        <v>989300</v>
      </c>
      <c r="H1605" s="13">
        <v>-78036.907640000005</v>
      </c>
      <c r="I1605" s="13">
        <v>1067336.9076400001</v>
      </c>
    </row>
    <row r="1606" spans="2:9" x14ac:dyDescent="0.2">
      <c r="B1606"/>
      <c r="C1606" s="2">
        <v>30</v>
      </c>
      <c r="D1606" s="5" t="s">
        <v>1274</v>
      </c>
      <c r="E1606" s="13">
        <v>10443</v>
      </c>
      <c r="F1606" s="13">
        <v>13978000</v>
      </c>
      <c r="G1606" s="13">
        <v>13988443</v>
      </c>
      <c r="H1606" s="13">
        <v>5026382.5758499997</v>
      </c>
      <c r="I1606" s="13">
        <v>8962060.4241499994</v>
      </c>
    </row>
    <row r="1607" spans="2:9" x14ac:dyDescent="0.2">
      <c r="B1607"/>
      <c r="C1607" s="2">
        <v>31</v>
      </c>
      <c r="D1607" s="5" t="s">
        <v>1275</v>
      </c>
      <c r="E1607" s="13">
        <v>0</v>
      </c>
      <c r="F1607" s="13">
        <v>638200</v>
      </c>
      <c r="G1607" s="13">
        <v>638200</v>
      </c>
      <c r="H1607" s="13">
        <v>172168.94803999999</v>
      </c>
      <c r="I1607" s="13">
        <v>466031.05196000001</v>
      </c>
    </row>
    <row r="1608" spans="2:9" x14ac:dyDescent="0.2">
      <c r="B1608"/>
      <c r="C1608" s="2">
        <v>34</v>
      </c>
      <c r="D1608" s="5" t="s">
        <v>1276</v>
      </c>
      <c r="E1608" s="13">
        <v>185223</v>
      </c>
      <c r="F1608" s="13">
        <v>272500</v>
      </c>
      <c r="G1608" s="13">
        <v>457723</v>
      </c>
      <c r="H1608" s="13">
        <v>48110.334519999997</v>
      </c>
      <c r="I1608" s="13">
        <v>409612.66548000003</v>
      </c>
    </row>
    <row r="1609" spans="2:9" x14ac:dyDescent="0.2">
      <c r="B1609"/>
      <c r="C1609" s="2">
        <v>35</v>
      </c>
      <c r="D1609" s="5" t="s">
        <v>1277</v>
      </c>
      <c r="E1609" s="13">
        <v>36000</v>
      </c>
      <c r="F1609" s="13">
        <v>0</v>
      </c>
      <c r="G1609" s="13">
        <v>36000</v>
      </c>
      <c r="H1609" s="13">
        <v>-5557.7141799999999</v>
      </c>
      <c r="I1609" s="13">
        <v>41557.714180000003</v>
      </c>
    </row>
    <row r="1610" spans="2:9" x14ac:dyDescent="0.2">
      <c r="B1610"/>
      <c r="C1610" s="2">
        <v>36</v>
      </c>
      <c r="D1610" s="5" t="s">
        <v>1278</v>
      </c>
      <c r="E1610" s="13">
        <v>21711</v>
      </c>
      <c r="F1610" s="13">
        <v>119100</v>
      </c>
      <c r="G1610" s="13">
        <v>140811</v>
      </c>
      <c r="H1610" s="13">
        <v>74966.399449999997</v>
      </c>
      <c r="I1610" s="13">
        <v>65844.600550000003</v>
      </c>
    </row>
    <row r="1611" spans="2:9" x14ac:dyDescent="0.2">
      <c r="B1611"/>
      <c r="C1611" s="2">
        <v>37</v>
      </c>
      <c r="D1611" s="5" t="s">
        <v>1279</v>
      </c>
      <c r="E1611" s="13">
        <v>44227</v>
      </c>
      <c r="F1611" s="13">
        <v>135000</v>
      </c>
      <c r="G1611" s="13">
        <v>179227</v>
      </c>
      <c r="H1611" s="13">
        <v>12986.274219999999</v>
      </c>
      <c r="I1611" s="13">
        <v>166240.72578000001</v>
      </c>
    </row>
    <row r="1612" spans="2:9" x14ac:dyDescent="0.2">
      <c r="B1612"/>
      <c r="C1612" s="2">
        <v>61</v>
      </c>
      <c r="D1612" s="5" t="s">
        <v>1280</v>
      </c>
      <c r="E1612" s="13">
        <v>0</v>
      </c>
      <c r="F1612" s="13">
        <v>181700</v>
      </c>
      <c r="G1612" s="13">
        <v>181700</v>
      </c>
      <c r="H1612" s="13">
        <v>0</v>
      </c>
      <c r="I1612" s="13">
        <v>181700</v>
      </c>
    </row>
    <row r="1613" spans="2:9" x14ac:dyDescent="0.2">
      <c r="B1613"/>
      <c r="C1613" s="2">
        <v>62</v>
      </c>
      <c r="D1613" s="5" t="s">
        <v>1281</v>
      </c>
      <c r="E1613" s="13">
        <v>376541</v>
      </c>
      <c r="F1613" s="13">
        <v>758700</v>
      </c>
      <c r="G1613" s="13">
        <v>1135241</v>
      </c>
      <c r="H1613" s="13">
        <v>23846</v>
      </c>
      <c r="I1613" s="13">
        <v>1111395</v>
      </c>
    </row>
    <row r="1614" spans="2:9" x14ac:dyDescent="0.2">
      <c r="B1614"/>
      <c r="C1614" s="2">
        <v>63</v>
      </c>
      <c r="D1614" s="5" t="s">
        <v>1282</v>
      </c>
      <c r="E1614" s="13">
        <v>170001</v>
      </c>
      <c r="F1614" s="13">
        <v>76400</v>
      </c>
      <c r="G1614" s="13">
        <v>246401</v>
      </c>
      <c r="H1614" s="13">
        <v>8990.2360000000008</v>
      </c>
      <c r="I1614" s="13">
        <v>237410.764</v>
      </c>
    </row>
    <row r="1615" spans="2:9" x14ac:dyDescent="0.2">
      <c r="B1615"/>
      <c r="C1615" s="2">
        <v>72</v>
      </c>
      <c r="D1615" s="5" t="s">
        <v>1283</v>
      </c>
      <c r="E1615" s="13">
        <v>127509</v>
      </c>
      <c r="F1615" s="13">
        <v>1241300</v>
      </c>
      <c r="G1615" s="13">
        <v>1368809</v>
      </c>
      <c r="H1615" s="13">
        <v>396149.84</v>
      </c>
      <c r="I1615" s="13">
        <v>972659.16</v>
      </c>
    </row>
    <row r="1616" spans="2:9" ht="15" customHeight="1" x14ac:dyDescent="0.2">
      <c r="B1616"/>
      <c r="C1616" s="14">
        <f>SUBTOTAL(9,C1604:C1615)</f>
        <v>513</v>
      </c>
      <c r="D1616" s="15" t="s">
        <v>1284</v>
      </c>
      <c r="E1616" s="16">
        <f>SUBTOTAL(9,E1604:E1615)</f>
        <v>1035199</v>
      </c>
      <c r="F1616" s="16">
        <f>SUBTOTAL(9,F1604:F1615)</f>
        <v>30150044</v>
      </c>
      <c r="G1616" s="16">
        <f>SUBTOTAL(9,G1604:G1615)</f>
        <v>31185243</v>
      </c>
      <c r="H1616" s="16">
        <f>SUBTOTAL(9,H1604:H1615)</f>
        <v>8973513.2378899977</v>
      </c>
      <c r="I1616" s="16">
        <f>SUBTOTAL(9,I1604:I1615)</f>
        <v>22211729.762109995</v>
      </c>
    </row>
    <row r="1617" spans="2:9" ht="15" customHeight="1" x14ac:dyDescent="0.25">
      <c r="B1617" s="10">
        <v>1321</v>
      </c>
      <c r="C1617" s="11"/>
      <c r="D1617" s="5" t="s">
        <v>1285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1286</v>
      </c>
      <c r="E1618" s="13">
        <v>0</v>
      </c>
      <c r="F1618" s="13">
        <v>5278800</v>
      </c>
      <c r="G1618" s="13">
        <v>5278800</v>
      </c>
      <c r="H1618" s="13">
        <v>3519200</v>
      </c>
      <c r="I1618" s="13">
        <v>1759600</v>
      </c>
    </row>
    <row r="1619" spans="2:9" ht="15" customHeight="1" x14ac:dyDescent="0.2">
      <c r="B1619"/>
      <c r="C1619" s="14">
        <f>SUBTOTAL(9,C1618:C1618)</f>
        <v>70</v>
      </c>
      <c r="D1619" s="15" t="s">
        <v>1287</v>
      </c>
      <c r="E1619" s="16">
        <f>SUBTOTAL(9,E1618:E1618)</f>
        <v>0</v>
      </c>
      <c r="F1619" s="16">
        <f>SUBTOTAL(9,F1618:F1618)</f>
        <v>5278800</v>
      </c>
      <c r="G1619" s="16">
        <f>SUBTOTAL(9,G1618:G1618)</f>
        <v>5278800</v>
      </c>
      <c r="H1619" s="16">
        <f>SUBTOTAL(9,H1618:H1618)</f>
        <v>3519200</v>
      </c>
      <c r="I1619" s="16">
        <f>SUBTOTAL(9,I1618:I1618)</f>
        <v>1759600</v>
      </c>
    </row>
    <row r="1620" spans="2:9" ht="15" customHeight="1" x14ac:dyDescent="0.25">
      <c r="B1620" s="10">
        <v>1323</v>
      </c>
      <c r="C1620" s="11"/>
      <c r="D1620" s="5" t="s">
        <v>1288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20</v>
      </c>
      <c r="E1621" s="13">
        <v>967</v>
      </c>
      <c r="F1621" s="13">
        <v>19059</v>
      </c>
      <c r="G1621" s="13">
        <v>20026</v>
      </c>
      <c r="H1621" s="13">
        <v>6563.88753</v>
      </c>
      <c r="I1621" s="13">
        <v>13462.11247</v>
      </c>
    </row>
    <row r="1622" spans="2:9" ht="15" customHeight="1" x14ac:dyDescent="0.2">
      <c r="B1622"/>
      <c r="C1622" s="14">
        <f>SUBTOTAL(9,C1621:C1621)</f>
        <v>1</v>
      </c>
      <c r="D1622" s="15" t="s">
        <v>1289</v>
      </c>
      <c r="E1622" s="16">
        <f>SUBTOTAL(9,E1621:E1621)</f>
        <v>967</v>
      </c>
      <c r="F1622" s="16">
        <f>SUBTOTAL(9,F1621:F1621)</f>
        <v>19059</v>
      </c>
      <c r="G1622" s="16">
        <f>SUBTOTAL(9,G1621:G1621)</f>
        <v>20026</v>
      </c>
      <c r="H1622" s="16">
        <f>SUBTOTAL(9,H1621:H1621)</f>
        <v>6563.88753</v>
      </c>
      <c r="I1622" s="16">
        <f>SUBTOTAL(9,I1621:I1621)</f>
        <v>13462.11247</v>
      </c>
    </row>
    <row r="1623" spans="2:9" ht="15" customHeight="1" x14ac:dyDescent="0.2">
      <c r="C1623" s="17">
        <f>SUBTOTAL(9,C1603:C1622)</f>
        <v>584</v>
      </c>
      <c r="D1623" s="18" t="s">
        <v>1290</v>
      </c>
      <c r="E1623" s="19">
        <f>SUBTOTAL(9,E1603:E1622)</f>
        <v>1036166</v>
      </c>
      <c r="F1623" s="19">
        <f>SUBTOTAL(9,F1603:F1622)</f>
        <v>35447903</v>
      </c>
      <c r="G1623" s="19">
        <f>SUBTOTAL(9,G1603:G1622)</f>
        <v>36484069</v>
      </c>
      <c r="H1623" s="19">
        <f>SUBTOTAL(9,H1603:H1622)</f>
        <v>12499277.125419999</v>
      </c>
      <c r="I1623" s="19">
        <f>SUBTOTAL(9,I1603:I1622)</f>
        <v>23984791.874579996</v>
      </c>
    </row>
    <row r="1624" spans="2:9" ht="27" customHeight="1" x14ac:dyDescent="0.25">
      <c r="B1624" s="1"/>
      <c r="C1624" s="2"/>
      <c r="D1624" s="9" t="s">
        <v>1291</v>
      </c>
      <c r="E1624" s="1"/>
      <c r="F1624" s="1"/>
      <c r="G1624" s="1"/>
      <c r="H1624" s="1"/>
      <c r="I1624" s="1"/>
    </row>
    <row r="1625" spans="2:9" ht="15" customHeight="1" x14ac:dyDescent="0.25">
      <c r="B1625" s="10">
        <v>1330</v>
      </c>
      <c r="C1625" s="11"/>
      <c r="D1625" s="5" t="s">
        <v>1292</v>
      </c>
      <c r="E1625" s="12"/>
      <c r="F1625" s="1"/>
      <c r="H1625" s="1"/>
      <c r="I1625" s="1"/>
    </row>
    <row r="1626" spans="2:9" x14ac:dyDescent="0.2">
      <c r="B1626"/>
      <c r="C1626" s="2">
        <v>60</v>
      </c>
      <c r="D1626" s="5" t="s">
        <v>1293</v>
      </c>
      <c r="E1626" s="13">
        <v>3679</v>
      </c>
      <c r="F1626" s="13">
        <v>112900</v>
      </c>
      <c r="G1626" s="13">
        <v>116579</v>
      </c>
      <c r="H1626" s="13">
        <v>107265.685</v>
      </c>
      <c r="I1626" s="13">
        <v>9313.3150000000005</v>
      </c>
    </row>
    <row r="1627" spans="2:9" ht="25.5" x14ac:dyDescent="0.2">
      <c r="B1627"/>
      <c r="C1627" s="2">
        <v>61</v>
      </c>
      <c r="D1627" s="5" t="s">
        <v>1294</v>
      </c>
      <c r="E1627" s="13">
        <v>0</v>
      </c>
      <c r="F1627" s="13">
        <v>731500</v>
      </c>
      <c r="G1627" s="13">
        <v>731500</v>
      </c>
      <c r="H1627" s="13">
        <v>90000</v>
      </c>
      <c r="I1627" s="13">
        <v>641500</v>
      </c>
    </row>
    <row r="1628" spans="2:9" x14ac:dyDescent="0.2">
      <c r="B1628"/>
      <c r="C1628" s="2">
        <v>63</v>
      </c>
      <c r="D1628" s="5" t="s">
        <v>1295</v>
      </c>
      <c r="E1628" s="13">
        <v>419800</v>
      </c>
      <c r="F1628" s="13">
        <v>785000</v>
      </c>
      <c r="G1628" s="13">
        <v>1204800</v>
      </c>
      <c r="H1628" s="13">
        <v>0</v>
      </c>
      <c r="I1628" s="13">
        <v>1204800</v>
      </c>
    </row>
    <row r="1629" spans="2:9" x14ac:dyDescent="0.2">
      <c r="B1629"/>
      <c r="C1629" s="2">
        <v>64</v>
      </c>
      <c r="D1629" s="5" t="s">
        <v>1296</v>
      </c>
      <c r="E1629" s="13">
        <v>0</v>
      </c>
      <c r="F1629" s="13">
        <v>750000</v>
      </c>
      <c r="G1629" s="13">
        <v>750000</v>
      </c>
      <c r="H1629" s="13">
        <v>0</v>
      </c>
      <c r="I1629" s="13">
        <v>750000</v>
      </c>
    </row>
    <row r="1630" spans="2:9" x14ac:dyDescent="0.2">
      <c r="B1630"/>
      <c r="C1630" s="2">
        <v>65</v>
      </c>
      <c r="D1630" s="5" t="s">
        <v>1297</v>
      </c>
      <c r="E1630" s="13">
        <v>0</v>
      </c>
      <c r="F1630" s="13">
        <v>15000</v>
      </c>
      <c r="G1630" s="13">
        <v>15000</v>
      </c>
      <c r="H1630" s="13">
        <v>0</v>
      </c>
      <c r="I1630" s="13">
        <v>15000</v>
      </c>
    </row>
    <row r="1631" spans="2:9" x14ac:dyDescent="0.2">
      <c r="B1631"/>
      <c r="C1631" s="2">
        <v>70</v>
      </c>
      <c r="D1631" s="5" t="s">
        <v>1298</v>
      </c>
      <c r="E1631" s="13">
        <v>0</v>
      </c>
      <c r="F1631" s="13">
        <v>700800</v>
      </c>
      <c r="G1631" s="13">
        <v>700800</v>
      </c>
      <c r="H1631" s="13">
        <v>233584</v>
      </c>
      <c r="I1631" s="13">
        <v>467216</v>
      </c>
    </row>
    <row r="1632" spans="2:9" x14ac:dyDescent="0.2">
      <c r="B1632"/>
      <c r="C1632" s="2">
        <v>75</v>
      </c>
      <c r="D1632" s="5" t="s">
        <v>1299</v>
      </c>
      <c r="E1632" s="13">
        <v>25400</v>
      </c>
      <c r="F1632" s="13">
        <v>516400</v>
      </c>
      <c r="G1632" s="13">
        <v>541800</v>
      </c>
      <c r="H1632" s="13">
        <v>340000</v>
      </c>
      <c r="I1632" s="13">
        <v>201800</v>
      </c>
    </row>
    <row r="1633" spans="2:9" x14ac:dyDescent="0.2">
      <c r="B1633"/>
      <c r="C1633" s="2">
        <v>76</v>
      </c>
      <c r="D1633" s="5" t="s">
        <v>1300</v>
      </c>
      <c r="E1633" s="13">
        <v>10731</v>
      </c>
      <c r="F1633" s="13">
        <v>50500</v>
      </c>
      <c r="G1633" s="13">
        <v>61231</v>
      </c>
      <c r="H1633" s="13">
        <v>6565.6160099999997</v>
      </c>
      <c r="I1633" s="13">
        <v>54665.383990000002</v>
      </c>
    </row>
    <row r="1634" spans="2:9" x14ac:dyDescent="0.2">
      <c r="B1634"/>
      <c r="C1634" s="2">
        <v>77</v>
      </c>
      <c r="D1634" s="5" t="s">
        <v>1301</v>
      </c>
      <c r="E1634" s="13">
        <v>0</v>
      </c>
      <c r="F1634" s="13">
        <v>13900</v>
      </c>
      <c r="G1634" s="13">
        <v>13900</v>
      </c>
      <c r="H1634" s="13">
        <v>0</v>
      </c>
      <c r="I1634" s="13">
        <v>13900</v>
      </c>
    </row>
    <row r="1635" spans="2:9" ht="15" customHeight="1" x14ac:dyDescent="0.2">
      <c r="B1635"/>
      <c r="C1635" s="14">
        <f>SUBTOTAL(9,C1626:C1634)</f>
        <v>611</v>
      </c>
      <c r="D1635" s="15" t="s">
        <v>1302</v>
      </c>
      <c r="E1635" s="16">
        <f>SUBTOTAL(9,E1626:E1634)</f>
        <v>459610</v>
      </c>
      <c r="F1635" s="16">
        <f>SUBTOTAL(9,F1626:F1634)</f>
        <v>3676000</v>
      </c>
      <c r="G1635" s="16">
        <f>SUBTOTAL(9,G1626:G1634)</f>
        <v>4135610</v>
      </c>
      <c r="H1635" s="16">
        <f>SUBTOTAL(9,H1626:H1634)</f>
        <v>777415.30101000005</v>
      </c>
      <c r="I1635" s="16">
        <f>SUBTOTAL(9,I1626:I1634)</f>
        <v>3358194.6989899999</v>
      </c>
    </row>
    <row r="1636" spans="2:9" ht="15" customHeight="1" x14ac:dyDescent="0.2">
      <c r="C1636" s="17">
        <f>SUBTOTAL(9,C1625:C1635)</f>
        <v>611</v>
      </c>
      <c r="D1636" s="18" t="s">
        <v>1303</v>
      </c>
      <c r="E1636" s="19">
        <f>SUBTOTAL(9,E1625:E1635)</f>
        <v>459610</v>
      </c>
      <c r="F1636" s="19">
        <f>SUBTOTAL(9,F1625:F1635)</f>
        <v>3676000</v>
      </c>
      <c r="G1636" s="19">
        <f>SUBTOTAL(9,G1625:G1635)</f>
        <v>4135610</v>
      </c>
      <c r="H1636" s="19">
        <f>SUBTOTAL(9,H1625:H1635)</f>
        <v>777415.30101000005</v>
      </c>
      <c r="I1636" s="19">
        <f>SUBTOTAL(9,I1625:I1635)</f>
        <v>3358194.6989899999</v>
      </c>
    </row>
    <row r="1637" spans="2:9" ht="27" customHeight="1" x14ac:dyDescent="0.25">
      <c r="B1637" s="1"/>
      <c r="C1637" s="2"/>
      <c r="D1637" s="9" t="s">
        <v>1304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1352</v>
      </c>
      <c r="C1638" s="11"/>
      <c r="D1638" s="5" t="s">
        <v>1305</v>
      </c>
      <c r="E1638" s="12"/>
      <c r="F1638" s="1"/>
      <c r="H1638" s="1"/>
      <c r="I1638" s="1"/>
    </row>
    <row r="1639" spans="2:9" x14ac:dyDescent="0.2">
      <c r="B1639"/>
      <c r="C1639" s="2">
        <v>1</v>
      </c>
      <c r="D1639" s="5" t="s">
        <v>20</v>
      </c>
      <c r="E1639" s="13">
        <v>21839</v>
      </c>
      <c r="F1639" s="13">
        <v>457458</v>
      </c>
      <c r="G1639" s="13">
        <v>479297</v>
      </c>
      <c r="H1639" s="13">
        <v>143706.81967</v>
      </c>
      <c r="I1639" s="13">
        <v>335590.18033</v>
      </c>
    </row>
    <row r="1640" spans="2:9" x14ac:dyDescent="0.2">
      <c r="B1640"/>
      <c r="C1640" s="2">
        <v>21</v>
      </c>
      <c r="D1640" s="5" t="s">
        <v>1306</v>
      </c>
      <c r="E1640" s="13">
        <v>0</v>
      </c>
      <c r="F1640" s="13">
        <v>203301</v>
      </c>
      <c r="G1640" s="13">
        <v>203301</v>
      </c>
      <c r="H1640" s="13">
        <v>8868.1970899999997</v>
      </c>
      <c r="I1640" s="13">
        <v>194432.80291</v>
      </c>
    </row>
    <row r="1641" spans="2:9" x14ac:dyDescent="0.2">
      <c r="B1641"/>
      <c r="C1641" s="2">
        <v>70</v>
      </c>
      <c r="D1641" s="5" t="s">
        <v>1307</v>
      </c>
      <c r="E1641" s="13">
        <v>194461</v>
      </c>
      <c r="F1641" s="13">
        <v>3484100</v>
      </c>
      <c r="G1641" s="13">
        <v>3678561</v>
      </c>
      <c r="H1641" s="13">
        <v>1175372.827</v>
      </c>
      <c r="I1641" s="13">
        <v>2503188.173</v>
      </c>
    </row>
    <row r="1642" spans="2:9" ht="25.5" x14ac:dyDescent="0.2">
      <c r="B1642"/>
      <c r="C1642" s="2">
        <v>71</v>
      </c>
      <c r="D1642" s="5" t="s">
        <v>1308</v>
      </c>
      <c r="E1642" s="13">
        <v>25223</v>
      </c>
      <c r="F1642" s="13">
        <v>8225456</v>
      </c>
      <c r="G1642" s="13">
        <v>8250679</v>
      </c>
      <c r="H1642" s="13">
        <v>2555000</v>
      </c>
      <c r="I1642" s="13">
        <v>5695679</v>
      </c>
    </row>
    <row r="1643" spans="2:9" ht="25.5" x14ac:dyDescent="0.2">
      <c r="B1643"/>
      <c r="C1643" s="2">
        <v>72</v>
      </c>
      <c r="D1643" s="5" t="s">
        <v>1309</v>
      </c>
      <c r="E1643" s="13">
        <v>0</v>
      </c>
      <c r="F1643" s="13">
        <v>2137800</v>
      </c>
      <c r="G1643" s="13">
        <v>2137800</v>
      </c>
      <c r="H1643" s="13">
        <v>713000</v>
      </c>
      <c r="I1643" s="13">
        <v>1424800</v>
      </c>
    </row>
    <row r="1644" spans="2:9" ht="25.5" x14ac:dyDescent="0.2">
      <c r="B1644"/>
      <c r="C1644" s="2">
        <v>73</v>
      </c>
      <c r="D1644" s="5" t="s">
        <v>1310</v>
      </c>
      <c r="E1644" s="13">
        <v>0</v>
      </c>
      <c r="F1644" s="13">
        <v>8892639</v>
      </c>
      <c r="G1644" s="13">
        <v>8892639</v>
      </c>
      <c r="H1644" s="13">
        <v>2617000</v>
      </c>
      <c r="I1644" s="13">
        <v>6275639</v>
      </c>
    </row>
    <row r="1645" spans="2:9" ht="15" customHeight="1" x14ac:dyDescent="0.2">
      <c r="B1645"/>
      <c r="C1645" s="14">
        <f>SUBTOTAL(9,C1639:C1644)</f>
        <v>308</v>
      </c>
      <c r="D1645" s="15" t="s">
        <v>1311</v>
      </c>
      <c r="E1645" s="16">
        <f>SUBTOTAL(9,E1639:E1644)</f>
        <v>241523</v>
      </c>
      <c r="F1645" s="16">
        <f>SUBTOTAL(9,F1639:F1644)</f>
        <v>23400754</v>
      </c>
      <c r="G1645" s="16">
        <f>SUBTOTAL(9,G1639:G1644)</f>
        <v>23642277</v>
      </c>
      <c r="H1645" s="16">
        <f>SUBTOTAL(9,H1639:H1644)</f>
        <v>7212947.8437600005</v>
      </c>
      <c r="I1645" s="16">
        <f>SUBTOTAL(9,I1639:I1644)</f>
        <v>16429329.156239999</v>
      </c>
    </row>
    <row r="1646" spans="2:9" ht="15" customHeight="1" x14ac:dyDescent="0.25">
      <c r="B1646" s="10">
        <v>1354</v>
      </c>
      <c r="C1646" s="11"/>
      <c r="D1646" s="5" t="s">
        <v>1312</v>
      </c>
      <c r="E1646" s="12"/>
      <c r="F1646" s="1"/>
      <c r="H1646" s="1"/>
      <c r="I1646" s="1"/>
    </row>
    <row r="1647" spans="2:9" x14ac:dyDescent="0.2">
      <c r="B1647"/>
      <c r="C1647" s="2">
        <v>1</v>
      </c>
      <c r="D1647" s="5" t="s">
        <v>20</v>
      </c>
      <c r="E1647" s="13">
        <v>3594</v>
      </c>
      <c r="F1647" s="13">
        <v>71857</v>
      </c>
      <c r="G1647" s="13">
        <v>75451</v>
      </c>
      <c r="H1647" s="13">
        <v>26798.54477</v>
      </c>
      <c r="I1647" s="13">
        <v>48652.45523</v>
      </c>
    </row>
    <row r="1648" spans="2:9" x14ac:dyDescent="0.2">
      <c r="B1648"/>
      <c r="C1648" s="2">
        <v>21</v>
      </c>
      <c r="D1648" s="5" t="s">
        <v>1313</v>
      </c>
      <c r="E1648" s="13">
        <v>0</v>
      </c>
      <c r="F1648" s="13">
        <v>20161</v>
      </c>
      <c r="G1648" s="13">
        <v>20161</v>
      </c>
      <c r="H1648" s="13">
        <v>5150.1399000000001</v>
      </c>
      <c r="I1648" s="13">
        <v>15010.8601</v>
      </c>
    </row>
    <row r="1649" spans="2:9" ht="15" customHeight="1" x14ac:dyDescent="0.2">
      <c r="B1649"/>
      <c r="C1649" s="14">
        <f>SUBTOTAL(9,C1647:C1648)</f>
        <v>22</v>
      </c>
      <c r="D1649" s="15" t="s">
        <v>1314</v>
      </c>
      <c r="E1649" s="16">
        <f>SUBTOTAL(9,E1647:E1648)</f>
        <v>3594</v>
      </c>
      <c r="F1649" s="16">
        <f>SUBTOTAL(9,F1647:F1648)</f>
        <v>92018</v>
      </c>
      <c r="G1649" s="16">
        <f>SUBTOTAL(9,G1647:G1648)</f>
        <v>95612</v>
      </c>
      <c r="H1649" s="16">
        <f>SUBTOTAL(9,H1647:H1648)</f>
        <v>31948.684670000002</v>
      </c>
      <c r="I1649" s="16">
        <f>SUBTOTAL(9,I1647:I1648)</f>
        <v>63663.315329999998</v>
      </c>
    </row>
    <row r="1650" spans="2:9" ht="15" customHeight="1" x14ac:dyDescent="0.2">
      <c r="C1650" s="17">
        <f>SUBTOTAL(9,C1638:C1649)</f>
        <v>330</v>
      </c>
      <c r="D1650" s="18" t="s">
        <v>1315</v>
      </c>
      <c r="E1650" s="19">
        <f>SUBTOTAL(9,E1638:E1649)</f>
        <v>245117</v>
      </c>
      <c r="F1650" s="19">
        <f>SUBTOTAL(9,F1638:F1649)</f>
        <v>23492772</v>
      </c>
      <c r="G1650" s="19">
        <f>SUBTOTAL(9,G1638:G1649)</f>
        <v>23737889</v>
      </c>
      <c r="H1650" s="19">
        <f>SUBTOTAL(9,H1638:H1649)</f>
        <v>7244896.5284299999</v>
      </c>
      <c r="I1650" s="19">
        <f>SUBTOTAL(9,I1638:I1649)</f>
        <v>16492992.471569998</v>
      </c>
    </row>
    <row r="1651" spans="2:9" ht="27" customHeight="1" x14ac:dyDescent="0.25">
      <c r="B1651" s="1"/>
      <c r="C1651" s="2"/>
      <c r="D1651" s="9" t="s">
        <v>1316</v>
      </c>
      <c r="E1651" s="1"/>
      <c r="F1651" s="1"/>
      <c r="G1651" s="1"/>
      <c r="H1651" s="1"/>
      <c r="I1651" s="1"/>
    </row>
    <row r="1652" spans="2:9" ht="15" customHeight="1" x14ac:dyDescent="0.25">
      <c r="B1652" s="10">
        <v>1360</v>
      </c>
      <c r="C1652" s="11"/>
      <c r="D1652" s="5" t="s">
        <v>1317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1318</v>
      </c>
      <c r="E1653" s="13">
        <v>29918</v>
      </c>
      <c r="F1653" s="13">
        <v>1692687</v>
      </c>
      <c r="G1653" s="13">
        <v>1722605</v>
      </c>
      <c r="H1653" s="13">
        <v>568463.63644999999</v>
      </c>
      <c r="I1653" s="13">
        <v>1154141.3635499999</v>
      </c>
    </row>
    <row r="1654" spans="2:9" x14ac:dyDescent="0.2">
      <c r="B1654"/>
      <c r="C1654" s="2">
        <v>21</v>
      </c>
      <c r="D1654" s="5" t="s">
        <v>55</v>
      </c>
      <c r="E1654" s="13">
        <v>26481</v>
      </c>
      <c r="F1654" s="13">
        <v>18065</v>
      </c>
      <c r="G1654" s="13">
        <v>44546</v>
      </c>
      <c r="H1654" s="13">
        <v>2672.5461300000002</v>
      </c>
      <c r="I1654" s="13">
        <v>41873.453869999998</v>
      </c>
    </row>
    <row r="1655" spans="2:9" x14ac:dyDescent="0.2">
      <c r="B1655"/>
      <c r="C1655" s="2">
        <v>30</v>
      </c>
      <c r="D1655" s="5" t="s">
        <v>1319</v>
      </c>
      <c r="E1655" s="13">
        <v>87992</v>
      </c>
      <c r="F1655" s="13">
        <v>415400</v>
      </c>
      <c r="G1655" s="13">
        <v>503392</v>
      </c>
      <c r="H1655" s="13">
        <v>91188.611390000005</v>
      </c>
      <c r="I1655" s="13">
        <v>412203.38861000002</v>
      </c>
    </row>
    <row r="1656" spans="2:9" x14ac:dyDescent="0.2">
      <c r="B1656"/>
      <c r="C1656" s="2">
        <v>34</v>
      </c>
      <c r="D1656" s="5" t="s">
        <v>1276</v>
      </c>
      <c r="E1656" s="13">
        <v>87800</v>
      </c>
      <c r="F1656" s="13">
        <v>39300</v>
      </c>
      <c r="G1656" s="13">
        <v>127100</v>
      </c>
      <c r="H1656" s="13">
        <v>1074.72136</v>
      </c>
      <c r="I1656" s="13">
        <v>126025.27864</v>
      </c>
    </row>
    <row r="1657" spans="2:9" x14ac:dyDescent="0.2">
      <c r="B1657"/>
      <c r="C1657" s="2">
        <v>45</v>
      </c>
      <c r="D1657" s="5" t="s">
        <v>1320</v>
      </c>
      <c r="E1657" s="13">
        <v>191498</v>
      </c>
      <c r="F1657" s="13">
        <v>260300</v>
      </c>
      <c r="G1657" s="13">
        <v>451798</v>
      </c>
      <c r="H1657" s="13">
        <v>38024.304779999999</v>
      </c>
      <c r="I1657" s="13">
        <v>413773.69521999999</v>
      </c>
    </row>
    <row r="1658" spans="2:9" x14ac:dyDescent="0.2">
      <c r="B1658"/>
      <c r="C1658" s="2">
        <v>60</v>
      </c>
      <c r="D1658" s="5" t="s">
        <v>1321</v>
      </c>
      <c r="E1658" s="13">
        <v>68504</v>
      </c>
      <c r="F1658" s="13">
        <v>31100</v>
      </c>
      <c r="G1658" s="13">
        <v>99604</v>
      </c>
      <c r="H1658" s="13">
        <v>5673</v>
      </c>
      <c r="I1658" s="13">
        <v>93931</v>
      </c>
    </row>
    <row r="1659" spans="2:9" x14ac:dyDescent="0.2">
      <c r="B1659"/>
      <c r="C1659" s="2">
        <v>71</v>
      </c>
      <c r="D1659" s="5" t="s">
        <v>1322</v>
      </c>
      <c r="E1659" s="13">
        <v>0</v>
      </c>
      <c r="F1659" s="13">
        <v>10600</v>
      </c>
      <c r="G1659" s="13">
        <v>10600</v>
      </c>
      <c r="H1659" s="13">
        <v>118.83199999999999</v>
      </c>
      <c r="I1659" s="13">
        <v>10481.168</v>
      </c>
    </row>
    <row r="1660" spans="2:9" x14ac:dyDescent="0.2">
      <c r="B1660"/>
      <c r="C1660" s="2">
        <v>72</v>
      </c>
      <c r="D1660" s="5" t="s">
        <v>1323</v>
      </c>
      <c r="E1660" s="13">
        <v>75136</v>
      </c>
      <c r="F1660" s="13">
        <v>75200</v>
      </c>
      <c r="G1660" s="13">
        <v>150336</v>
      </c>
      <c r="H1660" s="13">
        <v>0</v>
      </c>
      <c r="I1660" s="13">
        <v>150336</v>
      </c>
    </row>
    <row r="1661" spans="2:9" ht="15" customHeight="1" x14ac:dyDescent="0.2">
      <c r="B1661"/>
      <c r="C1661" s="14">
        <f>SUBTOTAL(9,C1653:C1660)</f>
        <v>334</v>
      </c>
      <c r="D1661" s="15" t="s">
        <v>1324</v>
      </c>
      <c r="E1661" s="16">
        <f>SUBTOTAL(9,E1653:E1660)</f>
        <v>567329</v>
      </c>
      <c r="F1661" s="16">
        <f>SUBTOTAL(9,F1653:F1660)</f>
        <v>2542652</v>
      </c>
      <c r="G1661" s="16">
        <f>SUBTOTAL(9,G1653:G1660)</f>
        <v>3109981</v>
      </c>
      <c r="H1661" s="16">
        <f>SUBTOTAL(9,H1653:H1660)</f>
        <v>707215.65211000002</v>
      </c>
      <c r="I1661" s="16">
        <f>SUBTOTAL(9,I1653:I1660)</f>
        <v>2402765.3478899999</v>
      </c>
    </row>
    <row r="1662" spans="2:9" ht="15" customHeight="1" x14ac:dyDescent="0.25">
      <c r="B1662" s="10">
        <v>1361</v>
      </c>
      <c r="C1662" s="11"/>
      <c r="D1662" s="5" t="s">
        <v>1325</v>
      </c>
      <c r="E1662" s="12"/>
      <c r="F1662" s="1"/>
      <c r="H1662" s="1"/>
      <c r="I1662" s="1"/>
    </row>
    <row r="1663" spans="2:9" x14ac:dyDescent="0.2">
      <c r="B1663"/>
      <c r="C1663" s="2">
        <v>1</v>
      </c>
      <c r="D1663" s="5" t="s">
        <v>20</v>
      </c>
      <c r="E1663" s="13">
        <v>2369</v>
      </c>
      <c r="F1663" s="13">
        <v>47606</v>
      </c>
      <c r="G1663" s="13">
        <v>49975</v>
      </c>
      <c r="H1663" s="13">
        <v>11361.44159</v>
      </c>
      <c r="I1663" s="13">
        <v>38613.558409999998</v>
      </c>
    </row>
    <row r="1664" spans="2:9" x14ac:dyDescent="0.2">
      <c r="B1664"/>
      <c r="C1664" s="2">
        <v>30</v>
      </c>
      <c r="D1664" s="5" t="s">
        <v>1326</v>
      </c>
      <c r="E1664" s="13">
        <v>0</v>
      </c>
      <c r="F1664" s="13">
        <v>5000</v>
      </c>
      <c r="G1664" s="13">
        <v>5000</v>
      </c>
      <c r="H1664" s="13">
        <v>0</v>
      </c>
      <c r="I1664" s="13">
        <v>5000</v>
      </c>
    </row>
    <row r="1665" spans="2:9" ht="15" customHeight="1" x14ac:dyDescent="0.2">
      <c r="B1665"/>
      <c r="C1665" s="14">
        <f>SUBTOTAL(9,C1663:C1664)</f>
        <v>31</v>
      </c>
      <c r="D1665" s="15" t="s">
        <v>1327</v>
      </c>
      <c r="E1665" s="16">
        <f>SUBTOTAL(9,E1663:E1664)</f>
        <v>2369</v>
      </c>
      <c r="F1665" s="16">
        <f>SUBTOTAL(9,F1663:F1664)</f>
        <v>52606</v>
      </c>
      <c r="G1665" s="16">
        <f>SUBTOTAL(9,G1663:G1664)</f>
        <v>54975</v>
      </c>
      <c r="H1665" s="16">
        <f>SUBTOTAL(9,H1663:H1664)</f>
        <v>11361.44159</v>
      </c>
      <c r="I1665" s="16">
        <f>SUBTOTAL(9,I1663:I1664)</f>
        <v>43613.558409999998</v>
      </c>
    </row>
    <row r="1666" spans="2:9" ht="15" customHeight="1" x14ac:dyDescent="0.25">
      <c r="B1666" s="10">
        <v>1362</v>
      </c>
      <c r="C1666" s="11"/>
      <c r="D1666" s="5" t="s">
        <v>1328</v>
      </c>
      <c r="E1666" s="12"/>
      <c r="F1666" s="1"/>
      <c r="H1666" s="1"/>
      <c r="I1666" s="1"/>
    </row>
    <row r="1667" spans="2:9" x14ac:dyDescent="0.2">
      <c r="B1667"/>
      <c r="C1667" s="2">
        <v>50</v>
      </c>
      <c r="D1667" s="5" t="s">
        <v>224</v>
      </c>
      <c r="E1667" s="13">
        <v>0</v>
      </c>
      <c r="F1667" s="13">
        <v>27300</v>
      </c>
      <c r="G1667" s="13">
        <v>27300</v>
      </c>
      <c r="H1667" s="13">
        <v>0</v>
      </c>
      <c r="I1667" s="13">
        <v>27300</v>
      </c>
    </row>
    <row r="1668" spans="2:9" ht="15" customHeight="1" x14ac:dyDescent="0.2">
      <c r="B1668"/>
      <c r="C1668" s="14">
        <f>SUBTOTAL(9,C1667:C1667)</f>
        <v>50</v>
      </c>
      <c r="D1668" s="15" t="s">
        <v>1329</v>
      </c>
      <c r="E1668" s="16">
        <f>SUBTOTAL(9,E1667:E1667)</f>
        <v>0</v>
      </c>
      <c r="F1668" s="16">
        <f>SUBTOTAL(9,F1667:F1667)</f>
        <v>27300</v>
      </c>
      <c r="G1668" s="16">
        <f>SUBTOTAL(9,G1667:G1667)</f>
        <v>27300</v>
      </c>
      <c r="H1668" s="16">
        <f>SUBTOTAL(9,H1667:H1667)</f>
        <v>0</v>
      </c>
      <c r="I1668" s="16">
        <f>SUBTOTAL(9,I1667:I1667)</f>
        <v>27300</v>
      </c>
    </row>
    <row r="1669" spans="2:9" ht="15" customHeight="1" x14ac:dyDescent="0.2">
      <c r="C1669" s="17">
        <f>SUBTOTAL(9,C1652:C1668)</f>
        <v>415</v>
      </c>
      <c r="D1669" s="18" t="s">
        <v>1330</v>
      </c>
      <c r="E1669" s="19">
        <f>SUBTOTAL(9,E1652:E1668)</f>
        <v>569698</v>
      </c>
      <c r="F1669" s="19">
        <f>SUBTOTAL(9,F1652:F1668)</f>
        <v>2622558</v>
      </c>
      <c r="G1669" s="19">
        <f>SUBTOTAL(9,G1652:G1668)</f>
        <v>3192256</v>
      </c>
      <c r="H1669" s="19">
        <f>SUBTOTAL(9,H1652:H1668)</f>
        <v>718577.09369999997</v>
      </c>
      <c r="I1669" s="19">
        <f>SUBTOTAL(9,I1652:I1668)</f>
        <v>2473678.9062999999</v>
      </c>
    </row>
    <row r="1670" spans="2:9" ht="27" customHeight="1" x14ac:dyDescent="0.25">
      <c r="B1670" s="1"/>
      <c r="C1670" s="2"/>
      <c r="D1670" s="9" t="s">
        <v>1331</v>
      </c>
      <c r="E1670" s="1"/>
      <c r="F1670" s="1"/>
      <c r="G1670" s="1"/>
      <c r="H1670" s="1"/>
      <c r="I1670" s="1"/>
    </row>
    <row r="1671" spans="2:9" ht="15" customHeight="1" x14ac:dyDescent="0.25">
      <c r="B1671" s="10">
        <v>1370</v>
      </c>
      <c r="C1671" s="11"/>
      <c r="D1671" s="5" t="s">
        <v>1332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1333</v>
      </c>
      <c r="E1672" s="13">
        <v>0</v>
      </c>
      <c r="F1672" s="13">
        <v>261700</v>
      </c>
      <c r="G1672" s="13">
        <v>261700</v>
      </c>
      <c r="H1672" s="13">
        <v>87241.331999999995</v>
      </c>
      <c r="I1672" s="13">
        <v>174458.66800000001</v>
      </c>
    </row>
    <row r="1673" spans="2:9" ht="15" customHeight="1" x14ac:dyDescent="0.2">
      <c r="B1673"/>
      <c r="C1673" s="14">
        <f>SUBTOTAL(9,C1672:C1672)</f>
        <v>70</v>
      </c>
      <c r="D1673" s="15" t="s">
        <v>1334</v>
      </c>
      <c r="E1673" s="16">
        <f>SUBTOTAL(9,E1672:E1672)</f>
        <v>0</v>
      </c>
      <c r="F1673" s="16">
        <f>SUBTOTAL(9,F1672:F1672)</f>
        <v>261700</v>
      </c>
      <c r="G1673" s="16">
        <f>SUBTOTAL(9,G1672:G1672)</f>
        <v>261700</v>
      </c>
      <c r="H1673" s="16">
        <f>SUBTOTAL(9,H1672:H1672)</f>
        <v>87241.331999999995</v>
      </c>
      <c r="I1673" s="16">
        <f>SUBTOTAL(9,I1672:I1672)</f>
        <v>174458.66800000001</v>
      </c>
    </row>
    <row r="1674" spans="2:9" ht="15" customHeight="1" x14ac:dyDescent="0.25">
      <c r="B1674" s="10">
        <v>1380</v>
      </c>
      <c r="C1674" s="11"/>
      <c r="D1674" s="5" t="s">
        <v>1335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0</v>
      </c>
      <c r="F1675" s="13">
        <v>196911</v>
      </c>
      <c r="G1675" s="13">
        <v>196911</v>
      </c>
      <c r="H1675" s="13">
        <v>63579.985529999998</v>
      </c>
      <c r="I1675" s="13">
        <v>133331.01446999999</v>
      </c>
    </row>
    <row r="1676" spans="2:9" x14ac:dyDescent="0.2">
      <c r="B1676"/>
      <c r="C1676" s="2">
        <v>45</v>
      </c>
      <c r="D1676" s="5" t="s">
        <v>30</v>
      </c>
      <c r="E1676" s="13">
        <v>10769</v>
      </c>
      <c r="F1676" s="13">
        <v>13800</v>
      </c>
      <c r="G1676" s="13">
        <v>24569</v>
      </c>
      <c r="H1676" s="13">
        <v>2299.9973799999998</v>
      </c>
      <c r="I1676" s="13">
        <v>22269.002619999999</v>
      </c>
    </row>
    <row r="1677" spans="2:9" x14ac:dyDescent="0.2">
      <c r="B1677"/>
      <c r="C1677" s="2">
        <v>70</v>
      </c>
      <c r="D1677" s="5" t="s">
        <v>1336</v>
      </c>
      <c r="E1677" s="13">
        <v>41927</v>
      </c>
      <c r="F1677" s="13">
        <v>183000</v>
      </c>
      <c r="G1677" s="13">
        <v>224927</v>
      </c>
      <c r="H1677" s="13">
        <v>0</v>
      </c>
      <c r="I1677" s="13">
        <v>224927</v>
      </c>
    </row>
    <row r="1678" spans="2:9" x14ac:dyDescent="0.2">
      <c r="B1678"/>
      <c r="C1678" s="2">
        <v>71</v>
      </c>
      <c r="D1678" s="5" t="s">
        <v>1337</v>
      </c>
      <c r="E1678" s="13">
        <v>0</v>
      </c>
      <c r="F1678" s="13">
        <v>149700</v>
      </c>
      <c r="G1678" s="13">
        <v>149700</v>
      </c>
      <c r="H1678" s="13">
        <v>0</v>
      </c>
      <c r="I1678" s="13">
        <v>149700</v>
      </c>
    </row>
    <row r="1679" spans="2:9" ht="15" customHeight="1" x14ac:dyDescent="0.2">
      <c r="B1679"/>
      <c r="C1679" s="14">
        <f>SUBTOTAL(9,C1675:C1678)</f>
        <v>187</v>
      </c>
      <c r="D1679" s="15" t="s">
        <v>1338</v>
      </c>
      <c r="E1679" s="16">
        <f>SUBTOTAL(9,E1675:E1678)</f>
        <v>52696</v>
      </c>
      <c r="F1679" s="16">
        <f>SUBTOTAL(9,F1675:F1678)</f>
        <v>543411</v>
      </c>
      <c r="G1679" s="16">
        <f>SUBTOTAL(9,G1675:G1678)</f>
        <v>596107</v>
      </c>
      <c r="H1679" s="16">
        <f>SUBTOTAL(9,H1675:H1678)</f>
        <v>65879.982909999992</v>
      </c>
      <c r="I1679" s="16">
        <f>SUBTOTAL(9,I1675:I1678)</f>
        <v>530227.01708999998</v>
      </c>
    </row>
    <row r="1680" spans="2:9" ht="15" customHeight="1" x14ac:dyDescent="0.2">
      <c r="C1680" s="17">
        <f>SUBTOTAL(9,C1671:C1679)</f>
        <v>257</v>
      </c>
      <c r="D1680" s="18" t="s">
        <v>1339</v>
      </c>
      <c r="E1680" s="19">
        <f>SUBTOTAL(9,E1671:E1679)</f>
        <v>52696</v>
      </c>
      <c r="F1680" s="19">
        <f>SUBTOTAL(9,F1671:F1679)</f>
        <v>805111</v>
      </c>
      <c r="G1680" s="19">
        <f>SUBTOTAL(9,G1671:G1679)</f>
        <v>857807</v>
      </c>
      <c r="H1680" s="19">
        <f>SUBTOTAL(9,H1671:H1679)</f>
        <v>153121.31490999999</v>
      </c>
      <c r="I1680" s="19">
        <f>SUBTOTAL(9,I1671:I1679)</f>
        <v>704685.68509000004</v>
      </c>
    </row>
    <row r="1681" spans="2:9" ht="15" customHeight="1" x14ac:dyDescent="0.2">
      <c r="C1681" s="17">
        <f>SUBTOTAL(9,C1574:C1680)</f>
        <v>2774</v>
      </c>
      <c r="D1681" s="18" t="s">
        <v>1340</v>
      </c>
      <c r="E1681" s="19">
        <f>SUBTOTAL(9,E1574:E1680)</f>
        <v>2369316</v>
      </c>
      <c r="F1681" s="19">
        <f>SUBTOTAL(9,F1574:F1680)</f>
        <v>67693841</v>
      </c>
      <c r="G1681" s="19">
        <f>SUBTOTAL(9,G1574:G1680)</f>
        <v>70063157</v>
      </c>
      <c r="H1681" s="19">
        <f>SUBTOTAL(9,H1574:H1680)</f>
        <v>21977195.755579993</v>
      </c>
      <c r="I1681" s="19">
        <f>SUBTOTAL(9,I1574:I1680)</f>
        <v>48085961.244419992</v>
      </c>
    </row>
    <row r="1682" spans="2:9" x14ac:dyDescent="0.2">
      <c r="C1682" s="17"/>
      <c r="D1682" s="20"/>
      <c r="E1682" s="21"/>
      <c r="F1682" s="21"/>
      <c r="G1682" s="21"/>
      <c r="H1682" s="21"/>
      <c r="I1682" s="21"/>
    </row>
    <row r="1683" spans="2:9" ht="15" customHeight="1" x14ac:dyDescent="0.2">
      <c r="B1683" s="1"/>
      <c r="C1683" s="2"/>
      <c r="D1683" s="3" t="s">
        <v>1341</v>
      </c>
      <c r="E1683" s="1"/>
      <c r="F1683" s="1"/>
      <c r="G1683" s="1"/>
      <c r="H1683" s="1"/>
      <c r="I1683" s="1"/>
    </row>
    <row r="1684" spans="2:9" ht="27" customHeight="1" x14ac:dyDescent="0.25">
      <c r="B1684" s="1"/>
      <c r="C1684" s="2"/>
      <c r="D1684" s="9" t="s">
        <v>1342</v>
      </c>
      <c r="E1684" s="1"/>
      <c r="F1684" s="1"/>
      <c r="G1684" s="1"/>
      <c r="H1684" s="1"/>
      <c r="I1684" s="1"/>
    </row>
    <row r="1685" spans="2:9" ht="15" customHeight="1" x14ac:dyDescent="0.25">
      <c r="B1685" s="10">
        <v>1400</v>
      </c>
      <c r="C1685" s="11"/>
      <c r="D1685" s="5" t="s">
        <v>1343</v>
      </c>
      <c r="E1685" s="12"/>
      <c r="F1685" s="1"/>
      <c r="H1685" s="1"/>
      <c r="I1685" s="1"/>
    </row>
    <row r="1686" spans="2:9" x14ac:dyDescent="0.2">
      <c r="B1686"/>
      <c r="C1686" s="2">
        <v>1</v>
      </c>
      <c r="D1686" s="5" t="s">
        <v>20</v>
      </c>
      <c r="E1686" s="13">
        <v>9618</v>
      </c>
      <c r="F1686" s="13">
        <v>286754</v>
      </c>
      <c r="G1686" s="13">
        <v>296372</v>
      </c>
      <c r="H1686" s="13">
        <v>101916.95053</v>
      </c>
      <c r="I1686" s="13">
        <v>194455.04947</v>
      </c>
    </row>
    <row r="1687" spans="2:9" x14ac:dyDescent="0.2">
      <c r="B1687"/>
      <c r="C1687" s="2">
        <v>21</v>
      </c>
      <c r="D1687" s="5" t="s">
        <v>25</v>
      </c>
      <c r="E1687" s="13">
        <v>2845</v>
      </c>
      <c r="F1687" s="13">
        <v>84509</v>
      </c>
      <c r="G1687" s="13">
        <v>87354</v>
      </c>
      <c r="H1687" s="13">
        <v>7568.4708099999998</v>
      </c>
      <c r="I1687" s="13">
        <v>79785.529190000001</v>
      </c>
    </row>
    <row r="1688" spans="2:9" x14ac:dyDescent="0.2">
      <c r="B1688"/>
      <c r="C1688" s="2">
        <v>50</v>
      </c>
      <c r="D1688" s="5" t="s">
        <v>1344</v>
      </c>
      <c r="E1688" s="13">
        <v>0</v>
      </c>
      <c r="F1688" s="13">
        <v>10000</v>
      </c>
      <c r="G1688" s="13">
        <v>10000</v>
      </c>
      <c r="H1688" s="13">
        <v>0</v>
      </c>
      <c r="I1688" s="13">
        <v>10000</v>
      </c>
    </row>
    <row r="1689" spans="2:9" x14ac:dyDescent="0.2">
      <c r="B1689"/>
      <c r="C1689" s="2">
        <v>62</v>
      </c>
      <c r="D1689" s="5" t="s">
        <v>1345</v>
      </c>
      <c r="E1689" s="13">
        <v>0</v>
      </c>
      <c r="F1689" s="13">
        <v>3409</v>
      </c>
      <c r="G1689" s="13">
        <v>3409</v>
      </c>
      <c r="H1689" s="13">
        <v>0</v>
      </c>
      <c r="I1689" s="13">
        <v>3409</v>
      </c>
    </row>
    <row r="1690" spans="2:9" x14ac:dyDescent="0.2">
      <c r="B1690"/>
      <c r="C1690" s="2">
        <v>70</v>
      </c>
      <c r="D1690" s="5" t="s">
        <v>1346</v>
      </c>
      <c r="E1690" s="13">
        <v>0</v>
      </c>
      <c r="F1690" s="13">
        <v>57402</v>
      </c>
      <c r="G1690" s="13">
        <v>57402</v>
      </c>
      <c r="H1690" s="13">
        <v>23123.3</v>
      </c>
      <c r="I1690" s="13">
        <v>34278.699999999997</v>
      </c>
    </row>
    <row r="1691" spans="2:9" x14ac:dyDescent="0.2">
      <c r="B1691"/>
      <c r="C1691" s="2">
        <v>71</v>
      </c>
      <c r="D1691" s="5" t="s">
        <v>731</v>
      </c>
      <c r="E1691" s="13">
        <v>0</v>
      </c>
      <c r="F1691" s="13">
        <v>85133</v>
      </c>
      <c r="G1691" s="13">
        <v>85133</v>
      </c>
      <c r="H1691" s="13">
        <v>44040.020660000002</v>
      </c>
      <c r="I1691" s="13">
        <v>41092.979339999998</v>
      </c>
    </row>
    <row r="1692" spans="2:9" x14ac:dyDescent="0.2">
      <c r="B1692"/>
      <c r="C1692" s="2">
        <v>74</v>
      </c>
      <c r="D1692" s="5" t="s">
        <v>1347</v>
      </c>
      <c r="E1692" s="13">
        <v>0</v>
      </c>
      <c r="F1692" s="13">
        <v>4345</v>
      </c>
      <c r="G1692" s="13">
        <v>4345</v>
      </c>
      <c r="H1692" s="13">
        <v>2173</v>
      </c>
      <c r="I1692" s="13">
        <v>2172</v>
      </c>
    </row>
    <row r="1693" spans="2:9" x14ac:dyDescent="0.2">
      <c r="B1693"/>
      <c r="C1693" s="2">
        <v>76</v>
      </c>
      <c r="D1693" s="5" t="s">
        <v>1348</v>
      </c>
      <c r="E1693" s="13">
        <v>7583</v>
      </c>
      <c r="F1693" s="13">
        <v>115230</v>
      </c>
      <c r="G1693" s="13">
        <v>122813</v>
      </c>
      <c r="H1693" s="13">
        <v>26443.519230000002</v>
      </c>
      <c r="I1693" s="13">
        <v>96369.480769999995</v>
      </c>
    </row>
    <row r="1694" spans="2:9" ht="15" customHeight="1" x14ac:dyDescent="0.2">
      <c r="B1694"/>
      <c r="C1694" s="14">
        <f>SUBTOTAL(9,C1686:C1693)</f>
        <v>425</v>
      </c>
      <c r="D1694" s="15" t="s">
        <v>1349</v>
      </c>
      <c r="E1694" s="16">
        <f>SUBTOTAL(9,E1686:E1693)</f>
        <v>20046</v>
      </c>
      <c r="F1694" s="16">
        <f>SUBTOTAL(9,F1686:F1693)</f>
        <v>646782</v>
      </c>
      <c r="G1694" s="16">
        <f>SUBTOTAL(9,G1686:G1693)</f>
        <v>666828</v>
      </c>
      <c r="H1694" s="16">
        <f>SUBTOTAL(9,H1686:H1693)</f>
        <v>205265.26123</v>
      </c>
      <c r="I1694" s="16">
        <f>SUBTOTAL(9,I1686:I1693)</f>
        <v>461562.73877000005</v>
      </c>
    </row>
    <row r="1695" spans="2:9" ht="15" customHeight="1" x14ac:dyDescent="0.25">
      <c r="B1695" s="10">
        <v>1410</v>
      </c>
      <c r="C1695" s="11"/>
      <c r="D1695" s="5" t="s">
        <v>1350</v>
      </c>
      <c r="E1695" s="12"/>
      <c r="F1695" s="1"/>
      <c r="H1695" s="1"/>
      <c r="I1695" s="1"/>
    </row>
    <row r="1696" spans="2:9" x14ac:dyDescent="0.2">
      <c r="B1696"/>
      <c r="C1696" s="2">
        <v>21</v>
      </c>
      <c r="D1696" s="5" t="s">
        <v>1351</v>
      </c>
      <c r="E1696" s="13">
        <v>3299</v>
      </c>
      <c r="F1696" s="13">
        <v>281425</v>
      </c>
      <c r="G1696" s="13">
        <v>284724</v>
      </c>
      <c r="H1696" s="13">
        <v>28457.073339999999</v>
      </c>
      <c r="I1696" s="13">
        <v>256266.92666</v>
      </c>
    </row>
    <row r="1697" spans="2:9" x14ac:dyDescent="0.2">
      <c r="B1697"/>
      <c r="C1697" s="2">
        <v>50</v>
      </c>
      <c r="D1697" s="5" t="s">
        <v>1352</v>
      </c>
      <c r="E1697" s="13">
        <v>0</v>
      </c>
      <c r="F1697" s="13">
        <v>186837</v>
      </c>
      <c r="G1697" s="13">
        <v>186837</v>
      </c>
      <c r="H1697" s="13">
        <v>93596.5</v>
      </c>
      <c r="I1697" s="13">
        <v>93240.5</v>
      </c>
    </row>
    <row r="1698" spans="2:9" x14ac:dyDescent="0.2">
      <c r="B1698"/>
      <c r="C1698" s="2">
        <v>51</v>
      </c>
      <c r="D1698" s="5" t="s">
        <v>1353</v>
      </c>
      <c r="E1698" s="13">
        <v>0</v>
      </c>
      <c r="F1698" s="13">
        <v>275959</v>
      </c>
      <c r="G1698" s="13">
        <v>275959</v>
      </c>
      <c r="H1698" s="13">
        <v>138251.5</v>
      </c>
      <c r="I1698" s="13">
        <v>137707.5</v>
      </c>
    </row>
    <row r="1699" spans="2:9" x14ac:dyDescent="0.2">
      <c r="B1699"/>
      <c r="C1699" s="2">
        <v>53</v>
      </c>
      <c r="D1699" s="5" t="s">
        <v>1354</v>
      </c>
      <c r="E1699" s="13">
        <v>0</v>
      </c>
      <c r="F1699" s="13">
        <v>6737</v>
      </c>
      <c r="G1699" s="13">
        <v>6737</v>
      </c>
      <c r="H1699" s="13">
        <v>3375</v>
      </c>
      <c r="I1699" s="13">
        <v>3362</v>
      </c>
    </row>
    <row r="1700" spans="2:9" x14ac:dyDescent="0.2">
      <c r="B1700"/>
      <c r="C1700" s="2">
        <v>70</v>
      </c>
      <c r="D1700" s="5" t="s">
        <v>1355</v>
      </c>
      <c r="E1700" s="13">
        <v>0</v>
      </c>
      <c r="F1700" s="13">
        <v>54441</v>
      </c>
      <c r="G1700" s="13">
        <v>54441</v>
      </c>
      <c r="H1700" s="13">
        <v>23224.164000000001</v>
      </c>
      <c r="I1700" s="13">
        <v>31216.835999999999</v>
      </c>
    </row>
    <row r="1701" spans="2:9" x14ac:dyDescent="0.2">
      <c r="B1701"/>
      <c r="C1701" s="2">
        <v>72</v>
      </c>
      <c r="D1701" s="5" t="s">
        <v>1356</v>
      </c>
      <c r="E1701" s="13">
        <v>0</v>
      </c>
      <c r="F1701" s="13">
        <v>5000</v>
      </c>
      <c r="G1701" s="13">
        <v>5000</v>
      </c>
      <c r="H1701" s="13">
        <v>2500</v>
      </c>
      <c r="I1701" s="13">
        <v>2500</v>
      </c>
    </row>
    <row r="1702" spans="2:9" ht="15" customHeight="1" x14ac:dyDescent="0.2">
      <c r="B1702"/>
      <c r="C1702" s="14">
        <f>SUBTOTAL(9,C1696:C1701)</f>
        <v>317</v>
      </c>
      <c r="D1702" s="15" t="s">
        <v>1357</v>
      </c>
      <c r="E1702" s="16">
        <f>SUBTOTAL(9,E1696:E1701)</f>
        <v>3299</v>
      </c>
      <c r="F1702" s="16">
        <f>SUBTOTAL(9,F1696:F1701)</f>
        <v>810399</v>
      </c>
      <c r="G1702" s="16">
        <f>SUBTOTAL(9,G1696:G1701)</f>
        <v>813698</v>
      </c>
      <c r="H1702" s="16">
        <f>SUBTOTAL(9,H1696:H1701)</f>
        <v>289404.23733999999</v>
      </c>
      <c r="I1702" s="16">
        <f>SUBTOTAL(9,I1696:I1701)</f>
        <v>524293.76266000001</v>
      </c>
    </row>
    <row r="1703" spans="2:9" ht="15" customHeight="1" x14ac:dyDescent="0.25">
      <c r="B1703" s="10">
        <v>1411</v>
      </c>
      <c r="C1703" s="11"/>
      <c r="D1703" s="5" t="s">
        <v>1358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0</v>
      </c>
      <c r="F1704" s="13">
        <v>31670</v>
      </c>
      <c r="G1704" s="13">
        <v>31670</v>
      </c>
      <c r="H1704" s="13">
        <v>8593.0849899999994</v>
      </c>
      <c r="I1704" s="13">
        <v>23076.915010000001</v>
      </c>
    </row>
    <row r="1705" spans="2:9" x14ac:dyDescent="0.2">
      <c r="B1705"/>
      <c r="C1705" s="2">
        <v>21</v>
      </c>
      <c r="D1705" s="5" t="s">
        <v>1359</v>
      </c>
      <c r="E1705" s="13">
        <v>0</v>
      </c>
      <c r="F1705" s="13">
        <v>6275</v>
      </c>
      <c r="G1705" s="13">
        <v>6275</v>
      </c>
      <c r="H1705" s="13">
        <v>1629.9863600000001</v>
      </c>
      <c r="I1705" s="13">
        <v>4645.0136400000001</v>
      </c>
    </row>
    <row r="1706" spans="2:9" x14ac:dyDescent="0.2">
      <c r="B1706"/>
      <c r="C1706" s="2">
        <v>50</v>
      </c>
      <c r="D1706" s="5" t="s">
        <v>1360</v>
      </c>
      <c r="E1706" s="13">
        <v>0</v>
      </c>
      <c r="F1706" s="13">
        <v>16861</v>
      </c>
      <c r="G1706" s="13">
        <v>16861</v>
      </c>
      <c r="H1706" s="13">
        <v>2250</v>
      </c>
      <c r="I1706" s="13">
        <v>14611</v>
      </c>
    </row>
    <row r="1707" spans="2:9" x14ac:dyDescent="0.2">
      <c r="B1707"/>
      <c r="C1707" s="2">
        <v>70</v>
      </c>
      <c r="D1707" s="5" t="s">
        <v>1361</v>
      </c>
      <c r="E1707" s="13">
        <v>0</v>
      </c>
      <c r="F1707" s="13">
        <v>11441</v>
      </c>
      <c r="G1707" s="13">
        <v>11441</v>
      </c>
      <c r="H1707" s="13">
        <v>50</v>
      </c>
      <c r="I1707" s="13">
        <v>11391</v>
      </c>
    </row>
    <row r="1708" spans="2:9" ht="15" customHeight="1" x14ac:dyDescent="0.2">
      <c r="B1708"/>
      <c r="C1708" s="14">
        <f>SUBTOTAL(9,C1704:C1707)</f>
        <v>142</v>
      </c>
      <c r="D1708" s="15" t="s">
        <v>1362</v>
      </c>
      <c r="E1708" s="16">
        <f>SUBTOTAL(9,E1704:E1707)</f>
        <v>0</v>
      </c>
      <c r="F1708" s="16">
        <f>SUBTOTAL(9,F1704:F1707)</f>
        <v>66247</v>
      </c>
      <c r="G1708" s="16">
        <f>SUBTOTAL(9,G1704:G1707)</f>
        <v>66247</v>
      </c>
      <c r="H1708" s="16">
        <f>SUBTOTAL(9,H1704:H1707)</f>
        <v>12523.07135</v>
      </c>
      <c r="I1708" s="16">
        <f>SUBTOTAL(9,I1704:I1707)</f>
        <v>53723.928650000002</v>
      </c>
    </row>
    <row r="1709" spans="2:9" ht="15" customHeight="1" x14ac:dyDescent="0.25">
      <c r="B1709" s="10">
        <v>1412</v>
      </c>
      <c r="C1709" s="11"/>
      <c r="D1709" s="5" t="s">
        <v>1363</v>
      </c>
      <c r="E1709" s="12"/>
      <c r="F1709" s="1"/>
      <c r="H1709" s="1"/>
      <c r="I1709" s="1"/>
    </row>
    <row r="1710" spans="2:9" x14ac:dyDescent="0.2">
      <c r="B1710"/>
      <c r="C1710" s="2">
        <v>50</v>
      </c>
      <c r="D1710" s="5" t="s">
        <v>1364</v>
      </c>
      <c r="E1710" s="13">
        <v>0</v>
      </c>
      <c r="F1710" s="13">
        <v>302389</v>
      </c>
      <c r="G1710" s="13">
        <v>302389</v>
      </c>
      <c r="H1710" s="13">
        <v>151194.5</v>
      </c>
      <c r="I1710" s="13">
        <v>151194.5</v>
      </c>
    </row>
    <row r="1711" spans="2:9" x14ac:dyDescent="0.2">
      <c r="B1711"/>
      <c r="C1711" s="2">
        <v>70</v>
      </c>
      <c r="D1711" s="5" t="s">
        <v>1365</v>
      </c>
      <c r="E1711" s="13">
        <v>0</v>
      </c>
      <c r="F1711" s="13">
        <v>166297</v>
      </c>
      <c r="G1711" s="13">
        <v>166297</v>
      </c>
      <c r="H1711" s="13">
        <v>138580.79999999999</v>
      </c>
      <c r="I1711" s="13">
        <v>27716.2</v>
      </c>
    </row>
    <row r="1712" spans="2:9" ht="15" customHeight="1" x14ac:dyDescent="0.2">
      <c r="B1712"/>
      <c r="C1712" s="14">
        <f>SUBTOTAL(9,C1710:C1711)</f>
        <v>120</v>
      </c>
      <c r="D1712" s="15" t="s">
        <v>1366</v>
      </c>
      <c r="E1712" s="16">
        <f>SUBTOTAL(9,E1710:E1711)</f>
        <v>0</v>
      </c>
      <c r="F1712" s="16">
        <f>SUBTOTAL(9,F1710:F1711)</f>
        <v>468686</v>
      </c>
      <c r="G1712" s="16">
        <f>SUBTOTAL(9,G1710:G1711)</f>
        <v>468686</v>
      </c>
      <c r="H1712" s="16">
        <f>SUBTOTAL(9,H1710:H1711)</f>
        <v>289775.3</v>
      </c>
      <c r="I1712" s="16">
        <f>SUBTOTAL(9,I1710:I1711)</f>
        <v>178910.7</v>
      </c>
    </row>
    <row r="1713" spans="2:9" ht="15" customHeight="1" x14ac:dyDescent="0.2">
      <c r="C1713" s="17">
        <f>SUBTOTAL(9,C1685:C1712)</f>
        <v>1004</v>
      </c>
      <c r="D1713" s="18" t="s">
        <v>1367</v>
      </c>
      <c r="E1713" s="19">
        <f>SUBTOTAL(9,E1685:E1712)</f>
        <v>23345</v>
      </c>
      <c r="F1713" s="19">
        <f>SUBTOTAL(9,F1685:F1712)</f>
        <v>1992114</v>
      </c>
      <c r="G1713" s="19">
        <f>SUBTOTAL(9,G1685:G1712)</f>
        <v>2015459</v>
      </c>
      <c r="H1713" s="19">
        <f>SUBTOTAL(9,H1685:H1712)</f>
        <v>796967.86991999997</v>
      </c>
      <c r="I1713" s="19">
        <f>SUBTOTAL(9,I1685:I1712)</f>
        <v>1218491.13008</v>
      </c>
    </row>
    <row r="1714" spans="2:9" ht="27" customHeight="1" x14ac:dyDescent="0.25">
      <c r="B1714" s="1"/>
      <c r="C1714" s="2"/>
      <c r="D1714" s="9" t="s">
        <v>1368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1369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20</v>
      </c>
      <c r="E1716" s="13">
        <v>32054</v>
      </c>
      <c r="F1716" s="13">
        <v>667928</v>
      </c>
      <c r="G1716" s="13">
        <v>699982</v>
      </c>
      <c r="H1716" s="13">
        <v>234551.45517999999</v>
      </c>
      <c r="I1716" s="13">
        <v>465430.54482000001</v>
      </c>
    </row>
    <row r="1717" spans="2:9" x14ac:dyDescent="0.2">
      <c r="B1717"/>
      <c r="C1717" s="2">
        <v>21</v>
      </c>
      <c r="D1717" s="5" t="s">
        <v>25</v>
      </c>
      <c r="E1717" s="13">
        <v>12896</v>
      </c>
      <c r="F1717" s="13">
        <v>257570</v>
      </c>
      <c r="G1717" s="13">
        <v>270466</v>
      </c>
      <c r="H1717" s="13">
        <v>27097.189539999999</v>
      </c>
      <c r="I1717" s="13">
        <v>243368.81046000001</v>
      </c>
    </row>
    <row r="1718" spans="2:9" x14ac:dyDescent="0.2">
      <c r="B1718"/>
      <c r="C1718" s="2">
        <v>22</v>
      </c>
      <c r="D1718" s="5" t="s">
        <v>1370</v>
      </c>
      <c r="E1718" s="13">
        <v>6769</v>
      </c>
      <c r="F1718" s="13">
        <v>279369</v>
      </c>
      <c r="G1718" s="13">
        <v>286138</v>
      </c>
      <c r="H1718" s="13">
        <v>54090.051820000001</v>
      </c>
      <c r="I1718" s="13">
        <v>232047.94818000001</v>
      </c>
    </row>
    <row r="1719" spans="2:9" x14ac:dyDescent="0.2">
      <c r="B1719"/>
      <c r="C1719" s="2">
        <v>23</v>
      </c>
      <c r="D1719" s="5" t="s">
        <v>1371</v>
      </c>
      <c r="E1719" s="13">
        <v>7574</v>
      </c>
      <c r="F1719" s="13">
        <v>132462</v>
      </c>
      <c r="G1719" s="13">
        <v>140036</v>
      </c>
      <c r="H1719" s="13">
        <v>35222.709970000004</v>
      </c>
      <c r="I1719" s="13">
        <v>104813.29003</v>
      </c>
    </row>
    <row r="1720" spans="2:9" x14ac:dyDescent="0.2">
      <c r="B1720"/>
      <c r="C1720" s="2">
        <v>30</v>
      </c>
      <c r="D1720" s="5" t="s">
        <v>1372</v>
      </c>
      <c r="E1720" s="13">
        <v>8063</v>
      </c>
      <c r="F1720" s="13">
        <v>32460</v>
      </c>
      <c r="G1720" s="13">
        <v>40523</v>
      </c>
      <c r="H1720" s="13">
        <v>1680.5327400000001</v>
      </c>
      <c r="I1720" s="13">
        <v>38842.467259999998</v>
      </c>
    </row>
    <row r="1721" spans="2:9" x14ac:dyDescent="0.2">
      <c r="B1721"/>
      <c r="C1721" s="2">
        <v>31</v>
      </c>
      <c r="D1721" s="5" t="s">
        <v>1373</v>
      </c>
      <c r="E1721" s="13">
        <v>3312</v>
      </c>
      <c r="F1721" s="13">
        <v>74419</v>
      </c>
      <c r="G1721" s="13">
        <v>77731</v>
      </c>
      <c r="H1721" s="13">
        <v>2042.68974</v>
      </c>
      <c r="I1721" s="13">
        <v>75688.310259999998</v>
      </c>
    </row>
    <row r="1722" spans="2:9" x14ac:dyDescent="0.2">
      <c r="B1722"/>
      <c r="C1722" s="2">
        <v>32</v>
      </c>
      <c r="D1722" s="5" t="s">
        <v>1374</v>
      </c>
      <c r="E1722" s="13">
        <v>8002</v>
      </c>
      <c r="F1722" s="13">
        <v>3006</v>
      </c>
      <c r="G1722" s="13">
        <v>11008</v>
      </c>
      <c r="H1722" s="13">
        <v>230.54499999999999</v>
      </c>
      <c r="I1722" s="13">
        <v>10777.455</v>
      </c>
    </row>
    <row r="1723" spans="2:9" x14ac:dyDescent="0.2">
      <c r="B1723"/>
      <c r="C1723" s="2">
        <v>33</v>
      </c>
      <c r="D1723" s="5" t="s">
        <v>1375</v>
      </c>
      <c r="E1723" s="13">
        <v>9725</v>
      </c>
      <c r="F1723" s="13">
        <v>5062</v>
      </c>
      <c r="G1723" s="13">
        <v>14787</v>
      </c>
      <c r="H1723" s="13">
        <v>581.08312999999998</v>
      </c>
      <c r="I1723" s="13">
        <v>14205.916869999999</v>
      </c>
    </row>
    <row r="1724" spans="2:9" x14ac:dyDescent="0.2">
      <c r="B1724"/>
      <c r="C1724" s="2">
        <v>34</v>
      </c>
      <c r="D1724" s="5" t="s">
        <v>1376</v>
      </c>
      <c r="E1724" s="13">
        <v>36925</v>
      </c>
      <c r="F1724" s="13">
        <v>0</v>
      </c>
      <c r="G1724" s="13">
        <v>36925</v>
      </c>
      <c r="H1724" s="13">
        <v>10603.350920000001</v>
      </c>
      <c r="I1724" s="13">
        <v>26321.649079999999</v>
      </c>
    </row>
    <row r="1725" spans="2:9" x14ac:dyDescent="0.2">
      <c r="B1725"/>
      <c r="C1725" s="2">
        <v>35</v>
      </c>
      <c r="D1725" s="5" t="s">
        <v>1377</v>
      </c>
      <c r="E1725" s="13">
        <v>14947</v>
      </c>
      <c r="F1725" s="13">
        <v>464612</v>
      </c>
      <c r="G1725" s="13">
        <v>479559</v>
      </c>
      <c r="H1725" s="13">
        <v>14651.956</v>
      </c>
      <c r="I1725" s="13">
        <v>464907.04399999999</v>
      </c>
    </row>
    <row r="1726" spans="2:9" x14ac:dyDescent="0.2">
      <c r="B1726"/>
      <c r="C1726" s="2">
        <v>37</v>
      </c>
      <c r="D1726" s="5" t="s">
        <v>1378</v>
      </c>
      <c r="E1726" s="13">
        <v>8790</v>
      </c>
      <c r="F1726" s="13">
        <v>10375</v>
      </c>
      <c r="G1726" s="13">
        <v>19165</v>
      </c>
      <c r="H1726" s="13">
        <v>809.62147000000004</v>
      </c>
      <c r="I1726" s="13">
        <v>18355.378530000002</v>
      </c>
    </row>
    <row r="1727" spans="2:9" x14ac:dyDescent="0.2">
      <c r="B1727"/>
      <c r="C1727" s="2">
        <v>38</v>
      </c>
      <c r="D1727" s="5" t="s">
        <v>1379</v>
      </c>
      <c r="E1727" s="13">
        <v>6205</v>
      </c>
      <c r="F1727" s="13">
        <v>23625</v>
      </c>
      <c r="G1727" s="13">
        <v>29830</v>
      </c>
      <c r="H1727" s="13">
        <v>87.354600000000005</v>
      </c>
      <c r="I1727" s="13">
        <v>29742.645400000001</v>
      </c>
    </row>
    <row r="1728" spans="2:9" x14ac:dyDescent="0.2">
      <c r="B1728"/>
      <c r="C1728" s="2">
        <v>39</v>
      </c>
      <c r="D1728" s="5" t="s">
        <v>1380</v>
      </c>
      <c r="E1728" s="13">
        <v>25105</v>
      </c>
      <c r="F1728" s="13">
        <v>12483</v>
      </c>
      <c r="G1728" s="13">
        <v>37588</v>
      </c>
      <c r="H1728" s="13">
        <v>1605.2980500000001</v>
      </c>
      <c r="I1728" s="13">
        <v>35982.701950000002</v>
      </c>
    </row>
    <row r="1729" spans="2:9" x14ac:dyDescent="0.2">
      <c r="B1729"/>
      <c r="C1729" s="2">
        <v>61</v>
      </c>
      <c r="D1729" s="5" t="s">
        <v>1381</v>
      </c>
      <c r="E1729" s="13">
        <v>70688</v>
      </c>
      <c r="F1729" s="13">
        <v>153920</v>
      </c>
      <c r="G1729" s="13">
        <v>224608</v>
      </c>
      <c r="H1729" s="13">
        <v>7108.4480000000003</v>
      </c>
      <c r="I1729" s="13">
        <v>217499.552</v>
      </c>
    </row>
    <row r="1730" spans="2:9" x14ac:dyDescent="0.2">
      <c r="B1730"/>
      <c r="C1730" s="2">
        <v>63</v>
      </c>
      <c r="D1730" s="5" t="s">
        <v>1382</v>
      </c>
      <c r="E1730" s="13">
        <v>0</v>
      </c>
      <c r="F1730" s="13">
        <v>20000</v>
      </c>
      <c r="G1730" s="13">
        <v>20000</v>
      </c>
      <c r="H1730" s="13">
        <v>143.58000000000001</v>
      </c>
      <c r="I1730" s="13">
        <v>19856.419999999998</v>
      </c>
    </row>
    <row r="1731" spans="2:9" x14ac:dyDescent="0.2">
      <c r="B1731"/>
      <c r="C1731" s="2">
        <v>64</v>
      </c>
      <c r="D1731" s="5" t="s">
        <v>1383</v>
      </c>
      <c r="E1731" s="13">
        <v>0</v>
      </c>
      <c r="F1731" s="13">
        <v>1700</v>
      </c>
      <c r="G1731" s="13">
        <v>1700</v>
      </c>
      <c r="H1731" s="13">
        <v>3.5</v>
      </c>
      <c r="I1731" s="13">
        <v>1696.5</v>
      </c>
    </row>
    <row r="1732" spans="2:9" x14ac:dyDescent="0.2">
      <c r="B1732"/>
      <c r="C1732" s="2">
        <v>65</v>
      </c>
      <c r="D1732" s="5" t="s">
        <v>1384</v>
      </c>
      <c r="E1732" s="13">
        <v>0</v>
      </c>
      <c r="F1732" s="13">
        <v>20000</v>
      </c>
      <c r="G1732" s="13">
        <v>20000</v>
      </c>
      <c r="H1732" s="13">
        <v>0</v>
      </c>
      <c r="I1732" s="13">
        <v>20000</v>
      </c>
    </row>
    <row r="1733" spans="2:9" x14ac:dyDescent="0.2">
      <c r="B1733"/>
      <c r="C1733" s="2">
        <v>69</v>
      </c>
      <c r="D1733" s="5" t="s">
        <v>1385</v>
      </c>
      <c r="E1733" s="13">
        <v>105478</v>
      </c>
      <c r="F1733" s="13">
        <v>96962</v>
      </c>
      <c r="G1733" s="13">
        <v>202440</v>
      </c>
      <c r="H1733" s="13">
        <v>14074.944579999999</v>
      </c>
      <c r="I1733" s="13">
        <v>188365.05541999999</v>
      </c>
    </row>
    <row r="1734" spans="2:9" x14ac:dyDescent="0.2">
      <c r="B1734"/>
      <c r="C1734" s="2">
        <v>70</v>
      </c>
      <c r="D1734" s="5" t="s">
        <v>1386</v>
      </c>
      <c r="E1734" s="13">
        <v>17685</v>
      </c>
      <c r="F1734" s="13">
        <v>42755</v>
      </c>
      <c r="G1734" s="13">
        <v>60440</v>
      </c>
      <c r="H1734" s="13">
        <v>24761.191999999999</v>
      </c>
      <c r="I1734" s="13">
        <v>35678.807999999997</v>
      </c>
    </row>
    <row r="1735" spans="2:9" x14ac:dyDescent="0.2">
      <c r="B1735"/>
      <c r="C1735" s="2">
        <v>71</v>
      </c>
      <c r="D1735" s="5" t="s">
        <v>1387</v>
      </c>
      <c r="E1735" s="13">
        <v>1579</v>
      </c>
      <c r="F1735" s="13">
        <v>65290</v>
      </c>
      <c r="G1735" s="13">
        <v>66869</v>
      </c>
      <c r="H1735" s="13">
        <v>0</v>
      </c>
      <c r="I1735" s="13">
        <v>66869</v>
      </c>
    </row>
    <row r="1736" spans="2:9" x14ac:dyDescent="0.2">
      <c r="B1736"/>
      <c r="C1736" s="2">
        <v>72</v>
      </c>
      <c r="D1736" s="5" t="s">
        <v>1388</v>
      </c>
      <c r="E1736" s="13">
        <v>0</v>
      </c>
      <c r="F1736" s="13">
        <v>140892</v>
      </c>
      <c r="G1736" s="13">
        <v>140892</v>
      </c>
      <c r="H1736" s="13">
        <v>2566.5230000000001</v>
      </c>
      <c r="I1736" s="13">
        <v>138325.47700000001</v>
      </c>
    </row>
    <row r="1737" spans="2:9" x14ac:dyDescent="0.2">
      <c r="B1737"/>
      <c r="C1737" s="2">
        <v>73</v>
      </c>
      <c r="D1737" s="5" t="s">
        <v>1389</v>
      </c>
      <c r="E1737" s="13">
        <v>5820</v>
      </c>
      <c r="F1737" s="13">
        <v>70051</v>
      </c>
      <c r="G1737" s="13">
        <v>75871</v>
      </c>
      <c r="H1737" s="13">
        <v>6992.17526</v>
      </c>
      <c r="I1737" s="13">
        <v>68878.824739999996</v>
      </c>
    </row>
    <row r="1738" spans="2:9" x14ac:dyDescent="0.2">
      <c r="B1738"/>
      <c r="C1738" s="2">
        <v>74</v>
      </c>
      <c r="D1738" s="5" t="s">
        <v>1390</v>
      </c>
      <c r="E1738" s="13">
        <v>0</v>
      </c>
      <c r="F1738" s="13">
        <v>496041</v>
      </c>
      <c r="G1738" s="13">
        <v>496041</v>
      </c>
      <c r="H1738" s="13">
        <v>467860.00900000002</v>
      </c>
      <c r="I1738" s="13">
        <v>28180.991000000002</v>
      </c>
    </row>
    <row r="1739" spans="2:9" x14ac:dyDescent="0.2">
      <c r="B1739"/>
      <c r="C1739" s="2">
        <v>75</v>
      </c>
      <c r="D1739" s="5" t="s">
        <v>1391</v>
      </c>
      <c r="E1739" s="13">
        <v>0</v>
      </c>
      <c r="F1739" s="13">
        <v>671518</v>
      </c>
      <c r="G1739" s="13">
        <v>671518</v>
      </c>
      <c r="H1739" s="13">
        <v>130394.553</v>
      </c>
      <c r="I1739" s="13">
        <v>541123.44700000004</v>
      </c>
    </row>
    <row r="1740" spans="2:9" x14ac:dyDescent="0.2">
      <c r="B1740"/>
      <c r="C1740" s="2">
        <v>76</v>
      </c>
      <c r="D1740" s="5" t="s">
        <v>1392</v>
      </c>
      <c r="E1740" s="13">
        <v>0</v>
      </c>
      <c r="F1740" s="13">
        <v>119462</v>
      </c>
      <c r="G1740" s="13">
        <v>119462</v>
      </c>
      <c r="H1740" s="13">
        <v>34825.900869999998</v>
      </c>
      <c r="I1740" s="13">
        <v>84636.099130000002</v>
      </c>
    </row>
    <row r="1741" spans="2:9" x14ac:dyDescent="0.2">
      <c r="B1741"/>
      <c r="C1741" s="2">
        <v>77</v>
      </c>
      <c r="D1741" s="5" t="s">
        <v>1393</v>
      </c>
      <c r="E1741" s="13">
        <v>0</v>
      </c>
      <c r="F1741" s="13">
        <v>14416</v>
      </c>
      <c r="G1741" s="13">
        <v>14416</v>
      </c>
      <c r="H1741" s="13">
        <v>9020.25</v>
      </c>
      <c r="I1741" s="13">
        <v>5395.75</v>
      </c>
    </row>
    <row r="1742" spans="2:9" x14ac:dyDescent="0.2">
      <c r="B1742"/>
      <c r="C1742" s="2">
        <v>78</v>
      </c>
      <c r="D1742" s="5" t="s">
        <v>1394</v>
      </c>
      <c r="E1742" s="13">
        <v>13926</v>
      </c>
      <c r="F1742" s="13">
        <v>184821</v>
      </c>
      <c r="G1742" s="13">
        <v>198747</v>
      </c>
      <c r="H1742" s="13">
        <v>130958.19100000001</v>
      </c>
      <c r="I1742" s="13">
        <v>67788.808999999994</v>
      </c>
    </row>
    <row r="1743" spans="2:9" x14ac:dyDescent="0.2">
      <c r="B1743"/>
      <c r="C1743" s="2">
        <v>79</v>
      </c>
      <c r="D1743" s="5" t="s">
        <v>1395</v>
      </c>
      <c r="E1743" s="13">
        <v>421</v>
      </c>
      <c r="F1743" s="13">
        <v>450</v>
      </c>
      <c r="G1743" s="13">
        <v>871</v>
      </c>
      <c r="H1743" s="13">
        <v>32.619999999999997</v>
      </c>
      <c r="I1743" s="13">
        <v>838.38</v>
      </c>
    </row>
    <row r="1744" spans="2:9" x14ac:dyDescent="0.2">
      <c r="B1744"/>
      <c r="C1744" s="2">
        <v>81</v>
      </c>
      <c r="D1744" s="5" t="s">
        <v>1396</v>
      </c>
      <c r="E1744" s="13">
        <v>324</v>
      </c>
      <c r="F1744" s="13">
        <v>60511</v>
      </c>
      <c r="G1744" s="13">
        <v>60835</v>
      </c>
      <c r="H1744" s="13">
        <v>19789.424999999999</v>
      </c>
      <c r="I1744" s="13">
        <v>41045.574999999997</v>
      </c>
    </row>
    <row r="1745" spans="2:9" x14ac:dyDescent="0.2">
      <c r="B1745"/>
      <c r="C1745" s="2">
        <v>82</v>
      </c>
      <c r="D1745" s="5" t="s">
        <v>1397</v>
      </c>
      <c r="E1745" s="13">
        <v>4968</v>
      </c>
      <c r="F1745" s="13">
        <v>48455</v>
      </c>
      <c r="G1745" s="13">
        <v>53423</v>
      </c>
      <c r="H1745" s="13">
        <v>7630.8149999999996</v>
      </c>
      <c r="I1745" s="13">
        <v>45792.184999999998</v>
      </c>
    </row>
    <row r="1746" spans="2:9" x14ac:dyDescent="0.2">
      <c r="B1746"/>
      <c r="C1746" s="2">
        <v>84</v>
      </c>
      <c r="D1746" s="5" t="s">
        <v>1398</v>
      </c>
      <c r="E1746" s="13">
        <v>0</v>
      </c>
      <c r="F1746" s="13">
        <v>4964</v>
      </c>
      <c r="G1746" s="13">
        <v>4964</v>
      </c>
      <c r="H1746" s="13">
        <v>61.424259999999997</v>
      </c>
      <c r="I1746" s="13">
        <v>4902.5757400000002</v>
      </c>
    </row>
    <row r="1747" spans="2:9" x14ac:dyDescent="0.2">
      <c r="B1747"/>
      <c r="C1747" s="2">
        <v>85</v>
      </c>
      <c r="D1747" s="5" t="s">
        <v>1399</v>
      </c>
      <c r="E1747" s="13">
        <v>3222</v>
      </c>
      <c r="F1747" s="13">
        <v>66114</v>
      </c>
      <c r="G1747" s="13">
        <v>69336</v>
      </c>
      <c r="H1747" s="13">
        <v>33887</v>
      </c>
      <c r="I1747" s="13">
        <v>35449</v>
      </c>
    </row>
    <row r="1748" spans="2:9" ht="15" customHeight="1" x14ac:dyDescent="0.2">
      <c r="B1748"/>
      <c r="C1748" s="14">
        <f>SUBTOTAL(9,C1716:C1747)</f>
        <v>1775</v>
      </c>
      <c r="D1748" s="15" t="s">
        <v>1400</v>
      </c>
      <c r="E1748" s="16">
        <f>SUBTOTAL(9,E1716:E1747)</f>
        <v>404478</v>
      </c>
      <c r="F1748" s="16">
        <f>SUBTOTAL(9,F1716:F1747)</f>
        <v>4241693</v>
      </c>
      <c r="G1748" s="16">
        <f>SUBTOTAL(9,G1716:G1747)</f>
        <v>4646171</v>
      </c>
      <c r="H1748" s="16">
        <f>SUBTOTAL(9,H1716:H1747)</f>
        <v>1273364.38913</v>
      </c>
      <c r="I1748" s="16">
        <f>SUBTOTAL(9,I1716:I1747)</f>
        <v>3372806.61087</v>
      </c>
    </row>
    <row r="1749" spans="2:9" ht="15" customHeight="1" x14ac:dyDescent="0.25">
      <c r="B1749" s="10">
        <v>1422</v>
      </c>
      <c r="C1749" s="11"/>
      <c r="D1749" s="5" t="s">
        <v>1401</v>
      </c>
      <c r="E1749" s="12"/>
      <c r="F1749" s="1"/>
      <c r="H1749" s="1"/>
      <c r="I1749" s="1"/>
    </row>
    <row r="1750" spans="2:9" x14ac:dyDescent="0.2">
      <c r="B1750"/>
      <c r="C1750" s="2">
        <v>21</v>
      </c>
      <c r="D1750" s="5" t="s">
        <v>25</v>
      </c>
      <c r="E1750" s="13">
        <v>0</v>
      </c>
      <c r="F1750" s="13">
        <v>5427</v>
      </c>
      <c r="G1750" s="13">
        <v>5427</v>
      </c>
      <c r="H1750" s="13">
        <v>2568.28485</v>
      </c>
      <c r="I1750" s="13">
        <v>2858.71515</v>
      </c>
    </row>
    <row r="1751" spans="2:9" x14ac:dyDescent="0.2">
      <c r="B1751"/>
      <c r="C1751" s="2">
        <v>60</v>
      </c>
      <c r="D1751" s="5" t="s">
        <v>1402</v>
      </c>
      <c r="E1751" s="13">
        <v>8820</v>
      </c>
      <c r="F1751" s="13">
        <v>0</v>
      </c>
      <c r="G1751" s="13">
        <v>8820</v>
      </c>
      <c r="H1751" s="13">
        <v>500</v>
      </c>
      <c r="I1751" s="13">
        <v>8320</v>
      </c>
    </row>
    <row r="1752" spans="2:9" ht="15" customHeight="1" x14ac:dyDescent="0.2">
      <c r="B1752"/>
      <c r="C1752" s="14">
        <f>SUBTOTAL(9,C1750:C1751)</f>
        <v>81</v>
      </c>
      <c r="D1752" s="15" t="s">
        <v>1403</v>
      </c>
      <c r="E1752" s="16">
        <f>SUBTOTAL(9,E1750:E1751)</f>
        <v>8820</v>
      </c>
      <c r="F1752" s="16">
        <f>SUBTOTAL(9,F1750:F1751)</f>
        <v>5427</v>
      </c>
      <c r="G1752" s="16">
        <f>SUBTOTAL(9,G1750:G1751)</f>
        <v>14247</v>
      </c>
      <c r="H1752" s="16">
        <f>SUBTOTAL(9,H1750:H1751)</f>
        <v>3068.28485</v>
      </c>
      <c r="I1752" s="16">
        <f>SUBTOTAL(9,I1750:I1751)</f>
        <v>11178.71515</v>
      </c>
    </row>
    <row r="1753" spans="2:9" ht="15" customHeight="1" x14ac:dyDescent="0.25">
      <c r="B1753" s="10">
        <v>1423</v>
      </c>
      <c r="C1753" s="11"/>
      <c r="D1753" s="5" t="s">
        <v>1404</v>
      </c>
      <c r="E1753" s="12"/>
      <c r="F1753" s="1"/>
      <c r="H1753" s="1"/>
      <c r="I1753" s="1"/>
    </row>
    <row r="1754" spans="2:9" x14ac:dyDescent="0.2">
      <c r="B1754"/>
      <c r="C1754" s="2">
        <v>1</v>
      </c>
      <c r="D1754" s="5" t="s">
        <v>20</v>
      </c>
      <c r="E1754" s="13">
        <v>393</v>
      </c>
      <c r="F1754" s="13">
        <v>16704</v>
      </c>
      <c r="G1754" s="13">
        <v>17097</v>
      </c>
      <c r="H1754" s="13">
        <v>3456.3580099999999</v>
      </c>
      <c r="I1754" s="13">
        <v>13640.64199</v>
      </c>
    </row>
    <row r="1755" spans="2:9" ht="15" customHeight="1" x14ac:dyDescent="0.2">
      <c r="B1755"/>
      <c r="C1755" s="14">
        <f>SUBTOTAL(9,C1754:C1754)</f>
        <v>1</v>
      </c>
      <c r="D1755" s="15" t="s">
        <v>1405</v>
      </c>
      <c r="E1755" s="16">
        <f>SUBTOTAL(9,E1754:E1754)</f>
        <v>393</v>
      </c>
      <c r="F1755" s="16">
        <f>SUBTOTAL(9,F1754:F1754)</f>
        <v>16704</v>
      </c>
      <c r="G1755" s="16">
        <f>SUBTOTAL(9,G1754:G1754)</f>
        <v>17097</v>
      </c>
      <c r="H1755" s="16">
        <f>SUBTOTAL(9,H1754:H1754)</f>
        <v>3456.3580099999999</v>
      </c>
      <c r="I1755" s="16">
        <f>SUBTOTAL(9,I1754:I1754)</f>
        <v>13640.64199</v>
      </c>
    </row>
    <row r="1756" spans="2:9" ht="15" customHeight="1" x14ac:dyDescent="0.25">
      <c r="B1756" s="10">
        <v>1424</v>
      </c>
      <c r="C1756" s="11"/>
      <c r="D1756" s="5" t="s">
        <v>1406</v>
      </c>
      <c r="E1756" s="12"/>
      <c r="F1756" s="1"/>
      <c r="H1756" s="1"/>
      <c r="I1756" s="1"/>
    </row>
    <row r="1757" spans="2:9" x14ac:dyDescent="0.2">
      <c r="B1757"/>
      <c r="C1757" s="2">
        <v>21</v>
      </c>
      <c r="D1757" s="5" t="s">
        <v>55</v>
      </c>
      <c r="E1757" s="13">
        <v>24430</v>
      </c>
      <c r="F1757" s="13">
        <v>43352</v>
      </c>
      <c r="G1757" s="13">
        <v>67782</v>
      </c>
      <c r="H1757" s="13">
        <v>10135.62616</v>
      </c>
      <c r="I1757" s="13">
        <v>57646.37384</v>
      </c>
    </row>
    <row r="1758" spans="2:9" ht="15" customHeight="1" x14ac:dyDescent="0.2">
      <c r="B1758"/>
      <c r="C1758" s="14">
        <f>SUBTOTAL(9,C1757:C1757)</f>
        <v>21</v>
      </c>
      <c r="D1758" s="15" t="s">
        <v>1407</v>
      </c>
      <c r="E1758" s="16">
        <f>SUBTOTAL(9,E1757:E1757)</f>
        <v>24430</v>
      </c>
      <c r="F1758" s="16">
        <f>SUBTOTAL(9,F1757:F1757)</f>
        <v>43352</v>
      </c>
      <c r="G1758" s="16">
        <f>SUBTOTAL(9,G1757:G1757)</f>
        <v>67782</v>
      </c>
      <c r="H1758" s="16">
        <f>SUBTOTAL(9,H1757:H1757)</f>
        <v>10135.62616</v>
      </c>
      <c r="I1758" s="16">
        <f>SUBTOTAL(9,I1757:I1757)</f>
        <v>57646.37384</v>
      </c>
    </row>
    <row r="1759" spans="2:9" ht="15" customHeight="1" x14ac:dyDescent="0.25">
      <c r="B1759" s="10">
        <v>1425</v>
      </c>
      <c r="C1759" s="11"/>
      <c r="D1759" s="5" t="s">
        <v>1408</v>
      </c>
      <c r="E1759" s="12"/>
      <c r="F1759" s="1"/>
      <c r="H1759" s="1"/>
      <c r="I1759" s="1"/>
    </row>
    <row r="1760" spans="2:9" x14ac:dyDescent="0.2">
      <c r="B1760"/>
      <c r="C1760" s="2">
        <v>1</v>
      </c>
      <c r="D1760" s="5" t="s">
        <v>20</v>
      </c>
      <c r="E1760" s="13">
        <v>0</v>
      </c>
      <c r="F1760" s="13">
        <v>0</v>
      </c>
      <c r="G1760" s="13">
        <v>0</v>
      </c>
      <c r="H1760" s="13">
        <v>1255.70389</v>
      </c>
      <c r="I1760" s="13">
        <v>-1255.70389</v>
      </c>
    </row>
    <row r="1761" spans="2:9" x14ac:dyDescent="0.2">
      <c r="B1761"/>
      <c r="C1761" s="2">
        <v>21</v>
      </c>
      <c r="D1761" s="5" t="s">
        <v>25</v>
      </c>
      <c r="E1761" s="13">
        <v>0</v>
      </c>
      <c r="F1761" s="13">
        <v>584</v>
      </c>
      <c r="G1761" s="13">
        <v>584</v>
      </c>
      <c r="H1761" s="13">
        <v>4032.65796</v>
      </c>
      <c r="I1761" s="13">
        <v>-3448.65796</v>
      </c>
    </row>
    <row r="1762" spans="2:9" x14ac:dyDescent="0.2">
      <c r="B1762"/>
      <c r="C1762" s="2">
        <v>70</v>
      </c>
      <c r="D1762" s="5" t="s">
        <v>1409</v>
      </c>
      <c r="E1762" s="13">
        <v>5</v>
      </c>
      <c r="F1762" s="13">
        <v>14446</v>
      </c>
      <c r="G1762" s="13">
        <v>14451</v>
      </c>
      <c r="H1762" s="13">
        <v>662.5</v>
      </c>
      <c r="I1762" s="13">
        <v>13788.5</v>
      </c>
    </row>
    <row r="1763" spans="2:9" x14ac:dyDescent="0.2">
      <c r="B1763"/>
      <c r="C1763" s="2">
        <v>71</v>
      </c>
      <c r="D1763" s="5" t="s">
        <v>1203</v>
      </c>
      <c r="E1763" s="13">
        <v>0</v>
      </c>
      <c r="F1763" s="13">
        <v>0</v>
      </c>
      <c r="G1763" s="13">
        <v>0</v>
      </c>
      <c r="H1763" s="13">
        <v>9838.4380000000001</v>
      </c>
      <c r="I1763" s="13">
        <v>-9838.4380000000001</v>
      </c>
    </row>
    <row r="1764" spans="2:9" ht="15" customHeight="1" x14ac:dyDescent="0.2">
      <c r="B1764"/>
      <c r="C1764" s="14">
        <f>SUBTOTAL(9,C1760:C1763)</f>
        <v>163</v>
      </c>
      <c r="D1764" s="15" t="s">
        <v>1410</v>
      </c>
      <c r="E1764" s="16">
        <f>SUBTOTAL(9,E1760:E1763)</f>
        <v>5</v>
      </c>
      <c r="F1764" s="16">
        <f>SUBTOTAL(9,F1760:F1763)</f>
        <v>15030</v>
      </c>
      <c r="G1764" s="16">
        <f>SUBTOTAL(9,G1760:G1763)</f>
        <v>15035</v>
      </c>
      <c r="H1764" s="16">
        <f>SUBTOTAL(9,H1760:H1763)</f>
        <v>15789.299849999999</v>
      </c>
      <c r="I1764" s="16">
        <f>SUBTOTAL(9,I1760:I1763)</f>
        <v>-754.29985000000124</v>
      </c>
    </row>
    <row r="1765" spans="2:9" ht="15" customHeight="1" x14ac:dyDescent="0.25">
      <c r="B1765" s="10">
        <v>1428</v>
      </c>
      <c r="C1765" s="11"/>
      <c r="D1765" s="5" t="s">
        <v>1411</v>
      </c>
      <c r="E1765" s="12"/>
      <c r="F1765" s="1"/>
      <c r="H1765" s="1"/>
      <c r="I1765" s="1"/>
    </row>
    <row r="1766" spans="2:9" x14ac:dyDescent="0.2">
      <c r="B1766"/>
      <c r="C1766" s="2">
        <v>50</v>
      </c>
      <c r="D1766" s="5" t="s">
        <v>1412</v>
      </c>
      <c r="E1766" s="13">
        <v>0</v>
      </c>
      <c r="F1766" s="13">
        <v>2720000</v>
      </c>
      <c r="G1766" s="13">
        <v>2720000</v>
      </c>
      <c r="H1766" s="13">
        <v>0</v>
      </c>
      <c r="I1766" s="13">
        <v>2720000</v>
      </c>
    </row>
    <row r="1767" spans="2:9" ht="15" customHeight="1" x14ac:dyDescent="0.2">
      <c r="B1767"/>
      <c r="C1767" s="14">
        <f>SUBTOTAL(9,C1766:C1766)</f>
        <v>50</v>
      </c>
      <c r="D1767" s="15" t="s">
        <v>1413</v>
      </c>
      <c r="E1767" s="16">
        <f>SUBTOTAL(9,E1766:E1766)</f>
        <v>0</v>
      </c>
      <c r="F1767" s="16">
        <f>SUBTOTAL(9,F1766:F1766)</f>
        <v>2720000</v>
      </c>
      <c r="G1767" s="16">
        <f>SUBTOTAL(9,G1766:G1766)</f>
        <v>2720000</v>
      </c>
      <c r="H1767" s="16">
        <f>SUBTOTAL(9,H1766:H1766)</f>
        <v>0</v>
      </c>
      <c r="I1767" s="16">
        <f>SUBTOTAL(9,I1766:I1766)</f>
        <v>2720000</v>
      </c>
    </row>
    <row r="1768" spans="2:9" ht="15" customHeight="1" x14ac:dyDescent="0.2">
      <c r="C1768" s="17">
        <f>SUBTOTAL(9,C1715:C1767)</f>
        <v>2091</v>
      </c>
      <c r="D1768" s="18" t="s">
        <v>1414</v>
      </c>
      <c r="E1768" s="19">
        <f>SUBTOTAL(9,E1715:E1767)</f>
        <v>438126</v>
      </c>
      <c r="F1768" s="19">
        <f>SUBTOTAL(9,F1715:F1767)</f>
        <v>7042206</v>
      </c>
      <c r="G1768" s="19">
        <f>SUBTOTAL(9,G1715:G1767)</f>
        <v>7480332</v>
      </c>
      <c r="H1768" s="19">
        <f>SUBTOTAL(9,H1715:H1767)</f>
        <v>1305813.9580000001</v>
      </c>
      <c r="I1768" s="19">
        <f>SUBTOTAL(9,I1715:I1767)</f>
        <v>6174518.0419999994</v>
      </c>
    </row>
    <row r="1769" spans="2:9" ht="27" customHeight="1" x14ac:dyDescent="0.25">
      <c r="B1769" s="1"/>
      <c r="C1769" s="2"/>
      <c r="D1769" s="9" t="s">
        <v>1415</v>
      </c>
      <c r="E1769" s="1"/>
      <c r="F1769" s="1"/>
      <c r="G1769" s="1"/>
      <c r="H1769" s="1"/>
      <c r="I1769" s="1"/>
    </row>
    <row r="1770" spans="2:9" ht="15" customHeight="1" x14ac:dyDescent="0.25">
      <c r="B1770" s="10">
        <v>1429</v>
      </c>
      <c r="C1770" s="11"/>
      <c r="D1770" s="5" t="s">
        <v>1416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20</v>
      </c>
      <c r="E1771" s="13">
        <v>7373</v>
      </c>
      <c r="F1771" s="13">
        <v>145091</v>
      </c>
      <c r="G1771" s="13">
        <v>152464</v>
      </c>
      <c r="H1771" s="13">
        <v>43417.20145</v>
      </c>
      <c r="I1771" s="13">
        <v>109046.79855000001</v>
      </c>
    </row>
    <row r="1772" spans="2:9" x14ac:dyDescent="0.2">
      <c r="B1772"/>
      <c r="C1772" s="2">
        <v>21</v>
      </c>
      <c r="D1772" s="5" t="s">
        <v>25</v>
      </c>
      <c r="E1772" s="13">
        <v>2315</v>
      </c>
      <c r="F1772" s="13">
        <v>36727</v>
      </c>
      <c r="G1772" s="13">
        <v>39042</v>
      </c>
      <c r="H1772" s="13">
        <v>7179.2602200000001</v>
      </c>
      <c r="I1772" s="13">
        <v>31862.73978</v>
      </c>
    </row>
    <row r="1773" spans="2:9" x14ac:dyDescent="0.2">
      <c r="B1773"/>
      <c r="C1773" s="2">
        <v>22</v>
      </c>
      <c r="D1773" s="5" t="s">
        <v>1417</v>
      </c>
      <c r="E1773" s="13">
        <v>27803</v>
      </c>
      <c r="F1773" s="13">
        <v>24133</v>
      </c>
      <c r="G1773" s="13">
        <v>51936</v>
      </c>
      <c r="H1773" s="13">
        <v>3633.2866199999999</v>
      </c>
      <c r="I1773" s="13">
        <v>48302.713380000001</v>
      </c>
    </row>
    <row r="1774" spans="2:9" x14ac:dyDescent="0.2">
      <c r="B1774"/>
      <c r="C1774" s="2">
        <v>50</v>
      </c>
      <c r="D1774" s="5" t="s">
        <v>1418</v>
      </c>
      <c r="E1774" s="13">
        <v>0</v>
      </c>
      <c r="F1774" s="13">
        <v>3516</v>
      </c>
      <c r="G1774" s="13">
        <v>3516</v>
      </c>
      <c r="H1774" s="13">
        <v>0</v>
      </c>
      <c r="I1774" s="13">
        <v>3516</v>
      </c>
    </row>
    <row r="1775" spans="2:9" x14ac:dyDescent="0.2">
      <c r="B1775"/>
      <c r="C1775" s="2">
        <v>60</v>
      </c>
      <c r="D1775" s="5" t="s">
        <v>1419</v>
      </c>
      <c r="E1775" s="13">
        <v>0</v>
      </c>
      <c r="F1775" s="13">
        <v>15716</v>
      </c>
      <c r="G1775" s="13">
        <v>15716</v>
      </c>
      <c r="H1775" s="13">
        <v>0</v>
      </c>
      <c r="I1775" s="13">
        <v>15716</v>
      </c>
    </row>
    <row r="1776" spans="2:9" x14ac:dyDescent="0.2">
      <c r="B1776"/>
      <c r="C1776" s="2">
        <v>70</v>
      </c>
      <c r="D1776" s="5" t="s">
        <v>1420</v>
      </c>
      <c r="E1776" s="13">
        <v>18138</v>
      </c>
      <c r="F1776" s="13">
        <v>33164</v>
      </c>
      <c r="G1776" s="13">
        <v>51302</v>
      </c>
      <c r="H1776" s="13">
        <v>4910.7091099999998</v>
      </c>
      <c r="I1776" s="13">
        <v>46391.290889999997</v>
      </c>
    </row>
    <row r="1777" spans="2:9" x14ac:dyDescent="0.2">
      <c r="B1777"/>
      <c r="C1777" s="2">
        <v>71</v>
      </c>
      <c r="D1777" s="5" t="s">
        <v>1421</v>
      </c>
      <c r="E1777" s="13">
        <v>9024</v>
      </c>
      <c r="F1777" s="13">
        <v>152015</v>
      </c>
      <c r="G1777" s="13">
        <v>161039</v>
      </c>
      <c r="H1777" s="13">
        <v>99000</v>
      </c>
      <c r="I1777" s="13">
        <v>62039</v>
      </c>
    </row>
    <row r="1778" spans="2:9" x14ac:dyDescent="0.2">
      <c r="B1778"/>
      <c r="C1778" s="2">
        <v>72</v>
      </c>
      <c r="D1778" s="5" t="s">
        <v>1422</v>
      </c>
      <c r="E1778" s="13">
        <v>1906</v>
      </c>
      <c r="F1778" s="13">
        <v>61545</v>
      </c>
      <c r="G1778" s="13">
        <v>63451</v>
      </c>
      <c r="H1778" s="13">
        <v>9817.0220000000008</v>
      </c>
      <c r="I1778" s="13">
        <v>53633.978000000003</v>
      </c>
    </row>
    <row r="1779" spans="2:9" x14ac:dyDescent="0.2">
      <c r="B1779"/>
      <c r="C1779" s="2">
        <v>73</v>
      </c>
      <c r="D1779" s="5" t="s">
        <v>1423</v>
      </c>
      <c r="E1779" s="13">
        <v>13336</v>
      </c>
      <c r="F1779" s="13">
        <v>55952</v>
      </c>
      <c r="G1779" s="13">
        <v>69288</v>
      </c>
      <c r="H1779" s="13">
        <v>1724.0220999999999</v>
      </c>
      <c r="I1779" s="13">
        <v>67563.977899999998</v>
      </c>
    </row>
    <row r="1780" spans="2:9" x14ac:dyDescent="0.2">
      <c r="B1780"/>
      <c r="C1780" s="2">
        <v>74</v>
      </c>
      <c r="D1780" s="5" t="s">
        <v>1424</v>
      </c>
      <c r="E1780" s="13">
        <v>298</v>
      </c>
      <c r="F1780" s="13">
        <v>61883</v>
      </c>
      <c r="G1780" s="13">
        <v>62181</v>
      </c>
      <c r="H1780" s="13">
        <v>9950.8719999999994</v>
      </c>
      <c r="I1780" s="13">
        <v>52230.127999999997</v>
      </c>
    </row>
    <row r="1781" spans="2:9" x14ac:dyDescent="0.2">
      <c r="B1781"/>
      <c r="C1781" s="2">
        <v>75</v>
      </c>
      <c r="D1781" s="5" t="s">
        <v>1425</v>
      </c>
      <c r="E1781" s="13">
        <v>219</v>
      </c>
      <c r="F1781" s="13">
        <v>15757</v>
      </c>
      <c r="G1781" s="13">
        <v>15976</v>
      </c>
      <c r="H1781" s="13">
        <v>3670.6979999999999</v>
      </c>
      <c r="I1781" s="13">
        <v>12305.302</v>
      </c>
    </row>
    <row r="1782" spans="2:9" x14ac:dyDescent="0.2">
      <c r="B1782"/>
      <c r="C1782" s="2">
        <v>77</v>
      </c>
      <c r="D1782" s="5" t="s">
        <v>1426</v>
      </c>
      <c r="E1782" s="13">
        <v>3434</v>
      </c>
      <c r="F1782" s="13">
        <v>8000</v>
      </c>
      <c r="G1782" s="13">
        <v>11434</v>
      </c>
      <c r="H1782" s="13">
        <v>60</v>
      </c>
      <c r="I1782" s="13">
        <v>11374</v>
      </c>
    </row>
    <row r="1783" spans="2:9" x14ac:dyDescent="0.2">
      <c r="B1783"/>
      <c r="C1783" s="2">
        <v>79</v>
      </c>
      <c r="D1783" s="5" t="s">
        <v>1427</v>
      </c>
      <c r="E1783" s="13">
        <v>14884</v>
      </c>
      <c r="F1783" s="13">
        <v>57036</v>
      </c>
      <c r="G1783" s="13">
        <v>71920</v>
      </c>
      <c r="H1783" s="13">
        <v>7122.45</v>
      </c>
      <c r="I1783" s="13">
        <v>64797.55</v>
      </c>
    </row>
    <row r="1784" spans="2:9" ht="15" customHeight="1" x14ac:dyDescent="0.2">
      <c r="B1784"/>
      <c r="C1784" s="14">
        <f>SUBTOTAL(9,C1771:C1783)</f>
        <v>745</v>
      </c>
      <c r="D1784" s="15" t="s">
        <v>1428</v>
      </c>
      <c r="E1784" s="16">
        <f>SUBTOTAL(9,E1771:E1783)</f>
        <v>98730</v>
      </c>
      <c r="F1784" s="16">
        <f>SUBTOTAL(9,F1771:F1783)</f>
        <v>670535</v>
      </c>
      <c r="G1784" s="16">
        <f>SUBTOTAL(9,G1771:G1783)</f>
        <v>769265</v>
      </c>
      <c r="H1784" s="16">
        <f>SUBTOTAL(9,H1771:H1783)</f>
        <v>190485.52150000003</v>
      </c>
      <c r="I1784" s="16">
        <f>SUBTOTAL(9,I1771:I1783)</f>
        <v>578779.47850000008</v>
      </c>
    </row>
    <row r="1785" spans="2:9" ht="15" customHeight="1" x14ac:dyDescent="0.25">
      <c r="B1785" s="10">
        <v>1432</v>
      </c>
      <c r="C1785" s="11"/>
      <c r="D1785" s="5" t="s">
        <v>1429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1430</v>
      </c>
      <c r="E1786" s="13">
        <v>0</v>
      </c>
      <c r="F1786" s="13">
        <v>112170</v>
      </c>
      <c r="G1786" s="13">
        <v>112170</v>
      </c>
      <c r="H1786" s="13">
        <v>112170</v>
      </c>
      <c r="I1786" s="13">
        <v>0</v>
      </c>
    </row>
    <row r="1787" spans="2:9" ht="15" customHeight="1" x14ac:dyDescent="0.2">
      <c r="B1787"/>
      <c r="C1787" s="14">
        <f>SUBTOTAL(9,C1786:C1786)</f>
        <v>50</v>
      </c>
      <c r="D1787" s="15" t="s">
        <v>1431</v>
      </c>
      <c r="E1787" s="16">
        <f>SUBTOTAL(9,E1786:E1786)</f>
        <v>0</v>
      </c>
      <c r="F1787" s="16">
        <f>SUBTOTAL(9,F1786:F1786)</f>
        <v>112170</v>
      </c>
      <c r="G1787" s="16">
        <f>SUBTOTAL(9,G1786:G1786)</f>
        <v>112170</v>
      </c>
      <c r="H1787" s="16">
        <f>SUBTOTAL(9,H1786:H1786)</f>
        <v>112170</v>
      </c>
      <c r="I1787" s="16">
        <f>SUBTOTAL(9,I1786:I1786)</f>
        <v>0</v>
      </c>
    </row>
    <row r="1788" spans="2:9" ht="15" customHeight="1" x14ac:dyDescent="0.2">
      <c r="C1788" s="17">
        <f>SUBTOTAL(9,C1770:C1787)</f>
        <v>795</v>
      </c>
      <c r="D1788" s="18" t="s">
        <v>1432</v>
      </c>
      <c r="E1788" s="19">
        <f>SUBTOTAL(9,E1770:E1787)</f>
        <v>98730</v>
      </c>
      <c r="F1788" s="19">
        <f>SUBTOTAL(9,F1770:F1787)</f>
        <v>782705</v>
      </c>
      <c r="G1788" s="19">
        <f>SUBTOTAL(9,G1770:G1787)</f>
        <v>881435</v>
      </c>
      <c r="H1788" s="19">
        <f>SUBTOTAL(9,H1770:H1787)</f>
        <v>302655.52150000003</v>
      </c>
      <c r="I1788" s="19">
        <f>SUBTOTAL(9,I1770:I1787)</f>
        <v>578779.47850000008</v>
      </c>
    </row>
    <row r="1789" spans="2:9" ht="27" customHeight="1" x14ac:dyDescent="0.25">
      <c r="B1789" s="1"/>
      <c r="C1789" s="2"/>
      <c r="D1789" s="9" t="s">
        <v>1433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1471</v>
      </c>
      <c r="C1790" s="11"/>
      <c r="D1790" s="5" t="s">
        <v>1434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20</v>
      </c>
      <c r="E1791" s="13">
        <v>10638</v>
      </c>
      <c r="F1791" s="13">
        <v>228072</v>
      </c>
      <c r="G1791" s="13">
        <v>238710</v>
      </c>
      <c r="H1791" s="13">
        <v>62686.578569999998</v>
      </c>
      <c r="I1791" s="13">
        <v>176023.42142999999</v>
      </c>
    </row>
    <row r="1792" spans="2:9" x14ac:dyDescent="0.2">
      <c r="B1792"/>
      <c r="C1792" s="2">
        <v>21</v>
      </c>
      <c r="D1792" s="5" t="s">
        <v>55</v>
      </c>
      <c r="E1792" s="13">
        <v>0</v>
      </c>
      <c r="F1792" s="13">
        <v>71926</v>
      </c>
      <c r="G1792" s="13">
        <v>71926</v>
      </c>
      <c r="H1792" s="13">
        <v>39171.863590000001</v>
      </c>
      <c r="I1792" s="13">
        <v>32754.136409999999</v>
      </c>
    </row>
    <row r="1793" spans="2:9" x14ac:dyDescent="0.2">
      <c r="B1793"/>
      <c r="C1793" s="2">
        <v>50</v>
      </c>
      <c r="D1793" s="5" t="s">
        <v>1435</v>
      </c>
      <c r="E1793" s="13">
        <v>0</v>
      </c>
      <c r="F1793" s="13">
        <v>497</v>
      </c>
      <c r="G1793" s="13">
        <v>497</v>
      </c>
      <c r="H1793" s="13">
        <v>0</v>
      </c>
      <c r="I1793" s="13">
        <v>497</v>
      </c>
    </row>
    <row r="1794" spans="2:9" ht="15" customHeight="1" x14ac:dyDescent="0.2">
      <c r="B1794"/>
      <c r="C1794" s="14">
        <f>SUBTOTAL(9,C1791:C1793)</f>
        <v>72</v>
      </c>
      <c r="D1794" s="15" t="s">
        <v>1436</v>
      </c>
      <c r="E1794" s="16">
        <f>SUBTOTAL(9,E1791:E1793)</f>
        <v>10638</v>
      </c>
      <c r="F1794" s="16">
        <f>SUBTOTAL(9,F1791:F1793)</f>
        <v>300495</v>
      </c>
      <c r="G1794" s="16">
        <f>SUBTOTAL(9,G1791:G1793)</f>
        <v>311133</v>
      </c>
      <c r="H1794" s="16">
        <f>SUBTOTAL(9,H1791:H1793)</f>
        <v>101858.44216000001</v>
      </c>
      <c r="I1794" s="16">
        <f>SUBTOTAL(9,I1791:I1793)</f>
        <v>209274.55783999999</v>
      </c>
    </row>
    <row r="1795" spans="2:9" ht="15" customHeight="1" x14ac:dyDescent="0.25">
      <c r="B1795" s="10">
        <v>1472</v>
      </c>
      <c r="C1795" s="11"/>
      <c r="D1795" s="5" t="s">
        <v>1437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1438</v>
      </c>
      <c r="E1796" s="13">
        <v>0</v>
      </c>
      <c r="F1796" s="13">
        <v>17658</v>
      </c>
      <c r="G1796" s="13">
        <v>17658</v>
      </c>
      <c r="H1796" s="13">
        <v>1626.2</v>
      </c>
      <c r="I1796" s="13">
        <v>16031.8</v>
      </c>
    </row>
    <row r="1797" spans="2:9" ht="15" customHeight="1" x14ac:dyDescent="0.2">
      <c r="B1797"/>
      <c r="C1797" s="14">
        <f>SUBTOTAL(9,C1796:C1796)</f>
        <v>50</v>
      </c>
      <c r="D1797" s="15" t="s">
        <v>1439</v>
      </c>
      <c r="E1797" s="16">
        <f>SUBTOTAL(9,E1796:E1796)</f>
        <v>0</v>
      </c>
      <c r="F1797" s="16">
        <f>SUBTOTAL(9,F1796:F1796)</f>
        <v>17658</v>
      </c>
      <c r="G1797" s="16">
        <f>SUBTOTAL(9,G1796:G1796)</f>
        <v>17658</v>
      </c>
      <c r="H1797" s="16">
        <f>SUBTOTAL(9,H1796:H1796)</f>
        <v>1626.2</v>
      </c>
      <c r="I1797" s="16">
        <f>SUBTOTAL(9,I1796:I1796)</f>
        <v>16031.8</v>
      </c>
    </row>
    <row r="1798" spans="2:9" ht="15" customHeight="1" x14ac:dyDescent="0.25">
      <c r="B1798" s="10">
        <v>1473</v>
      </c>
      <c r="C1798" s="11"/>
      <c r="D1798" s="5" t="s">
        <v>1440</v>
      </c>
      <c r="E1798" s="12"/>
      <c r="F1798" s="1"/>
      <c r="H1798" s="1"/>
      <c r="I1798" s="1"/>
    </row>
    <row r="1799" spans="2:9" x14ac:dyDescent="0.2">
      <c r="B1799"/>
      <c r="C1799" s="2">
        <v>70</v>
      </c>
      <c r="D1799" s="5" t="s">
        <v>224</v>
      </c>
      <c r="E1799" s="13">
        <v>0</v>
      </c>
      <c r="F1799" s="13">
        <v>21642</v>
      </c>
      <c r="G1799" s="13">
        <v>21642</v>
      </c>
      <c r="H1799" s="13">
        <v>10821</v>
      </c>
      <c r="I1799" s="13">
        <v>10821</v>
      </c>
    </row>
    <row r="1800" spans="2:9" ht="15" customHeight="1" x14ac:dyDescent="0.2">
      <c r="B1800"/>
      <c r="C1800" s="14">
        <f>SUBTOTAL(9,C1799:C1799)</f>
        <v>70</v>
      </c>
      <c r="D1800" s="15" t="s">
        <v>1441</v>
      </c>
      <c r="E1800" s="16">
        <f>SUBTOTAL(9,E1799:E1799)</f>
        <v>0</v>
      </c>
      <c r="F1800" s="16">
        <f>SUBTOTAL(9,F1799:F1799)</f>
        <v>21642</v>
      </c>
      <c r="G1800" s="16">
        <f>SUBTOTAL(9,G1799:G1799)</f>
        <v>21642</v>
      </c>
      <c r="H1800" s="16">
        <f>SUBTOTAL(9,H1799:H1799)</f>
        <v>10821</v>
      </c>
      <c r="I1800" s="16">
        <f>SUBTOTAL(9,I1799:I1799)</f>
        <v>10821</v>
      </c>
    </row>
    <row r="1801" spans="2:9" ht="15" customHeight="1" x14ac:dyDescent="0.25">
      <c r="B1801" s="10">
        <v>1474</v>
      </c>
      <c r="C1801" s="11"/>
      <c r="D1801" s="5" t="s">
        <v>1442</v>
      </c>
      <c r="E1801" s="12"/>
      <c r="F1801" s="1"/>
      <c r="H1801" s="1"/>
      <c r="I1801" s="1"/>
    </row>
    <row r="1802" spans="2:9" x14ac:dyDescent="0.2">
      <c r="B1802"/>
      <c r="C1802" s="2">
        <v>50</v>
      </c>
      <c r="D1802" s="5" t="s">
        <v>1443</v>
      </c>
      <c r="E1802" s="13">
        <v>0</v>
      </c>
      <c r="F1802" s="13">
        <v>23745</v>
      </c>
      <c r="G1802" s="13">
        <v>23745</v>
      </c>
      <c r="H1802" s="13">
        <v>0</v>
      </c>
      <c r="I1802" s="13">
        <v>23745</v>
      </c>
    </row>
    <row r="1803" spans="2:9" x14ac:dyDescent="0.2">
      <c r="B1803"/>
      <c r="C1803" s="2">
        <v>70</v>
      </c>
      <c r="D1803" s="5" t="s">
        <v>1444</v>
      </c>
      <c r="E1803" s="13">
        <v>1</v>
      </c>
      <c r="F1803" s="13">
        <v>28000</v>
      </c>
      <c r="G1803" s="13">
        <v>28001</v>
      </c>
      <c r="H1803" s="13">
        <v>9655</v>
      </c>
      <c r="I1803" s="13">
        <v>18346</v>
      </c>
    </row>
    <row r="1804" spans="2:9" ht="15" customHeight="1" x14ac:dyDescent="0.2">
      <c r="B1804"/>
      <c r="C1804" s="14">
        <f>SUBTOTAL(9,C1802:C1803)</f>
        <v>120</v>
      </c>
      <c r="D1804" s="15" t="s">
        <v>1445</v>
      </c>
      <c r="E1804" s="16">
        <f>SUBTOTAL(9,E1802:E1803)</f>
        <v>1</v>
      </c>
      <c r="F1804" s="16">
        <f>SUBTOTAL(9,F1802:F1803)</f>
        <v>51745</v>
      </c>
      <c r="G1804" s="16">
        <f>SUBTOTAL(9,G1802:G1803)</f>
        <v>51746</v>
      </c>
      <c r="H1804" s="16">
        <f>SUBTOTAL(9,H1802:H1803)</f>
        <v>9655</v>
      </c>
      <c r="I1804" s="16">
        <f>SUBTOTAL(9,I1802:I1803)</f>
        <v>42091</v>
      </c>
    </row>
    <row r="1805" spans="2:9" ht="15" customHeight="1" x14ac:dyDescent="0.2">
      <c r="C1805" s="17">
        <f>SUBTOTAL(9,C1790:C1804)</f>
        <v>312</v>
      </c>
      <c r="D1805" s="18" t="s">
        <v>1446</v>
      </c>
      <c r="E1805" s="19">
        <f>SUBTOTAL(9,E1790:E1804)</f>
        <v>10639</v>
      </c>
      <c r="F1805" s="19">
        <f>SUBTOTAL(9,F1790:F1804)</f>
        <v>391540</v>
      </c>
      <c r="G1805" s="19">
        <f>SUBTOTAL(9,G1790:G1804)</f>
        <v>402179</v>
      </c>
      <c r="H1805" s="19">
        <f>SUBTOTAL(9,H1790:H1804)</f>
        <v>123960.64216</v>
      </c>
      <c r="I1805" s="19">
        <f>SUBTOTAL(9,I1790:I1804)</f>
        <v>278218.35783999995</v>
      </c>
    </row>
    <row r="1806" spans="2:9" ht="27" customHeight="1" x14ac:dyDescent="0.25">
      <c r="B1806" s="1"/>
      <c r="C1806" s="2"/>
      <c r="D1806" s="9" t="s">
        <v>1447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1481</v>
      </c>
      <c r="C1807" s="11"/>
      <c r="D1807" s="5" t="s">
        <v>1448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1003</v>
      </c>
      <c r="E1808" s="13">
        <v>2000</v>
      </c>
      <c r="F1808" s="13">
        <v>4432</v>
      </c>
      <c r="G1808" s="13">
        <v>6432</v>
      </c>
      <c r="H1808" s="13">
        <v>258.62380999999999</v>
      </c>
      <c r="I1808" s="13">
        <v>6173.37619</v>
      </c>
    </row>
    <row r="1809" spans="2:9" x14ac:dyDescent="0.2">
      <c r="B1809"/>
      <c r="C1809" s="2">
        <v>22</v>
      </c>
      <c r="D1809" s="5" t="s">
        <v>1449</v>
      </c>
      <c r="E1809" s="13">
        <v>119480</v>
      </c>
      <c r="F1809" s="13">
        <v>144000</v>
      </c>
      <c r="G1809" s="13">
        <v>263480</v>
      </c>
      <c r="H1809" s="13">
        <v>62726.037969999998</v>
      </c>
      <c r="I1809" s="13">
        <v>200753.96203</v>
      </c>
    </row>
    <row r="1810" spans="2:9" x14ac:dyDescent="0.2">
      <c r="B1810"/>
      <c r="C1810" s="2">
        <v>23</v>
      </c>
      <c r="D1810" s="5" t="s">
        <v>1450</v>
      </c>
      <c r="E1810" s="13">
        <v>0</v>
      </c>
      <c r="F1810" s="13">
        <v>310</v>
      </c>
      <c r="G1810" s="13">
        <v>310</v>
      </c>
      <c r="H1810" s="13">
        <v>0</v>
      </c>
      <c r="I1810" s="13">
        <v>310</v>
      </c>
    </row>
    <row r="1811" spans="2:9" ht="15" customHeight="1" x14ac:dyDescent="0.2">
      <c r="B1811"/>
      <c r="C1811" s="14">
        <f>SUBTOTAL(9,C1808:C1810)</f>
        <v>46</v>
      </c>
      <c r="D1811" s="15" t="s">
        <v>1451</v>
      </c>
      <c r="E1811" s="16">
        <f>SUBTOTAL(9,E1808:E1810)</f>
        <v>121480</v>
      </c>
      <c r="F1811" s="16">
        <f>SUBTOTAL(9,F1808:F1810)</f>
        <v>148742</v>
      </c>
      <c r="G1811" s="16">
        <f>SUBTOTAL(9,G1808:G1810)</f>
        <v>270222</v>
      </c>
      <c r="H1811" s="16">
        <f>SUBTOTAL(9,H1808:H1810)</f>
        <v>62984.661779999995</v>
      </c>
      <c r="I1811" s="16">
        <f>SUBTOTAL(9,I1808:I1810)</f>
        <v>207237.33822000001</v>
      </c>
    </row>
    <row r="1812" spans="2:9" ht="15" customHeight="1" x14ac:dyDescent="0.25">
      <c r="B1812" s="10">
        <v>1482</v>
      </c>
      <c r="C1812" s="11"/>
      <c r="D1812" s="5" t="s">
        <v>1452</v>
      </c>
      <c r="E1812" s="12"/>
      <c r="F1812" s="1"/>
      <c r="H1812" s="1"/>
      <c r="I1812" s="1"/>
    </row>
    <row r="1813" spans="2:9" x14ac:dyDescent="0.2">
      <c r="B1813"/>
      <c r="C1813" s="2">
        <v>1</v>
      </c>
      <c r="D1813" s="5" t="s">
        <v>20</v>
      </c>
      <c r="E1813" s="13">
        <v>2989</v>
      </c>
      <c r="F1813" s="13">
        <v>98262</v>
      </c>
      <c r="G1813" s="13">
        <v>101251</v>
      </c>
      <c r="H1813" s="13">
        <v>21507.509989999999</v>
      </c>
      <c r="I1813" s="13">
        <v>79743.490009999994</v>
      </c>
    </row>
    <row r="1814" spans="2:9" x14ac:dyDescent="0.2">
      <c r="B1814"/>
      <c r="C1814" s="2">
        <v>73</v>
      </c>
      <c r="D1814" s="5" t="s">
        <v>1453</v>
      </c>
      <c r="E1814" s="13">
        <v>35373</v>
      </c>
      <c r="F1814" s="13">
        <v>2881543</v>
      </c>
      <c r="G1814" s="13">
        <v>2916916</v>
      </c>
      <c r="H1814" s="13">
        <v>197819.6672</v>
      </c>
      <c r="I1814" s="13">
        <v>2719096.3328</v>
      </c>
    </row>
    <row r="1815" spans="2:9" ht="15" customHeight="1" x14ac:dyDescent="0.2">
      <c r="B1815"/>
      <c r="C1815" s="14">
        <f>SUBTOTAL(9,C1813:C1814)</f>
        <v>74</v>
      </c>
      <c r="D1815" s="15" t="s">
        <v>1454</v>
      </c>
      <c r="E1815" s="16">
        <f>SUBTOTAL(9,E1813:E1814)</f>
        <v>38362</v>
      </c>
      <c r="F1815" s="16">
        <f>SUBTOTAL(9,F1813:F1814)</f>
        <v>2979805</v>
      </c>
      <c r="G1815" s="16">
        <f>SUBTOTAL(9,G1813:G1814)</f>
        <v>3018167</v>
      </c>
      <c r="H1815" s="16">
        <f>SUBTOTAL(9,H1813:H1814)</f>
        <v>219327.17718999999</v>
      </c>
      <c r="I1815" s="16">
        <f>SUBTOTAL(9,I1813:I1814)</f>
        <v>2798839.8228099998</v>
      </c>
    </row>
    <row r="1816" spans="2:9" ht="15" customHeight="1" x14ac:dyDescent="0.2">
      <c r="C1816" s="17">
        <f>SUBTOTAL(9,C1807:C1815)</f>
        <v>120</v>
      </c>
      <c r="D1816" s="18" t="s">
        <v>1455</v>
      </c>
      <c r="E1816" s="19">
        <f>SUBTOTAL(9,E1807:E1815)</f>
        <v>159842</v>
      </c>
      <c r="F1816" s="19">
        <f>SUBTOTAL(9,F1807:F1815)</f>
        <v>3128547</v>
      </c>
      <c r="G1816" s="19">
        <f>SUBTOTAL(9,G1807:G1815)</f>
        <v>3288389</v>
      </c>
      <c r="H1816" s="19">
        <f>SUBTOTAL(9,H1807:H1815)</f>
        <v>282311.83896999998</v>
      </c>
      <c r="I1816" s="19">
        <f>SUBTOTAL(9,I1807:I1815)</f>
        <v>3006077.1610300001</v>
      </c>
    </row>
    <row r="1817" spans="2:9" ht="15" customHeight="1" x14ac:dyDescent="0.2">
      <c r="C1817" s="17">
        <f>SUBTOTAL(9,C1684:C1816)</f>
        <v>4322</v>
      </c>
      <c r="D1817" s="18" t="s">
        <v>1456</v>
      </c>
      <c r="E1817" s="19">
        <f>SUBTOTAL(9,E1684:E1816)</f>
        <v>730682</v>
      </c>
      <c r="F1817" s="19">
        <f>SUBTOTAL(9,F1684:F1816)</f>
        <v>13337112</v>
      </c>
      <c r="G1817" s="19">
        <f>SUBTOTAL(9,G1684:G1816)</f>
        <v>14067794</v>
      </c>
      <c r="H1817" s="19">
        <f>SUBTOTAL(9,H1684:H1816)</f>
        <v>2811709.8305500005</v>
      </c>
      <c r="I1817" s="19">
        <f>SUBTOTAL(9,I1684:I1816)</f>
        <v>11256084.16945</v>
      </c>
    </row>
    <row r="1818" spans="2:9" x14ac:dyDescent="0.2">
      <c r="C1818" s="17"/>
      <c r="D1818" s="20"/>
      <c r="E1818" s="21"/>
      <c r="F1818" s="21"/>
      <c r="G1818" s="21"/>
      <c r="H1818" s="21"/>
      <c r="I1818" s="21"/>
    </row>
    <row r="1819" spans="2:9" ht="15" customHeight="1" x14ac:dyDescent="0.2">
      <c r="B1819" s="1"/>
      <c r="C1819" s="2"/>
      <c r="D1819" s="3" t="s">
        <v>1457</v>
      </c>
      <c r="E1819" s="1"/>
      <c r="F1819" s="1"/>
      <c r="G1819" s="1"/>
      <c r="H1819" s="1"/>
      <c r="I1819" s="1"/>
    </row>
    <row r="1820" spans="2:9" ht="27" customHeight="1" x14ac:dyDescent="0.25">
      <c r="B1820" s="1"/>
      <c r="C1820" s="2"/>
      <c r="D1820" s="9" t="s">
        <v>1458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1600</v>
      </c>
      <c r="C1821" s="11"/>
      <c r="D1821" s="5" t="s">
        <v>1459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20</v>
      </c>
      <c r="E1822" s="13">
        <v>13569</v>
      </c>
      <c r="F1822" s="13">
        <v>372865</v>
      </c>
      <c r="G1822" s="13">
        <v>386434</v>
      </c>
      <c r="H1822" s="13">
        <v>125816.93673</v>
      </c>
      <c r="I1822" s="13">
        <v>260617.06327000001</v>
      </c>
    </row>
    <row r="1823" spans="2:9" x14ac:dyDescent="0.2">
      <c r="B1823"/>
      <c r="C1823" s="2">
        <v>21</v>
      </c>
      <c r="D1823" s="5" t="s">
        <v>55</v>
      </c>
      <c r="E1823" s="13">
        <v>27831</v>
      </c>
      <c r="F1823" s="13">
        <v>77483</v>
      </c>
      <c r="G1823" s="13">
        <v>105314</v>
      </c>
      <c r="H1823" s="13">
        <v>18396.98748</v>
      </c>
      <c r="I1823" s="13">
        <v>86917.012520000004</v>
      </c>
    </row>
    <row r="1824" spans="2:9" x14ac:dyDescent="0.2">
      <c r="B1824"/>
      <c r="C1824" s="2">
        <v>70</v>
      </c>
      <c r="D1824" s="5" t="s">
        <v>1460</v>
      </c>
      <c r="E1824" s="13">
        <v>0</v>
      </c>
      <c r="F1824" s="13">
        <v>12300</v>
      </c>
      <c r="G1824" s="13">
        <v>12300</v>
      </c>
      <c r="H1824" s="13">
        <v>12300</v>
      </c>
      <c r="I1824" s="13">
        <v>0</v>
      </c>
    </row>
    <row r="1825" spans="2:9" ht="15" customHeight="1" x14ac:dyDescent="0.2">
      <c r="B1825"/>
      <c r="C1825" s="14">
        <f>SUBTOTAL(9,C1822:C1824)</f>
        <v>92</v>
      </c>
      <c r="D1825" s="15" t="s">
        <v>1461</v>
      </c>
      <c r="E1825" s="16">
        <f>SUBTOTAL(9,E1822:E1824)</f>
        <v>41400</v>
      </c>
      <c r="F1825" s="16">
        <f>SUBTOTAL(9,F1822:F1824)</f>
        <v>462648</v>
      </c>
      <c r="G1825" s="16">
        <f>SUBTOTAL(9,G1822:G1824)</f>
        <v>504048</v>
      </c>
      <c r="H1825" s="16">
        <f>SUBTOTAL(9,H1822:H1824)</f>
        <v>156513.92421</v>
      </c>
      <c r="I1825" s="16">
        <f>SUBTOTAL(9,I1822:I1824)</f>
        <v>347534.07579000003</v>
      </c>
    </row>
    <row r="1826" spans="2:9" ht="15" customHeight="1" x14ac:dyDescent="0.25">
      <c r="B1826" s="10">
        <v>1602</v>
      </c>
      <c r="C1826" s="11"/>
      <c r="D1826" s="5" t="s">
        <v>1462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13931</v>
      </c>
      <c r="F1827" s="13">
        <v>360514</v>
      </c>
      <c r="G1827" s="13">
        <v>374445</v>
      </c>
      <c r="H1827" s="13">
        <v>118489.11758000001</v>
      </c>
      <c r="I1827" s="13">
        <v>255955.88242000001</v>
      </c>
    </row>
    <row r="1828" spans="2:9" x14ac:dyDescent="0.2">
      <c r="B1828"/>
      <c r="C1828" s="2">
        <v>45</v>
      </c>
      <c r="D1828" s="5" t="s">
        <v>30</v>
      </c>
      <c r="E1828" s="13">
        <v>8669</v>
      </c>
      <c r="F1828" s="13">
        <v>25400</v>
      </c>
      <c r="G1828" s="13">
        <v>34069</v>
      </c>
      <c r="H1828" s="13">
        <v>5663.14779</v>
      </c>
      <c r="I1828" s="13">
        <v>28405.852210000001</v>
      </c>
    </row>
    <row r="1829" spans="2:9" ht="15" customHeight="1" x14ac:dyDescent="0.2">
      <c r="B1829"/>
      <c r="C1829" s="14">
        <f>SUBTOTAL(9,C1827:C1828)</f>
        <v>46</v>
      </c>
      <c r="D1829" s="15" t="s">
        <v>1463</v>
      </c>
      <c r="E1829" s="16">
        <f>SUBTOTAL(9,E1827:E1828)</f>
        <v>22600</v>
      </c>
      <c r="F1829" s="16">
        <f>SUBTOTAL(9,F1827:F1828)</f>
        <v>385914</v>
      </c>
      <c r="G1829" s="16">
        <f>SUBTOTAL(9,G1827:G1828)</f>
        <v>408514</v>
      </c>
      <c r="H1829" s="16">
        <f>SUBTOTAL(9,H1827:H1828)</f>
        <v>124152.26537000001</v>
      </c>
      <c r="I1829" s="16">
        <f>SUBTOTAL(9,I1827:I1828)</f>
        <v>284361.73463000002</v>
      </c>
    </row>
    <row r="1830" spans="2:9" ht="15" customHeight="1" x14ac:dyDescent="0.25">
      <c r="B1830" s="10">
        <v>1605</v>
      </c>
      <c r="C1830" s="11"/>
      <c r="D1830" s="5" t="s">
        <v>1464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3">
        <v>6148</v>
      </c>
      <c r="F1831" s="13">
        <v>457344</v>
      </c>
      <c r="G1831" s="13">
        <v>463492</v>
      </c>
      <c r="H1831" s="13">
        <v>151496.70386000001</v>
      </c>
      <c r="I1831" s="13">
        <v>311995.29613999999</v>
      </c>
    </row>
    <row r="1832" spans="2:9" x14ac:dyDescent="0.2">
      <c r="B1832"/>
      <c r="C1832" s="2">
        <v>45</v>
      </c>
      <c r="D1832" s="5" t="s">
        <v>30</v>
      </c>
      <c r="E1832" s="13">
        <v>10105</v>
      </c>
      <c r="F1832" s="13">
        <v>15800</v>
      </c>
      <c r="G1832" s="13">
        <v>25905</v>
      </c>
      <c r="H1832" s="13">
        <v>2222.8187699999999</v>
      </c>
      <c r="I1832" s="13">
        <v>23682.181229999998</v>
      </c>
    </row>
    <row r="1833" spans="2:9" ht="15" customHeight="1" x14ac:dyDescent="0.2">
      <c r="B1833"/>
      <c r="C1833" s="14">
        <f>SUBTOTAL(9,C1831:C1832)</f>
        <v>46</v>
      </c>
      <c r="D1833" s="15" t="s">
        <v>1465</v>
      </c>
      <c r="E1833" s="16">
        <f>SUBTOTAL(9,E1831:E1832)</f>
        <v>16253</v>
      </c>
      <c r="F1833" s="16">
        <f>SUBTOTAL(9,F1831:F1832)</f>
        <v>473144</v>
      </c>
      <c r="G1833" s="16">
        <f>SUBTOTAL(9,G1831:G1832)</f>
        <v>489397</v>
      </c>
      <c r="H1833" s="16">
        <f>SUBTOTAL(9,H1831:H1832)</f>
        <v>153719.52263000002</v>
      </c>
      <c r="I1833" s="16">
        <f>SUBTOTAL(9,I1831:I1832)</f>
        <v>335677.47736999998</v>
      </c>
    </row>
    <row r="1834" spans="2:9" ht="15" customHeight="1" x14ac:dyDescent="0.25">
      <c r="B1834" s="10">
        <v>1608</v>
      </c>
      <c r="C1834" s="11"/>
      <c r="D1834" s="5" t="s">
        <v>1466</v>
      </c>
      <c r="E1834" s="12"/>
      <c r="F1834" s="1"/>
      <c r="H1834" s="1"/>
      <c r="I1834" s="1"/>
    </row>
    <row r="1835" spans="2:9" x14ac:dyDescent="0.2">
      <c r="B1835"/>
      <c r="C1835" s="2">
        <v>21</v>
      </c>
      <c r="D1835" s="5" t="s">
        <v>55</v>
      </c>
      <c r="E1835" s="13">
        <v>1558</v>
      </c>
      <c r="F1835" s="13">
        <v>18809</v>
      </c>
      <c r="G1835" s="13">
        <v>20367</v>
      </c>
      <c r="H1835" s="13">
        <v>6793.93</v>
      </c>
      <c r="I1835" s="13">
        <v>13573.07</v>
      </c>
    </row>
    <row r="1836" spans="2:9" ht="15" customHeight="1" x14ac:dyDescent="0.2">
      <c r="B1836"/>
      <c r="C1836" s="14">
        <f>SUBTOTAL(9,C1835:C1835)</f>
        <v>21</v>
      </c>
      <c r="D1836" s="15" t="s">
        <v>1467</v>
      </c>
      <c r="E1836" s="16">
        <f>SUBTOTAL(9,E1835:E1835)</f>
        <v>1558</v>
      </c>
      <c r="F1836" s="16">
        <f>SUBTOTAL(9,F1835:F1835)</f>
        <v>18809</v>
      </c>
      <c r="G1836" s="16">
        <f>SUBTOTAL(9,G1835:G1835)</f>
        <v>20367</v>
      </c>
      <c r="H1836" s="16">
        <f>SUBTOTAL(9,H1835:H1835)</f>
        <v>6793.93</v>
      </c>
      <c r="I1836" s="16">
        <f>SUBTOTAL(9,I1835:I1835)</f>
        <v>13573.07</v>
      </c>
    </row>
    <row r="1837" spans="2:9" ht="15" customHeight="1" x14ac:dyDescent="0.2">
      <c r="C1837" s="17">
        <f>SUBTOTAL(9,C1821:C1836)</f>
        <v>205</v>
      </c>
      <c r="D1837" s="18" t="s">
        <v>1468</v>
      </c>
      <c r="E1837" s="19">
        <f>SUBTOTAL(9,E1821:E1836)</f>
        <v>81811</v>
      </c>
      <c r="F1837" s="19">
        <f>SUBTOTAL(9,F1821:F1836)</f>
        <v>1340515</v>
      </c>
      <c r="G1837" s="19">
        <f>SUBTOTAL(9,G1821:G1836)</f>
        <v>1422326</v>
      </c>
      <c r="H1837" s="19">
        <f>SUBTOTAL(9,H1821:H1836)</f>
        <v>441179.64221000002</v>
      </c>
      <c r="I1837" s="19">
        <f>SUBTOTAL(9,I1821:I1836)</f>
        <v>981146.35779000004</v>
      </c>
    </row>
    <row r="1838" spans="2:9" ht="27" customHeight="1" x14ac:dyDescent="0.25">
      <c r="B1838" s="1"/>
      <c r="C1838" s="2"/>
      <c r="D1838" s="9" t="s">
        <v>1469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1610</v>
      </c>
      <c r="C1839" s="11"/>
      <c r="D1839" s="5" t="s">
        <v>1470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45439</v>
      </c>
      <c r="F1840" s="13">
        <v>1487947</v>
      </c>
      <c r="G1840" s="13">
        <v>1533386</v>
      </c>
      <c r="H1840" s="13">
        <v>493334.80514000001</v>
      </c>
      <c r="I1840" s="13">
        <v>1040051.19486</v>
      </c>
    </row>
    <row r="1841" spans="2:9" x14ac:dyDescent="0.2">
      <c r="B1841"/>
      <c r="C1841" s="2">
        <v>45</v>
      </c>
      <c r="D1841" s="5" t="s">
        <v>30</v>
      </c>
      <c r="E1841" s="13">
        <v>118842</v>
      </c>
      <c r="F1841" s="13">
        <v>90300</v>
      </c>
      <c r="G1841" s="13">
        <v>209142</v>
      </c>
      <c r="H1841" s="13">
        <v>23792.305939999998</v>
      </c>
      <c r="I1841" s="13">
        <v>185349.69406000001</v>
      </c>
    </row>
    <row r="1842" spans="2:9" ht="15" customHeight="1" x14ac:dyDescent="0.2">
      <c r="B1842"/>
      <c r="C1842" s="14">
        <f>SUBTOTAL(9,C1840:C1841)</f>
        <v>46</v>
      </c>
      <c r="D1842" s="15" t="s">
        <v>1471</v>
      </c>
      <c r="E1842" s="16">
        <f>SUBTOTAL(9,E1840:E1841)</f>
        <v>164281</v>
      </c>
      <c r="F1842" s="16">
        <f>SUBTOTAL(9,F1840:F1841)</f>
        <v>1578247</v>
      </c>
      <c r="G1842" s="16">
        <f>SUBTOTAL(9,G1840:G1841)</f>
        <v>1742528</v>
      </c>
      <c r="H1842" s="16">
        <f>SUBTOTAL(9,H1840:H1841)</f>
        <v>517127.11108</v>
      </c>
      <c r="I1842" s="16">
        <f>SUBTOTAL(9,I1840:I1841)</f>
        <v>1225400.8889200001</v>
      </c>
    </row>
    <row r="1843" spans="2:9" ht="15" customHeight="1" x14ac:dyDescent="0.25">
      <c r="B1843" s="10">
        <v>1618</v>
      </c>
      <c r="C1843" s="11"/>
      <c r="D1843" s="5" t="s">
        <v>1472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20</v>
      </c>
      <c r="E1844" s="13">
        <v>43426</v>
      </c>
      <c r="F1844" s="13">
        <v>5762275</v>
      </c>
      <c r="G1844" s="13">
        <v>5805701</v>
      </c>
      <c r="H1844" s="13">
        <v>1905626.3309200001</v>
      </c>
      <c r="I1844" s="13">
        <v>3900074.6690799999</v>
      </c>
    </row>
    <row r="1845" spans="2:9" x14ac:dyDescent="0.2">
      <c r="B1845"/>
      <c r="C1845" s="2">
        <v>21</v>
      </c>
      <c r="D1845" s="5" t="s">
        <v>25</v>
      </c>
      <c r="E1845" s="13">
        <v>3463</v>
      </c>
      <c r="F1845" s="13">
        <v>195300</v>
      </c>
      <c r="G1845" s="13">
        <v>198763</v>
      </c>
      <c r="H1845" s="13">
        <v>65396.383049999997</v>
      </c>
      <c r="I1845" s="13">
        <v>133366.61695</v>
      </c>
    </row>
    <row r="1846" spans="2:9" x14ac:dyDescent="0.2">
      <c r="B1846"/>
      <c r="C1846" s="2">
        <v>22</v>
      </c>
      <c r="D1846" s="5" t="s">
        <v>1473</v>
      </c>
      <c r="E1846" s="13">
        <v>95602</v>
      </c>
      <c r="F1846" s="13">
        <v>576500</v>
      </c>
      <c r="G1846" s="13">
        <v>672102</v>
      </c>
      <c r="H1846" s="13">
        <v>132068.5791</v>
      </c>
      <c r="I1846" s="13">
        <v>540033.42090000003</v>
      </c>
    </row>
    <row r="1847" spans="2:9" x14ac:dyDescent="0.2">
      <c r="B1847"/>
      <c r="C1847" s="2">
        <v>23</v>
      </c>
      <c r="D1847" s="5" t="s">
        <v>1474</v>
      </c>
      <c r="E1847" s="13">
        <v>3705</v>
      </c>
      <c r="F1847" s="13">
        <v>89730</v>
      </c>
      <c r="G1847" s="13">
        <v>93435</v>
      </c>
      <c r="H1847" s="13">
        <v>29059.893370000002</v>
      </c>
      <c r="I1847" s="13">
        <v>64375.106630000002</v>
      </c>
    </row>
    <row r="1848" spans="2:9" x14ac:dyDescent="0.2">
      <c r="B1848"/>
      <c r="C1848" s="2">
        <v>45</v>
      </c>
      <c r="D1848" s="5" t="s">
        <v>30</v>
      </c>
      <c r="E1848" s="13">
        <v>63085</v>
      </c>
      <c r="F1848" s="13">
        <v>112300</v>
      </c>
      <c r="G1848" s="13">
        <v>175385</v>
      </c>
      <c r="H1848" s="13">
        <v>41837.135719999998</v>
      </c>
      <c r="I1848" s="13">
        <v>133547.86428000001</v>
      </c>
    </row>
    <row r="1849" spans="2:9" x14ac:dyDescent="0.2">
      <c r="B1849"/>
      <c r="C1849" s="2">
        <v>70</v>
      </c>
      <c r="D1849" s="5" t="s">
        <v>224</v>
      </c>
      <c r="E1849" s="13">
        <v>0</v>
      </c>
      <c r="F1849" s="13">
        <v>3500</v>
      </c>
      <c r="G1849" s="13">
        <v>3500</v>
      </c>
      <c r="H1849" s="13">
        <v>0</v>
      </c>
      <c r="I1849" s="13">
        <v>3500</v>
      </c>
    </row>
    <row r="1850" spans="2:9" ht="15" customHeight="1" x14ac:dyDescent="0.2">
      <c r="B1850"/>
      <c r="C1850" s="14">
        <f>SUBTOTAL(9,C1844:C1849)</f>
        <v>182</v>
      </c>
      <c r="D1850" s="15" t="s">
        <v>1475</v>
      </c>
      <c r="E1850" s="16">
        <f>SUBTOTAL(9,E1844:E1849)</f>
        <v>209281</v>
      </c>
      <c r="F1850" s="16">
        <f>SUBTOTAL(9,F1844:F1849)</f>
        <v>6739605</v>
      </c>
      <c r="G1850" s="16">
        <f>SUBTOTAL(9,G1844:G1849)</f>
        <v>6948886</v>
      </c>
      <c r="H1850" s="16">
        <f>SUBTOTAL(9,H1844:H1849)</f>
        <v>2173988.3221600004</v>
      </c>
      <c r="I1850" s="16">
        <f>SUBTOTAL(9,I1844:I1849)</f>
        <v>4774897.6778400009</v>
      </c>
    </row>
    <row r="1851" spans="2:9" ht="15" customHeight="1" x14ac:dyDescent="0.2">
      <c r="C1851" s="17">
        <f>SUBTOTAL(9,C1839:C1850)</f>
        <v>228</v>
      </c>
      <c r="D1851" s="18" t="s">
        <v>1476</v>
      </c>
      <c r="E1851" s="19">
        <f>SUBTOTAL(9,E1839:E1850)</f>
        <v>373562</v>
      </c>
      <c r="F1851" s="19">
        <f>SUBTOTAL(9,F1839:F1850)</f>
        <v>8317852</v>
      </c>
      <c r="G1851" s="19">
        <f>SUBTOTAL(9,G1839:G1850)</f>
        <v>8691414</v>
      </c>
      <c r="H1851" s="19">
        <f>SUBTOTAL(9,H1839:H1850)</f>
        <v>2691115.4332400006</v>
      </c>
      <c r="I1851" s="19">
        <f>SUBTOTAL(9,I1839:I1850)</f>
        <v>6000298.5667600008</v>
      </c>
    </row>
    <row r="1852" spans="2:9" ht="27" customHeight="1" x14ac:dyDescent="0.25">
      <c r="B1852" s="1"/>
      <c r="C1852" s="2"/>
      <c r="D1852" s="9" t="s">
        <v>1477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1620</v>
      </c>
      <c r="C1853" s="11"/>
      <c r="D1853" s="5" t="s">
        <v>1478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3">
        <v>21063</v>
      </c>
      <c r="F1854" s="13">
        <v>564874</v>
      </c>
      <c r="G1854" s="13">
        <v>585937</v>
      </c>
      <c r="H1854" s="13">
        <v>191663.86812</v>
      </c>
      <c r="I1854" s="13">
        <v>394273.13188</v>
      </c>
    </row>
    <row r="1855" spans="2:9" x14ac:dyDescent="0.2">
      <c r="B1855"/>
      <c r="C1855" s="2">
        <v>21</v>
      </c>
      <c r="D1855" s="5" t="s">
        <v>55</v>
      </c>
      <c r="E1855" s="13">
        <v>28549</v>
      </c>
      <c r="F1855" s="13">
        <v>247215</v>
      </c>
      <c r="G1855" s="13">
        <v>275764</v>
      </c>
      <c r="H1855" s="13">
        <v>84334.270759999999</v>
      </c>
      <c r="I1855" s="13">
        <v>191429.72923999999</v>
      </c>
    </row>
    <row r="1856" spans="2:9" x14ac:dyDescent="0.2">
      <c r="B1856"/>
      <c r="C1856" s="2">
        <v>45</v>
      </c>
      <c r="D1856" s="5" t="s">
        <v>30</v>
      </c>
      <c r="E1856" s="13">
        <v>43456</v>
      </c>
      <c r="F1856" s="13">
        <v>14600</v>
      </c>
      <c r="G1856" s="13">
        <v>58056</v>
      </c>
      <c r="H1856" s="13">
        <v>15318.74757</v>
      </c>
      <c r="I1856" s="13">
        <v>42737.25243</v>
      </c>
    </row>
    <row r="1857" spans="2:9" ht="15" customHeight="1" x14ac:dyDescent="0.2">
      <c r="B1857"/>
      <c r="C1857" s="14">
        <f>SUBTOTAL(9,C1854:C1856)</f>
        <v>67</v>
      </c>
      <c r="D1857" s="15" t="s">
        <v>1479</v>
      </c>
      <c r="E1857" s="16">
        <f>SUBTOTAL(9,E1854:E1856)</f>
        <v>93068</v>
      </c>
      <c r="F1857" s="16">
        <f>SUBTOTAL(9,F1854:F1856)</f>
        <v>826689</v>
      </c>
      <c r="G1857" s="16">
        <f>SUBTOTAL(9,G1854:G1856)</f>
        <v>919757</v>
      </c>
      <c r="H1857" s="16">
        <f>SUBTOTAL(9,H1854:H1856)</f>
        <v>291316.88644999999</v>
      </c>
      <c r="I1857" s="16">
        <f>SUBTOTAL(9,I1854:I1856)</f>
        <v>628440.11355000001</v>
      </c>
    </row>
    <row r="1858" spans="2:9" ht="15" customHeight="1" x14ac:dyDescent="0.2">
      <c r="C1858" s="17">
        <f>SUBTOTAL(9,C1853:C1857)</f>
        <v>67</v>
      </c>
      <c r="D1858" s="18" t="s">
        <v>1480</v>
      </c>
      <c r="E1858" s="19">
        <f>SUBTOTAL(9,E1853:E1857)</f>
        <v>93068</v>
      </c>
      <c r="F1858" s="19">
        <f>SUBTOTAL(9,F1853:F1857)</f>
        <v>826689</v>
      </c>
      <c r="G1858" s="19">
        <f>SUBTOTAL(9,G1853:G1857)</f>
        <v>919757</v>
      </c>
      <c r="H1858" s="19">
        <f>SUBTOTAL(9,H1853:H1857)</f>
        <v>291316.88644999999</v>
      </c>
      <c r="I1858" s="19">
        <f>SUBTOTAL(9,I1853:I1857)</f>
        <v>628440.11355000001</v>
      </c>
    </row>
    <row r="1859" spans="2:9" ht="27" customHeight="1" x14ac:dyDescent="0.25">
      <c r="B1859" s="1"/>
      <c r="C1859" s="2"/>
      <c r="D1859" s="9" t="s">
        <v>1481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1632</v>
      </c>
      <c r="C1860" s="11"/>
      <c r="D1860" s="5" t="s">
        <v>1482</v>
      </c>
      <c r="E1860" s="12"/>
      <c r="F1860" s="1"/>
      <c r="H1860" s="1"/>
      <c r="I1860" s="1"/>
    </row>
    <row r="1861" spans="2:9" x14ac:dyDescent="0.2">
      <c r="B1861"/>
      <c r="C1861" s="2">
        <v>61</v>
      </c>
      <c r="D1861" s="5" t="s">
        <v>1483</v>
      </c>
      <c r="E1861" s="13">
        <v>0</v>
      </c>
      <c r="F1861" s="13">
        <v>23650000</v>
      </c>
      <c r="G1861" s="13">
        <v>23650000</v>
      </c>
      <c r="H1861" s="13">
        <v>8545750.9839999992</v>
      </c>
      <c r="I1861" s="13">
        <v>15104249.016000001</v>
      </c>
    </row>
    <row r="1862" spans="2:9" x14ac:dyDescent="0.2">
      <c r="B1862"/>
      <c r="C1862" s="2">
        <v>72</v>
      </c>
      <c r="D1862" s="5" t="s">
        <v>1484</v>
      </c>
      <c r="E1862" s="13">
        <v>0</v>
      </c>
      <c r="F1862" s="13">
        <v>2160000</v>
      </c>
      <c r="G1862" s="13">
        <v>2160000</v>
      </c>
      <c r="H1862" s="13">
        <v>1045192.648</v>
      </c>
      <c r="I1862" s="13">
        <v>1114807.352</v>
      </c>
    </row>
    <row r="1863" spans="2:9" ht="15" customHeight="1" x14ac:dyDescent="0.2">
      <c r="B1863"/>
      <c r="C1863" s="14">
        <f>SUBTOTAL(9,C1861:C1862)</f>
        <v>133</v>
      </c>
      <c r="D1863" s="15" t="s">
        <v>1485</v>
      </c>
      <c r="E1863" s="16">
        <f>SUBTOTAL(9,E1861:E1862)</f>
        <v>0</v>
      </c>
      <c r="F1863" s="16">
        <f>SUBTOTAL(9,F1861:F1862)</f>
        <v>25810000</v>
      </c>
      <c r="G1863" s="16">
        <f>SUBTOTAL(9,G1861:G1862)</f>
        <v>25810000</v>
      </c>
      <c r="H1863" s="16">
        <f>SUBTOTAL(9,H1861:H1862)</f>
        <v>9590943.6319999993</v>
      </c>
      <c r="I1863" s="16">
        <f>SUBTOTAL(9,I1861:I1862)</f>
        <v>16219056.368000001</v>
      </c>
    </row>
    <row r="1864" spans="2:9" ht="15" customHeight="1" x14ac:dyDescent="0.25">
      <c r="B1864" s="10">
        <v>1633</v>
      </c>
      <c r="C1864" s="11"/>
      <c r="D1864" s="5" t="s">
        <v>1486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761</v>
      </c>
      <c r="E1865" s="13">
        <v>0</v>
      </c>
      <c r="F1865" s="13">
        <v>6288633</v>
      </c>
      <c r="G1865" s="13">
        <v>6288633</v>
      </c>
      <c r="H1865" s="13">
        <v>1597991.5238099999</v>
      </c>
      <c r="I1865" s="13">
        <v>4690641.4761899998</v>
      </c>
    </row>
    <row r="1866" spans="2:9" ht="15" customHeight="1" x14ac:dyDescent="0.2">
      <c r="B1866"/>
      <c r="C1866" s="14">
        <f>SUBTOTAL(9,C1865:C1865)</f>
        <v>1</v>
      </c>
      <c r="D1866" s="15" t="s">
        <v>1487</v>
      </c>
      <c r="E1866" s="16">
        <f>SUBTOTAL(9,E1865:E1865)</f>
        <v>0</v>
      </c>
      <c r="F1866" s="16">
        <f>SUBTOTAL(9,F1865:F1865)</f>
        <v>6288633</v>
      </c>
      <c r="G1866" s="16">
        <f>SUBTOTAL(9,G1865:G1865)</f>
        <v>6288633</v>
      </c>
      <c r="H1866" s="16">
        <f>SUBTOTAL(9,H1865:H1865)</f>
        <v>1597991.5238099999</v>
      </c>
      <c r="I1866" s="16">
        <f>SUBTOTAL(9,I1865:I1865)</f>
        <v>4690641.4761899998</v>
      </c>
    </row>
    <row r="1867" spans="2:9" ht="15" customHeight="1" x14ac:dyDescent="0.2">
      <c r="C1867" s="17">
        <f>SUBTOTAL(9,C1860:C1866)</f>
        <v>134</v>
      </c>
      <c r="D1867" s="18" t="s">
        <v>1488</v>
      </c>
      <c r="E1867" s="19">
        <f>SUBTOTAL(9,E1860:E1866)</f>
        <v>0</v>
      </c>
      <c r="F1867" s="19">
        <f>SUBTOTAL(9,F1860:F1866)</f>
        <v>32098633</v>
      </c>
      <c r="G1867" s="19">
        <f>SUBTOTAL(9,G1860:G1866)</f>
        <v>32098633</v>
      </c>
      <c r="H1867" s="19">
        <f>SUBTOTAL(9,H1860:H1866)</f>
        <v>11188935.155809999</v>
      </c>
      <c r="I1867" s="19">
        <f>SUBTOTAL(9,I1860:I1866)</f>
        <v>20909697.844190001</v>
      </c>
    </row>
    <row r="1868" spans="2:9" ht="27" customHeight="1" x14ac:dyDescent="0.25">
      <c r="B1868" s="1"/>
      <c r="C1868" s="2"/>
      <c r="D1868" s="9" t="s">
        <v>1489</v>
      </c>
      <c r="E1868" s="1"/>
      <c r="F1868" s="1"/>
      <c r="G1868" s="1"/>
      <c r="H1868" s="1"/>
      <c r="I1868" s="1"/>
    </row>
    <row r="1869" spans="2:9" ht="15" customHeight="1" x14ac:dyDescent="0.25">
      <c r="B1869" s="10">
        <v>1650</v>
      </c>
      <c r="C1869" s="11"/>
      <c r="D1869" s="5" t="s">
        <v>1490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20</v>
      </c>
      <c r="E1870" s="13">
        <v>2124</v>
      </c>
      <c r="F1870" s="13">
        <v>43015</v>
      </c>
      <c r="G1870" s="13">
        <v>45139</v>
      </c>
      <c r="H1870" s="13">
        <v>10277.79134</v>
      </c>
      <c r="I1870" s="13">
        <v>34861.208659999997</v>
      </c>
    </row>
    <row r="1871" spans="2:9" x14ac:dyDescent="0.2">
      <c r="B1871"/>
      <c r="C1871" s="2">
        <v>89</v>
      </c>
      <c r="D1871" s="5" t="s">
        <v>1491</v>
      </c>
      <c r="E1871" s="13">
        <v>0</v>
      </c>
      <c r="F1871" s="13">
        <v>8872400</v>
      </c>
      <c r="G1871" s="13">
        <v>8872400</v>
      </c>
      <c r="H1871" s="13">
        <v>2206792.8118099999</v>
      </c>
      <c r="I1871" s="13">
        <v>6665607.1881900001</v>
      </c>
    </row>
    <row r="1872" spans="2:9" ht="15" customHeight="1" x14ac:dyDescent="0.2">
      <c r="B1872"/>
      <c r="C1872" s="14">
        <f>SUBTOTAL(9,C1870:C1871)</f>
        <v>90</v>
      </c>
      <c r="D1872" s="15" t="s">
        <v>1492</v>
      </c>
      <c r="E1872" s="16">
        <f>SUBTOTAL(9,E1870:E1871)</f>
        <v>2124</v>
      </c>
      <c r="F1872" s="16">
        <f>SUBTOTAL(9,F1870:F1871)</f>
        <v>8915415</v>
      </c>
      <c r="G1872" s="16">
        <f>SUBTOTAL(9,G1870:G1871)</f>
        <v>8917539</v>
      </c>
      <c r="H1872" s="16">
        <f>SUBTOTAL(9,H1870:H1871)</f>
        <v>2217070.6031499999</v>
      </c>
      <c r="I1872" s="16">
        <f>SUBTOTAL(9,I1870:I1871)</f>
        <v>6700468.3968500001</v>
      </c>
    </row>
    <row r="1873" spans="2:9" ht="15" customHeight="1" x14ac:dyDescent="0.2">
      <c r="C1873" s="17">
        <f>SUBTOTAL(9,C1869:C1872)</f>
        <v>90</v>
      </c>
      <c r="D1873" s="18" t="s">
        <v>1493</v>
      </c>
      <c r="E1873" s="19">
        <f>SUBTOTAL(9,E1869:E1872)</f>
        <v>2124</v>
      </c>
      <c r="F1873" s="19">
        <f>SUBTOTAL(9,F1869:F1872)</f>
        <v>8915415</v>
      </c>
      <c r="G1873" s="19">
        <f>SUBTOTAL(9,G1869:G1872)</f>
        <v>8917539</v>
      </c>
      <c r="H1873" s="19">
        <f>SUBTOTAL(9,H1869:H1872)</f>
        <v>2217070.6031499999</v>
      </c>
      <c r="I1873" s="19">
        <f>SUBTOTAL(9,I1869:I1872)</f>
        <v>6700468.3968500001</v>
      </c>
    </row>
    <row r="1874" spans="2:9" ht="27" customHeight="1" x14ac:dyDescent="0.25">
      <c r="B1874" s="1"/>
      <c r="C1874" s="2"/>
      <c r="D1874" s="9" t="s">
        <v>1494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1670</v>
      </c>
      <c r="C1875" s="11"/>
      <c r="D1875" s="5" t="s">
        <v>1495</v>
      </c>
      <c r="E1875" s="12"/>
      <c r="F1875" s="1"/>
      <c r="H1875" s="1"/>
      <c r="I1875" s="1"/>
    </row>
    <row r="1876" spans="2:9" x14ac:dyDescent="0.2">
      <c r="B1876"/>
      <c r="C1876" s="2">
        <v>50</v>
      </c>
      <c r="D1876" s="5" t="s">
        <v>1496</v>
      </c>
      <c r="E1876" s="13">
        <v>0</v>
      </c>
      <c r="F1876" s="13">
        <v>10000</v>
      </c>
      <c r="G1876" s="13">
        <v>10000</v>
      </c>
      <c r="H1876" s="13">
        <v>0</v>
      </c>
      <c r="I1876" s="13">
        <v>10000</v>
      </c>
    </row>
    <row r="1877" spans="2:9" ht="15" customHeight="1" x14ac:dyDescent="0.2">
      <c r="B1877"/>
      <c r="C1877" s="14">
        <f>SUBTOTAL(9,C1876:C1876)</f>
        <v>50</v>
      </c>
      <c r="D1877" s="15" t="s">
        <v>1497</v>
      </c>
      <c r="E1877" s="16">
        <f>SUBTOTAL(9,E1876:E1876)</f>
        <v>0</v>
      </c>
      <c r="F1877" s="16">
        <f>SUBTOTAL(9,F1876:F1876)</f>
        <v>10000</v>
      </c>
      <c r="G1877" s="16">
        <f>SUBTOTAL(9,G1876:G1876)</f>
        <v>10000</v>
      </c>
      <c r="H1877" s="16">
        <f>SUBTOTAL(9,H1876:H1876)</f>
        <v>0</v>
      </c>
      <c r="I1877" s="16">
        <f>SUBTOTAL(9,I1876:I1876)</f>
        <v>10000</v>
      </c>
    </row>
    <row r="1878" spans="2:9" ht="15" customHeight="1" x14ac:dyDescent="0.2">
      <c r="C1878" s="17">
        <f>SUBTOTAL(9,C1875:C1877)</f>
        <v>50</v>
      </c>
      <c r="D1878" s="18" t="s">
        <v>1498</v>
      </c>
      <c r="E1878" s="19">
        <f>SUBTOTAL(9,E1875:E1877)</f>
        <v>0</v>
      </c>
      <c r="F1878" s="19">
        <f>SUBTOTAL(9,F1875:F1877)</f>
        <v>10000</v>
      </c>
      <c r="G1878" s="19">
        <f>SUBTOTAL(9,G1875:G1877)</f>
        <v>10000</v>
      </c>
      <c r="H1878" s="19">
        <f>SUBTOTAL(9,H1875:H1877)</f>
        <v>0</v>
      </c>
      <c r="I1878" s="19">
        <f>SUBTOTAL(9,I1875:I1877)</f>
        <v>10000</v>
      </c>
    </row>
    <row r="1879" spans="2:9" ht="15" customHeight="1" x14ac:dyDescent="0.2">
      <c r="C1879" s="17">
        <f>SUBTOTAL(9,C1820:C1878)</f>
        <v>774</v>
      </c>
      <c r="D1879" s="18" t="s">
        <v>1499</v>
      </c>
      <c r="E1879" s="19">
        <f>SUBTOTAL(9,E1820:E1878)</f>
        <v>550565</v>
      </c>
      <c r="F1879" s="19">
        <f>SUBTOTAL(9,F1820:F1878)</f>
        <v>51509104</v>
      </c>
      <c r="G1879" s="19">
        <f>SUBTOTAL(9,G1820:G1878)</f>
        <v>52059669</v>
      </c>
      <c r="H1879" s="19">
        <f>SUBTOTAL(9,H1820:H1878)</f>
        <v>16829617.720860001</v>
      </c>
      <c r="I1879" s="19">
        <f>SUBTOTAL(9,I1820:I1878)</f>
        <v>35230051.279140003</v>
      </c>
    </row>
    <row r="1880" spans="2:9" x14ac:dyDescent="0.2">
      <c r="C1880" s="17"/>
      <c r="D1880" s="20"/>
      <c r="E1880" s="21"/>
      <c r="F1880" s="21"/>
      <c r="G1880" s="21"/>
      <c r="H1880" s="21"/>
      <c r="I1880" s="21"/>
    </row>
    <row r="1881" spans="2:9" ht="15" customHeight="1" x14ac:dyDescent="0.2">
      <c r="B1881" s="1"/>
      <c r="C1881" s="2"/>
      <c r="D1881" s="3" t="s">
        <v>1500</v>
      </c>
      <c r="E1881" s="1"/>
      <c r="F1881" s="1"/>
      <c r="G1881" s="1"/>
      <c r="H1881" s="1"/>
      <c r="I1881" s="1"/>
    </row>
    <row r="1882" spans="2:9" ht="27" customHeight="1" x14ac:dyDescent="0.25">
      <c r="B1882" s="1"/>
      <c r="C1882" s="2"/>
      <c r="D1882" s="9" t="s">
        <v>9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1700</v>
      </c>
      <c r="C1883" s="11"/>
      <c r="D1883" s="5" t="s">
        <v>1501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20</v>
      </c>
      <c r="E1884" s="13">
        <v>33390</v>
      </c>
      <c r="F1884" s="13">
        <v>801119</v>
      </c>
      <c r="G1884" s="13">
        <v>834509</v>
      </c>
      <c r="H1884" s="13">
        <v>233191.81468000001</v>
      </c>
      <c r="I1884" s="13">
        <v>601317.18532000005</v>
      </c>
    </row>
    <row r="1885" spans="2:9" x14ac:dyDescent="0.2">
      <c r="B1885"/>
      <c r="C1885" s="2">
        <v>21</v>
      </c>
      <c r="D1885" s="5" t="s">
        <v>1502</v>
      </c>
      <c r="E1885" s="13">
        <v>0</v>
      </c>
      <c r="F1885" s="13">
        <v>125150</v>
      </c>
      <c r="G1885" s="13">
        <v>125150</v>
      </c>
      <c r="H1885" s="13">
        <v>17267.294269999999</v>
      </c>
      <c r="I1885" s="13">
        <v>107882.70573</v>
      </c>
    </row>
    <row r="1886" spans="2:9" x14ac:dyDescent="0.2">
      <c r="B1886"/>
      <c r="C1886" s="2">
        <v>43</v>
      </c>
      <c r="D1886" s="5" t="s">
        <v>1503</v>
      </c>
      <c r="E1886" s="13">
        <v>10</v>
      </c>
      <c r="F1886" s="13">
        <v>10022</v>
      </c>
      <c r="G1886" s="13">
        <v>10032</v>
      </c>
      <c r="H1886" s="13">
        <v>0</v>
      </c>
      <c r="I1886" s="13">
        <v>10032</v>
      </c>
    </row>
    <row r="1887" spans="2:9" x14ac:dyDescent="0.2">
      <c r="B1887"/>
      <c r="C1887" s="2">
        <v>71</v>
      </c>
      <c r="D1887" s="5" t="s">
        <v>1504</v>
      </c>
      <c r="E1887" s="13">
        <v>1028</v>
      </c>
      <c r="F1887" s="13">
        <v>65234</v>
      </c>
      <c r="G1887" s="13">
        <v>66262</v>
      </c>
      <c r="H1887" s="13">
        <v>43244.5</v>
      </c>
      <c r="I1887" s="13">
        <v>23017.5</v>
      </c>
    </row>
    <row r="1888" spans="2:9" x14ac:dyDescent="0.2">
      <c r="B1888"/>
      <c r="C1888" s="2">
        <v>73</v>
      </c>
      <c r="D1888" s="5" t="s">
        <v>1505</v>
      </c>
      <c r="E1888" s="13">
        <v>4442</v>
      </c>
      <c r="F1888" s="13">
        <v>28886</v>
      </c>
      <c r="G1888" s="13">
        <v>33328</v>
      </c>
      <c r="H1888" s="13">
        <v>5650</v>
      </c>
      <c r="I1888" s="13">
        <v>27678</v>
      </c>
    </row>
    <row r="1889" spans="2:9" x14ac:dyDescent="0.2">
      <c r="B1889"/>
      <c r="C1889" s="2">
        <v>78</v>
      </c>
      <c r="D1889" s="5" t="s">
        <v>1506</v>
      </c>
      <c r="E1889" s="13">
        <v>0</v>
      </c>
      <c r="F1889" s="13">
        <v>305523</v>
      </c>
      <c r="G1889" s="13">
        <v>305523</v>
      </c>
      <c r="H1889" s="13">
        <v>108144.10468999999</v>
      </c>
      <c r="I1889" s="13">
        <v>197378.89530999999</v>
      </c>
    </row>
    <row r="1890" spans="2:9" ht="15" customHeight="1" x14ac:dyDescent="0.2">
      <c r="B1890"/>
      <c r="C1890" s="14">
        <f>SUBTOTAL(9,C1884:C1889)</f>
        <v>287</v>
      </c>
      <c r="D1890" s="15" t="s">
        <v>1507</v>
      </c>
      <c r="E1890" s="16">
        <f>SUBTOTAL(9,E1884:E1889)</f>
        <v>38870</v>
      </c>
      <c r="F1890" s="16">
        <f>SUBTOTAL(9,F1884:F1889)</f>
        <v>1335934</v>
      </c>
      <c r="G1890" s="16">
        <f>SUBTOTAL(9,G1884:G1889)</f>
        <v>1374804</v>
      </c>
      <c r="H1890" s="16">
        <f>SUBTOTAL(9,H1884:H1889)</f>
        <v>407497.71364000003</v>
      </c>
      <c r="I1890" s="16">
        <f>SUBTOTAL(9,I1884:I1889)</f>
        <v>967306.28636000003</v>
      </c>
    </row>
    <row r="1891" spans="2:9" ht="15" customHeight="1" x14ac:dyDescent="0.25">
      <c r="B1891" s="10">
        <v>1710</v>
      </c>
      <c r="C1891" s="11"/>
      <c r="D1891" s="5" t="s">
        <v>1508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1003</v>
      </c>
      <c r="E1892" s="13">
        <v>12349</v>
      </c>
      <c r="F1892" s="13">
        <v>3899804</v>
      </c>
      <c r="G1892" s="13">
        <v>3912153</v>
      </c>
      <c r="H1892" s="13">
        <v>1179628.8770999999</v>
      </c>
      <c r="I1892" s="13">
        <v>2732524.1228999998</v>
      </c>
    </row>
    <row r="1893" spans="2:9" x14ac:dyDescent="0.2">
      <c r="B1893"/>
      <c r="C1893" s="2">
        <v>47</v>
      </c>
      <c r="D1893" s="5" t="s">
        <v>1509</v>
      </c>
      <c r="E1893" s="13">
        <v>235808</v>
      </c>
      <c r="F1893" s="13">
        <v>2706455</v>
      </c>
      <c r="G1893" s="13">
        <v>2942263</v>
      </c>
      <c r="H1893" s="13">
        <v>571964.84427</v>
      </c>
      <c r="I1893" s="13">
        <v>2370298.1557300002</v>
      </c>
    </row>
    <row r="1894" spans="2:9" ht="15" customHeight="1" x14ac:dyDescent="0.2">
      <c r="B1894"/>
      <c r="C1894" s="14">
        <f>SUBTOTAL(9,C1892:C1893)</f>
        <v>48</v>
      </c>
      <c r="D1894" s="15" t="s">
        <v>1510</v>
      </c>
      <c r="E1894" s="16">
        <f>SUBTOTAL(9,E1892:E1893)</f>
        <v>248157</v>
      </c>
      <c r="F1894" s="16">
        <f>SUBTOTAL(9,F1892:F1893)</f>
        <v>6606259</v>
      </c>
      <c r="G1894" s="16">
        <f>SUBTOTAL(9,G1892:G1893)</f>
        <v>6854416</v>
      </c>
      <c r="H1894" s="16">
        <f>SUBTOTAL(9,H1892:H1893)</f>
        <v>1751593.7213699999</v>
      </c>
      <c r="I1894" s="16">
        <f>SUBTOTAL(9,I1892:I1893)</f>
        <v>5102822.2786299996</v>
      </c>
    </row>
    <row r="1895" spans="2:9" ht="15" customHeight="1" x14ac:dyDescent="0.25">
      <c r="B1895" s="10">
        <v>1716</v>
      </c>
      <c r="C1895" s="11"/>
      <c r="D1895" s="5" t="s">
        <v>1511</v>
      </c>
      <c r="E1895" s="12"/>
      <c r="F1895" s="1"/>
      <c r="H1895" s="1"/>
      <c r="I1895" s="1"/>
    </row>
    <row r="1896" spans="2:9" x14ac:dyDescent="0.2">
      <c r="B1896"/>
      <c r="C1896" s="2">
        <v>51</v>
      </c>
      <c r="D1896" s="5" t="s">
        <v>1512</v>
      </c>
      <c r="E1896" s="13">
        <v>0</v>
      </c>
      <c r="F1896" s="13">
        <v>186247</v>
      </c>
      <c r="G1896" s="13">
        <v>186247</v>
      </c>
      <c r="H1896" s="13">
        <v>46561.75</v>
      </c>
      <c r="I1896" s="13">
        <v>139685.25</v>
      </c>
    </row>
    <row r="1897" spans="2:9" ht="15" customHeight="1" x14ac:dyDescent="0.2">
      <c r="B1897"/>
      <c r="C1897" s="14">
        <f>SUBTOTAL(9,C1896:C1896)</f>
        <v>51</v>
      </c>
      <c r="D1897" s="15" t="s">
        <v>1513</v>
      </c>
      <c r="E1897" s="16">
        <f>SUBTOTAL(9,E1896:E1896)</f>
        <v>0</v>
      </c>
      <c r="F1897" s="16">
        <f>SUBTOTAL(9,F1896:F1896)</f>
        <v>186247</v>
      </c>
      <c r="G1897" s="16">
        <f>SUBTOTAL(9,G1896:G1896)</f>
        <v>186247</v>
      </c>
      <c r="H1897" s="16">
        <f>SUBTOTAL(9,H1896:H1896)</f>
        <v>46561.75</v>
      </c>
      <c r="I1897" s="16">
        <f>SUBTOTAL(9,I1896:I1896)</f>
        <v>139685.25</v>
      </c>
    </row>
    <row r="1898" spans="2:9" ht="15" customHeight="1" x14ac:dyDescent="0.25">
      <c r="B1898" s="10">
        <v>1720</v>
      </c>
      <c r="C1898" s="11"/>
      <c r="D1898" s="5" t="s">
        <v>1514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273933</v>
      </c>
      <c r="F1899" s="13">
        <v>9609482</v>
      </c>
      <c r="G1899" s="13">
        <v>9883415</v>
      </c>
      <c r="H1899" s="13">
        <v>2970120.3112499998</v>
      </c>
      <c r="I1899" s="13">
        <v>6913294.6887499997</v>
      </c>
    </row>
    <row r="1900" spans="2:9" x14ac:dyDescent="0.2">
      <c r="B1900"/>
      <c r="C1900" s="2">
        <v>71</v>
      </c>
      <c r="D1900" s="5" t="s">
        <v>1515</v>
      </c>
      <c r="E1900" s="13">
        <v>1150</v>
      </c>
      <c r="F1900" s="13">
        <v>21567</v>
      </c>
      <c r="G1900" s="13">
        <v>22717</v>
      </c>
      <c r="H1900" s="13">
        <v>19032.564999999999</v>
      </c>
      <c r="I1900" s="13">
        <v>3684.4349999999999</v>
      </c>
    </row>
    <row r="1901" spans="2:9" ht="15" customHeight="1" x14ac:dyDescent="0.2">
      <c r="B1901"/>
      <c r="C1901" s="14">
        <f>SUBTOTAL(9,C1899:C1900)</f>
        <v>72</v>
      </c>
      <c r="D1901" s="15" t="s">
        <v>1516</v>
      </c>
      <c r="E1901" s="16">
        <f>SUBTOTAL(9,E1899:E1900)</f>
        <v>275083</v>
      </c>
      <c r="F1901" s="16">
        <f>SUBTOTAL(9,F1899:F1900)</f>
        <v>9631049</v>
      </c>
      <c r="G1901" s="16">
        <f>SUBTOTAL(9,G1899:G1900)</f>
        <v>9906132</v>
      </c>
      <c r="H1901" s="16">
        <f>SUBTOTAL(9,H1899:H1900)</f>
        <v>2989152.8762499997</v>
      </c>
      <c r="I1901" s="16">
        <f>SUBTOTAL(9,I1899:I1900)</f>
        <v>6916979.1237499993</v>
      </c>
    </row>
    <row r="1902" spans="2:9" ht="15" customHeight="1" x14ac:dyDescent="0.25">
      <c r="B1902" s="10">
        <v>1723</v>
      </c>
      <c r="C1902" s="11"/>
      <c r="D1902" s="5" t="s">
        <v>1517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531</v>
      </c>
      <c r="F1903" s="13">
        <v>268947</v>
      </c>
      <c r="G1903" s="13">
        <v>269478</v>
      </c>
      <c r="H1903" s="13">
        <v>106819.78005</v>
      </c>
      <c r="I1903" s="13">
        <v>162658.21995</v>
      </c>
    </row>
    <row r="1904" spans="2:9" ht="15" customHeight="1" x14ac:dyDescent="0.2">
      <c r="B1904"/>
      <c r="C1904" s="14">
        <f>SUBTOTAL(9,C1903:C1903)</f>
        <v>1</v>
      </c>
      <c r="D1904" s="15" t="s">
        <v>1518</v>
      </c>
      <c r="E1904" s="16">
        <f>SUBTOTAL(9,E1903:E1903)</f>
        <v>531</v>
      </c>
      <c r="F1904" s="16">
        <f>SUBTOTAL(9,F1903:F1903)</f>
        <v>268947</v>
      </c>
      <c r="G1904" s="16">
        <f>SUBTOTAL(9,G1903:G1903)</f>
        <v>269478</v>
      </c>
      <c r="H1904" s="16">
        <f>SUBTOTAL(9,H1903:H1903)</f>
        <v>106819.78005</v>
      </c>
      <c r="I1904" s="16">
        <f>SUBTOTAL(9,I1903:I1903)</f>
        <v>162658.21995</v>
      </c>
    </row>
    <row r="1905" spans="2:9" ht="15" customHeight="1" x14ac:dyDescent="0.25">
      <c r="B1905" s="10">
        <v>1731</v>
      </c>
      <c r="C1905" s="11"/>
      <c r="D1905" s="5" t="s">
        <v>1519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20</v>
      </c>
      <c r="E1906" s="13">
        <v>15977</v>
      </c>
      <c r="F1906" s="13">
        <v>5066104</v>
      </c>
      <c r="G1906" s="13">
        <v>5082081</v>
      </c>
      <c r="H1906" s="13">
        <v>1623048.77474</v>
      </c>
      <c r="I1906" s="13">
        <v>3459032.2252600002</v>
      </c>
    </row>
    <row r="1907" spans="2:9" ht="15" customHeight="1" x14ac:dyDescent="0.2">
      <c r="B1907"/>
      <c r="C1907" s="14">
        <f>SUBTOTAL(9,C1906:C1906)</f>
        <v>1</v>
      </c>
      <c r="D1907" s="15" t="s">
        <v>1520</v>
      </c>
      <c r="E1907" s="16">
        <f>SUBTOTAL(9,E1906:E1906)</f>
        <v>15977</v>
      </c>
      <c r="F1907" s="16">
        <f>SUBTOTAL(9,F1906:F1906)</f>
        <v>5066104</v>
      </c>
      <c r="G1907" s="16">
        <f>SUBTOTAL(9,G1906:G1906)</f>
        <v>5082081</v>
      </c>
      <c r="H1907" s="16">
        <f>SUBTOTAL(9,H1906:H1906)</f>
        <v>1623048.77474</v>
      </c>
      <c r="I1907" s="16">
        <f>SUBTOTAL(9,I1906:I1906)</f>
        <v>3459032.2252600002</v>
      </c>
    </row>
    <row r="1908" spans="2:9" ht="15" customHeight="1" x14ac:dyDescent="0.25">
      <c r="B1908" s="10">
        <v>1732</v>
      </c>
      <c r="C1908" s="11"/>
      <c r="D1908" s="5" t="s">
        <v>1521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10464</v>
      </c>
      <c r="F1909" s="13">
        <v>4114269</v>
      </c>
      <c r="G1909" s="13">
        <v>4124733</v>
      </c>
      <c r="H1909" s="13">
        <v>1203197.8357500001</v>
      </c>
      <c r="I1909" s="13">
        <v>2921535.1642499999</v>
      </c>
    </row>
    <row r="1910" spans="2:9" ht="15" customHeight="1" x14ac:dyDescent="0.2">
      <c r="B1910"/>
      <c r="C1910" s="14">
        <f>SUBTOTAL(9,C1909:C1909)</f>
        <v>1</v>
      </c>
      <c r="D1910" s="15" t="s">
        <v>1522</v>
      </c>
      <c r="E1910" s="16">
        <f>SUBTOTAL(9,E1909:E1909)</f>
        <v>10464</v>
      </c>
      <c r="F1910" s="16">
        <f>SUBTOTAL(9,F1909:F1909)</f>
        <v>4114269</v>
      </c>
      <c r="G1910" s="16">
        <f>SUBTOTAL(9,G1909:G1909)</f>
        <v>4124733</v>
      </c>
      <c r="H1910" s="16">
        <f>SUBTOTAL(9,H1909:H1909)</f>
        <v>1203197.8357500001</v>
      </c>
      <c r="I1910" s="16">
        <f>SUBTOTAL(9,I1909:I1909)</f>
        <v>2921535.1642499999</v>
      </c>
    </row>
    <row r="1911" spans="2:9" ht="15" customHeight="1" x14ac:dyDescent="0.25">
      <c r="B1911" s="10">
        <v>1733</v>
      </c>
      <c r="C1911" s="11"/>
      <c r="D1911" s="5" t="s">
        <v>1523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3">
        <v>63583</v>
      </c>
      <c r="F1912" s="13">
        <v>4936621</v>
      </c>
      <c r="G1912" s="13">
        <v>5000204</v>
      </c>
      <c r="H1912" s="13">
        <v>1270891.90102</v>
      </c>
      <c r="I1912" s="13">
        <v>3729312.0989799998</v>
      </c>
    </row>
    <row r="1913" spans="2:9" ht="15" customHeight="1" x14ac:dyDescent="0.2">
      <c r="B1913"/>
      <c r="C1913" s="14">
        <f>SUBTOTAL(9,C1912:C1912)</f>
        <v>1</v>
      </c>
      <c r="D1913" s="15" t="s">
        <v>1524</v>
      </c>
      <c r="E1913" s="16">
        <f>SUBTOTAL(9,E1912:E1912)</f>
        <v>63583</v>
      </c>
      <c r="F1913" s="16">
        <f>SUBTOTAL(9,F1912:F1912)</f>
        <v>4936621</v>
      </c>
      <c r="G1913" s="16">
        <f>SUBTOTAL(9,G1912:G1912)</f>
        <v>5000204</v>
      </c>
      <c r="H1913" s="16">
        <f>SUBTOTAL(9,H1912:H1912)</f>
        <v>1270891.90102</v>
      </c>
      <c r="I1913" s="16">
        <f>SUBTOTAL(9,I1912:I1912)</f>
        <v>3729312.0989799998</v>
      </c>
    </row>
    <row r="1914" spans="2:9" ht="15" customHeight="1" x14ac:dyDescent="0.25">
      <c r="B1914" s="10">
        <v>1734</v>
      </c>
      <c r="C1914" s="11"/>
      <c r="D1914" s="5" t="s">
        <v>1525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32140</v>
      </c>
      <c r="F1915" s="13">
        <v>1241819</v>
      </c>
      <c r="G1915" s="13">
        <v>1273959</v>
      </c>
      <c r="H1915" s="13">
        <v>365407.99712999997</v>
      </c>
      <c r="I1915" s="13">
        <v>908551.00286999997</v>
      </c>
    </row>
    <row r="1916" spans="2:9" ht="15" customHeight="1" x14ac:dyDescent="0.2">
      <c r="B1916"/>
      <c r="C1916" s="14">
        <f>SUBTOTAL(9,C1915:C1915)</f>
        <v>1</v>
      </c>
      <c r="D1916" s="15" t="s">
        <v>1526</v>
      </c>
      <c r="E1916" s="16">
        <f>SUBTOTAL(9,E1915:E1915)</f>
        <v>32140</v>
      </c>
      <c r="F1916" s="16">
        <f>SUBTOTAL(9,F1915:F1915)</f>
        <v>1241819</v>
      </c>
      <c r="G1916" s="16">
        <f>SUBTOTAL(9,G1915:G1915)</f>
        <v>1273959</v>
      </c>
      <c r="H1916" s="16">
        <f>SUBTOTAL(9,H1915:H1915)</f>
        <v>365407.99712999997</v>
      </c>
      <c r="I1916" s="16">
        <f>SUBTOTAL(9,I1915:I1915)</f>
        <v>908551.00286999997</v>
      </c>
    </row>
    <row r="1917" spans="2:9" ht="15" customHeight="1" x14ac:dyDescent="0.25">
      <c r="B1917" s="10">
        <v>1735</v>
      </c>
      <c r="C1917" s="11"/>
      <c r="D1917" s="5" t="s">
        <v>1527</v>
      </c>
      <c r="E1917" s="12"/>
      <c r="F1917" s="1"/>
      <c r="H1917" s="1"/>
      <c r="I1917" s="1"/>
    </row>
    <row r="1918" spans="2:9" x14ac:dyDescent="0.2">
      <c r="B1918"/>
      <c r="C1918" s="2">
        <v>21</v>
      </c>
      <c r="D1918" s="5" t="s">
        <v>25</v>
      </c>
      <c r="E1918" s="13">
        <v>0</v>
      </c>
      <c r="F1918" s="13">
        <v>1905510</v>
      </c>
      <c r="G1918" s="13">
        <v>1905510</v>
      </c>
      <c r="H1918" s="13">
        <v>558857.68735000002</v>
      </c>
      <c r="I1918" s="13">
        <v>1346652.31265</v>
      </c>
    </row>
    <row r="1919" spans="2:9" ht="15" customHeight="1" x14ac:dyDescent="0.2">
      <c r="B1919"/>
      <c r="C1919" s="14">
        <f>SUBTOTAL(9,C1918:C1918)</f>
        <v>21</v>
      </c>
      <c r="D1919" s="15" t="s">
        <v>1528</v>
      </c>
      <c r="E1919" s="16">
        <f>SUBTOTAL(9,E1918:E1918)</f>
        <v>0</v>
      </c>
      <c r="F1919" s="16">
        <f>SUBTOTAL(9,F1918:F1918)</f>
        <v>1905510</v>
      </c>
      <c r="G1919" s="16">
        <f>SUBTOTAL(9,G1918:G1918)</f>
        <v>1905510</v>
      </c>
      <c r="H1919" s="16">
        <f>SUBTOTAL(9,H1918:H1918)</f>
        <v>558857.68735000002</v>
      </c>
      <c r="I1919" s="16">
        <f>SUBTOTAL(9,I1918:I1918)</f>
        <v>1346652.31265</v>
      </c>
    </row>
    <row r="1920" spans="2:9" ht="15" customHeight="1" x14ac:dyDescent="0.25">
      <c r="B1920" s="10">
        <v>1760</v>
      </c>
      <c r="C1920" s="11"/>
      <c r="D1920" s="5" t="s">
        <v>1529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1530</v>
      </c>
      <c r="E1921" s="13">
        <v>17202</v>
      </c>
      <c r="F1921" s="13">
        <v>1587607</v>
      </c>
      <c r="G1921" s="13">
        <v>1604809</v>
      </c>
      <c r="H1921" s="13">
        <v>506925.86791999999</v>
      </c>
      <c r="I1921" s="13">
        <v>1097883.1320799999</v>
      </c>
    </row>
    <row r="1922" spans="2:9" x14ac:dyDescent="0.2">
      <c r="B1922"/>
      <c r="C1922" s="2">
        <v>44</v>
      </c>
      <c r="D1922" s="5" t="s">
        <v>1531</v>
      </c>
      <c r="E1922" s="13">
        <v>8758</v>
      </c>
      <c r="F1922" s="13">
        <v>96331</v>
      </c>
      <c r="G1922" s="13">
        <v>105089</v>
      </c>
      <c r="H1922" s="13">
        <v>5124.5385500000002</v>
      </c>
      <c r="I1922" s="13">
        <v>99964.461450000003</v>
      </c>
    </row>
    <row r="1923" spans="2:9" x14ac:dyDescent="0.2">
      <c r="B1923"/>
      <c r="C1923" s="2">
        <v>45</v>
      </c>
      <c r="D1923" s="5" t="s">
        <v>1532</v>
      </c>
      <c r="E1923" s="13">
        <v>563786</v>
      </c>
      <c r="F1923" s="13">
        <v>5914782</v>
      </c>
      <c r="G1923" s="13">
        <v>6478568</v>
      </c>
      <c r="H1923" s="13">
        <v>842173.87930999999</v>
      </c>
      <c r="I1923" s="13">
        <v>5636394.1206900002</v>
      </c>
    </row>
    <row r="1924" spans="2:9" x14ac:dyDescent="0.2">
      <c r="B1924"/>
      <c r="C1924" s="2">
        <v>48</v>
      </c>
      <c r="D1924" s="5" t="s">
        <v>1533</v>
      </c>
      <c r="E1924" s="13">
        <v>3816</v>
      </c>
      <c r="F1924" s="13">
        <v>71500</v>
      </c>
      <c r="G1924" s="13">
        <v>75316</v>
      </c>
      <c r="H1924" s="13">
        <v>6108.8709699999999</v>
      </c>
      <c r="I1924" s="13">
        <v>69207.129029999996</v>
      </c>
    </row>
    <row r="1925" spans="2:9" ht="25.5" x14ac:dyDescent="0.2">
      <c r="B1925"/>
      <c r="C1925" s="2">
        <v>75</v>
      </c>
      <c r="D1925" s="5" t="s">
        <v>1534</v>
      </c>
      <c r="E1925" s="13">
        <v>107</v>
      </c>
      <c r="F1925" s="13">
        <v>92430</v>
      </c>
      <c r="G1925" s="13">
        <v>92537</v>
      </c>
      <c r="H1925" s="13">
        <v>29658.043379999999</v>
      </c>
      <c r="I1925" s="13">
        <v>62878.956619999997</v>
      </c>
    </row>
    <row r="1926" spans="2:9" ht="15" customHeight="1" x14ac:dyDescent="0.2">
      <c r="B1926"/>
      <c r="C1926" s="14">
        <f>SUBTOTAL(9,C1921:C1925)</f>
        <v>213</v>
      </c>
      <c r="D1926" s="15" t="s">
        <v>1535</v>
      </c>
      <c r="E1926" s="16">
        <f>SUBTOTAL(9,E1921:E1925)</f>
        <v>593669</v>
      </c>
      <c r="F1926" s="16">
        <f>SUBTOTAL(9,F1921:F1925)</f>
        <v>7762650</v>
      </c>
      <c r="G1926" s="16">
        <f>SUBTOTAL(9,G1921:G1925)</f>
        <v>8356319</v>
      </c>
      <c r="H1926" s="16">
        <f>SUBTOTAL(9,H1921:H1925)</f>
        <v>1389991.20013</v>
      </c>
      <c r="I1926" s="16">
        <f>SUBTOTAL(9,I1921:I1925)</f>
        <v>6966327.7998700012</v>
      </c>
    </row>
    <row r="1927" spans="2:9" ht="15" customHeight="1" x14ac:dyDescent="0.25">
      <c r="B1927" s="10">
        <v>1761</v>
      </c>
      <c r="C1927" s="11"/>
      <c r="D1927" s="5" t="s">
        <v>1536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1537</v>
      </c>
      <c r="E1928" s="13">
        <v>437</v>
      </c>
      <c r="F1928" s="13">
        <v>187322</v>
      </c>
      <c r="G1928" s="13">
        <v>187759</v>
      </c>
      <c r="H1928" s="13">
        <v>25769.935399999998</v>
      </c>
      <c r="I1928" s="13">
        <v>161989.06460000001</v>
      </c>
    </row>
    <row r="1929" spans="2:9" x14ac:dyDescent="0.2">
      <c r="B1929"/>
      <c r="C1929" s="2">
        <v>45</v>
      </c>
      <c r="D1929" s="5" t="s">
        <v>1538</v>
      </c>
      <c r="E1929" s="13">
        <v>212694</v>
      </c>
      <c r="F1929" s="13">
        <v>7787467</v>
      </c>
      <c r="G1929" s="13">
        <v>8000161</v>
      </c>
      <c r="H1929" s="13">
        <v>1261592.6817699999</v>
      </c>
      <c r="I1929" s="13">
        <v>6738568.3182300003</v>
      </c>
    </row>
    <row r="1930" spans="2:9" x14ac:dyDescent="0.2">
      <c r="B1930"/>
      <c r="C1930" s="2">
        <v>47</v>
      </c>
      <c r="D1930" s="5" t="s">
        <v>1539</v>
      </c>
      <c r="E1930" s="13">
        <v>39465</v>
      </c>
      <c r="F1930" s="13">
        <v>1022487</v>
      </c>
      <c r="G1930" s="13">
        <v>1061952</v>
      </c>
      <c r="H1930" s="13">
        <v>434926.80525999999</v>
      </c>
      <c r="I1930" s="13">
        <v>627025.19473999995</v>
      </c>
    </row>
    <row r="1931" spans="2:9" ht="15" customHeight="1" x14ac:dyDescent="0.2">
      <c r="B1931"/>
      <c r="C1931" s="14">
        <f>SUBTOTAL(9,C1928:C1930)</f>
        <v>93</v>
      </c>
      <c r="D1931" s="15" t="s">
        <v>1540</v>
      </c>
      <c r="E1931" s="16">
        <f>SUBTOTAL(9,E1928:E1930)</f>
        <v>252596</v>
      </c>
      <c r="F1931" s="16">
        <f>SUBTOTAL(9,F1928:F1930)</f>
        <v>8997276</v>
      </c>
      <c r="G1931" s="16">
        <f>SUBTOTAL(9,G1928:G1930)</f>
        <v>9249872</v>
      </c>
      <c r="H1931" s="16">
        <f>SUBTOTAL(9,H1928:H1930)</f>
        <v>1722289.42243</v>
      </c>
      <c r="I1931" s="16">
        <f>SUBTOTAL(9,I1928:I1930)</f>
        <v>7527582.5775700007</v>
      </c>
    </row>
    <row r="1932" spans="2:9" ht="15" customHeight="1" x14ac:dyDescent="0.25">
      <c r="B1932" s="10">
        <v>1790</v>
      </c>
      <c r="C1932" s="11"/>
      <c r="D1932" s="5" t="s">
        <v>1541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95</v>
      </c>
      <c r="F1933" s="13">
        <v>1027838</v>
      </c>
      <c r="G1933" s="13">
        <v>1027933</v>
      </c>
      <c r="H1933" s="13">
        <v>311343.82517000003</v>
      </c>
      <c r="I1933" s="13">
        <v>716589.17483000003</v>
      </c>
    </row>
    <row r="1934" spans="2:9" ht="15" customHeight="1" x14ac:dyDescent="0.2">
      <c r="B1934"/>
      <c r="C1934" s="14">
        <f>SUBTOTAL(9,C1933:C1933)</f>
        <v>1</v>
      </c>
      <c r="D1934" s="15" t="s">
        <v>1542</v>
      </c>
      <c r="E1934" s="16">
        <f>SUBTOTAL(9,E1933:E1933)</f>
        <v>95</v>
      </c>
      <c r="F1934" s="16">
        <f>SUBTOTAL(9,F1933:F1933)</f>
        <v>1027838</v>
      </c>
      <c r="G1934" s="16">
        <f>SUBTOTAL(9,G1933:G1933)</f>
        <v>1027933</v>
      </c>
      <c r="H1934" s="16">
        <f>SUBTOTAL(9,H1933:H1933)</f>
        <v>311343.82517000003</v>
      </c>
      <c r="I1934" s="16">
        <f>SUBTOTAL(9,I1933:I1933)</f>
        <v>716589.17483000003</v>
      </c>
    </row>
    <row r="1935" spans="2:9" ht="15" customHeight="1" x14ac:dyDescent="0.25">
      <c r="B1935" s="10">
        <v>1791</v>
      </c>
      <c r="C1935" s="11"/>
      <c r="D1935" s="5" t="s">
        <v>509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7239</v>
      </c>
      <c r="F1936" s="13">
        <v>854745</v>
      </c>
      <c r="G1936" s="13">
        <v>861984</v>
      </c>
      <c r="H1936" s="13">
        <v>309089.39455999999</v>
      </c>
      <c r="I1936" s="13">
        <v>552894.60543999996</v>
      </c>
    </row>
    <row r="1937" spans="2:9" ht="15" customHeight="1" x14ac:dyDescent="0.2">
      <c r="B1937"/>
      <c r="C1937" s="14">
        <f>SUBTOTAL(9,C1936:C1936)</f>
        <v>1</v>
      </c>
      <c r="D1937" s="15" t="s">
        <v>1543</v>
      </c>
      <c r="E1937" s="16">
        <f>SUBTOTAL(9,E1936:E1936)</f>
        <v>7239</v>
      </c>
      <c r="F1937" s="16">
        <f>SUBTOTAL(9,F1936:F1936)</f>
        <v>854745</v>
      </c>
      <c r="G1937" s="16">
        <f>SUBTOTAL(9,G1936:G1936)</f>
        <v>861984</v>
      </c>
      <c r="H1937" s="16">
        <f>SUBTOTAL(9,H1936:H1936)</f>
        <v>309089.39455999999</v>
      </c>
      <c r="I1937" s="16">
        <f>SUBTOTAL(9,I1936:I1936)</f>
        <v>552894.60543999996</v>
      </c>
    </row>
    <row r="1938" spans="2:9" ht="15" customHeight="1" x14ac:dyDescent="0.25">
      <c r="B1938" s="10">
        <v>1792</v>
      </c>
      <c r="C1938" s="11"/>
      <c r="D1938" s="5" t="s">
        <v>1544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33772</v>
      </c>
      <c r="F1939" s="13">
        <v>1009909</v>
      </c>
      <c r="G1939" s="13">
        <v>1043681</v>
      </c>
      <c r="H1939" s="13">
        <v>304613.13199000002</v>
      </c>
      <c r="I1939" s="13">
        <v>739067.86800999998</v>
      </c>
    </row>
    <row r="1940" spans="2:9" ht="15" customHeight="1" x14ac:dyDescent="0.2">
      <c r="B1940"/>
      <c r="C1940" s="14">
        <f>SUBTOTAL(9,C1939:C1939)</f>
        <v>1</v>
      </c>
      <c r="D1940" s="15" t="s">
        <v>1545</v>
      </c>
      <c r="E1940" s="16">
        <f>SUBTOTAL(9,E1939:E1939)</f>
        <v>33772</v>
      </c>
      <c r="F1940" s="16">
        <f>SUBTOTAL(9,F1939:F1939)</f>
        <v>1009909</v>
      </c>
      <c r="G1940" s="16">
        <f>SUBTOTAL(9,G1939:G1939)</f>
        <v>1043681</v>
      </c>
      <c r="H1940" s="16">
        <f>SUBTOTAL(9,H1939:H1939)</f>
        <v>304613.13199000002</v>
      </c>
      <c r="I1940" s="16">
        <f>SUBTOTAL(9,I1939:I1939)</f>
        <v>739067.86800999998</v>
      </c>
    </row>
    <row r="1941" spans="2:9" ht="15" customHeight="1" x14ac:dyDescent="0.2">
      <c r="C1941" s="17">
        <f>SUBTOTAL(9,C1882:C1940)</f>
        <v>793</v>
      </c>
      <c r="D1941" s="18" t="s">
        <v>1546</v>
      </c>
      <c r="E1941" s="19">
        <f>SUBTOTAL(9,E1882:E1940)</f>
        <v>1572176</v>
      </c>
      <c r="F1941" s="19">
        <f>SUBTOTAL(9,F1882:F1940)</f>
        <v>54945177</v>
      </c>
      <c r="G1941" s="19">
        <f>SUBTOTAL(9,G1882:G1940)</f>
        <v>56517353</v>
      </c>
      <c r="H1941" s="19">
        <f>SUBTOTAL(9,H1882:H1940)</f>
        <v>14360357.011580002</v>
      </c>
      <c r="I1941" s="19">
        <f>SUBTOTAL(9,I1882:I1940)</f>
        <v>42156995.988419995</v>
      </c>
    </row>
    <row r="1942" spans="2:9" x14ac:dyDescent="0.2">
      <c r="C1942" s="17"/>
      <c r="D1942" s="20"/>
      <c r="E1942" s="21"/>
      <c r="F1942" s="21"/>
      <c r="G1942" s="21"/>
      <c r="H1942" s="21"/>
      <c r="I1942" s="21"/>
    </row>
    <row r="1943" spans="2:9" ht="15" customHeight="1" x14ac:dyDescent="0.2">
      <c r="B1943" s="1"/>
      <c r="C1943" s="2"/>
      <c r="D1943" s="3" t="s">
        <v>1547</v>
      </c>
      <c r="E1943" s="1"/>
      <c r="F1943" s="1"/>
      <c r="G1943" s="1"/>
      <c r="H1943" s="1"/>
      <c r="I1943" s="1"/>
    </row>
    <row r="1944" spans="2:9" ht="27" customHeight="1" x14ac:dyDescent="0.25">
      <c r="B1944" s="1"/>
      <c r="C1944" s="2"/>
      <c r="D1944" s="9" t="s">
        <v>186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1800</v>
      </c>
      <c r="C1945" s="11"/>
      <c r="D1945" s="5" t="s">
        <v>1548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20</v>
      </c>
      <c r="E1946" s="13">
        <v>9449</v>
      </c>
      <c r="F1946" s="13">
        <v>187913</v>
      </c>
      <c r="G1946" s="13">
        <v>197362</v>
      </c>
      <c r="H1946" s="13">
        <v>56513.055800000002</v>
      </c>
      <c r="I1946" s="13">
        <v>140848.9442</v>
      </c>
    </row>
    <row r="1947" spans="2:9" x14ac:dyDescent="0.2">
      <c r="B1947"/>
      <c r="C1947" s="2">
        <v>21</v>
      </c>
      <c r="D1947" s="5" t="s">
        <v>939</v>
      </c>
      <c r="E1947" s="13">
        <v>26114</v>
      </c>
      <c r="F1947" s="13">
        <v>25946</v>
      </c>
      <c r="G1947" s="13">
        <v>52060</v>
      </c>
      <c r="H1947" s="13">
        <v>2195.3027299999999</v>
      </c>
      <c r="I1947" s="13">
        <v>49864.697269999997</v>
      </c>
    </row>
    <row r="1948" spans="2:9" x14ac:dyDescent="0.2">
      <c r="B1948"/>
      <c r="C1948" s="2">
        <v>50</v>
      </c>
      <c r="D1948" s="5" t="s">
        <v>1549</v>
      </c>
      <c r="E1948" s="13">
        <v>0</v>
      </c>
      <c r="F1948" s="13">
        <v>499</v>
      </c>
      <c r="G1948" s="13">
        <v>499</v>
      </c>
      <c r="H1948" s="13">
        <v>499</v>
      </c>
      <c r="I1948" s="13">
        <v>0</v>
      </c>
    </row>
    <row r="1949" spans="2:9" x14ac:dyDescent="0.2">
      <c r="B1949"/>
      <c r="C1949" s="2">
        <v>70</v>
      </c>
      <c r="D1949" s="5" t="s">
        <v>1550</v>
      </c>
      <c r="E1949" s="13">
        <v>0</v>
      </c>
      <c r="F1949" s="13">
        <v>12800</v>
      </c>
      <c r="G1949" s="13">
        <v>12800</v>
      </c>
      <c r="H1949" s="13">
        <v>2367.42965</v>
      </c>
      <c r="I1949" s="13">
        <v>10432.57035</v>
      </c>
    </row>
    <row r="1950" spans="2:9" x14ac:dyDescent="0.2">
      <c r="B1950"/>
      <c r="C1950" s="2">
        <v>71</v>
      </c>
      <c r="D1950" s="5" t="s">
        <v>1551</v>
      </c>
      <c r="E1950" s="13">
        <v>0</v>
      </c>
      <c r="F1950" s="13">
        <v>13500</v>
      </c>
      <c r="G1950" s="13">
        <v>13500</v>
      </c>
      <c r="H1950" s="13">
        <v>0</v>
      </c>
      <c r="I1950" s="13">
        <v>13500</v>
      </c>
    </row>
    <row r="1951" spans="2:9" x14ac:dyDescent="0.2">
      <c r="B1951"/>
      <c r="C1951" s="2">
        <v>72</v>
      </c>
      <c r="D1951" s="5" t="s">
        <v>1552</v>
      </c>
      <c r="E1951" s="13">
        <v>2157</v>
      </c>
      <c r="F1951" s="13">
        <v>5000</v>
      </c>
      <c r="G1951" s="13">
        <v>7157</v>
      </c>
      <c r="H1951" s="13">
        <v>2050</v>
      </c>
      <c r="I1951" s="13">
        <v>5107</v>
      </c>
    </row>
    <row r="1952" spans="2:9" ht="15" customHeight="1" x14ac:dyDescent="0.2">
      <c r="B1952"/>
      <c r="C1952" s="14">
        <f>SUBTOTAL(9,C1946:C1951)</f>
        <v>285</v>
      </c>
      <c r="D1952" s="15" t="s">
        <v>1553</v>
      </c>
      <c r="E1952" s="16">
        <f>SUBTOTAL(9,E1946:E1951)</f>
        <v>37720</v>
      </c>
      <c r="F1952" s="16">
        <f>SUBTOTAL(9,F1946:F1951)</f>
        <v>245658</v>
      </c>
      <c r="G1952" s="16">
        <f>SUBTOTAL(9,G1946:G1951)</f>
        <v>283378</v>
      </c>
      <c r="H1952" s="16">
        <f>SUBTOTAL(9,H1946:H1951)</f>
        <v>63624.788180000003</v>
      </c>
      <c r="I1952" s="16">
        <f>SUBTOTAL(9,I1946:I1951)</f>
        <v>219753.21182</v>
      </c>
    </row>
    <row r="1953" spans="2:9" ht="15" customHeight="1" x14ac:dyDescent="0.2">
      <c r="C1953" s="17">
        <f>SUBTOTAL(9,C1945:C1952)</f>
        <v>285</v>
      </c>
      <c r="D1953" s="18" t="s">
        <v>189</v>
      </c>
      <c r="E1953" s="19">
        <f>SUBTOTAL(9,E1945:E1952)</f>
        <v>37720</v>
      </c>
      <c r="F1953" s="19">
        <f>SUBTOTAL(9,F1945:F1952)</f>
        <v>245658</v>
      </c>
      <c r="G1953" s="19">
        <f>SUBTOTAL(9,G1945:G1952)</f>
        <v>283378</v>
      </c>
      <c r="H1953" s="19">
        <f>SUBTOTAL(9,H1945:H1952)</f>
        <v>63624.788180000003</v>
      </c>
      <c r="I1953" s="19">
        <f>SUBTOTAL(9,I1945:I1952)</f>
        <v>219753.21182</v>
      </c>
    </row>
    <row r="1954" spans="2:9" ht="27" customHeight="1" x14ac:dyDescent="0.25">
      <c r="B1954" s="1"/>
      <c r="C1954" s="2"/>
      <c r="D1954" s="9" t="s">
        <v>1554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1810</v>
      </c>
      <c r="C1955" s="11"/>
      <c r="D1955" s="5" t="s">
        <v>1555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12079</v>
      </c>
      <c r="F1956" s="13">
        <v>297808</v>
      </c>
      <c r="G1956" s="13">
        <v>309887</v>
      </c>
      <c r="H1956" s="13">
        <v>111395.96735000001</v>
      </c>
      <c r="I1956" s="13">
        <v>198491.03265000001</v>
      </c>
    </row>
    <row r="1957" spans="2:9" x14ac:dyDescent="0.2">
      <c r="B1957"/>
      <c r="C1957" s="2">
        <v>21</v>
      </c>
      <c r="D1957" s="5" t="s">
        <v>55</v>
      </c>
      <c r="E1957" s="13">
        <v>8176</v>
      </c>
      <c r="F1957" s="13">
        <v>31927</v>
      </c>
      <c r="G1957" s="13">
        <v>40103</v>
      </c>
      <c r="H1957" s="13">
        <v>1610.30053</v>
      </c>
      <c r="I1957" s="13">
        <v>38492.69947</v>
      </c>
    </row>
    <row r="1958" spans="2:9" x14ac:dyDescent="0.2">
      <c r="B1958"/>
      <c r="C1958" s="2">
        <v>23</v>
      </c>
      <c r="D1958" s="5" t="s">
        <v>1556</v>
      </c>
      <c r="E1958" s="13">
        <v>0</v>
      </c>
      <c r="F1958" s="13">
        <v>116750</v>
      </c>
      <c r="G1958" s="13">
        <v>116750</v>
      </c>
      <c r="H1958" s="13">
        <v>37036.087820000001</v>
      </c>
      <c r="I1958" s="13">
        <v>79713.912179999999</v>
      </c>
    </row>
    <row r="1959" spans="2:9" ht="15" customHeight="1" x14ac:dyDescent="0.2">
      <c r="B1959"/>
      <c r="C1959" s="14">
        <f>SUBTOTAL(9,C1956:C1958)</f>
        <v>45</v>
      </c>
      <c r="D1959" s="15" t="s">
        <v>1557</v>
      </c>
      <c r="E1959" s="16">
        <f>SUBTOTAL(9,E1956:E1958)</f>
        <v>20255</v>
      </c>
      <c r="F1959" s="16">
        <f>SUBTOTAL(9,F1956:F1958)</f>
        <v>446485</v>
      </c>
      <c r="G1959" s="16">
        <f>SUBTOTAL(9,G1956:G1958)</f>
        <v>466740</v>
      </c>
      <c r="H1959" s="16">
        <f>SUBTOTAL(9,H1956:H1958)</f>
        <v>150042.35570000001</v>
      </c>
      <c r="I1959" s="16">
        <f>SUBTOTAL(9,I1956:I1958)</f>
        <v>316697.64429999999</v>
      </c>
    </row>
    <row r="1960" spans="2:9" ht="15" customHeight="1" x14ac:dyDescent="0.25">
      <c r="B1960" s="10">
        <v>1811</v>
      </c>
      <c r="C1960" s="11"/>
      <c r="D1960" s="5" t="s">
        <v>1558</v>
      </c>
      <c r="E1960" s="12"/>
      <c r="F1960" s="1"/>
      <c r="H1960" s="1"/>
      <c r="I1960" s="1"/>
    </row>
    <row r="1961" spans="2:9" x14ac:dyDescent="0.2">
      <c r="B1961"/>
      <c r="C1961" s="2">
        <v>96</v>
      </c>
      <c r="D1961" s="5" t="s">
        <v>1559</v>
      </c>
      <c r="E1961" s="13">
        <v>0</v>
      </c>
      <c r="F1961" s="13">
        <v>1900000</v>
      </c>
      <c r="G1961" s="13">
        <v>1900000</v>
      </c>
      <c r="H1961" s="13">
        <v>1753794.76725</v>
      </c>
      <c r="I1961" s="13">
        <v>146205.23275</v>
      </c>
    </row>
    <row r="1962" spans="2:9" ht="15" customHeight="1" x14ac:dyDescent="0.2">
      <c r="B1962"/>
      <c r="C1962" s="14">
        <f>SUBTOTAL(9,C1961:C1961)</f>
        <v>96</v>
      </c>
      <c r="D1962" s="15" t="s">
        <v>1560</v>
      </c>
      <c r="E1962" s="16">
        <f>SUBTOTAL(9,E1961:E1961)</f>
        <v>0</v>
      </c>
      <c r="F1962" s="16">
        <f>SUBTOTAL(9,F1961:F1961)</f>
        <v>1900000</v>
      </c>
      <c r="G1962" s="16">
        <f>SUBTOTAL(9,G1961:G1961)</f>
        <v>1900000</v>
      </c>
      <c r="H1962" s="16">
        <f>SUBTOTAL(9,H1961:H1961)</f>
        <v>1753794.76725</v>
      </c>
      <c r="I1962" s="16">
        <f>SUBTOTAL(9,I1961:I1961)</f>
        <v>146205.23275</v>
      </c>
    </row>
    <row r="1963" spans="2:9" ht="15" customHeight="1" x14ac:dyDescent="0.25">
      <c r="B1963" s="10">
        <v>1815</v>
      </c>
      <c r="C1963" s="11"/>
      <c r="D1963" s="5" t="s">
        <v>1561</v>
      </c>
      <c r="E1963" s="12"/>
      <c r="F1963" s="1"/>
      <c r="H1963" s="1"/>
      <c r="I1963" s="1"/>
    </row>
    <row r="1964" spans="2:9" x14ac:dyDescent="0.2">
      <c r="B1964"/>
      <c r="C1964" s="2">
        <v>70</v>
      </c>
      <c r="D1964" s="5" t="s">
        <v>186</v>
      </c>
      <c r="E1964" s="13">
        <v>0</v>
      </c>
      <c r="F1964" s="13">
        <v>350315</v>
      </c>
      <c r="G1964" s="13">
        <v>350315</v>
      </c>
      <c r="H1964" s="13">
        <v>175157.5</v>
      </c>
      <c r="I1964" s="13">
        <v>175157.5</v>
      </c>
    </row>
    <row r="1965" spans="2:9" x14ac:dyDescent="0.2">
      <c r="B1965"/>
      <c r="C1965" s="2">
        <v>72</v>
      </c>
      <c r="D1965" s="5" t="s">
        <v>1562</v>
      </c>
      <c r="E1965" s="13">
        <v>0</v>
      </c>
      <c r="F1965" s="13">
        <v>1497</v>
      </c>
      <c r="G1965" s="13">
        <v>1497</v>
      </c>
      <c r="H1965" s="13">
        <v>0</v>
      </c>
      <c r="I1965" s="13">
        <v>1497</v>
      </c>
    </row>
    <row r="1966" spans="2:9" x14ac:dyDescent="0.2">
      <c r="B1966"/>
      <c r="C1966" s="2">
        <v>73</v>
      </c>
      <c r="D1966" s="5" t="s">
        <v>1563</v>
      </c>
      <c r="E1966" s="13">
        <v>0</v>
      </c>
      <c r="F1966" s="13">
        <v>28700</v>
      </c>
      <c r="G1966" s="13">
        <v>28700</v>
      </c>
      <c r="H1966" s="13">
        <v>0</v>
      </c>
      <c r="I1966" s="13">
        <v>28700</v>
      </c>
    </row>
    <row r="1967" spans="2:9" ht="15" customHeight="1" x14ac:dyDescent="0.2">
      <c r="B1967"/>
      <c r="C1967" s="14">
        <f>SUBTOTAL(9,C1964:C1966)</f>
        <v>215</v>
      </c>
      <c r="D1967" s="15" t="s">
        <v>1564</v>
      </c>
      <c r="E1967" s="16">
        <f>SUBTOTAL(9,E1964:E1966)</f>
        <v>0</v>
      </c>
      <c r="F1967" s="16">
        <f>SUBTOTAL(9,F1964:F1966)</f>
        <v>380512</v>
      </c>
      <c r="G1967" s="16">
        <f>SUBTOTAL(9,G1964:G1966)</f>
        <v>380512</v>
      </c>
      <c r="H1967" s="16">
        <f>SUBTOTAL(9,H1964:H1966)</f>
        <v>175157.5</v>
      </c>
      <c r="I1967" s="16">
        <f>SUBTOTAL(9,I1964:I1966)</f>
        <v>205354.5</v>
      </c>
    </row>
    <row r="1968" spans="2:9" ht="15" customHeight="1" x14ac:dyDescent="0.2">
      <c r="C1968" s="17">
        <f>SUBTOTAL(9,C1955:C1967)</f>
        <v>356</v>
      </c>
      <c r="D1968" s="18" t="s">
        <v>1565</v>
      </c>
      <c r="E1968" s="19">
        <f>SUBTOTAL(9,E1955:E1967)</f>
        <v>20255</v>
      </c>
      <c r="F1968" s="19">
        <f>SUBTOTAL(9,F1955:F1967)</f>
        <v>2726997</v>
      </c>
      <c r="G1968" s="19">
        <f>SUBTOTAL(9,G1955:G1967)</f>
        <v>2747252</v>
      </c>
      <c r="H1968" s="19">
        <f>SUBTOTAL(9,H1955:H1967)</f>
        <v>2078994.62295</v>
      </c>
      <c r="I1968" s="19">
        <f>SUBTOTAL(9,I1955:I1967)</f>
        <v>668257.37705000001</v>
      </c>
    </row>
    <row r="1969" spans="2:9" ht="27" customHeight="1" x14ac:dyDescent="0.25">
      <c r="B1969" s="1"/>
      <c r="C1969" s="2"/>
      <c r="D1969" s="9" t="s">
        <v>1566</v>
      </c>
      <c r="E1969" s="1"/>
      <c r="F1969" s="1"/>
      <c r="G1969" s="1"/>
      <c r="H1969" s="1"/>
      <c r="I1969" s="1"/>
    </row>
    <row r="1970" spans="2:9" ht="15" customHeight="1" x14ac:dyDescent="0.25">
      <c r="B1970" s="10">
        <v>1820</v>
      </c>
      <c r="C1970" s="11"/>
      <c r="D1970" s="5" t="s">
        <v>1567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18848</v>
      </c>
      <c r="F1971" s="13">
        <v>543329</v>
      </c>
      <c r="G1971" s="13">
        <v>562177</v>
      </c>
      <c r="H1971" s="13">
        <v>185498.85888000001</v>
      </c>
      <c r="I1971" s="13">
        <v>376678.14111999999</v>
      </c>
    </row>
    <row r="1972" spans="2:9" x14ac:dyDescent="0.2">
      <c r="B1972"/>
      <c r="C1972" s="2">
        <v>21</v>
      </c>
      <c r="D1972" s="5" t="s">
        <v>55</v>
      </c>
      <c r="E1972" s="13">
        <v>5236</v>
      </c>
      <c r="F1972" s="13">
        <v>30439</v>
      </c>
      <c r="G1972" s="13">
        <v>35675</v>
      </c>
      <c r="H1972" s="13">
        <v>7887.3423300000004</v>
      </c>
      <c r="I1972" s="13">
        <v>27787.657670000001</v>
      </c>
    </row>
    <row r="1973" spans="2:9" x14ac:dyDescent="0.2">
      <c r="B1973"/>
      <c r="C1973" s="2">
        <v>22</v>
      </c>
      <c r="D1973" s="5" t="s">
        <v>1568</v>
      </c>
      <c r="E1973" s="13">
        <v>81734</v>
      </c>
      <c r="F1973" s="13">
        <v>261454</v>
      </c>
      <c r="G1973" s="13">
        <v>343188</v>
      </c>
      <c r="H1973" s="13">
        <v>77797.51225</v>
      </c>
      <c r="I1973" s="13">
        <v>265390.48774999997</v>
      </c>
    </row>
    <row r="1974" spans="2:9" x14ac:dyDescent="0.2">
      <c r="B1974"/>
      <c r="C1974" s="2">
        <v>23</v>
      </c>
      <c r="D1974" s="5" t="s">
        <v>1556</v>
      </c>
      <c r="E1974" s="13">
        <v>13523</v>
      </c>
      <c r="F1974" s="13">
        <v>86820</v>
      </c>
      <c r="G1974" s="13">
        <v>100343</v>
      </c>
      <c r="H1974" s="13">
        <v>20851.067480000002</v>
      </c>
      <c r="I1974" s="13">
        <v>79491.932520000002</v>
      </c>
    </row>
    <row r="1975" spans="2:9" x14ac:dyDescent="0.2">
      <c r="B1975"/>
      <c r="C1975" s="2">
        <v>26</v>
      </c>
      <c r="D1975" s="5" t="s">
        <v>1569</v>
      </c>
      <c r="E1975" s="13">
        <v>2000</v>
      </c>
      <c r="F1975" s="13">
        <v>55000</v>
      </c>
      <c r="G1975" s="13">
        <v>57000</v>
      </c>
      <c r="H1975" s="13">
        <v>15868.206399999999</v>
      </c>
      <c r="I1975" s="13">
        <v>41131.793599999997</v>
      </c>
    </row>
    <row r="1976" spans="2:9" x14ac:dyDescent="0.2">
      <c r="B1976"/>
      <c r="C1976" s="2">
        <v>45</v>
      </c>
      <c r="D1976" s="5" t="s">
        <v>1570</v>
      </c>
      <c r="E1976" s="13">
        <v>2655</v>
      </c>
      <c r="F1976" s="13">
        <v>17000</v>
      </c>
      <c r="G1976" s="13">
        <v>19655</v>
      </c>
      <c r="H1976" s="13">
        <v>1874.44812</v>
      </c>
      <c r="I1976" s="13">
        <v>17780.551879999999</v>
      </c>
    </row>
    <row r="1977" spans="2:9" x14ac:dyDescent="0.2">
      <c r="B1977"/>
      <c r="C1977" s="2">
        <v>60</v>
      </c>
      <c r="D1977" s="5" t="s">
        <v>1571</v>
      </c>
      <c r="E1977" s="13">
        <v>61550</v>
      </c>
      <c r="F1977" s="13">
        <v>67000</v>
      </c>
      <c r="G1977" s="13">
        <v>128550</v>
      </c>
      <c r="H1977" s="13">
        <v>3356.32</v>
      </c>
      <c r="I1977" s="13">
        <v>125193.68</v>
      </c>
    </row>
    <row r="1978" spans="2:9" x14ac:dyDescent="0.2">
      <c r="B1978"/>
      <c r="C1978" s="2">
        <v>72</v>
      </c>
      <c r="D1978" s="5" t="s">
        <v>1572</v>
      </c>
      <c r="E1978" s="13">
        <v>131</v>
      </c>
      <c r="F1978" s="13">
        <v>5000</v>
      </c>
      <c r="G1978" s="13">
        <v>5131</v>
      </c>
      <c r="H1978" s="13">
        <v>357.49400000000003</v>
      </c>
      <c r="I1978" s="13">
        <v>4773.5060000000003</v>
      </c>
    </row>
    <row r="1979" spans="2:9" x14ac:dyDescent="0.2">
      <c r="B1979"/>
      <c r="C1979" s="2">
        <v>74</v>
      </c>
      <c r="D1979" s="5" t="s">
        <v>1573</v>
      </c>
      <c r="E1979" s="13">
        <v>0</v>
      </c>
      <c r="F1979" s="13">
        <v>14600</v>
      </c>
      <c r="G1979" s="13">
        <v>14600</v>
      </c>
      <c r="H1979" s="13">
        <v>7350</v>
      </c>
      <c r="I1979" s="13">
        <v>7250</v>
      </c>
    </row>
    <row r="1980" spans="2:9" ht="15" customHeight="1" x14ac:dyDescent="0.2">
      <c r="B1980"/>
      <c r="C1980" s="14">
        <f>SUBTOTAL(9,C1971:C1979)</f>
        <v>344</v>
      </c>
      <c r="D1980" s="15" t="s">
        <v>1574</v>
      </c>
      <c r="E1980" s="16">
        <f>SUBTOTAL(9,E1971:E1979)</f>
        <v>185677</v>
      </c>
      <c r="F1980" s="16">
        <f>SUBTOTAL(9,F1971:F1979)</f>
        <v>1080642</v>
      </c>
      <c r="G1980" s="16">
        <f>SUBTOTAL(9,G1971:G1979)</f>
        <v>1266319</v>
      </c>
      <c r="H1980" s="16">
        <f>SUBTOTAL(9,H1971:H1979)</f>
        <v>320841.24946000008</v>
      </c>
      <c r="I1980" s="16">
        <f>SUBTOTAL(9,I1971:I1979)</f>
        <v>945477.75054000015</v>
      </c>
    </row>
    <row r="1981" spans="2:9" ht="15" customHeight="1" x14ac:dyDescent="0.25">
      <c r="B1981" s="10">
        <v>1825</v>
      </c>
      <c r="C1981" s="11"/>
      <c r="D1981" s="5" t="s">
        <v>1411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1412</v>
      </c>
      <c r="E1982" s="13">
        <v>0</v>
      </c>
      <c r="F1982" s="13">
        <v>0</v>
      </c>
      <c r="G1982" s="13">
        <v>0</v>
      </c>
      <c r="H1982" s="13">
        <v>2325430.81745</v>
      </c>
      <c r="I1982" s="13">
        <v>-2325430.81745</v>
      </c>
    </row>
    <row r="1983" spans="2:9" ht="15" customHeight="1" x14ac:dyDescent="0.2">
      <c r="B1983"/>
      <c r="C1983" s="14">
        <f>SUBTOTAL(9,C1982:C1982)</f>
        <v>50</v>
      </c>
      <c r="D1983" s="15" t="s">
        <v>1575</v>
      </c>
      <c r="E1983" s="16">
        <f>SUBTOTAL(9,E1982:E1982)</f>
        <v>0</v>
      </c>
      <c r="F1983" s="16">
        <f>SUBTOTAL(9,F1982:F1982)</f>
        <v>0</v>
      </c>
      <c r="G1983" s="16">
        <f>SUBTOTAL(9,G1982:G1982)</f>
        <v>0</v>
      </c>
      <c r="H1983" s="16">
        <f>SUBTOTAL(9,H1982:H1982)</f>
        <v>2325430.81745</v>
      </c>
      <c r="I1983" s="16">
        <f>SUBTOTAL(9,I1982:I1982)</f>
        <v>-2325430.81745</v>
      </c>
    </row>
    <row r="1984" spans="2:9" ht="15" customHeight="1" x14ac:dyDescent="0.2">
      <c r="C1984" s="17">
        <f>SUBTOTAL(9,C1970:C1983)</f>
        <v>394</v>
      </c>
      <c r="D1984" s="18" t="s">
        <v>1576</v>
      </c>
      <c r="E1984" s="19">
        <f>SUBTOTAL(9,E1970:E1983)</f>
        <v>185677</v>
      </c>
      <c r="F1984" s="19">
        <f>SUBTOTAL(9,F1970:F1983)</f>
        <v>1080642</v>
      </c>
      <c r="G1984" s="19">
        <f>SUBTOTAL(9,G1970:G1983)</f>
        <v>1266319</v>
      </c>
      <c r="H1984" s="19">
        <f>SUBTOTAL(9,H1970:H1983)</f>
        <v>2646272.0669100001</v>
      </c>
      <c r="I1984" s="19">
        <f>SUBTOTAL(9,I1970:I1983)</f>
        <v>-1379953.0669099998</v>
      </c>
    </row>
    <row r="1985" spans="2:9" ht="27" customHeight="1" x14ac:dyDescent="0.25">
      <c r="B1985" s="1"/>
      <c r="C1985" s="2"/>
      <c r="D1985" s="9" t="s">
        <v>1577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1830</v>
      </c>
      <c r="C1986" s="11"/>
      <c r="D1986" s="5" t="s">
        <v>1578</v>
      </c>
      <c r="E1986" s="12"/>
      <c r="F1986" s="1"/>
      <c r="H1986" s="1"/>
      <c r="I1986" s="1"/>
    </row>
    <row r="1987" spans="2:9" x14ac:dyDescent="0.2">
      <c r="B1987"/>
      <c r="C1987" s="2">
        <v>50</v>
      </c>
      <c r="D1987" s="5" t="s">
        <v>1579</v>
      </c>
      <c r="E1987" s="13">
        <v>0</v>
      </c>
      <c r="F1987" s="13">
        <v>769913</v>
      </c>
      <c r="G1987" s="13">
        <v>769913</v>
      </c>
      <c r="H1987" s="13">
        <v>769913</v>
      </c>
      <c r="I1987" s="13">
        <v>0</v>
      </c>
    </row>
    <row r="1988" spans="2:9" x14ac:dyDescent="0.2">
      <c r="B1988"/>
      <c r="C1988" s="2">
        <v>70</v>
      </c>
      <c r="D1988" s="5" t="s">
        <v>1580</v>
      </c>
      <c r="E1988" s="13">
        <v>0</v>
      </c>
      <c r="F1988" s="13">
        <v>11300</v>
      </c>
      <c r="G1988" s="13">
        <v>11300</v>
      </c>
      <c r="H1988" s="13">
        <v>10314.81</v>
      </c>
      <c r="I1988" s="13">
        <v>985.19</v>
      </c>
    </row>
    <row r="1989" spans="2:9" x14ac:dyDescent="0.2">
      <c r="B1989"/>
      <c r="C1989" s="2">
        <v>72</v>
      </c>
      <c r="D1989" s="5" t="s">
        <v>1581</v>
      </c>
      <c r="E1989" s="13">
        <v>0</v>
      </c>
      <c r="F1989" s="13">
        <v>34000</v>
      </c>
      <c r="G1989" s="13">
        <v>34000</v>
      </c>
      <c r="H1989" s="13">
        <v>17000</v>
      </c>
      <c r="I1989" s="13">
        <v>17000</v>
      </c>
    </row>
    <row r="1990" spans="2:9" ht="15" customHeight="1" x14ac:dyDescent="0.2">
      <c r="B1990"/>
      <c r="C1990" s="14">
        <f>SUBTOTAL(9,C1987:C1989)</f>
        <v>192</v>
      </c>
      <c r="D1990" s="15" t="s">
        <v>1582</v>
      </c>
      <c r="E1990" s="16">
        <f>SUBTOTAL(9,E1987:E1989)</f>
        <v>0</v>
      </c>
      <c r="F1990" s="16">
        <f>SUBTOTAL(9,F1987:F1989)</f>
        <v>815213</v>
      </c>
      <c r="G1990" s="16">
        <f>SUBTOTAL(9,G1987:G1989)</f>
        <v>815213</v>
      </c>
      <c r="H1990" s="16">
        <f>SUBTOTAL(9,H1987:H1989)</f>
        <v>797227.81</v>
      </c>
      <c r="I1990" s="16">
        <f>SUBTOTAL(9,I1987:I1989)</f>
        <v>17985.189999999999</v>
      </c>
    </row>
    <row r="1991" spans="2:9" ht="15" customHeight="1" x14ac:dyDescent="0.2">
      <c r="C1991" s="17">
        <f>SUBTOTAL(9,C1986:C1990)</f>
        <v>192</v>
      </c>
      <c r="D1991" s="18" t="s">
        <v>1583</v>
      </c>
      <c r="E1991" s="19">
        <f>SUBTOTAL(9,E1986:E1990)</f>
        <v>0</v>
      </c>
      <c r="F1991" s="19">
        <f>SUBTOTAL(9,F1986:F1990)</f>
        <v>815213</v>
      </c>
      <c r="G1991" s="19">
        <f>SUBTOTAL(9,G1986:G1990)</f>
        <v>815213</v>
      </c>
      <c r="H1991" s="19">
        <f>SUBTOTAL(9,H1986:H1990)</f>
        <v>797227.81</v>
      </c>
      <c r="I1991" s="19">
        <f>SUBTOTAL(9,I1986:I1990)</f>
        <v>17985.189999999999</v>
      </c>
    </row>
    <row r="1992" spans="2:9" ht="27" customHeight="1" x14ac:dyDescent="0.25">
      <c r="B1992" s="1"/>
      <c r="C1992" s="2"/>
      <c r="D1992" s="9" t="s">
        <v>1584</v>
      </c>
      <c r="E1992" s="1"/>
      <c r="F1992" s="1"/>
      <c r="G1992" s="1"/>
      <c r="H1992" s="1"/>
      <c r="I1992" s="1"/>
    </row>
    <row r="1993" spans="2:9" ht="15" customHeight="1" x14ac:dyDescent="0.25">
      <c r="B1993" s="10">
        <v>1840</v>
      </c>
      <c r="C1993" s="11"/>
      <c r="D1993" s="5" t="s">
        <v>1585</v>
      </c>
      <c r="E1993" s="12"/>
      <c r="F1993" s="1"/>
      <c r="H1993" s="1"/>
      <c r="I1993" s="1"/>
    </row>
    <row r="1994" spans="2:9" x14ac:dyDescent="0.2">
      <c r="B1994"/>
      <c r="C1994" s="2">
        <v>21</v>
      </c>
      <c r="D1994" s="5" t="s">
        <v>1586</v>
      </c>
      <c r="E1994" s="13">
        <v>8358</v>
      </c>
      <c r="F1994" s="13">
        <v>4491</v>
      </c>
      <c r="G1994" s="13">
        <v>12849</v>
      </c>
      <c r="H1994" s="13">
        <v>1876.8570400000001</v>
      </c>
      <c r="I1994" s="13">
        <v>10972.142959999999</v>
      </c>
    </row>
    <row r="1995" spans="2:9" x14ac:dyDescent="0.2">
      <c r="B1995"/>
      <c r="C1995" s="2">
        <v>50</v>
      </c>
      <c r="D1995" s="5" t="s">
        <v>1587</v>
      </c>
      <c r="E1995" s="13">
        <v>0</v>
      </c>
      <c r="F1995" s="13">
        <v>182101</v>
      </c>
      <c r="G1995" s="13">
        <v>182101</v>
      </c>
      <c r="H1995" s="13">
        <v>182101</v>
      </c>
      <c r="I1995" s="13">
        <v>0</v>
      </c>
    </row>
    <row r="1996" spans="2:9" x14ac:dyDescent="0.2">
      <c r="B1996"/>
      <c r="C1996" s="2">
        <v>70</v>
      </c>
      <c r="D1996" s="5" t="s">
        <v>1588</v>
      </c>
      <c r="E1996" s="13">
        <v>25000</v>
      </c>
      <c r="F1996" s="13">
        <v>106127</v>
      </c>
      <c r="G1996" s="13">
        <v>131127</v>
      </c>
      <c r="H1996" s="13">
        <v>35375.666640000003</v>
      </c>
      <c r="I1996" s="13">
        <v>95751.333360000004</v>
      </c>
    </row>
    <row r="1997" spans="2:9" x14ac:dyDescent="0.2">
      <c r="B1997"/>
      <c r="C1997" s="2">
        <v>71</v>
      </c>
      <c r="D1997" s="5" t="s">
        <v>1589</v>
      </c>
      <c r="E1997" s="13">
        <v>0</v>
      </c>
      <c r="F1997" s="13">
        <v>195000</v>
      </c>
      <c r="G1997" s="13">
        <v>195000</v>
      </c>
      <c r="H1997" s="13">
        <v>76762.012499999997</v>
      </c>
      <c r="I1997" s="13">
        <v>118237.9875</v>
      </c>
    </row>
    <row r="1998" spans="2:9" x14ac:dyDescent="0.2">
      <c r="B1998"/>
      <c r="C1998" s="2">
        <v>72</v>
      </c>
      <c r="D1998" s="5" t="s">
        <v>1590</v>
      </c>
      <c r="E1998" s="13">
        <v>144542</v>
      </c>
      <c r="F1998" s="13">
        <v>20000</v>
      </c>
      <c r="G1998" s="13">
        <v>164542</v>
      </c>
      <c r="H1998" s="13">
        <v>79915.025850000005</v>
      </c>
      <c r="I1998" s="13">
        <v>84626.974149999995</v>
      </c>
    </row>
    <row r="1999" spans="2:9" ht="15" customHeight="1" x14ac:dyDescent="0.2">
      <c r="B1999"/>
      <c r="C1999" s="14">
        <f>SUBTOTAL(9,C1994:C1998)</f>
        <v>284</v>
      </c>
      <c r="D1999" s="15" t="s">
        <v>1591</v>
      </c>
      <c r="E1999" s="16">
        <f>SUBTOTAL(9,E1994:E1998)</f>
        <v>177900</v>
      </c>
      <c r="F1999" s="16">
        <f>SUBTOTAL(9,F1994:F1998)</f>
        <v>507719</v>
      </c>
      <c r="G1999" s="16">
        <f>SUBTOTAL(9,G1994:G1998)</f>
        <v>685619</v>
      </c>
      <c r="H1999" s="16">
        <f>SUBTOTAL(9,H1994:H1998)</f>
        <v>376030.56203000003</v>
      </c>
      <c r="I1999" s="16">
        <f>SUBTOTAL(9,I1994:I1998)</f>
        <v>309588.43796999997</v>
      </c>
    </row>
    <row r="2000" spans="2:9" ht="15" customHeight="1" x14ac:dyDescent="0.2">
      <c r="C2000" s="17">
        <f>SUBTOTAL(9,C1993:C1999)</f>
        <v>284</v>
      </c>
      <c r="D2000" s="18" t="s">
        <v>1592</v>
      </c>
      <c r="E2000" s="19">
        <f>SUBTOTAL(9,E1993:E1999)</f>
        <v>177900</v>
      </c>
      <c r="F2000" s="19">
        <f>SUBTOTAL(9,F1993:F1999)</f>
        <v>507719</v>
      </c>
      <c r="G2000" s="19">
        <f>SUBTOTAL(9,G1993:G1999)</f>
        <v>685619</v>
      </c>
      <c r="H2000" s="19">
        <f>SUBTOTAL(9,H1993:H1999)</f>
        <v>376030.56203000003</v>
      </c>
      <c r="I2000" s="19">
        <f>SUBTOTAL(9,I1993:I1999)</f>
        <v>309588.43796999997</v>
      </c>
    </row>
    <row r="2001" spans="2:9" ht="15" customHeight="1" x14ac:dyDescent="0.2">
      <c r="C2001" s="17">
        <f>SUBTOTAL(9,C1944:C2000)</f>
        <v>1511</v>
      </c>
      <c r="D2001" s="18" t="s">
        <v>1593</v>
      </c>
      <c r="E2001" s="19">
        <f>SUBTOTAL(9,E1944:E2000)</f>
        <v>421552</v>
      </c>
      <c r="F2001" s="19">
        <f>SUBTOTAL(9,F1944:F2000)</f>
        <v>5376229</v>
      </c>
      <c r="G2001" s="19">
        <f>SUBTOTAL(9,G1944:G2000)</f>
        <v>5797781</v>
      </c>
      <c r="H2001" s="19">
        <f>SUBTOTAL(9,H1944:H2000)</f>
        <v>5962149.8500700006</v>
      </c>
      <c r="I2001" s="19">
        <f>SUBTOTAL(9,I1944:I2000)</f>
        <v>-164368.85007000019</v>
      </c>
    </row>
    <row r="2002" spans="2:9" x14ac:dyDescent="0.2">
      <c r="C2002" s="17"/>
      <c r="D2002" s="20"/>
      <c r="E2002" s="21"/>
      <c r="F2002" s="21"/>
      <c r="G2002" s="21"/>
      <c r="H2002" s="21"/>
      <c r="I2002" s="21"/>
    </row>
    <row r="2003" spans="2:9" ht="15" customHeight="1" x14ac:dyDescent="0.2">
      <c r="B2003" s="1"/>
      <c r="C2003" s="2"/>
      <c r="D2003" s="3" t="s">
        <v>1594</v>
      </c>
      <c r="E2003" s="1"/>
      <c r="F2003" s="1"/>
      <c r="G2003" s="1"/>
      <c r="H2003" s="1"/>
      <c r="I2003" s="1"/>
    </row>
    <row r="2004" spans="2:9" ht="27" customHeight="1" x14ac:dyDescent="0.25">
      <c r="B2004" s="1"/>
      <c r="C2004" s="2"/>
      <c r="D2004" s="9" t="s">
        <v>9</v>
      </c>
      <c r="E2004" s="1"/>
      <c r="F2004" s="1"/>
      <c r="G2004" s="1"/>
      <c r="H2004" s="1"/>
      <c r="I2004" s="1"/>
    </row>
    <row r="2005" spans="2:9" ht="15" customHeight="1" x14ac:dyDescent="0.25">
      <c r="B2005" s="10">
        <v>2309</v>
      </c>
      <c r="C2005" s="11"/>
      <c r="D2005" s="5" t="s">
        <v>1595</v>
      </c>
      <c r="E2005" s="12"/>
      <c r="F2005" s="1"/>
      <c r="H2005" s="1"/>
      <c r="I2005" s="1"/>
    </row>
    <row r="2006" spans="2:9" x14ac:dyDescent="0.2">
      <c r="B2006"/>
      <c r="C2006" s="2">
        <v>1</v>
      </c>
      <c r="D2006" s="5" t="s">
        <v>20</v>
      </c>
      <c r="E2006" s="13">
        <v>0</v>
      </c>
      <c r="F2006" s="13">
        <v>4498022</v>
      </c>
      <c r="G2006" s="13">
        <v>4498022</v>
      </c>
      <c r="H2006" s="13">
        <v>0</v>
      </c>
      <c r="I2006" s="13">
        <v>4498022</v>
      </c>
    </row>
    <row r="2007" spans="2:9" ht="15" customHeight="1" x14ac:dyDescent="0.2">
      <c r="B2007"/>
      <c r="C2007" s="14">
        <f>SUBTOTAL(9,C2006:C2006)</f>
        <v>1</v>
      </c>
      <c r="D2007" s="15" t="s">
        <v>1596</v>
      </c>
      <c r="E2007" s="16">
        <f>SUBTOTAL(9,E2006:E2006)</f>
        <v>0</v>
      </c>
      <c r="F2007" s="16">
        <f>SUBTOTAL(9,F2006:F2006)</f>
        <v>4498022</v>
      </c>
      <c r="G2007" s="16">
        <f>SUBTOTAL(9,G2006:G2006)</f>
        <v>4498022</v>
      </c>
      <c r="H2007" s="16">
        <f>SUBTOTAL(9,H2006:H2006)</f>
        <v>0</v>
      </c>
      <c r="I2007" s="16">
        <f>SUBTOTAL(9,I2006:I2006)</f>
        <v>4498022</v>
      </c>
    </row>
    <row r="2008" spans="2:9" ht="15" customHeight="1" x14ac:dyDescent="0.2">
      <c r="C2008" s="17">
        <f>SUBTOTAL(9,C2004:C2007)</f>
        <v>1</v>
      </c>
      <c r="D2008" s="18" t="s">
        <v>1597</v>
      </c>
      <c r="E2008" s="19">
        <f>SUBTOTAL(9,E2004:E2007)</f>
        <v>0</v>
      </c>
      <c r="F2008" s="19">
        <f>SUBTOTAL(9,F2004:F2007)</f>
        <v>4498022</v>
      </c>
      <c r="G2008" s="19">
        <f>SUBTOTAL(9,G2004:G2007)</f>
        <v>4498022</v>
      </c>
      <c r="H2008" s="19">
        <f>SUBTOTAL(9,H2004:H2007)</f>
        <v>0</v>
      </c>
      <c r="I2008" s="19">
        <f>SUBTOTAL(9,I2004:I2007)</f>
        <v>4498022</v>
      </c>
    </row>
    <row r="2009" spans="2:9" x14ac:dyDescent="0.2">
      <c r="C2009" s="17"/>
      <c r="D2009" s="20"/>
      <c r="E2009" s="21"/>
      <c r="F2009" s="21"/>
      <c r="G2009" s="21"/>
      <c r="H2009" s="21"/>
      <c r="I2009" s="21"/>
    </row>
    <row r="2010" spans="2:9" ht="15" customHeight="1" x14ac:dyDescent="0.2">
      <c r="B2010" s="1"/>
      <c r="C2010" s="2"/>
      <c r="D2010" s="3" t="s">
        <v>1598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9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2410</v>
      </c>
      <c r="C2012" s="11"/>
      <c r="D2012" s="5" t="s">
        <v>1599</v>
      </c>
      <c r="E2012" s="12"/>
      <c r="F2012" s="1"/>
      <c r="H2012" s="1"/>
      <c r="I2012" s="1"/>
    </row>
    <row r="2013" spans="2:9" x14ac:dyDescent="0.2">
      <c r="B2013"/>
      <c r="C2013" s="2">
        <v>1</v>
      </c>
      <c r="D2013" s="5" t="s">
        <v>1318</v>
      </c>
      <c r="E2013" s="13">
        <v>11750</v>
      </c>
      <c r="F2013" s="13">
        <v>391399</v>
      </c>
      <c r="G2013" s="13">
        <v>403149</v>
      </c>
      <c r="H2013" s="13">
        <v>129193.86786</v>
      </c>
      <c r="I2013" s="13">
        <v>273955.13214</v>
      </c>
    </row>
    <row r="2014" spans="2:9" x14ac:dyDescent="0.2">
      <c r="B2014"/>
      <c r="C2014" s="2">
        <v>50</v>
      </c>
      <c r="D2014" s="5" t="s">
        <v>1600</v>
      </c>
      <c r="E2014" s="13">
        <v>0</v>
      </c>
      <c r="F2014" s="13">
        <v>6929577</v>
      </c>
      <c r="G2014" s="13">
        <v>6929577</v>
      </c>
      <c r="H2014" s="13">
        <v>3464788</v>
      </c>
      <c r="I2014" s="13">
        <v>3464789</v>
      </c>
    </row>
    <row r="2015" spans="2:9" x14ac:dyDescent="0.2">
      <c r="B2015"/>
      <c r="C2015" s="2">
        <v>70</v>
      </c>
      <c r="D2015" s="5" t="s">
        <v>1601</v>
      </c>
      <c r="E2015" s="13">
        <v>0</v>
      </c>
      <c r="F2015" s="13">
        <v>2806225</v>
      </c>
      <c r="G2015" s="13">
        <v>2806225</v>
      </c>
      <c r="H2015" s="13">
        <v>1221741.05944</v>
      </c>
      <c r="I2015" s="13">
        <v>1584483.94056</v>
      </c>
    </row>
    <row r="2016" spans="2:9" x14ac:dyDescent="0.2">
      <c r="B2016"/>
      <c r="C2016" s="2">
        <v>71</v>
      </c>
      <c r="D2016" s="5" t="s">
        <v>1602</v>
      </c>
      <c r="E2016" s="13">
        <v>0</v>
      </c>
      <c r="F2016" s="13">
        <v>775837</v>
      </c>
      <c r="G2016" s="13">
        <v>775837</v>
      </c>
      <c r="H2016" s="13">
        <v>64413.043680000002</v>
      </c>
      <c r="I2016" s="13">
        <v>711423.95632</v>
      </c>
    </row>
    <row r="2017" spans="2:9" x14ac:dyDescent="0.2">
      <c r="B2017"/>
      <c r="C2017" s="2">
        <v>72</v>
      </c>
      <c r="D2017" s="5" t="s">
        <v>1603</v>
      </c>
      <c r="E2017" s="13">
        <v>0</v>
      </c>
      <c r="F2017" s="13">
        <v>1011612</v>
      </c>
      <c r="G2017" s="13">
        <v>1011612</v>
      </c>
      <c r="H2017" s="13">
        <v>390187.00481000001</v>
      </c>
      <c r="I2017" s="13">
        <v>621424.99519000005</v>
      </c>
    </row>
    <row r="2018" spans="2:9" x14ac:dyDescent="0.2">
      <c r="B2018"/>
      <c r="C2018" s="2">
        <v>73</v>
      </c>
      <c r="D2018" s="5" t="s">
        <v>1604</v>
      </c>
      <c r="E2018" s="13">
        <v>0</v>
      </c>
      <c r="F2018" s="13">
        <v>610420</v>
      </c>
      <c r="G2018" s="13">
        <v>610420</v>
      </c>
      <c r="H2018" s="13">
        <v>121857.11930000001</v>
      </c>
      <c r="I2018" s="13">
        <v>488562.88069999998</v>
      </c>
    </row>
    <row r="2019" spans="2:9" x14ac:dyDescent="0.2">
      <c r="B2019"/>
      <c r="C2019" s="2">
        <v>74</v>
      </c>
      <c r="D2019" s="5" t="s">
        <v>1605</v>
      </c>
      <c r="E2019" s="13">
        <v>0</v>
      </c>
      <c r="F2019" s="13">
        <v>385550</v>
      </c>
      <c r="G2019" s="13">
        <v>385550</v>
      </c>
      <c r="H2019" s="13">
        <v>30073.0841</v>
      </c>
      <c r="I2019" s="13">
        <v>355476.91590000002</v>
      </c>
    </row>
    <row r="2020" spans="2:9" x14ac:dyDescent="0.2">
      <c r="B2020"/>
      <c r="C2020" s="2">
        <v>90</v>
      </c>
      <c r="D2020" s="5" t="s">
        <v>1606</v>
      </c>
      <c r="E2020" s="13">
        <v>0</v>
      </c>
      <c r="F2020" s="13">
        <v>27218070</v>
      </c>
      <c r="G2020" s="13">
        <v>27218070</v>
      </c>
      <c r="H2020" s="13">
        <v>9983589.4817299992</v>
      </c>
      <c r="I2020" s="13">
        <v>17234480.518270001</v>
      </c>
    </row>
    <row r="2021" spans="2:9" ht="15" customHeight="1" x14ac:dyDescent="0.2">
      <c r="B2021"/>
      <c r="C2021" s="14">
        <f>SUBTOTAL(9,C2013:C2020)</f>
        <v>501</v>
      </c>
      <c r="D2021" s="15" t="s">
        <v>1607</v>
      </c>
      <c r="E2021" s="16">
        <f>SUBTOTAL(9,E2013:E2020)</f>
        <v>11750</v>
      </c>
      <c r="F2021" s="16">
        <f>SUBTOTAL(9,F2013:F2020)</f>
        <v>40128690</v>
      </c>
      <c r="G2021" s="16">
        <f>SUBTOTAL(9,G2013:G2020)</f>
        <v>40140440</v>
      </c>
      <c r="H2021" s="16">
        <f>SUBTOTAL(9,H2013:H2020)</f>
        <v>15405842.66092</v>
      </c>
      <c r="I2021" s="16">
        <f>SUBTOTAL(9,I2013:I2020)</f>
        <v>24734597.339079998</v>
      </c>
    </row>
    <row r="2022" spans="2:9" ht="15" customHeight="1" x14ac:dyDescent="0.25">
      <c r="B2022" s="10">
        <v>2412</v>
      </c>
      <c r="C2022" s="11"/>
      <c r="D2022" s="5" t="s">
        <v>1608</v>
      </c>
      <c r="E2022" s="12"/>
      <c r="F2022" s="1"/>
      <c r="H2022" s="1"/>
      <c r="I2022" s="1"/>
    </row>
    <row r="2023" spans="2:9" x14ac:dyDescent="0.2">
      <c r="B2023"/>
      <c r="C2023" s="2">
        <v>1</v>
      </c>
      <c r="D2023" s="5" t="s">
        <v>20</v>
      </c>
      <c r="E2023" s="13">
        <v>17364</v>
      </c>
      <c r="F2023" s="13">
        <v>344880</v>
      </c>
      <c r="G2023" s="13">
        <v>362244</v>
      </c>
      <c r="H2023" s="13">
        <v>128177.51656</v>
      </c>
      <c r="I2023" s="13">
        <v>234066.48344000001</v>
      </c>
    </row>
    <row r="2024" spans="2:9" x14ac:dyDescent="0.2">
      <c r="B2024"/>
      <c r="C2024" s="2">
        <v>21</v>
      </c>
      <c r="D2024" s="5" t="s">
        <v>55</v>
      </c>
      <c r="E2024" s="13">
        <v>552</v>
      </c>
      <c r="F2024" s="13">
        <v>11263</v>
      </c>
      <c r="G2024" s="13">
        <v>11815</v>
      </c>
      <c r="H2024" s="13">
        <v>0</v>
      </c>
      <c r="I2024" s="13">
        <v>11815</v>
      </c>
    </row>
    <row r="2025" spans="2:9" x14ac:dyDescent="0.2">
      <c r="B2025"/>
      <c r="C2025" s="2">
        <v>45</v>
      </c>
      <c r="D2025" s="5" t="s">
        <v>30</v>
      </c>
      <c r="E2025" s="13">
        <v>24407</v>
      </c>
      <c r="F2025" s="13">
        <v>47699</v>
      </c>
      <c r="G2025" s="13">
        <v>72106</v>
      </c>
      <c r="H2025" s="13">
        <v>28528.05846</v>
      </c>
      <c r="I2025" s="13">
        <v>43577.94154</v>
      </c>
    </row>
    <row r="2026" spans="2:9" x14ac:dyDescent="0.2">
      <c r="B2026"/>
      <c r="C2026" s="2">
        <v>71</v>
      </c>
      <c r="D2026" s="5" t="s">
        <v>1609</v>
      </c>
      <c r="E2026" s="13">
        <v>0</v>
      </c>
      <c r="F2026" s="13">
        <v>13000</v>
      </c>
      <c r="G2026" s="13">
        <v>13000</v>
      </c>
      <c r="H2026" s="13">
        <v>1277.8171299999999</v>
      </c>
      <c r="I2026" s="13">
        <v>11722.182870000001</v>
      </c>
    </row>
    <row r="2027" spans="2:9" x14ac:dyDescent="0.2">
      <c r="B2027"/>
      <c r="C2027" s="2">
        <v>72</v>
      </c>
      <c r="D2027" s="5" t="s">
        <v>1610</v>
      </c>
      <c r="E2027" s="13">
        <v>0</v>
      </c>
      <c r="F2027" s="13">
        <v>4500</v>
      </c>
      <c r="G2027" s="13">
        <v>4500</v>
      </c>
      <c r="H2027" s="13">
        <v>1812.32698</v>
      </c>
      <c r="I2027" s="13">
        <v>2687.6730200000002</v>
      </c>
    </row>
    <row r="2028" spans="2:9" x14ac:dyDescent="0.2">
      <c r="B2028"/>
      <c r="C2028" s="2">
        <v>90</v>
      </c>
      <c r="D2028" s="5" t="s">
        <v>1611</v>
      </c>
      <c r="E2028" s="13">
        <v>0</v>
      </c>
      <c r="F2028" s="13">
        <v>15030000</v>
      </c>
      <c r="G2028" s="13">
        <v>15030000</v>
      </c>
      <c r="H2028" s="13">
        <v>6921681.40998</v>
      </c>
      <c r="I2028" s="13">
        <v>8108318.59002</v>
      </c>
    </row>
    <row r="2029" spans="2:9" ht="15" customHeight="1" x14ac:dyDescent="0.2">
      <c r="B2029"/>
      <c r="C2029" s="14">
        <f>SUBTOTAL(9,C2023:C2028)</f>
        <v>300</v>
      </c>
      <c r="D2029" s="15" t="s">
        <v>1612</v>
      </c>
      <c r="E2029" s="16">
        <f>SUBTOTAL(9,E2023:E2028)</f>
        <v>42323</v>
      </c>
      <c r="F2029" s="16">
        <f>SUBTOTAL(9,F2023:F2028)</f>
        <v>15451342</v>
      </c>
      <c r="G2029" s="16">
        <f>SUBTOTAL(9,G2023:G2028)</f>
        <v>15493665</v>
      </c>
      <c r="H2029" s="16">
        <f>SUBTOTAL(9,H2023:H2028)</f>
        <v>7081477.1291100001</v>
      </c>
      <c r="I2029" s="16">
        <f>SUBTOTAL(9,I2023:I2028)</f>
        <v>8412187.8708900008</v>
      </c>
    </row>
    <row r="2030" spans="2:9" ht="15" customHeight="1" x14ac:dyDescent="0.25">
      <c r="B2030" s="10">
        <v>2421</v>
      </c>
      <c r="C2030" s="11"/>
      <c r="D2030" s="5" t="s">
        <v>1613</v>
      </c>
      <c r="E2030" s="12"/>
      <c r="F2030" s="1"/>
      <c r="H2030" s="1"/>
      <c r="I2030" s="1"/>
    </row>
    <row r="2031" spans="2:9" x14ac:dyDescent="0.2">
      <c r="B2031"/>
      <c r="C2031" s="2">
        <v>50</v>
      </c>
      <c r="D2031" s="5" t="s">
        <v>1614</v>
      </c>
      <c r="E2031" s="13">
        <v>19500</v>
      </c>
      <c r="F2031" s="13">
        <v>514000</v>
      </c>
      <c r="G2031" s="13">
        <v>533500</v>
      </c>
      <c r="H2031" s="13">
        <v>514000</v>
      </c>
      <c r="I2031" s="13">
        <v>19500</v>
      </c>
    </row>
    <row r="2032" spans="2:9" x14ac:dyDescent="0.2">
      <c r="B2032"/>
      <c r="C2032" s="2">
        <v>51</v>
      </c>
      <c r="D2032" s="5" t="s">
        <v>1615</v>
      </c>
      <c r="E2032" s="13">
        <v>0</v>
      </c>
      <c r="F2032" s="13">
        <v>37200</v>
      </c>
      <c r="G2032" s="13">
        <v>37200</v>
      </c>
      <c r="H2032" s="13">
        <v>0</v>
      </c>
      <c r="I2032" s="13">
        <v>37200</v>
      </c>
    </row>
    <row r="2033" spans="2:9" x14ac:dyDescent="0.2">
      <c r="B2033"/>
      <c r="C2033" s="2">
        <v>53</v>
      </c>
      <c r="D2033" s="5" t="s">
        <v>1616</v>
      </c>
      <c r="E2033" s="13">
        <v>0</v>
      </c>
      <c r="F2033" s="13">
        <v>18800</v>
      </c>
      <c r="G2033" s="13">
        <v>18800</v>
      </c>
      <c r="H2033" s="13">
        <v>0</v>
      </c>
      <c r="I2033" s="13">
        <v>18800</v>
      </c>
    </row>
    <row r="2034" spans="2:9" x14ac:dyDescent="0.2">
      <c r="B2034"/>
      <c r="C2034" s="2">
        <v>70</v>
      </c>
      <c r="D2034" s="5" t="s">
        <v>1617</v>
      </c>
      <c r="E2034" s="13">
        <v>0</v>
      </c>
      <c r="F2034" s="13">
        <v>167767</v>
      </c>
      <c r="G2034" s="13">
        <v>167767</v>
      </c>
      <c r="H2034" s="13">
        <v>55922.333359999997</v>
      </c>
      <c r="I2034" s="13">
        <v>111844.66664</v>
      </c>
    </row>
    <row r="2035" spans="2:9" x14ac:dyDescent="0.2">
      <c r="B2035"/>
      <c r="C2035" s="2">
        <v>71</v>
      </c>
      <c r="D2035" s="5" t="s">
        <v>1618</v>
      </c>
      <c r="E2035" s="13">
        <v>98366</v>
      </c>
      <c r="F2035" s="13">
        <v>126600</v>
      </c>
      <c r="G2035" s="13">
        <v>224966</v>
      </c>
      <c r="H2035" s="13">
        <v>28780.38178</v>
      </c>
      <c r="I2035" s="13">
        <v>196185.61822</v>
      </c>
    </row>
    <row r="2036" spans="2:9" x14ac:dyDescent="0.2">
      <c r="B2036"/>
      <c r="C2036" s="2">
        <v>72</v>
      </c>
      <c r="D2036" s="5" t="s">
        <v>1619</v>
      </c>
      <c r="E2036" s="13">
        <v>71833</v>
      </c>
      <c r="F2036" s="13">
        <v>328700</v>
      </c>
      <c r="G2036" s="13">
        <v>400533</v>
      </c>
      <c r="H2036" s="13">
        <v>72579.010999999999</v>
      </c>
      <c r="I2036" s="13">
        <v>327953.989</v>
      </c>
    </row>
    <row r="2037" spans="2:9" x14ac:dyDescent="0.2">
      <c r="B2037"/>
      <c r="C2037" s="2">
        <v>74</v>
      </c>
      <c r="D2037" s="5" t="s">
        <v>1620</v>
      </c>
      <c r="E2037" s="13">
        <v>46005</v>
      </c>
      <c r="F2037" s="13">
        <v>535000</v>
      </c>
      <c r="G2037" s="13">
        <v>581005</v>
      </c>
      <c r="H2037" s="13">
        <v>5106.6131599999999</v>
      </c>
      <c r="I2037" s="13">
        <v>575898.38684000005</v>
      </c>
    </row>
    <row r="2038" spans="2:9" x14ac:dyDescent="0.2">
      <c r="B2038"/>
      <c r="C2038" s="2">
        <v>76</v>
      </c>
      <c r="D2038" s="5" t="s">
        <v>1621</v>
      </c>
      <c r="E2038" s="13">
        <v>286559</v>
      </c>
      <c r="F2038" s="13">
        <v>565500</v>
      </c>
      <c r="G2038" s="13">
        <v>852059</v>
      </c>
      <c r="H2038" s="13">
        <v>140316.519</v>
      </c>
      <c r="I2038" s="13">
        <v>711742.48100000003</v>
      </c>
    </row>
    <row r="2039" spans="2:9" x14ac:dyDescent="0.2">
      <c r="B2039"/>
      <c r="C2039" s="2">
        <v>77</v>
      </c>
      <c r="D2039" s="5" t="s">
        <v>1622</v>
      </c>
      <c r="E2039" s="13">
        <v>0</v>
      </c>
      <c r="F2039" s="13">
        <v>50000</v>
      </c>
      <c r="G2039" s="13">
        <v>50000</v>
      </c>
      <c r="H2039" s="13">
        <v>0</v>
      </c>
      <c r="I2039" s="13">
        <v>50000</v>
      </c>
    </row>
    <row r="2040" spans="2:9" x14ac:dyDescent="0.2">
      <c r="B2040"/>
      <c r="C2040" s="2">
        <v>78</v>
      </c>
      <c r="D2040" s="5" t="s">
        <v>1623</v>
      </c>
      <c r="E2040" s="13">
        <v>0</v>
      </c>
      <c r="F2040" s="13">
        <v>3400</v>
      </c>
      <c r="G2040" s="13">
        <v>3400</v>
      </c>
      <c r="H2040" s="13">
        <v>0</v>
      </c>
      <c r="I2040" s="13">
        <v>3400</v>
      </c>
    </row>
    <row r="2041" spans="2:9" x14ac:dyDescent="0.2">
      <c r="B2041"/>
      <c r="C2041" s="2">
        <v>80</v>
      </c>
      <c r="D2041" s="5" t="s">
        <v>1624</v>
      </c>
      <c r="E2041" s="13">
        <v>0</v>
      </c>
      <c r="F2041" s="13">
        <v>0</v>
      </c>
      <c r="G2041" s="13">
        <v>0</v>
      </c>
      <c r="H2041" s="13">
        <v>2995.2953299999999</v>
      </c>
      <c r="I2041" s="13">
        <v>-2995.2953299999999</v>
      </c>
    </row>
    <row r="2042" spans="2:9" x14ac:dyDescent="0.2">
      <c r="B2042"/>
      <c r="C2042" s="2">
        <v>90</v>
      </c>
      <c r="D2042" s="5" t="s">
        <v>1625</v>
      </c>
      <c r="E2042" s="13">
        <v>0</v>
      </c>
      <c r="F2042" s="13">
        <v>48500000</v>
      </c>
      <c r="G2042" s="13">
        <v>48500000</v>
      </c>
      <c r="H2042" s="13">
        <v>16505000</v>
      </c>
      <c r="I2042" s="13">
        <v>31995000</v>
      </c>
    </row>
    <row r="2043" spans="2:9" x14ac:dyDescent="0.2">
      <c r="B2043"/>
      <c r="C2043" s="2">
        <v>95</v>
      </c>
      <c r="D2043" s="5" t="s">
        <v>1626</v>
      </c>
      <c r="E2043" s="13">
        <v>0</v>
      </c>
      <c r="F2043" s="13">
        <v>106300</v>
      </c>
      <c r="G2043" s="13">
        <v>106300</v>
      </c>
      <c r="H2043" s="13">
        <v>0</v>
      </c>
      <c r="I2043" s="13">
        <v>106300</v>
      </c>
    </row>
    <row r="2044" spans="2:9" ht="15" customHeight="1" x14ac:dyDescent="0.2">
      <c r="B2044"/>
      <c r="C2044" s="14">
        <f>SUBTOTAL(9,C2031:C2043)</f>
        <v>937</v>
      </c>
      <c r="D2044" s="15" t="s">
        <v>1627</v>
      </c>
      <c r="E2044" s="16">
        <f>SUBTOTAL(9,E2031:E2043)</f>
        <v>522263</v>
      </c>
      <c r="F2044" s="16">
        <f>SUBTOTAL(9,F2031:F2043)</f>
        <v>50953267</v>
      </c>
      <c r="G2044" s="16">
        <f>SUBTOTAL(9,G2031:G2043)</f>
        <v>51475530</v>
      </c>
      <c r="H2044" s="16">
        <f>SUBTOTAL(9,H2031:H2043)</f>
        <v>17324700.15363</v>
      </c>
      <c r="I2044" s="16">
        <f>SUBTOTAL(9,I2031:I2043)</f>
        <v>34150829.846369997</v>
      </c>
    </row>
    <row r="2045" spans="2:9" ht="15" customHeight="1" x14ac:dyDescent="0.25">
      <c r="B2045" s="10">
        <v>2426</v>
      </c>
      <c r="C2045" s="11"/>
      <c r="D2045" s="5" t="s">
        <v>1628</v>
      </c>
      <c r="E2045" s="12"/>
      <c r="F2045" s="1"/>
      <c r="H2045" s="1"/>
      <c r="I2045" s="1"/>
    </row>
    <row r="2046" spans="2:9" x14ac:dyDescent="0.2">
      <c r="B2046"/>
      <c r="C2046" s="2">
        <v>70</v>
      </c>
      <c r="D2046" s="5" t="s">
        <v>224</v>
      </c>
      <c r="E2046" s="13">
        <v>0</v>
      </c>
      <c r="F2046" s="13">
        <v>88821</v>
      </c>
      <c r="G2046" s="13">
        <v>88821</v>
      </c>
      <c r="H2046" s="13">
        <v>44410.5</v>
      </c>
      <c r="I2046" s="13">
        <v>44410.5</v>
      </c>
    </row>
    <row r="2047" spans="2:9" x14ac:dyDescent="0.2">
      <c r="B2047"/>
      <c r="C2047" s="2">
        <v>71</v>
      </c>
      <c r="D2047" s="5" t="s">
        <v>1629</v>
      </c>
      <c r="E2047" s="13">
        <v>0</v>
      </c>
      <c r="F2047" s="13">
        <v>125000</v>
      </c>
      <c r="G2047" s="13">
        <v>125000</v>
      </c>
      <c r="H2047" s="13">
        <v>62500</v>
      </c>
      <c r="I2047" s="13">
        <v>62500</v>
      </c>
    </row>
    <row r="2048" spans="2:9" ht="15" customHeight="1" x14ac:dyDescent="0.2">
      <c r="B2048"/>
      <c r="C2048" s="14">
        <f>SUBTOTAL(9,C2046:C2047)</f>
        <v>141</v>
      </c>
      <c r="D2048" s="15" t="s">
        <v>1630</v>
      </c>
      <c r="E2048" s="16">
        <f>SUBTOTAL(9,E2046:E2047)</f>
        <v>0</v>
      </c>
      <c r="F2048" s="16">
        <f>SUBTOTAL(9,F2046:F2047)</f>
        <v>213821</v>
      </c>
      <c r="G2048" s="16">
        <f>SUBTOTAL(9,G2046:G2047)</f>
        <v>213821</v>
      </c>
      <c r="H2048" s="16">
        <f>SUBTOTAL(9,H2046:H2047)</f>
        <v>106910.5</v>
      </c>
      <c r="I2048" s="16">
        <f>SUBTOTAL(9,I2046:I2047)</f>
        <v>106910.5</v>
      </c>
    </row>
    <row r="2049" spans="2:9" ht="15" customHeight="1" x14ac:dyDescent="0.25">
      <c r="B2049" s="10">
        <v>2429</v>
      </c>
      <c r="C2049" s="11"/>
      <c r="D2049" s="5" t="s">
        <v>1631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224</v>
      </c>
      <c r="E2050" s="13">
        <v>0</v>
      </c>
      <c r="F2050" s="13">
        <v>112435</v>
      </c>
      <c r="G2050" s="13">
        <v>112435</v>
      </c>
      <c r="H2050" s="13">
        <v>56217.5</v>
      </c>
      <c r="I2050" s="13">
        <v>56217.5</v>
      </c>
    </row>
    <row r="2051" spans="2:9" x14ac:dyDescent="0.2">
      <c r="B2051"/>
      <c r="C2051" s="2">
        <v>71</v>
      </c>
      <c r="D2051" s="5" t="s">
        <v>1632</v>
      </c>
      <c r="E2051" s="13">
        <v>0</v>
      </c>
      <c r="F2051" s="13">
        <v>200</v>
      </c>
      <c r="G2051" s="13">
        <v>200</v>
      </c>
      <c r="H2051" s="13">
        <v>0</v>
      </c>
      <c r="I2051" s="13">
        <v>200</v>
      </c>
    </row>
    <row r="2052" spans="2:9" x14ac:dyDescent="0.2">
      <c r="B2052"/>
      <c r="C2052" s="2">
        <v>90</v>
      </c>
      <c r="D2052" s="5" t="s">
        <v>1633</v>
      </c>
      <c r="E2052" s="13">
        <v>0</v>
      </c>
      <c r="F2052" s="13">
        <v>7000000</v>
      </c>
      <c r="G2052" s="13">
        <v>7000000</v>
      </c>
      <c r="H2052" s="13">
        <v>1489777.81749</v>
      </c>
      <c r="I2052" s="13">
        <v>5510222.1825099997</v>
      </c>
    </row>
    <row r="2053" spans="2:9" ht="15" customHeight="1" x14ac:dyDescent="0.2">
      <c r="B2053"/>
      <c r="C2053" s="14">
        <f>SUBTOTAL(9,C2050:C2052)</f>
        <v>231</v>
      </c>
      <c r="D2053" s="15" t="s">
        <v>1634</v>
      </c>
      <c r="E2053" s="16">
        <f>SUBTOTAL(9,E2050:E2052)</f>
        <v>0</v>
      </c>
      <c r="F2053" s="16">
        <f>SUBTOTAL(9,F2050:F2052)</f>
        <v>7112635</v>
      </c>
      <c r="G2053" s="16">
        <f>SUBTOTAL(9,G2050:G2052)</f>
        <v>7112635</v>
      </c>
      <c r="H2053" s="16">
        <f>SUBTOTAL(9,H2050:H2052)</f>
        <v>1545995.31749</v>
      </c>
      <c r="I2053" s="16">
        <f>SUBTOTAL(9,I2050:I2052)</f>
        <v>5566639.6825099997</v>
      </c>
    </row>
    <row r="2054" spans="2:9" ht="15" customHeight="1" x14ac:dyDescent="0.2">
      <c r="C2054" s="17">
        <f>SUBTOTAL(9,C2011:C2053)</f>
        <v>2110</v>
      </c>
      <c r="D2054" s="18" t="s">
        <v>1635</v>
      </c>
      <c r="E2054" s="19">
        <f>SUBTOTAL(9,E2011:E2053)</f>
        <v>576336</v>
      </c>
      <c r="F2054" s="19">
        <f>SUBTOTAL(9,F2011:F2053)</f>
        <v>113859755</v>
      </c>
      <c r="G2054" s="19">
        <f>SUBTOTAL(9,G2011:G2053)</f>
        <v>114436091</v>
      </c>
      <c r="H2054" s="19">
        <f>SUBTOTAL(9,H2011:H2053)</f>
        <v>41464925.761149995</v>
      </c>
      <c r="I2054" s="19">
        <f>SUBTOTAL(9,I2011:I2053)</f>
        <v>72971165.238849998</v>
      </c>
    </row>
    <row r="2055" spans="2:9" x14ac:dyDescent="0.2">
      <c r="C2055" s="17"/>
      <c r="D2055" s="20"/>
      <c r="E2055" s="21"/>
      <c r="F2055" s="21"/>
      <c r="G2055" s="21"/>
      <c r="H2055" s="21"/>
      <c r="I2055" s="21"/>
    </row>
    <row r="2056" spans="2:9" ht="15" customHeight="1" x14ac:dyDescent="0.2">
      <c r="B2056" s="1"/>
      <c r="C2056" s="2"/>
      <c r="D2056" s="3" t="s">
        <v>1636</v>
      </c>
      <c r="E2056" s="1"/>
      <c r="F2056" s="1"/>
      <c r="G2056" s="1"/>
      <c r="H2056" s="1"/>
      <c r="I2056" s="1"/>
    </row>
    <row r="2057" spans="2:9" ht="27" customHeight="1" x14ac:dyDescent="0.25">
      <c r="B2057" s="1"/>
      <c r="C2057" s="2"/>
      <c r="D2057" s="9" t="s">
        <v>9</v>
      </c>
      <c r="E2057" s="1"/>
      <c r="F2057" s="1"/>
      <c r="G2057" s="1"/>
      <c r="H2057" s="1"/>
      <c r="I2057" s="1"/>
    </row>
    <row r="2058" spans="2:9" ht="15" customHeight="1" x14ac:dyDescent="0.25">
      <c r="B2058" s="10">
        <v>2440</v>
      </c>
      <c r="C2058" s="11"/>
      <c r="D2058" s="5" t="s">
        <v>1637</v>
      </c>
      <c r="E2058" s="12"/>
      <c r="F2058" s="1"/>
      <c r="H2058" s="1"/>
      <c r="I2058" s="1"/>
    </row>
    <row r="2059" spans="2:9" x14ac:dyDescent="0.2">
      <c r="B2059"/>
      <c r="C2059" s="2">
        <v>30</v>
      </c>
      <c r="D2059" s="5" t="s">
        <v>1638</v>
      </c>
      <c r="E2059" s="13">
        <v>0</v>
      </c>
      <c r="F2059" s="13">
        <v>25000000</v>
      </c>
      <c r="G2059" s="13">
        <v>25000000</v>
      </c>
      <c r="H2059" s="13">
        <v>7041303.5464399997</v>
      </c>
      <c r="I2059" s="13">
        <v>17958696.453559998</v>
      </c>
    </row>
    <row r="2060" spans="2:9" ht="15" customHeight="1" x14ac:dyDescent="0.2">
      <c r="B2060"/>
      <c r="C2060" s="14">
        <f>SUBTOTAL(9,C2059:C2059)</f>
        <v>30</v>
      </c>
      <c r="D2060" s="15" t="s">
        <v>1639</v>
      </c>
      <c r="E2060" s="16">
        <f>SUBTOTAL(9,E2059:E2059)</f>
        <v>0</v>
      </c>
      <c r="F2060" s="16">
        <f>SUBTOTAL(9,F2059:F2059)</f>
        <v>25000000</v>
      </c>
      <c r="G2060" s="16">
        <f>SUBTOTAL(9,G2059:G2059)</f>
        <v>25000000</v>
      </c>
      <c r="H2060" s="16">
        <f>SUBTOTAL(9,H2059:H2059)</f>
        <v>7041303.5464399997</v>
      </c>
      <c r="I2060" s="16">
        <f>SUBTOTAL(9,I2059:I2059)</f>
        <v>17958696.453559998</v>
      </c>
    </row>
    <row r="2061" spans="2:9" ht="15" customHeight="1" x14ac:dyDescent="0.2">
      <c r="C2061" s="17">
        <f>SUBTOTAL(9,C2057:C2060)</f>
        <v>30</v>
      </c>
      <c r="D2061" s="18" t="s">
        <v>1640</v>
      </c>
      <c r="E2061" s="19">
        <f>SUBTOTAL(9,E2057:E2060)</f>
        <v>0</v>
      </c>
      <c r="F2061" s="19">
        <f>SUBTOTAL(9,F2057:F2060)</f>
        <v>25000000</v>
      </c>
      <c r="G2061" s="19">
        <f>SUBTOTAL(9,G2057:G2060)</f>
        <v>25000000</v>
      </c>
      <c r="H2061" s="19">
        <f>SUBTOTAL(9,H2057:H2060)</f>
        <v>7041303.5464399997</v>
      </c>
      <c r="I2061" s="19">
        <f>SUBTOTAL(9,I2057:I2060)</f>
        <v>17958696.453559998</v>
      </c>
    </row>
    <row r="2062" spans="2:9" x14ac:dyDescent="0.2">
      <c r="C2062" s="17"/>
      <c r="D2062" s="20"/>
      <c r="E2062" s="21"/>
      <c r="F2062" s="21"/>
      <c r="G2062" s="21"/>
      <c r="H2062" s="21"/>
      <c r="I2062" s="21"/>
    </row>
    <row r="2063" spans="2:9" ht="15" customHeight="1" x14ac:dyDescent="0.2">
      <c r="B2063" s="1"/>
      <c r="C2063" s="2"/>
      <c r="D2063" s="3" t="s">
        <v>1641</v>
      </c>
      <c r="E2063" s="1"/>
      <c r="F2063" s="1"/>
      <c r="G2063" s="1"/>
      <c r="H2063" s="1"/>
      <c r="I2063" s="1"/>
    </row>
    <row r="2064" spans="2:9" ht="27" customHeight="1" x14ac:dyDescent="0.25">
      <c r="B2064" s="1"/>
      <c r="C2064" s="2"/>
      <c r="D2064" s="9" t="s">
        <v>9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2445</v>
      </c>
      <c r="C2065" s="11"/>
      <c r="D2065" s="5" t="s">
        <v>1642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1643</v>
      </c>
      <c r="E2066" s="13">
        <f>SUBTOTAL(9,E2067:E2071)</f>
        <v>0</v>
      </c>
      <c r="F2066" s="13">
        <f>SUBTOTAL(9,F2067:F2071)</f>
        <v>-436141</v>
      </c>
      <c r="G2066" s="13">
        <f t="shared" ref="G2066:I2066" si="0">SUBTOTAL(9,G2067:G2071)</f>
        <v>-436141</v>
      </c>
      <c r="H2066" s="13">
        <f t="shared" si="0"/>
        <v>-1309944.8430100002</v>
      </c>
      <c r="I2066" s="13">
        <f t="shared" si="0"/>
        <v>873803.84301000007</v>
      </c>
    </row>
    <row r="2067" spans="2:9" x14ac:dyDescent="0.2">
      <c r="B2067"/>
      <c r="C2067" s="2"/>
      <c r="D2067" s="5" t="s">
        <v>1644</v>
      </c>
      <c r="E2067" s="13">
        <v>0</v>
      </c>
      <c r="F2067" s="13">
        <v>-4860000</v>
      </c>
      <c r="G2067" s="13">
        <v>-4860000</v>
      </c>
      <c r="H2067" s="13">
        <v>-2470188.6091900002</v>
      </c>
      <c r="I2067" s="13">
        <v>-2389811.3908099998</v>
      </c>
    </row>
    <row r="2068" spans="2:9" x14ac:dyDescent="0.2">
      <c r="B2068"/>
      <c r="C2068" s="2"/>
      <c r="D2068" s="5" t="s">
        <v>1645</v>
      </c>
      <c r="E2068" s="13">
        <v>0</v>
      </c>
      <c r="F2068" s="13">
        <v>2115069</v>
      </c>
      <c r="G2068" s="13">
        <v>2115069</v>
      </c>
      <c r="H2068" s="13">
        <v>720607.00465999998</v>
      </c>
      <c r="I2068" s="13">
        <v>1394461.9953399999</v>
      </c>
    </row>
    <row r="2069" spans="2:9" x14ac:dyDescent="0.2">
      <c r="B2069"/>
      <c r="C2069" s="2"/>
      <c r="D2069" s="5" t="s">
        <v>1646</v>
      </c>
      <c r="E2069" s="13">
        <v>0</v>
      </c>
      <c r="F2069" s="13">
        <v>1092814</v>
      </c>
      <c r="G2069" s="13">
        <v>1092814</v>
      </c>
      <c r="H2069" s="13">
        <v>440340.22818999999</v>
      </c>
      <c r="I2069" s="13">
        <v>652473.77180999995</v>
      </c>
    </row>
    <row r="2070" spans="2:9" x14ac:dyDescent="0.2">
      <c r="B2070"/>
      <c r="C2070" s="2"/>
      <c r="D2070" s="5" t="s">
        <v>1647</v>
      </c>
      <c r="E2070" s="13">
        <v>0</v>
      </c>
      <c r="F2070" s="13">
        <v>86000</v>
      </c>
      <c r="G2070" s="13">
        <v>86000</v>
      </c>
      <c r="H2070" s="13">
        <v>-703.46667000000002</v>
      </c>
      <c r="I2070" s="13">
        <v>86703.466669999994</v>
      </c>
    </row>
    <row r="2071" spans="2:9" x14ac:dyDescent="0.2">
      <c r="B2071"/>
      <c r="C2071" s="2"/>
      <c r="D2071" s="5" t="s">
        <v>1648</v>
      </c>
      <c r="E2071" s="13">
        <v>0</v>
      </c>
      <c r="F2071" s="13">
        <v>1129976</v>
      </c>
      <c r="G2071" s="13">
        <v>1129976</v>
      </c>
      <c r="H2071" s="13">
        <v>0</v>
      </c>
      <c r="I2071" s="13">
        <v>1129976</v>
      </c>
    </row>
    <row r="2072" spans="2:9" x14ac:dyDescent="0.2">
      <c r="B2072"/>
      <c r="C2072" s="2">
        <v>30</v>
      </c>
      <c r="D2072" s="5" t="s">
        <v>599</v>
      </c>
      <c r="E2072" s="13">
        <v>0</v>
      </c>
      <c r="F2072" s="13">
        <v>206401</v>
      </c>
      <c r="G2072" s="13">
        <v>206401</v>
      </c>
      <c r="H2072" s="13">
        <v>77369.211030000006</v>
      </c>
      <c r="I2072" s="13">
        <v>129031.78896999999</v>
      </c>
    </row>
    <row r="2073" spans="2:9" x14ac:dyDescent="0.2">
      <c r="B2073"/>
      <c r="C2073" s="2">
        <v>31</v>
      </c>
      <c r="D2073" s="5" t="s">
        <v>1649</v>
      </c>
      <c r="E2073" s="13">
        <v>0</v>
      </c>
      <c r="F2073" s="13">
        <v>100000</v>
      </c>
      <c r="G2073" s="13">
        <v>100000</v>
      </c>
      <c r="H2073" s="13">
        <v>13153.553459999999</v>
      </c>
      <c r="I2073" s="13">
        <v>86846.446540000004</v>
      </c>
    </row>
    <row r="2074" spans="2:9" x14ac:dyDescent="0.2">
      <c r="B2074"/>
      <c r="C2074" s="2">
        <v>32</v>
      </c>
      <c r="D2074" s="5" t="s">
        <v>1650</v>
      </c>
      <c r="E2074" s="13">
        <v>0</v>
      </c>
      <c r="F2074" s="13">
        <v>250000</v>
      </c>
      <c r="G2074" s="13">
        <v>250000</v>
      </c>
      <c r="H2074" s="13">
        <v>57348.580029999997</v>
      </c>
      <c r="I2074" s="13">
        <v>192651.41996999999</v>
      </c>
    </row>
    <row r="2075" spans="2:9" x14ac:dyDescent="0.2">
      <c r="B2075"/>
      <c r="C2075" s="2">
        <v>33</v>
      </c>
      <c r="D2075" s="5" t="s">
        <v>1651</v>
      </c>
      <c r="E2075" s="13">
        <v>268848</v>
      </c>
      <c r="F2075" s="13">
        <v>2844486</v>
      </c>
      <c r="G2075" s="13">
        <v>3113334</v>
      </c>
      <c r="H2075" s="13">
        <v>639678.62589999998</v>
      </c>
      <c r="I2075" s="13">
        <v>2473655.3741000001</v>
      </c>
    </row>
    <row r="2076" spans="2:9" x14ac:dyDescent="0.2">
      <c r="B2076"/>
      <c r="C2076" s="2">
        <v>34</v>
      </c>
      <c r="D2076" s="5" t="s">
        <v>1652</v>
      </c>
      <c r="E2076" s="13">
        <v>0</v>
      </c>
      <c r="F2076" s="13">
        <v>500000</v>
      </c>
      <c r="G2076" s="13">
        <v>500000</v>
      </c>
      <c r="H2076" s="13">
        <v>210616.71904</v>
      </c>
      <c r="I2076" s="13">
        <v>289383.28096</v>
      </c>
    </row>
    <row r="2077" spans="2:9" x14ac:dyDescent="0.2">
      <c r="B2077"/>
      <c r="C2077" s="2">
        <v>45</v>
      </c>
      <c r="D2077" s="5" t="s">
        <v>30</v>
      </c>
      <c r="E2077" s="13">
        <v>6448</v>
      </c>
      <c r="F2077" s="13">
        <v>301505</v>
      </c>
      <c r="G2077" s="13">
        <v>307953</v>
      </c>
      <c r="H2077" s="13">
        <v>57248.597470000001</v>
      </c>
      <c r="I2077" s="13">
        <v>250704.40252999999</v>
      </c>
    </row>
    <row r="2078" spans="2:9" x14ac:dyDescent="0.2">
      <c r="B2078"/>
      <c r="C2078" s="2">
        <v>49</v>
      </c>
      <c r="D2078" s="5" t="s">
        <v>1653</v>
      </c>
      <c r="E2078" s="13">
        <v>0</v>
      </c>
      <c r="F2078" s="13">
        <v>198309</v>
      </c>
      <c r="G2078" s="13">
        <v>198309</v>
      </c>
      <c r="H2078" s="13">
        <v>172112.04550000001</v>
      </c>
      <c r="I2078" s="13">
        <v>26196.9545</v>
      </c>
    </row>
    <row r="2079" spans="2:9" ht="15" customHeight="1" x14ac:dyDescent="0.2">
      <c r="B2079"/>
      <c r="C2079" s="14">
        <f>SUBTOTAL(9,C2066:C2078)</f>
        <v>278</v>
      </c>
      <c r="D2079" s="15" t="s">
        <v>1654</v>
      </c>
      <c r="E2079" s="16">
        <f>SUBTOTAL(9,E2066:E2078)</f>
        <v>275296</v>
      </c>
      <c r="F2079" s="16">
        <f>SUBTOTAL(9,F2066:F2078)</f>
        <v>3964560</v>
      </c>
      <c r="G2079" s="16">
        <f>SUBTOTAL(9,G2066:G2078)</f>
        <v>4239856</v>
      </c>
      <c r="H2079" s="16">
        <f>SUBTOTAL(9,H2066:H2078)</f>
        <v>-82417.510579999915</v>
      </c>
      <c r="I2079" s="16">
        <f>SUBTOTAL(9,I2066:I2078)</f>
        <v>4322273.5105799995</v>
      </c>
    </row>
    <row r="2080" spans="2:9" ht="15" customHeight="1" x14ac:dyDescent="0.25">
      <c r="B2080" s="10">
        <v>2460</v>
      </c>
      <c r="C2080" s="11"/>
      <c r="D2080" s="5" t="s">
        <v>1655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1643</v>
      </c>
      <c r="E2081" s="13">
        <f>SUBTOTAL(9,E2082:E2083)</f>
        <v>0</v>
      </c>
      <c r="F2081" s="13">
        <f>SUBTOTAL(9,F2082:F2083)</f>
        <v>0</v>
      </c>
      <c r="G2081" s="13">
        <f t="shared" ref="G2081:I2081" si="1">SUBTOTAL(9,G2082:G2083)</f>
        <v>0</v>
      </c>
      <c r="H2081" s="13">
        <f t="shared" si="1"/>
        <v>0</v>
      </c>
      <c r="I2081" s="13">
        <f t="shared" si="1"/>
        <v>0</v>
      </c>
    </row>
    <row r="2082" spans="2:9" x14ac:dyDescent="0.2">
      <c r="B2082"/>
      <c r="C2082" s="2"/>
      <c r="D2082" s="5" t="s">
        <v>1644</v>
      </c>
      <c r="E2082" s="13">
        <v>0</v>
      </c>
      <c r="F2082" s="13">
        <v>-188000</v>
      </c>
      <c r="G2082" s="13">
        <v>-188000</v>
      </c>
      <c r="H2082" s="13">
        <v>-55477.90754</v>
      </c>
      <c r="I2082" s="13">
        <v>-132522.09246000001</v>
      </c>
    </row>
    <row r="2083" spans="2:9" x14ac:dyDescent="0.2">
      <c r="B2083"/>
      <c r="C2083" s="2"/>
      <c r="D2083" s="5" t="s">
        <v>1645</v>
      </c>
      <c r="E2083" s="13">
        <v>0</v>
      </c>
      <c r="F2083" s="13">
        <v>188000</v>
      </c>
      <c r="G2083" s="13">
        <v>188000</v>
      </c>
      <c r="H2083" s="13">
        <v>55477.90754</v>
      </c>
      <c r="I2083" s="13">
        <v>132522.09246000001</v>
      </c>
    </row>
    <row r="2084" spans="2:9" x14ac:dyDescent="0.2">
      <c r="B2084"/>
      <c r="C2084" s="2">
        <v>71</v>
      </c>
      <c r="D2084" s="5" t="s">
        <v>1656</v>
      </c>
      <c r="E2084" s="13">
        <v>0</v>
      </c>
      <c r="F2084" s="13">
        <v>10000</v>
      </c>
      <c r="G2084" s="13">
        <v>10000</v>
      </c>
      <c r="H2084" s="13">
        <v>10000</v>
      </c>
      <c r="I2084" s="13">
        <v>0</v>
      </c>
    </row>
    <row r="2085" spans="2:9" ht="15" customHeight="1" x14ac:dyDescent="0.2">
      <c r="B2085"/>
      <c r="C2085" s="14">
        <f>SUBTOTAL(9,C2081:C2084)</f>
        <v>95</v>
      </c>
      <c r="D2085" s="15" t="s">
        <v>1657</v>
      </c>
      <c r="E2085" s="16">
        <f>SUBTOTAL(9,E2081:E2084)</f>
        <v>0</v>
      </c>
      <c r="F2085" s="16">
        <f>SUBTOTAL(9,F2081:F2084)</f>
        <v>10000</v>
      </c>
      <c r="G2085" s="16">
        <f>SUBTOTAL(9,G2081:G2084)</f>
        <v>10000</v>
      </c>
      <c r="H2085" s="16">
        <f>SUBTOTAL(9,H2081:H2084)</f>
        <v>10000</v>
      </c>
      <c r="I2085" s="16">
        <f>SUBTOTAL(9,I2081:I2084)</f>
        <v>0</v>
      </c>
    </row>
    <row r="2086" spans="2:9" ht="15" customHeight="1" x14ac:dyDescent="0.25">
      <c r="B2086" s="10">
        <v>2470</v>
      </c>
      <c r="C2086" s="11"/>
      <c r="D2086" s="5" t="s">
        <v>1658</v>
      </c>
      <c r="E2086" s="12"/>
      <c r="F2086" s="1"/>
      <c r="H2086" s="1"/>
      <c r="I2086" s="1"/>
    </row>
    <row r="2087" spans="2:9" x14ac:dyDescent="0.2">
      <c r="B2087"/>
      <c r="C2087" s="2">
        <v>24</v>
      </c>
      <c r="D2087" s="5" t="s">
        <v>1643</v>
      </c>
      <c r="E2087" s="13">
        <f>SUBTOTAL(9,E2088:E2092)</f>
        <v>0</v>
      </c>
      <c r="F2087" s="13">
        <f>SUBTOTAL(9,F2088:F2092)</f>
        <v>-18203</v>
      </c>
      <c r="G2087" s="13">
        <f t="shared" ref="G2087:I2087" si="2">SUBTOTAL(9,G2088:G2092)</f>
        <v>-18203</v>
      </c>
      <c r="H2087" s="13">
        <f t="shared" si="2"/>
        <v>-28523.388900000031</v>
      </c>
      <c r="I2087" s="13">
        <f t="shared" si="2"/>
        <v>10320.388900000005</v>
      </c>
    </row>
    <row r="2088" spans="2:9" x14ac:dyDescent="0.2">
      <c r="B2088"/>
      <c r="C2088" s="2"/>
      <c r="D2088" s="5" t="s">
        <v>1644</v>
      </c>
      <c r="E2088" s="13">
        <v>0</v>
      </c>
      <c r="F2088" s="13">
        <v>-664825</v>
      </c>
      <c r="G2088" s="13">
        <v>-664825</v>
      </c>
      <c r="H2088" s="13">
        <v>-216439.91609000001</v>
      </c>
      <c r="I2088" s="13">
        <v>-448385.08390999999</v>
      </c>
    </row>
    <row r="2089" spans="2:9" x14ac:dyDescent="0.2">
      <c r="B2089"/>
      <c r="C2089" s="2"/>
      <c r="D2089" s="5" t="s">
        <v>1645</v>
      </c>
      <c r="E2089" s="13">
        <v>0</v>
      </c>
      <c r="F2089" s="13">
        <v>484922</v>
      </c>
      <c r="G2089" s="13">
        <v>484922</v>
      </c>
      <c r="H2089" s="13">
        <v>138508.05828999999</v>
      </c>
      <c r="I2089" s="13">
        <v>346413.94170999998</v>
      </c>
    </row>
    <row r="2090" spans="2:9" x14ac:dyDescent="0.2">
      <c r="B2090"/>
      <c r="C2090" s="2"/>
      <c r="D2090" s="5" t="s">
        <v>1646</v>
      </c>
      <c r="E2090" s="13">
        <v>0</v>
      </c>
      <c r="F2090" s="13">
        <v>135451</v>
      </c>
      <c r="G2090" s="13">
        <v>135451</v>
      </c>
      <c r="H2090" s="13">
        <v>41253.39716</v>
      </c>
      <c r="I2090" s="13">
        <v>94197.602840000007</v>
      </c>
    </row>
    <row r="2091" spans="2:9" x14ac:dyDescent="0.2">
      <c r="B2091"/>
      <c r="C2091" s="2"/>
      <c r="D2091" s="5" t="s">
        <v>1647</v>
      </c>
      <c r="E2091" s="13">
        <v>0</v>
      </c>
      <c r="F2091" s="13">
        <v>1249</v>
      </c>
      <c r="G2091" s="13">
        <v>1249</v>
      </c>
      <c r="H2091" s="13">
        <v>-198.26426000000001</v>
      </c>
      <c r="I2091" s="13">
        <v>1447.2642599999999</v>
      </c>
    </row>
    <row r="2092" spans="2:9" x14ac:dyDescent="0.2">
      <c r="B2092"/>
      <c r="C2092" s="2"/>
      <c r="D2092" s="5" t="s">
        <v>1648</v>
      </c>
      <c r="E2092" s="13">
        <v>0</v>
      </c>
      <c r="F2092" s="13">
        <v>25000</v>
      </c>
      <c r="G2092" s="13">
        <v>25000</v>
      </c>
      <c r="H2092" s="13">
        <v>8353.3359999999993</v>
      </c>
      <c r="I2092" s="13">
        <v>16646.664000000001</v>
      </c>
    </row>
    <row r="2093" spans="2:9" x14ac:dyDescent="0.2">
      <c r="B2093"/>
      <c r="C2093" s="2">
        <v>45</v>
      </c>
      <c r="D2093" s="5" t="s">
        <v>30</v>
      </c>
      <c r="E2093" s="13">
        <v>17908</v>
      </c>
      <c r="F2093" s="13">
        <v>40741</v>
      </c>
      <c r="G2093" s="13">
        <v>58649</v>
      </c>
      <c r="H2093" s="13">
        <v>21551.2706</v>
      </c>
      <c r="I2093" s="13">
        <v>37097.729399999997</v>
      </c>
    </row>
    <row r="2094" spans="2:9" ht="15" customHeight="1" x14ac:dyDescent="0.2">
      <c r="B2094"/>
      <c r="C2094" s="14">
        <f>SUBTOTAL(9,C2087:C2093)</f>
        <v>69</v>
      </c>
      <c r="D2094" s="15" t="s">
        <v>1659</v>
      </c>
      <c r="E2094" s="16">
        <f>SUBTOTAL(9,E2087:E2093)</f>
        <v>17908</v>
      </c>
      <c r="F2094" s="16">
        <f>SUBTOTAL(9,F2087:F2093)</f>
        <v>22538</v>
      </c>
      <c r="G2094" s="16">
        <f>SUBTOTAL(9,G2087:G2093)</f>
        <v>40446</v>
      </c>
      <c r="H2094" s="16">
        <f>SUBTOTAL(9,H2087:H2093)</f>
        <v>-6972.118300000031</v>
      </c>
      <c r="I2094" s="16">
        <f>SUBTOTAL(9,I2087:I2093)</f>
        <v>47418.118300000002</v>
      </c>
    </row>
    <row r="2095" spans="2:9" ht="15" customHeight="1" x14ac:dyDescent="0.25">
      <c r="B2095" s="10">
        <v>2490</v>
      </c>
      <c r="C2095" s="11"/>
      <c r="D2095" s="5" t="s">
        <v>1660</v>
      </c>
      <c r="E2095" s="12"/>
      <c r="F2095" s="1"/>
      <c r="H2095" s="1"/>
      <c r="I2095" s="1"/>
    </row>
    <row r="2096" spans="2:9" x14ac:dyDescent="0.2">
      <c r="B2096"/>
      <c r="C2096" s="2">
        <v>24</v>
      </c>
      <c r="D2096" s="5" t="s">
        <v>1643</v>
      </c>
      <c r="E2096" s="13">
        <f>SUBTOTAL(9,E2097:E2101)</f>
        <v>0</v>
      </c>
      <c r="F2096" s="13">
        <f t="shared" ref="F2096:I2096" si="3">SUBTOTAL(9,F2097:F2101)</f>
        <v>-5000</v>
      </c>
      <c r="G2096" s="13">
        <f t="shared" si="3"/>
        <v>-5000</v>
      </c>
      <c r="H2096" s="13">
        <f t="shared" si="3"/>
        <v>-8269.0764300000046</v>
      </c>
      <c r="I2096" s="13">
        <f t="shared" si="3"/>
        <v>3269.0764300000028</v>
      </c>
    </row>
    <row r="2097" spans="2:9" x14ac:dyDescent="0.2">
      <c r="B2097"/>
      <c r="C2097" s="2"/>
      <c r="D2097" s="5" t="s">
        <v>1644</v>
      </c>
      <c r="E2097" s="13">
        <v>0</v>
      </c>
      <c r="F2097" s="13">
        <v>-80000</v>
      </c>
      <c r="G2097" s="13">
        <v>-80000</v>
      </c>
      <c r="H2097" s="13">
        <v>-44546.183960000002</v>
      </c>
      <c r="I2097" s="13">
        <v>-35453.816039999998</v>
      </c>
    </row>
    <row r="2098" spans="2:9" x14ac:dyDescent="0.2">
      <c r="B2098"/>
      <c r="C2098" s="2"/>
      <c r="D2098" s="5" t="s">
        <v>1645</v>
      </c>
      <c r="E2098" s="13">
        <v>0</v>
      </c>
      <c r="F2098" s="13">
        <v>75200</v>
      </c>
      <c r="G2098" s="13">
        <v>75200</v>
      </c>
      <c r="H2098" s="13">
        <v>34966.437409999999</v>
      </c>
      <c r="I2098" s="13">
        <v>40233.562590000001</v>
      </c>
    </row>
    <row r="2099" spans="2:9" x14ac:dyDescent="0.2">
      <c r="B2099"/>
      <c r="C2099" s="2"/>
      <c r="D2099" s="5" t="s">
        <v>1646</v>
      </c>
      <c r="E2099" s="13">
        <v>0</v>
      </c>
      <c r="F2099" s="13">
        <v>4600</v>
      </c>
      <c r="G2099" s="13">
        <v>4600</v>
      </c>
      <c r="H2099" s="13">
        <v>1248.6531199999999</v>
      </c>
      <c r="I2099" s="13">
        <v>3351.3468800000001</v>
      </c>
    </row>
    <row r="2100" spans="2:9" x14ac:dyDescent="0.2">
      <c r="B2100"/>
      <c r="C2100" s="2"/>
      <c r="D2100" s="5" t="s">
        <v>1647</v>
      </c>
      <c r="E2100" s="13">
        <v>0</v>
      </c>
      <c r="F2100" s="13">
        <v>200</v>
      </c>
      <c r="G2100" s="13">
        <v>200</v>
      </c>
      <c r="H2100" s="13">
        <v>62.017000000000003</v>
      </c>
      <c r="I2100" s="13">
        <v>137.983</v>
      </c>
    </row>
    <row r="2101" spans="2:9" x14ac:dyDescent="0.2">
      <c r="B2101"/>
      <c r="C2101" s="2"/>
      <c r="D2101" s="5" t="s">
        <v>1661</v>
      </c>
      <c r="E2101" s="13">
        <v>0</v>
      </c>
      <c r="F2101" s="13">
        <v>-5000</v>
      </c>
      <c r="G2101" s="13">
        <v>-5000</v>
      </c>
      <c r="H2101" s="13">
        <v>0</v>
      </c>
      <c r="I2101" s="13">
        <v>-5000</v>
      </c>
    </row>
    <row r="2102" spans="2:9" x14ac:dyDescent="0.2">
      <c r="B2102"/>
      <c r="C2102" s="2">
        <v>45</v>
      </c>
      <c r="D2102" s="5" t="s">
        <v>30</v>
      </c>
      <c r="E2102" s="13">
        <v>384</v>
      </c>
      <c r="F2102" s="13">
        <v>0</v>
      </c>
      <c r="G2102" s="13">
        <v>384</v>
      </c>
      <c r="H2102" s="13">
        <v>79</v>
      </c>
      <c r="I2102" s="13">
        <v>305</v>
      </c>
    </row>
    <row r="2103" spans="2:9" ht="15" customHeight="1" x14ac:dyDescent="0.2">
      <c r="B2103"/>
      <c r="C2103" s="14">
        <f>SUBTOTAL(9,C2096:C2102)</f>
        <v>69</v>
      </c>
      <c r="D2103" s="15" t="s">
        <v>1662</v>
      </c>
      <c r="E2103" s="16">
        <f>SUBTOTAL(9,E2096:E2102)</f>
        <v>384</v>
      </c>
      <c r="F2103" s="16">
        <f>SUBTOTAL(9,F2096:F2102)</f>
        <v>-5000</v>
      </c>
      <c r="G2103" s="16">
        <f>SUBTOTAL(9,G2096:G2102)</f>
        <v>-4616</v>
      </c>
      <c r="H2103" s="16">
        <f>SUBTOTAL(9,H2096:H2102)</f>
        <v>-8190.0764300000046</v>
      </c>
      <c r="I2103" s="16">
        <f>SUBTOTAL(9,I2096:I2102)</f>
        <v>3574.0764300000028</v>
      </c>
    </row>
    <row r="2104" spans="2:9" ht="15" customHeight="1" x14ac:dyDescent="0.2">
      <c r="C2104" s="17">
        <f>SUBTOTAL(9,C2064:C2103)</f>
        <v>511</v>
      </c>
      <c r="D2104" s="18" t="s">
        <v>1663</v>
      </c>
      <c r="E2104" s="19">
        <f>SUBTOTAL(9,E2064:E2103)</f>
        <v>293588</v>
      </c>
      <c r="F2104" s="19">
        <f>SUBTOTAL(9,F2064:F2103)</f>
        <v>3992098</v>
      </c>
      <c r="G2104" s="19">
        <f>SUBTOTAL(9,G2064:G2103)</f>
        <v>4285686</v>
      </c>
      <c r="H2104" s="19">
        <f>SUBTOTAL(9,H2064:H2103)</f>
        <v>-87579.705309999961</v>
      </c>
      <c r="I2104" s="19">
        <f>SUBTOTAL(9,I2064:I2103)</f>
        <v>4373265.7053099992</v>
      </c>
    </row>
    <row r="2105" spans="2:9" x14ac:dyDescent="0.2">
      <c r="C2105" s="17"/>
      <c r="D2105" s="20"/>
      <c r="E2105" s="21"/>
      <c r="F2105" s="21"/>
      <c r="G2105" s="21"/>
      <c r="H2105" s="21"/>
      <c r="I2105" s="21"/>
    </row>
    <row r="2106" spans="2:9" ht="15" customHeight="1" x14ac:dyDescent="0.2">
      <c r="B2106" s="1"/>
      <c r="C2106" s="2"/>
      <c r="D2106" s="3" t="s">
        <v>1664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1665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2530</v>
      </c>
      <c r="C2108" s="11"/>
      <c r="D2108" s="5" t="s">
        <v>1666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1667</v>
      </c>
      <c r="E2109" s="13">
        <v>0</v>
      </c>
      <c r="F2109" s="13">
        <v>20061000</v>
      </c>
      <c r="G2109" s="13">
        <v>20061000</v>
      </c>
      <c r="H2109" s="13">
        <v>5073103.1279999996</v>
      </c>
      <c r="I2109" s="13">
        <v>14987896.872</v>
      </c>
    </row>
    <row r="2110" spans="2:9" x14ac:dyDescent="0.2">
      <c r="B2110"/>
      <c r="C2110" s="2">
        <v>71</v>
      </c>
      <c r="D2110" s="5" t="s">
        <v>1668</v>
      </c>
      <c r="E2110" s="13">
        <v>0</v>
      </c>
      <c r="F2110" s="13">
        <v>625000</v>
      </c>
      <c r="G2110" s="13">
        <v>625000</v>
      </c>
      <c r="H2110" s="13">
        <v>219213.58799999999</v>
      </c>
      <c r="I2110" s="13">
        <v>405786.41200000001</v>
      </c>
    </row>
    <row r="2111" spans="2:9" x14ac:dyDescent="0.2">
      <c r="B2111"/>
      <c r="C2111" s="2">
        <v>72</v>
      </c>
      <c r="D2111" s="5" t="s">
        <v>1669</v>
      </c>
      <c r="E2111" s="13">
        <v>0</v>
      </c>
      <c r="F2111" s="13">
        <v>490000</v>
      </c>
      <c r="G2111" s="13">
        <v>490000</v>
      </c>
      <c r="H2111" s="13">
        <v>24.161999999999999</v>
      </c>
      <c r="I2111" s="13">
        <v>489975.83799999999</v>
      </c>
    </row>
    <row r="2112" spans="2:9" x14ac:dyDescent="0.2">
      <c r="B2112"/>
      <c r="C2112" s="2">
        <v>73</v>
      </c>
      <c r="D2112" s="5" t="s">
        <v>1670</v>
      </c>
      <c r="E2112" s="13">
        <v>0</v>
      </c>
      <c r="F2112" s="13">
        <v>58000</v>
      </c>
      <c r="G2112" s="13">
        <v>58000</v>
      </c>
      <c r="H2112" s="13">
        <v>16769.311000000002</v>
      </c>
      <c r="I2112" s="13">
        <v>41230.688999999998</v>
      </c>
    </row>
    <row r="2113" spans="2:9" ht="15" customHeight="1" x14ac:dyDescent="0.2">
      <c r="B2113"/>
      <c r="C2113" s="14">
        <f>SUBTOTAL(9,C2109:C2112)</f>
        <v>286</v>
      </c>
      <c r="D2113" s="15" t="s">
        <v>1671</v>
      </c>
      <c r="E2113" s="16">
        <f>SUBTOTAL(9,E2109:E2112)</f>
        <v>0</v>
      </c>
      <c r="F2113" s="16">
        <f>SUBTOTAL(9,F2109:F2112)</f>
        <v>21234000</v>
      </c>
      <c r="G2113" s="16">
        <f>SUBTOTAL(9,G2109:G2112)</f>
        <v>21234000</v>
      </c>
      <c r="H2113" s="16">
        <f>SUBTOTAL(9,H2109:H2112)</f>
        <v>5309110.1889999993</v>
      </c>
      <c r="I2113" s="16">
        <f>SUBTOTAL(9,I2109:I2112)</f>
        <v>15924889.810999999</v>
      </c>
    </row>
    <row r="2114" spans="2:9" ht="15" customHeight="1" x14ac:dyDescent="0.2">
      <c r="C2114" s="17">
        <f>SUBTOTAL(9,C2108:C2113)</f>
        <v>286</v>
      </c>
      <c r="D2114" s="18" t="s">
        <v>1672</v>
      </c>
      <c r="E2114" s="19">
        <f>SUBTOTAL(9,E2108:E2113)</f>
        <v>0</v>
      </c>
      <c r="F2114" s="19">
        <f>SUBTOTAL(9,F2108:F2113)</f>
        <v>21234000</v>
      </c>
      <c r="G2114" s="19">
        <f>SUBTOTAL(9,G2108:G2113)</f>
        <v>21234000</v>
      </c>
      <c r="H2114" s="19">
        <f>SUBTOTAL(9,H2108:H2113)</f>
        <v>5309110.1889999993</v>
      </c>
      <c r="I2114" s="19">
        <f>SUBTOTAL(9,I2108:I2113)</f>
        <v>15924889.810999999</v>
      </c>
    </row>
    <row r="2115" spans="2:9" ht="27" customHeight="1" x14ac:dyDescent="0.25">
      <c r="B2115" s="1"/>
      <c r="C2115" s="2"/>
      <c r="D2115" s="9" t="s">
        <v>1673</v>
      </c>
      <c r="E2115" s="1"/>
      <c r="F2115" s="1"/>
      <c r="G2115" s="1"/>
      <c r="H2115" s="1"/>
      <c r="I2115" s="1"/>
    </row>
    <row r="2116" spans="2:9" ht="15" customHeight="1" x14ac:dyDescent="0.25">
      <c r="B2116" s="10">
        <v>2540</v>
      </c>
      <c r="C2116" s="11"/>
      <c r="D2116" s="5" t="s">
        <v>1674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821</v>
      </c>
      <c r="E2117" s="13">
        <v>0</v>
      </c>
      <c r="F2117" s="13">
        <v>85000</v>
      </c>
      <c r="G2117" s="13">
        <v>85000</v>
      </c>
      <c r="H2117" s="13">
        <v>40000</v>
      </c>
      <c r="I2117" s="13">
        <v>45000</v>
      </c>
    </row>
    <row r="2118" spans="2:9" ht="15" customHeight="1" x14ac:dyDescent="0.2">
      <c r="B2118"/>
      <c r="C2118" s="14">
        <f>SUBTOTAL(9,C2117:C2117)</f>
        <v>70</v>
      </c>
      <c r="D2118" s="15" t="s">
        <v>1675</v>
      </c>
      <c r="E2118" s="16">
        <f>SUBTOTAL(9,E2117:E2117)</f>
        <v>0</v>
      </c>
      <c r="F2118" s="16">
        <f>SUBTOTAL(9,F2117:F2117)</f>
        <v>85000</v>
      </c>
      <c r="G2118" s="16">
        <f>SUBTOTAL(9,G2117:G2117)</f>
        <v>85000</v>
      </c>
      <c r="H2118" s="16">
        <f>SUBTOTAL(9,H2117:H2117)</f>
        <v>40000</v>
      </c>
      <c r="I2118" s="16">
        <f>SUBTOTAL(9,I2117:I2117)</f>
        <v>45000</v>
      </c>
    </row>
    <row r="2119" spans="2:9" ht="15" customHeight="1" x14ac:dyDescent="0.25">
      <c r="B2119" s="10">
        <v>2541</v>
      </c>
      <c r="C2119" s="11"/>
      <c r="D2119" s="5" t="s">
        <v>1676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1677</v>
      </c>
      <c r="E2120" s="13">
        <v>0</v>
      </c>
      <c r="F2120" s="13">
        <v>13348000</v>
      </c>
      <c r="G2120" s="13">
        <v>13348000</v>
      </c>
      <c r="H2120" s="13">
        <v>4256100.3532800004</v>
      </c>
      <c r="I2120" s="13">
        <v>9091899.6467199996</v>
      </c>
    </row>
    <row r="2121" spans="2:9" ht="15" customHeight="1" x14ac:dyDescent="0.2">
      <c r="B2121"/>
      <c r="C2121" s="14">
        <f>SUBTOTAL(9,C2120:C2120)</f>
        <v>70</v>
      </c>
      <c r="D2121" s="15" t="s">
        <v>1678</v>
      </c>
      <c r="E2121" s="16">
        <f>SUBTOTAL(9,E2120:E2120)</f>
        <v>0</v>
      </c>
      <c r="F2121" s="16">
        <f>SUBTOTAL(9,F2120:F2120)</f>
        <v>13348000</v>
      </c>
      <c r="G2121" s="16">
        <f>SUBTOTAL(9,G2120:G2120)</f>
        <v>13348000</v>
      </c>
      <c r="H2121" s="16">
        <f>SUBTOTAL(9,H2120:H2120)</f>
        <v>4256100.3532800004</v>
      </c>
      <c r="I2121" s="16">
        <f>SUBTOTAL(9,I2120:I2120)</f>
        <v>9091899.6467199996</v>
      </c>
    </row>
    <row r="2122" spans="2:9" ht="15" customHeight="1" x14ac:dyDescent="0.25">
      <c r="B2122" s="10">
        <v>2542</v>
      </c>
      <c r="C2122" s="11"/>
      <c r="D2122" s="5" t="s">
        <v>1679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1680</v>
      </c>
      <c r="E2123" s="13">
        <v>0</v>
      </c>
      <c r="F2123" s="13">
        <v>795000</v>
      </c>
      <c r="G2123" s="13">
        <v>795000</v>
      </c>
      <c r="H2123" s="13">
        <v>280773.69429999997</v>
      </c>
      <c r="I2123" s="13">
        <v>514226.30570000003</v>
      </c>
    </row>
    <row r="2124" spans="2:9" ht="15" customHeight="1" x14ac:dyDescent="0.2">
      <c r="B2124"/>
      <c r="C2124" s="14">
        <f>SUBTOTAL(9,C2123:C2123)</f>
        <v>70</v>
      </c>
      <c r="D2124" s="15" t="s">
        <v>1681</v>
      </c>
      <c r="E2124" s="16">
        <f>SUBTOTAL(9,E2123:E2123)</f>
        <v>0</v>
      </c>
      <c r="F2124" s="16">
        <f>SUBTOTAL(9,F2123:F2123)</f>
        <v>795000</v>
      </c>
      <c r="G2124" s="16">
        <f>SUBTOTAL(9,G2123:G2123)</f>
        <v>795000</v>
      </c>
      <c r="H2124" s="16">
        <f>SUBTOTAL(9,H2123:H2123)</f>
        <v>280773.69429999997</v>
      </c>
      <c r="I2124" s="16">
        <f>SUBTOTAL(9,I2123:I2123)</f>
        <v>514226.30570000003</v>
      </c>
    </row>
    <row r="2125" spans="2:9" ht="15" customHeight="1" x14ac:dyDescent="0.2">
      <c r="C2125" s="17">
        <f>SUBTOTAL(9,C2116:C2124)</f>
        <v>210</v>
      </c>
      <c r="D2125" s="18" t="s">
        <v>1682</v>
      </c>
      <c r="E2125" s="19">
        <f>SUBTOTAL(9,E2116:E2124)</f>
        <v>0</v>
      </c>
      <c r="F2125" s="19">
        <f>SUBTOTAL(9,F2116:F2124)</f>
        <v>14228000</v>
      </c>
      <c r="G2125" s="19">
        <f>SUBTOTAL(9,G2116:G2124)</f>
        <v>14228000</v>
      </c>
      <c r="H2125" s="19">
        <f>SUBTOTAL(9,H2116:H2124)</f>
        <v>4576874.04758</v>
      </c>
      <c r="I2125" s="19">
        <f>SUBTOTAL(9,I2116:I2124)</f>
        <v>9651125.95242</v>
      </c>
    </row>
    <row r="2126" spans="2:9" ht="27" customHeight="1" x14ac:dyDescent="0.25">
      <c r="B2126" s="1"/>
      <c r="C2126" s="2"/>
      <c r="D2126" s="9" t="s">
        <v>1683</v>
      </c>
      <c r="E2126" s="1"/>
      <c r="F2126" s="1"/>
      <c r="G2126" s="1"/>
      <c r="H2126" s="1"/>
      <c r="I2126" s="1"/>
    </row>
    <row r="2127" spans="2:9" ht="15" customHeight="1" x14ac:dyDescent="0.25">
      <c r="B2127" s="10">
        <v>2620</v>
      </c>
      <c r="C2127" s="11"/>
      <c r="D2127" s="5" t="s">
        <v>1684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1685</v>
      </c>
      <c r="E2128" s="13">
        <v>0</v>
      </c>
      <c r="F2128" s="13">
        <v>2170000</v>
      </c>
      <c r="G2128" s="13">
        <v>2170000</v>
      </c>
      <c r="H2128" s="13">
        <v>622083.15300000005</v>
      </c>
      <c r="I2128" s="13">
        <v>1547916.8470000001</v>
      </c>
    </row>
    <row r="2129" spans="2:9" x14ac:dyDescent="0.2">
      <c r="B2129"/>
      <c r="C2129" s="2">
        <v>72</v>
      </c>
      <c r="D2129" s="5" t="s">
        <v>1686</v>
      </c>
      <c r="E2129" s="13">
        <v>0</v>
      </c>
      <c r="F2129" s="13">
        <v>169000</v>
      </c>
      <c r="G2129" s="13">
        <v>169000</v>
      </c>
      <c r="H2129" s="13">
        <v>85509.732999999993</v>
      </c>
      <c r="I2129" s="13">
        <v>83490.267000000007</v>
      </c>
    </row>
    <row r="2130" spans="2:9" x14ac:dyDescent="0.2">
      <c r="B2130"/>
      <c r="C2130" s="2">
        <v>73</v>
      </c>
      <c r="D2130" s="5" t="s">
        <v>1687</v>
      </c>
      <c r="E2130" s="13">
        <v>0</v>
      </c>
      <c r="F2130" s="13">
        <v>91275</v>
      </c>
      <c r="G2130" s="13">
        <v>91275</v>
      </c>
      <c r="H2130" s="13">
        <v>7375.6589999999997</v>
      </c>
      <c r="I2130" s="13">
        <v>83899.341</v>
      </c>
    </row>
    <row r="2131" spans="2:9" x14ac:dyDescent="0.2">
      <c r="B2131"/>
      <c r="C2131" s="2">
        <v>76</v>
      </c>
      <c r="D2131" s="5" t="s">
        <v>1688</v>
      </c>
      <c r="E2131" s="13">
        <v>0</v>
      </c>
      <c r="F2131" s="13">
        <v>745000</v>
      </c>
      <c r="G2131" s="13">
        <v>745000</v>
      </c>
      <c r="H2131" s="13">
        <v>247146.24726999999</v>
      </c>
      <c r="I2131" s="13">
        <v>497853.75273000001</v>
      </c>
    </row>
    <row r="2132" spans="2:9" ht="15" customHeight="1" x14ac:dyDescent="0.2">
      <c r="B2132"/>
      <c r="C2132" s="14">
        <f>SUBTOTAL(9,C2128:C2131)</f>
        <v>291</v>
      </c>
      <c r="D2132" s="15" t="s">
        <v>1689</v>
      </c>
      <c r="E2132" s="16">
        <f>SUBTOTAL(9,E2128:E2131)</f>
        <v>0</v>
      </c>
      <c r="F2132" s="16">
        <f>SUBTOTAL(9,F2128:F2131)</f>
        <v>3175275</v>
      </c>
      <c r="G2132" s="16">
        <f>SUBTOTAL(9,G2128:G2131)</f>
        <v>3175275</v>
      </c>
      <c r="H2132" s="16">
        <f>SUBTOTAL(9,H2128:H2131)</f>
        <v>962114.79227000009</v>
      </c>
      <c r="I2132" s="16">
        <f>SUBTOTAL(9,I2128:I2131)</f>
        <v>2213160.2077299999</v>
      </c>
    </row>
    <row r="2133" spans="2:9" ht="15" customHeight="1" x14ac:dyDescent="0.25">
      <c r="B2133" s="10">
        <v>2650</v>
      </c>
      <c r="C2133" s="11"/>
      <c r="D2133" s="5" t="s">
        <v>1690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1691</v>
      </c>
      <c r="E2134" s="13">
        <v>0</v>
      </c>
      <c r="F2134" s="13">
        <v>37490000</v>
      </c>
      <c r="G2134" s="13">
        <v>37490000</v>
      </c>
      <c r="H2134" s="13">
        <v>10225488.346999999</v>
      </c>
      <c r="I2134" s="13">
        <v>27264511.653000001</v>
      </c>
    </row>
    <row r="2135" spans="2:9" x14ac:dyDescent="0.2">
      <c r="B2135"/>
      <c r="C2135" s="2">
        <v>71</v>
      </c>
      <c r="D2135" s="5" t="s">
        <v>1692</v>
      </c>
      <c r="E2135" s="13">
        <v>0</v>
      </c>
      <c r="F2135" s="13">
        <v>1490000</v>
      </c>
      <c r="G2135" s="13">
        <v>1490000</v>
      </c>
      <c r="H2135" s="13">
        <v>440792.48700000002</v>
      </c>
      <c r="I2135" s="13">
        <v>1049207.513</v>
      </c>
    </row>
    <row r="2136" spans="2:9" x14ac:dyDescent="0.2">
      <c r="B2136"/>
      <c r="C2136" s="2">
        <v>72</v>
      </c>
      <c r="D2136" s="5" t="s">
        <v>1693</v>
      </c>
      <c r="E2136" s="13">
        <v>0</v>
      </c>
      <c r="F2136" s="13">
        <v>1271000</v>
      </c>
      <c r="G2136" s="13">
        <v>1271000</v>
      </c>
      <c r="H2136" s="13">
        <v>198405.65299999999</v>
      </c>
      <c r="I2136" s="13">
        <v>1072594.3470000001</v>
      </c>
    </row>
    <row r="2137" spans="2:9" x14ac:dyDescent="0.2">
      <c r="B2137"/>
      <c r="C2137" s="2">
        <v>73</v>
      </c>
      <c r="D2137" s="5" t="s">
        <v>1694</v>
      </c>
      <c r="E2137" s="13">
        <v>133265</v>
      </c>
      <c r="F2137" s="13">
        <v>305400</v>
      </c>
      <c r="G2137" s="13">
        <v>438665</v>
      </c>
      <c r="H2137" s="13">
        <v>107926.31706</v>
      </c>
      <c r="I2137" s="13">
        <v>330738.68294000003</v>
      </c>
    </row>
    <row r="2138" spans="2:9" x14ac:dyDescent="0.2">
      <c r="B2138"/>
      <c r="C2138" s="2">
        <v>75</v>
      </c>
      <c r="D2138" s="5" t="s">
        <v>1695</v>
      </c>
      <c r="E2138" s="13">
        <v>0</v>
      </c>
      <c r="F2138" s="13">
        <v>2070000</v>
      </c>
      <c r="G2138" s="13">
        <v>2070000</v>
      </c>
      <c r="H2138" s="13">
        <v>44566.733</v>
      </c>
      <c r="I2138" s="13">
        <v>2025433.267</v>
      </c>
    </row>
    <row r="2139" spans="2:9" ht="15" customHeight="1" x14ac:dyDescent="0.2">
      <c r="B2139"/>
      <c r="C2139" s="14">
        <f>SUBTOTAL(9,C2134:C2138)</f>
        <v>361</v>
      </c>
      <c r="D2139" s="15" t="s">
        <v>1696</v>
      </c>
      <c r="E2139" s="16">
        <f>SUBTOTAL(9,E2134:E2138)</f>
        <v>133265</v>
      </c>
      <c r="F2139" s="16">
        <f>SUBTOTAL(9,F2134:F2138)</f>
        <v>42626400</v>
      </c>
      <c r="G2139" s="16">
        <f>SUBTOTAL(9,G2134:G2138)</f>
        <v>42759665</v>
      </c>
      <c r="H2139" s="16">
        <f>SUBTOTAL(9,H2134:H2138)</f>
        <v>11017179.537059998</v>
      </c>
      <c r="I2139" s="16">
        <f>SUBTOTAL(9,I2134:I2138)</f>
        <v>31742485.46294</v>
      </c>
    </row>
    <row r="2140" spans="2:9" ht="15" customHeight="1" x14ac:dyDescent="0.25">
      <c r="B2140" s="10">
        <v>2651</v>
      </c>
      <c r="C2140" s="11"/>
      <c r="D2140" s="5" t="s">
        <v>1697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1698</v>
      </c>
      <c r="E2141" s="13">
        <v>0</v>
      </c>
      <c r="F2141" s="13">
        <v>34812000</v>
      </c>
      <c r="G2141" s="13">
        <v>34812000</v>
      </c>
      <c r="H2141" s="13">
        <v>11215070.959039999</v>
      </c>
      <c r="I2141" s="13">
        <v>23596929.040959999</v>
      </c>
    </row>
    <row r="2142" spans="2:9" x14ac:dyDescent="0.2">
      <c r="B2142"/>
      <c r="C2142" s="2">
        <v>71</v>
      </c>
      <c r="D2142" s="5" t="s">
        <v>1699</v>
      </c>
      <c r="E2142" s="13">
        <v>0</v>
      </c>
      <c r="F2142" s="13">
        <v>267260</v>
      </c>
      <c r="G2142" s="13">
        <v>267260</v>
      </c>
      <c r="H2142" s="13">
        <v>82923.864629999996</v>
      </c>
      <c r="I2142" s="13">
        <v>184336.13537</v>
      </c>
    </row>
    <row r="2143" spans="2:9" x14ac:dyDescent="0.2">
      <c r="B2143"/>
      <c r="C2143" s="2">
        <v>72</v>
      </c>
      <c r="D2143" s="5" t="s">
        <v>1700</v>
      </c>
      <c r="E2143" s="13">
        <v>0</v>
      </c>
      <c r="F2143" s="13">
        <v>415000</v>
      </c>
      <c r="G2143" s="13">
        <v>415000</v>
      </c>
      <c r="H2143" s="13">
        <v>139069.97429000001</v>
      </c>
      <c r="I2143" s="13">
        <v>275930.02571000002</v>
      </c>
    </row>
    <row r="2144" spans="2:9" ht="15" customHeight="1" x14ac:dyDescent="0.2">
      <c r="B2144"/>
      <c r="C2144" s="14">
        <f>SUBTOTAL(9,C2141:C2143)</f>
        <v>213</v>
      </c>
      <c r="D2144" s="15" t="s">
        <v>1701</v>
      </c>
      <c r="E2144" s="16">
        <f>SUBTOTAL(9,E2141:E2143)</f>
        <v>0</v>
      </c>
      <c r="F2144" s="16">
        <f>SUBTOTAL(9,F2141:F2143)</f>
        <v>35494260</v>
      </c>
      <c r="G2144" s="16">
        <f>SUBTOTAL(9,G2141:G2143)</f>
        <v>35494260</v>
      </c>
      <c r="H2144" s="16">
        <f>SUBTOTAL(9,H2141:H2143)</f>
        <v>11437064.79796</v>
      </c>
      <c r="I2144" s="16">
        <f>SUBTOTAL(9,I2141:I2143)</f>
        <v>24057195.202040002</v>
      </c>
    </row>
    <row r="2145" spans="2:9" ht="15" customHeight="1" x14ac:dyDescent="0.25">
      <c r="B2145" s="10">
        <v>2655</v>
      </c>
      <c r="C2145" s="11"/>
      <c r="D2145" s="5" t="s">
        <v>1702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1703</v>
      </c>
      <c r="E2146" s="13">
        <v>0</v>
      </c>
      <c r="F2146" s="13">
        <v>86330000</v>
      </c>
      <c r="G2146" s="13">
        <v>86330000</v>
      </c>
      <c r="H2146" s="13">
        <v>28317948.73</v>
      </c>
      <c r="I2146" s="13">
        <v>58012051.270000003</v>
      </c>
    </row>
    <row r="2147" spans="2:9" x14ac:dyDescent="0.2">
      <c r="B2147"/>
      <c r="C2147" s="2">
        <v>75</v>
      </c>
      <c r="D2147" s="5" t="s">
        <v>1704</v>
      </c>
      <c r="E2147" s="13">
        <v>0</v>
      </c>
      <c r="F2147" s="13">
        <v>83000</v>
      </c>
      <c r="G2147" s="13">
        <v>83000</v>
      </c>
      <c r="H2147" s="13">
        <v>24931.776000000002</v>
      </c>
      <c r="I2147" s="13">
        <v>58068.224000000002</v>
      </c>
    </row>
    <row r="2148" spans="2:9" x14ac:dyDescent="0.2">
      <c r="B2148"/>
      <c r="C2148" s="2">
        <v>76</v>
      </c>
      <c r="D2148" s="5" t="s">
        <v>1705</v>
      </c>
      <c r="E2148" s="13">
        <v>0</v>
      </c>
      <c r="F2148" s="13">
        <v>43000</v>
      </c>
      <c r="G2148" s="13">
        <v>43000</v>
      </c>
      <c r="H2148" s="13">
        <v>14187.807000000001</v>
      </c>
      <c r="I2148" s="13">
        <v>28812.192999999999</v>
      </c>
    </row>
    <row r="2149" spans="2:9" ht="15" customHeight="1" x14ac:dyDescent="0.2">
      <c r="B2149"/>
      <c r="C2149" s="14">
        <f>SUBTOTAL(9,C2146:C2148)</f>
        <v>221</v>
      </c>
      <c r="D2149" s="15" t="s">
        <v>1706</v>
      </c>
      <c r="E2149" s="16">
        <f>SUBTOTAL(9,E2146:E2148)</f>
        <v>0</v>
      </c>
      <c r="F2149" s="16">
        <f>SUBTOTAL(9,F2146:F2148)</f>
        <v>86456000</v>
      </c>
      <c r="G2149" s="16">
        <f>SUBTOTAL(9,G2146:G2148)</f>
        <v>86456000</v>
      </c>
      <c r="H2149" s="16">
        <f>SUBTOTAL(9,H2146:H2148)</f>
        <v>28357068.313000001</v>
      </c>
      <c r="I2149" s="16">
        <f>SUBTOTAL(9,I2146:I2148)</f>
        <v>58098931.687000006</v>
      </c>
    </row>
    <row r="2150" spans="2:9" ht="15" customHeight="1" x14ac:dyDescent="0.25">
      <c r="B2150" s="10">
        <v>2661</v>
      </c>
      <c r="C2150" s="11"/>
      <c r="D2150" s="5" t="s">
        <v>1707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1708</v>
      </c>
      <c r="E2151" s="13">
        <v>0</v>
      </c>
      <c r="F2151" s="13">
        <v>1900870</v>
      </c>
      <c r="G2151" s="13">
        <v>1900870</v>
      </c>
      <c r="H2151" s="13">
        <v>635233.39</v>
      </c>
      <c r="I2151" s="13">
        <v>1265636.6100000001</v>
      </c>
    </row>
    <row r="2152" spans="2:9" x14ac:dyDescent="0.2">
      <c r="B2152"/>
      <c r="C2152" s="2">
        <v>71</v>
      </c>
      <c r="D2152" s="5" t="s">
        <v>1709</v>
      </c>
      <c r="E2152" s="13">
        <v>0</v>
      </c>
      <c r="F2152" s="13">
        <v>1549375</v>
      </c>
      <c r="G2152" s="13">
        <v>1549375</v>
      </c>
      <c r="H2152" s="13">
        <v>546010.24199999997</v>
      </c>
      <c r="I2152" s="13">
        <v>1003364.758</v>
      </c>
    </row>
    <row r="2153" spans="2:9" x14ac:dyDescent="0.2">
      <c r="B2153"/>
      <c r="C2153" s="2">
        <v>72</v>
      </c>
      <c r="D2153" s="5" t="s">
        <v>1710</v>
      </c>
      <c r="E2153" s="13">
        <v>0</v>
      </c>
      <c r="F2153" s="13">
        <v>5000</v>
      </c>
      <c r="G2153" s="13">
        <v>5000</v>
      </c>
      <c r="H2153" s="13">
        <v>0</v>
      </c>
      <c r="I2153" s="13">
        <v>5000</v>
      </c>
    </row>
    <row r="2154" spans="2:9" x14ac:dyDescent="0.2">
      <c r="B2154"/>
      <c r="C2154" s="2">
        <v>73</v>
      </c>
      <c r="D2154" s="5" t="s">
        <v>1711</v>
      </c>
      <c r="E2154" s="13">
        <v>0</v>
      </c>
      <c r="F2154" s="13">
        <v>128000</v>
      </c>
      <c r="G2154" s="13">
        <v>128000</v>
      </c>
      <c r="H2154" s="13">
        <v>42081.918489999996</v>
      </c>
      <c r="I2154" s="13">
        <v>85918.081510000004</v>
      </c>
    </row>
    <row r="2155" spans="2:9" x14ac:dyDescent="0.2">
      <c r="B2155"/>
      <c r="C2155" s="2">
        <v>74</v>
      </c>
      <c r="D2155" s="5" t="s">
        <v>1712</v>
      </c>
      <c r="E2155" s="13">
        <v>0</v>
      </c>
      <c r="F2155" s="13">
        <v>809875</v>
      </c>
      <c r="G2155" s="13">
        <v>809875</v>
      </c>
      <c r="H2155" s="13">
        <v>144203.37492999999</v>
      </c>
      <c r="I2155" s="13">
        <v>665671.62506999995</v>
      </c>
    </row>
    <row r="2156" spans="2:9" x14ac:dyDescent="0.2">
      <c r="B2156"/>
      <c r="C2156" s="2">
        <v>75</v>
      </c>
      <c r="D2156" s="5" t="s">
        <v>1713</v>
      </c>
      <c r="E2156" s="13">
        <v>0</v>
      </c>
      <c r="F2156" s="13">
        <v>3211180</v>
      </c>
      <c r="G2156" s="13">
        <v>3211180</v>
      </c>
      <c r="H2156" s="13">
        <v>1017768.09081</v>
      </c>
      <c r="I2156" s="13">
        <v>2193411.90919</v>
      </c>
    </row>
    <row r="2157" spans="2:9" x14ac:dyDescent="0.2">
      <c r="B2157"/>
      <c r="C2157" s="2">
        <v>76</v>
      </c>
      <c r="D2157" s="5" t="s">
        <v>1714</v>
      </c>
      <c r="E2157" s="13">
        <v>0</v>
      </c>
      <c r="F2157" s="13">
        <v>309600</v>
      </c>
      <c r="G2157" s="13">
        <v>309600</v>
      </c>
      <c r="H2157" s="13">
        <v>93115.793940000003</v>
      </c>
      <c r="I2157" s="13">
        <v>216484.20606</v>
      </c>
    </row>
    <row r="2158" spans="2:9" x14ac:dyDescent="0.2">
      <c r="B2158"/>
      <c r="C2158" s="2">
        <v>77</v>
      </c>
      <c r="D2158" s="5" t="s">
        <v>1715</v>
      </c>
      <c r="E2158" s="13">
        <v>0</v>
      </c>
      <c r="F2158" s="13">
        <v>1533025</v>
      </c>
      <c r="G2158" s="13">
        <v>1533025</v>
      </c>
      <c r="H2158" s="13">
        <v>479294.37540000002</v>
      </c>
      <c r="I2158" s="13">
        <v>1053730.6246</v>
      </c>
    </row>
    <row r="2159" spans="2:9" x14ac:dyDescent="0.2">
      <c r="B2159"/>
      <c r="C2159" s="2">
        <v>78</v>
      </c>
      <c r="D2159" s="5" t="s">
        <v>1716</v>
      </c>
      <c r="E2159" s="13">
        <v>0</v>
      </c>
      <c r="F2159" s="13">
        <v>711975</v>
      </c>
      <c r="G2159" s="13">
        <v>711975</v>
      </c>
      <c r="H2159" s="13">
        <v>226270.11042000001</v>
      </c>
      <c r="I2159" s="13">
        <v>485704.88958000002</v>
      </c>
    </row>
    <row r="2160" spans="2:9" x14ac:dyDescent="0.2">
      <c r="B2160"/>
      <c r="C2160" s="2">
        <v>79</v>
      </c>
      <c r="D2160" s="5" t="s">
        <v>1717</v>
      </c>
      <c r="E2160" s="13">
        <v>0</v>
      </c>
      <c r="F2160" s="13">
        <v>49030</v>
      </c>
      <c r="G2160" s="13">
        <v>49030</v>
      </c>
      <c r="H2160" s="13">
        <v>12379.90552</v>
      </c>
      <c r="I2160" s="13">
        <v>36650.09448</v>
      </c>
    </row>
    <row r="2161" spans="2:9" ht="15" customHeight="1" x14ac:dyDescent="0.2">
      <c r="B2161"/>
      <c r="C2161" s="14">
        <f>SUBTOTAL(9,C2151:C2160)</f>
        <v>745</v>
      </c>
      <c r="D2161" s="15" t="s">
        <v>1718</v>
      </c>
      <c r="E2161" s="16">
        <f>SUBTOTAL(9,E2151:E2160)</f>
        <v>0</v>
      </c>
      <c r="F2161" s="16">
        <f>SUBTOTAL(9,F2151:F2160)</f>
        <v>10207930</v>
      </c>
      <c r="G2161" s="16">
        <f>SUBTOTAL(9,G2151:G2160)</f>
        <v>10207930</v>
      </c>
      <c r="H2161" s="16">
        <f>SUBTOTAL(9,H2151:H2160)</f>
        <v>3196357.2015100005</v>
      </c>
      <c r="I2161" s="16">
        <f>SUBTOTAL(9,I2151:I2160)</f>
        <v>7011572.79849</v>
      </c>
    </row>
    <row r="2162" spans="2:9" ht="15" customHeight="1" x14ac:dyDescent="0.25">
      <c r="B2162" s="10">
        <v>2670</v>
      </c>
      <c r="C2162" s="11"/>
      <c r="D2162" s="5" t="s">
        <v>1719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1720</v>
      </c>
      <c r="E2163" s="13">
        <v>0</v>
      </c>
      <c r="F2163" s="13">
        <v>73430000</v>
      </c>
      <c r="G2163" s="13">
        <v>73430000</v>
      </c>
      <c r="H2163" s="13">
        <v>23700999.594999999</v>
      </c>
      <c r="I2163" s="13">
        <v>49729000.405000001</v>
      </c>
    </row>
    <row r="2164" spans="2:9" x14ac:dyDescent="0.2">
      <c r="B2164"/>
      <c r="C2164" s="2">
        <v>71</v>
      </c>
      <c r="D2164" s="5" t="s">
        <v>1721</v>
      </c>
      <c r="E2164" s="13">
        <v>0</v>
      </c>
      <c r="F2164" s="13">
        <v>142030000</v>
      </c>
      <c r="G2164" s="13">
        <v>142030000</v>
      </c>
      <c r="H2164" s="13">
        <v>45680449.692000002</v>
      </c>
      <c r="I2164" s="13">
        <v>96349550.307999998</v>
      </c>
    </row>
    <row r="2165" spans="2:9" x14ac:dyDescent="0.2">
      <c r="B2165"/>
      <c r="C2165" s="2">
        <v>72</v>
      </c>
      <c r="D2165" s="5" t="s">
        <v>1722</v>
      </c>
      <c r="E2165" s="13">
        <v>0</v>
      </c>
      <c r="F2165" s="13">
        <v>1520000</v>
      </c>
      <c r="G2165" s="13">
        <v>1520000</v>
      </c>
      <c r="H2165" s="13">
        <v>346637.08500000002</v>
      </c>
      <c r="I2165" s="13">
        <v>1173362.915</v>
      </c>
    </row>
    <row r="2166" spans="2:9" x14ac:dyDescent="0.2">
      <c r="B2166"/>
      <c r="C2166" s="2">
        <v>73</v>
      </c>
      <c r="D2166" s="5" t="s">
        <v>1723</v>
      </c>
      <c r="E2166" s="13">
        <v>0</v>
      </c>
      <c r="F2166" s="13">
        <v>6080000</v>
      </c>
      <c r="G2166" s="13">
        <v>6080000</v>
      </c>
      <c r="H2166" s="13">
        <v>2012127.078</v>
      </c>
      <c r="I2166" s="13">
        <v>4067872.9219999998</v>
      </c>
    </row>
    <row r="2167" spans="2:9" ht="15" customHeight="1" x14ac:dyDescent="0.2">
      <c r="B2167"/>
      <c r="C2167" s="14">
        <f>SUBTOTAL(9,C2163:C2166)</f>
        <v>286</v>
      </c>
      <c r="D2167" s="15" t="s">
        <v>1724</v>
      </c>
      <c r="E2167" s="16">
        <f>SUBTOTAL(9,E2163:E2166)</f>
        <v>0</v>
      </c>
      <c r="F2167" s="16">
        <f>SUBTOTAL(9,F2163:F2166)</f>
        <v>223060000</v>
      </c>
      <c r="G2167" s="16">
        <f>SUBTOTAL(9,G2163:G2166)</f>
        <v>223060000</v>
      </c>
      <c r="H2167" s="16">
        <f>SUBTOTAL(9,H2163:H2166)</f>
        <v>71740213.449999988</v>
      </c>
      <c r="I2167" s="16">
        <f>SUBTOTAL(9,I2163:I2166)</f>
        <v>151319786.54999998</v>
      </c>
    </row>
    <row r="2168" spans="2:9" ht="15" customHeight="1" x14ac:dyDescent="0.25">
      <c r="B2168" s="10">
        <v>2680</v>
      </c>
      <c r="C2168" s="11"/>
      <c r="D2168" s="5" t="s">
        <v>1725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1720</v>
      </c>
      <c r="E2169" s="13">
        <v>0</v>
      </c>
      <c r="F2169" s="13">
        <v>1110000</v>
      </c>
      <c r="G2169" s="13">
        <v>1110000</v>
      </c>
      <c r="H2169" s="13">
        <v>365649.40299999999</v>
      </c>
      <c r="I2169" s="13">
        <v>744350.59699999995</v>
      </c>
    </row>
    <row r="2170" spans="2:9" x14ac:dyDescent="0.2">
      <c r="B2170"/>
      <c r="C2170" s="2">
        <v>71</v>
      </c>
      <c r="D2170" s="5" t="s">
        <v>1721</v>
      </c>
      <c r="E2170" s="13">
        <v>0</v>
      </c>
      <c r="F2170" s="13">
        <v>820000</v>
      </c>
      <c r="G2170" s="13">
        <v>820000</v>
      </c>
      <c r="H2170" s="13">
        <v>276769.46399999998</v>
      </c>
      <c r="I2170" s="13">
        <v>543230.53599999996</v>
      </c>
    </row>
    <row r="2171" spans="2:9" x14ac:dyDescent="0.2">
      <c r="B2171"/>
      <c r="C2171" s="2">
        <v>72</v>
      </c>
      <c r="D2171" s="5" t="s">
        <v>1726</v>
      </c>
      <c r="E2171" s="13">
        <v>0</v>
      </c>
      <c r="F2171" s="13">
        <v>81000</v>
      </c>
      <c r="G2171" s="13">
        <v>81000</v>
      </c>
      <c r="H2171" s="13">
        <v>27262.003000000001</v>
      </c>
      <c r="I2171" s="13">
        <v>53737.997000000003</v>
      </c>
    </row>
    <row r="2172" spans="2:9" x14ac:dyDescent="0.2">
      <c r="B2172"/>
      <c r="C2172" s="2">
        <v>74</v>
      </c>
      <c r="D2172" s="5" t="s">
        <v>1727</v>
      </c>
      <c r="E2172" s="13">
        <v>0</v>
      </c>
      <c r="F2172" s="13">
        <v>300</v>
      </c>
      <c r="G2172" s="13">
        <v>300</v>
      </c>
      <c r="H2172" s="13">
        <v>92.864999999999995</v>
      </c>
      <c r="I2172" s="13">
        <v>207.13499999999999</v>
      </c>
    </row>
    <row r="2173" spans="2:9" x14ac:dyDescent="0.2">
      <c r="B2173"/>
      <c r="C2173" s="2">
        <v>75</v>
      </c>
      <c r="D2173" s="5" t="s">
        <v>1728</v>
      </c>
      <c r="E2173" s="13">
        <v>0</v>
      </c>
      <c r="F2173" s="13">
        <v>4900</v>
      </c>
      <c r="G2173" s="13">
        <v>4900</v>
      </c>
      <c r="H2173" s="13">
        <v>1918.3</v>
      </c>
      <c r="I2173" s="13">
        <v>2981.7</v>
      </c>
    </row>
    <row r="2174" spans="2:9" ht="15" customHeight="1" x14ac:dyDescent="0.2">
      <c r="B2174"/>
      <c r="C2174" s="14">
        <f>SUBTOTAL(9,C2169:C2173)</f>
        <v>362</v>
      </c>
      <c r="D2174" s="15" t="s">
        <v>1729</v>
      </c>
      <c r="E2174" s="16">
        <f>SUBTOTAL(9,E2169:E2173)</f>
        <v>0</v>
      </c>
      <c r="F2174" s="16">
        <f>SUBTOTAL(9,F2169:F2173)</f>
        <v>2016200</v>
      </c>
      <c r="G2174" s="16">
        <f>SUBTOTAL(9,G2169:G2173)</f>
        <v>2016200</v>
      </c>
      <c r="H2174" s="16">
        <f>SUBTOTAL(9,H2169:H2173)</f>
        <v>671692.03500000003</v>
      </c>
      <c r="I2174" s="16">
        <f>SUBTOTAL(9,I2169:I2173)</f>
        <v>1344507.9649999999</v>
      </c>
    </row>
    <row r="2175" spans="2:9" ht="15" customHeight="1" x14ac:dyDescent="0.25">
      <c r="B2175" s="10">
        <v>2686</v>
      </c>
      <c r="C2175" s="11"/>
      <c r="D2175" s="5" t="s">
        <v>1730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1731</v>
      </c>
      <c r="E2176" s="13">
        <v>0</v>
      </c>
      <c r="F2176" s="13">
        <v>190110</v>
      </c>
      <c r="G2176" s="13">
        <v>190110</v>
      </c>
      <c r="H2176" s="13">
        <v>53236.696000000004</v>
      </c>
      <c r="I2176" s="13">
        <v>136873.304</v>
      </c>
    </row>
    <row r="2177" spans="2:9" ht="15" customHeight="1" x14ac:dyDescent="0.2">
      <c r="B2177"/>
      <c r="C2177" s="14">
        <f>SUBTOTAL(9,C2176:C2176)</f>
        <v>70</v>
      </c>
      <c r="D2177" s="15" t="s">
        <v>1732</v>
      </c>
      <c r="E2177" s="16">
        <f>SUBTOTAL(9,E2176:E2176)</f>
        <v>0</v>
      </c>
      <c r="F2177" s="16">
        <f>SUBTOTAL(9,F2176:F2176)</f>
        <v>190110</v>
      </c>
      <c r="G2177" s="16">
        <f>SUBTOTAL(9,G2176:G2176)</f>
        <v>190110</v>
      </c>
      <c r="H2177" s="16">
        <f>SUBTOTAL(9,H2176:H2176)</f>
        <v>53236.696000000004</v>
      </c>
      <c r="I2177" s="16">
        <f>SUBTOTAL(9,I2176:I2176)</f>
        <v>136873.304</v>
      </c>
    </row>
    <row r="2178" spans="2:9" ht="15" customHeight="1" x14ac:dyDescent="0.2">
      <c r="C2178" s="17">
        <f>SUBTOTAL(9,C2127:C2177)</f>
        <v>2549</v>
      </c>
      <c r="D2178" s="18" t="s">
        <v>1733</v>
      </c>
      <c r="E2178" s="19">
        <f>SUBTOTAL(9,E2127:E2177)</f>
        <v>133265</v>
      </c>
      <c r="F2178" s="19">
        <f>SUBTOTAL(9,F2127:F2177)</f>
        <v>403226175</v>
      </c>
      <c r="G2178" s="19">
        <f>SUBTOTAL(9,G2127:G2177)</f>
        <v>403359440</v>
      </c>
      <c r="H2178" s="19">
        <f>SUBTOTAL(9,H2127:H2177)</f>
        <v>127434926.82279998</v>
      </c>
      <c r="I2178" s="19">
        <f>SUBTOTAL(9,I2127:I2177)</f>
        <v>275924513.17720002</v>
      </c>
    </row>
    <row r="2179" spans="2:9" ht="27" customHeight="1" x14ac:dyDescent="0.25">
      <c r="B2179" s="1"/>
      <c r="C2179" s="2"/>
      <c r="D2179" s="9" t="s">
        <v>1734</v>
      </c>
      <c r="E2179" s="1"/>
      <c r="F2179" s="1"/>
      <c r="G2179" s="1"/>
      <c r="H2179" s="1"/>
      <c r="I2179" s="1"/>
    </row>
    <row r="2180" spans="2:9" ht="15" customHeight="1" x14ac:dyDescent="0.25">
      <c r="B2180" s="10">
        <v>2711</v>
      </c>
      <c r="C2180" s="11"/>
      <c r="D2180" s="5" t="s">
        <v>1735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1736</v>
      </c>
      <c r="E2181" s="13">
        <v>0</v>
      </c>
      <c r="F2181" s="13">
        <v>2007600</v>
      </c>
      <c r="G2181" s="13">
        <v>2007600</v>
      </c>
      <c r="H2181" s="13">
        <v>674916.77009999997</v>
      </c>
      <c r="I2181" s="13">
        <v>1332683.2298999999</v>
      </c>
    </row>
    <row r="2182" spans="2:9" x14ac:dyDescent="0.2">
      <c r="B2182"/>
      <c r="C2182" s="2">
        <v>71</v>
      </c>
      <c r="D2182" s="5" t="s">
        <v>1737</v>
      </c>
      <c r="E2182" s="13">
        <v>0</v>
      </c>
      <c r="F2182" s="13">
        <v>305600</v>
      </c>
      <c r="G2182" s="13">
        <v>305600</v>
      </c>
      <c r="H2182" s="13">
        <v>102847.378</v>
      </c>
      <c r="I2182" s="13">
        <v>202752.622</v>
      </c>
    </row>
    <row r="2183" spans="2:9" x14ac:dyDescent="0.2">
      <c r="B2183"/>
      <c r="C2183" s="2">
        <v>72</v>
      </c>
      <c r="D2183" s="5" t="s">
        <v>1738</v>
      </c>
      <c r="E2183" s="13">
        <v>0</v>
      </c>
      <c r="F2183" s="13">
        <v>2411600</v>
      </c>
      <c r="G2183" s="13">
        <v>2411600</v>
      </c>
      <c r="H2183" s="13">
        <v>728839.38509</v>
      </c>
      <c r="I2183" s="13">
        <v>1682760.61491</v>
      </c>
    </row>
    <row r="2184" spans="2:9" x14ac:dyDescent="0.2">
      <c r="B2184"/>
      <c r="C2184" s="2">
        <v>76</v>
      </c>
      <c r="D2184" s="5" t="s">
        <v>1739</v>
      </c>
      <c r="E2184" s="13">
        <v>0</v>
      </c>
      <c r="F2184" s="13">
        <v>998200</v>
      </c>
      <c r="G2184" s="13">
        <v>998200</v>
      </c>
      <c r="H2184" s="13">
        <v>340343.85858</v>
      </c>
      <c r="I2184" s="13">
        <v>657856.14142</v>
      </c>
    </row>
    <row r="2185" spans="2:9" ht="15" customHeight="1" x14ac:dyDescent="0.2">
      <c r="B2185"/>
      <c r="C2185" s="14">
        <f>SUBTOTAL(9,C2181:C2184)</f>
        <v>289</v>
      </c>
      <c r="D2185" s="15" t="s">
        <v>1740</v>
      </c>
      <c r="E2185" s="16">
        <f>SUBTOTAL(9,E2181:E2184)</f>
        <v>0</v>
      </c>
      <c r="F2185" s="16">
        <f>SUBTOTAL(9,F2181:F2184)</f>
        <v>5723000</v>
      </c>
      <c r="G2185" s="16">
        <f>SUBTOTAL(9,G2181:G2184)</f>
        <v>5723000</v>
      </c>
      <c r="H2185" s="16">
        <f>SUBTOTAL(9,H2181:H2184)</f>
        <v>1846947.3917699999</v>
      </c>
      <c r="I2185" s="16">
        <f>SUBTOTAL(9,I2181:I2184)</f>
        <v>3876052.6082300004</v>
      </c>
    </row>
    <row r="2186" spans="2:9" ht="15" customHeight="1" x14ac:dyDescent="0.25">
      <c r="B2186" s="10">
        <v>2751</v>
      </c>
      <c r="C2186" s="11"/>
      <c r="D2186" s="5" t="s">
        <v>1741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1742</v>
      </c>
      <c r="E2187" s="13">
        <v>0</v>
      </c>
      <c r="F2187" s="13">
        <v>10162200</v>
      </c>
      <c r="G2187" s="13">
        <v>10162200</v>
      </c>
      <c r="H2187" s="13">
        <v>3086803.54611</v>
      </c>
      <c r="I2187" s="13">
        <v>7075396.4538899995</v>
      </c>
    </row>
    <row r="2188" spans="2:9" x14ac:dyDescent="0.2">
      <c r="B2188"/>
      <c r="C2188" s="2">
        <v>71</v>
      </c>
      <c r="D2188" s="5" t="s">
        <v>1700</v>
      </c>
      <c r="E2188" s="13">
        <v>0</v>
      </c>
      <c r="F2188" s="13">
        <v>6000</v>
      </c>
      <c r="G2188" s="13">
        <v>6000</v>
      </c>
      <c r="H2188" s="13">
        <v>2117.056</v>
      </c>
      <c r="I2188" s="13">
        <v>3882.944</v>
      </c>
    </row>
    <row r="2189" spans="2:9" x14ac:dyDescent="0.2">
      <c r="B2189"/>
      <c r="C2189" s="2">
        <v>72</v>
      </c>
      <c r="D2189" s="5" t="s">
        <v>1743</v>
      </c>
      <c r="E2189" s="13">
        <v>0</v>
      </c>
      <c r="F2189" s="13">
        <v>2018300</v>
      </c>
      <c r="G2189" s="13">
        <v>2018300</v>
      </c>
      <c r="H2189" s="13">
        <v>602471.04943000001</v>
      </c>
      <c r="I2189" s="13">
        <v>1415828.9505700001</v>
      </c>
    </row>
    <row r="2190" spans="2:9" ht="15" customHeight="1" x14ac:dyDescent="0.2">
      <c r="B2190"/>
      <c r="C2190" s="14">
        <f>SUBTOTAL(9,C2187:C2189)</f>
        <v>213</v>
      </c>
      <c r="D2190" s="15" t="s">
        <v>1744</v>
      </c>
      <c r="E2190" s="16">
        <f>SUBTOTAL(9,E2187:E2189)</f>
        <v>0</v>
      </c>
      <c r="F2190" s="16">
        <f>SUBTOTAL(9,F2187:F2189)</f>
        <v>12186500</v>
      </c>
      <c r="G2190" s="16">
        <f>SUBTOTAL(9,G2187:G2189)</f>
        <v>12186500</v>
      </c>
      <c r="H2190" s="16">
        <f>SUBTOTAL(9,H2187:H2189)</f>
        <v>3691391.65154</v>
      </c>
      <c r="I2190" s="16">
        <f>SUBTOTAL(9,I2187:I2189)</f>
        <v>8495108.34846</v>
      </c>
    </row>
    <row r="2191" spans="2:9" ht="15" customHeight="1" x14ac:dyDescent="0.25">
      <c r="B2191" s="10">
        <v>2752</v>
      </c>
      <c r="C2191" s="11"/>
      <c r="D2191" s="5" t="s">
        <v>1745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1746</v>
      </c>
      <c r="E2192" s="13">
        <v>0</v>
      </c>
      <c r="F2192" s="13">
        <v>5098200</v>
      </c>
      <c r="G2192" s="13">
        <v>5098200</v>
      </c>
      <c r="H2192" s="13">
        <v>807263.95357999997</v>
      </c>
      <c r="I2192" s="13">
        <v>4290936.0464199996</v>
      </c>
    </row>
    <row r="2193" spans="2:9" x14ac:dyDescent="0.2">
      <c r="B2193"/>
      <c r="C2193" s="2">
        <v>71</v>
      </c>
      <c r="D2193" s="5" t="s">
        <v>1747</v>
      </c>
      <c r="E2193" s="13">
        <v>0</v>
      </c>
      <c r="F2193" s="13">
        <v>1089500</v>
      </c>
      <c r="G2193" s="13">
        <v>1089500</v>
      </c>
      <c r="H2193" s="13">
        <v>152402.15890000001</v>
      </c>
      <c r="I2193" s="13">
        <v>937097.84109999996</v>
      </c>
    </row>
    <row r="2194" spans="2:9" ht="15" customHeight="1" x14ac:dyDescent="0.2">
      <c r="B2194"/>
      <c r="C2194" s="14">
        <f>SUBTOTAL(9,C2192:C2193)</f>
        <v>141</v>
      </c>
      <c r="D2194" s="15" t="s">
        <v>1748</v>
      </c>
      <c r="E2194" s="16">
        <f>SUBTOTAL(9,E2192:E2193)</f>
        <v>0</v>
      </c>
      <c r="F2194" s="16">
        <f>SUBTOTAL(9,F2192:F2193)</f>
        <v>6187700</v>
      </c>
      <c r="G2194" s="16">
        <f>SUBTOTAL(9,G2192:G2193)</f>
        <v>6187700</v>
      </c>
      <c r="H2194" s="16">
        <f>SUBTOTAL(9,H2192:H2193)</f>
        <v>959666.11248000001</v>
      </c>
      <c r="I2194" s="16">
        <f>SUBTOTAL(9,I2192:I2193)</f>
        <v>5228033.8875199994</v>
      </c>
    </row>
    <row r="2195" spans="2:9" ht="15" customHeight="1" x14ac:dyDescent="0.25">
      <c r="B2195" s="10">
        <v>2755</v>
      </c>
      <c r="C2195" s="11"/>
      <c r="D2195" s="5" t="s">
        <v>1749</v>
      </c>
      <c r="E2195" s="12"/>
      <c r="F2195" s="1"/>
      <c r="H2195" s="1"/>
      <c r="I2195" s="1"/>
    </row>
    <row r="2196" spans="2:9" x14ac:dyDescent="0.2">
      <c r="B2196"/>
      <c r="C2196" s="2">
        <v>62</v>
      </c>
      <c r="D2196" s="5" t="s">
        <v>1750</v>
      </c>
      <c r="E2196" s="13">
        <v>0</v>
      </c>
      <c r="F2196" s="13">
        <v>380000</v>
      </c>
      <c r="G2196" s="13">
        <v>380000</v>
      </c>
      <c r="H2196" s="13">
        <v>178626.1655</v>
      </c>
      <c r="I2196" s="13">
        <v>201373.8345</v>
      </c>
    </row>
    <row r="2197" spans="2:9" x14ac:dyDescent="0.2">
      <c r="B2197"/>
      <c r="C2197" s="2">
        <v>70</v>
      </c>
      <c r="D2197" s="5" t="s">
        <v>1751</v>
      </c>
      <c r="E2197" s="13">
        <v>0</v>
      </c>
      <c r="F2197" s="13">
        <v>4996000</v>
      </c>
      <c r="G2197" s="13">
        <v>4996000</v>
      </c>
      <c r="H2197" s="13">
        <v>1637604.9173000001</v>
      </c>
      <c r="I2197" s="13">
        <v>3358395.0827000001</v>
      </c>
    </row>
    <row r="2198" spans="2:9" x14ac:dyDescent="0.2">
      <c r="B2198"/>
      <c r="C2198" s="2">
        <v>71</v>
      </c>
      <c r="D2198" s="5" t="s">
        <v>1752</v>
      </c>
      <c r="E2198" s="13">
        <v>0</v>
      </c>
      <c r="F2198" s="13">
        <v>1161800</v>
      </c>
      <c r="G2198" s="13">
        <v>1161800</v>
      </c>
      <c r="H2198" s="13">
        <v>357752.73700000002</v>
      </c>
      <c r="I2198" s="13">
        <v>804047.26300000004</v>
      </c>
    </row>
    <row r="2199" spans="2:9" x14ac:dyDescent="0.2">
      <c r="B2199"/>
      <c r="C2199" s="2">
        <v>72</v>
      </c>
      <c r="D2199" s="5" t="s">
        <v>1753</v>
      </c>
      <c r="E2199" s="13">
        <v>0</v>
      </c>
      <c r="F2199" s="13">
        <v>62000</v>
      </c>
      <c r="G2199" s="13">
        <v>62000</v>
      </c>
      <c r="H2199" s="13">
        <v>19738.053</v>
      </c>
      <c r="I2199" s="13">
        <v>42261.947</v>
      </c>
    </row>
    <row r="2200" spans="2:9" x14ac:dyDescent="0.2">
      <c r="B2200"/>
      <c r="C2200" s="2">
        <v>73</v>
      </c>
      <c r="D2200" s="5" t="s">
        <v>1754</v>
      </c>
      <c r="E2200" s="13">
        <v>0</v>
      </c>
      <c r="F2200" s="13">
        <v>157000</v>
      </c>
      <c r="G2200" s="13">
        <v>157000</v>
      </c>
      <c r="H2200" s="13">
        <v>52030.564330000001</v>
      </c>
      <c r="I2200" s="13">
        <v>104969.43567000001</v>
      </c>
    </row>
    <row r="2201" spans="2:9" x14ac:dyDescent="0.2">
      <c r="B2201"/>
      <c r="C2201" s="2">
        <v>75</v>
      </c>
      <c r="D2201" s="5" t="s">
        <v>1755</v>
      </c>
      <c r="E2201" s="13">
        <v>0</v>
      </c>
      <c r="F2201" s="13">
        <v>162000</v>
      </c>
      <c r="G2201" s="13">
        <v>162000</v>
      </c>
      <c r="H2201" s="13">
        <v>50494.799959999997</v>
      </c>
      <c r="I2201" s="13">
        <v>111505.20004</v>
      </c>
    </row>
    <row r="2202" spans="2:9" ht="15" customHeight="1" x14ac:dyDescent="0.2">
      <c r="B2202"/>
      <c r="C2202" s="14">
        <f>SUBTOTAL(9,C2196:C2201)</f>
        <v>423</v>
      </c>
      <c r="D2202" s="15" t="s">
        <v>1756</v>
      </c>
      <c r="E2202" s="16">
        <f>SUBTOTAL(9,E2196:E2201)</f>
        <v>0</v>
      </c>
      <c r="F2202" s="16">
        <f>SUBTOTAL(9,F2196:F2201)</f>
        <v>6918800</v>
      </c>
      <c r="G2202" s="16">
        <f>SUBTOTAL(9,G2196:G2201)</f>
        <v>6918800</v>
      </c>
      <c r="H2202" s="16">
        <f>SUBTOTAL(9,H2196:H2201)</f>
        <v>2296247.23709</v>
      </c>
      <c r="I2202" s="16">
        <f>SUBTOTAL(9,I2196:I2201)</f>
        <v>4622552.7629099991</v>
      </c>
    </row>
    <row r="2203" spans="2:9" ht="15" customHeight="1" x14ac:dyDescent="0.25">
      <c r="B2203" s="10">
        <v>2756</v>
      </c>
      <c r="C2203" s="11"/>
      <c r="D2203" s="5" t="s">
        <v>1757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890</v>
      </c>
      <c r="E2204" s="13">
        <v>0</v>
      </c>
      <c r="F2204" s="13">
        <v>23000</v>
      </c>
      <c r="G2204" s="13">
        <v>23000</v>
      </c>
      <c r="H2204" s="13">
        <v>4246.5860000000002</v>
      </c>
      <c r="I2204" s="13">
        <v>18753.414000000001</v>
      </c>
    </row>
    <row r="2205" spans="2:9" x14ac:dyDescent="0.2">
      <c r="B2205"/>
      <c r="C2205" s="2">
        <v>71</v>
      </c>
      <c r="D2205" s="5" t="s">
        <v>1758</v>
      </c>
      <c r="E2205" s="13">
        <v>0</v>
      </c>
      <c r="F2205" s="13">
        <v>485000</v>
      </c>
      <c r="G2205" s="13">
        <v>485000</v>
      </c>
      <c r="H2205" s="13">
        <v>146703.71093</v>
      </c>
      <c r="I2205" s="13">
        <v>338296.28907</v>
      </c>
    </row>
    <row r="2206" spans="2:9" x14ac:dyDescent="0.2">
      <c r="B2206"/>
      <c r="C2206" s="2">
        <v>72</v>
      </c>
      <c r="D2206" s="5" t="s">
        <v>1759</v>
      </c>
      <c r="E2206" s="13">
        <v>0</v>
      </c>
      <c r="F2206" s="13">
        <v>215000</v>
      </c>
      <c r="G2206" s="13">
        <v>215000</v>
      </c>
      <c r="H2206" s="13">
        <v>70533.451579999994</v>
      </c>
      <c r="I2206" s="13">
        <v>144466.54842000001</v>
      </c>
    </row>
    <row r="2207" spans="2:9" ht="15" customHeight="1" x14ac:dyDescent="0.2">
      <c r="B2207"/>
      <c r="C2207" s="14">
        <f>SUBTOTAL(9,C2204:C2206)</f>
        <v>213</v>
      </c>
      <c r="D2207" s="15" t="s">
        <v>1760</v>
      </c>
      <c r="E2207" s="16">
        <f>SUBTOTAL(9,E2204:E2206)</f>
        <v>0</v>
      </c>
      <c r="F2207" s="16">
        <f>SUBTOTAL(9,F2204:F2206)</f>
        <v>723000</v>
      </c>
      <c r="G2207" s="16">
        <f>SUBTOTAL(9,G2204:G2206)</f>
        <v>723000</v>
      </c>
      <c r="H2207" s="16">
        <f>SUBTOTAL(9,H2204:H2206)</f>
        <v>221483.74851</v>
      </c>
      <c r="I2207" s="16">
        <f>SUBTOTAL(9,I2204:I2206)</f>
        <v>501516.25149</v>
      </c>
    </row>
    <row r="2208" spans="2:9" ht="15" customHeight="1" x14ac:dyDescent="0.25">
      <c r="B2208" s="10">
        <v>2790</v>
      </c>
      <c r="C2208" s="11"/>
      <c r="D2208" s="5" t="s">
        <v>1761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1762</v>
      </c>
      <c r="E2209" s="13">
        <v>0</v>
      </c>
      <c r="F2209" s="13">
        <v>247800</v>
      </c>
      <c r="G2209" s="13">
        <v>247800</v>
      </c>
      <c r="H2209" s="13">
        <v>74769.071460000006</v>
      </c>
      <c r="I2209" s="13">
        <v>173030.92853999999</v>
      </c>
    </row>
    <row r="2210" spans="2:9" ht="15" customHeight="1" x14ac:dyDescent="0.2">
      <c r="B2210"/>
      <c r="C2210" s="14">
        <f>SUBTOTAL(9,C2209:C2209)</f>
        <v>70</v>
      </c>
      <c r="D2210" s="15" t="s">
        <v>1763</v>
      </c>
      <c r="E2210" s="16">
        <f>SUBTOTAL(9,E2209:E2209)</f>
        <v>0</v>
      </c>
      <c r="F2210" s="16">
        <f>SUBTOTAL(9,F2209:F2209)</f>
        <v>247800</v>
      </c>
      <c r="G2210" s="16">
        <f>SUBTOTAL(9,G2209:G2209)</f>
        <v>247800</v>
      </c>
      <c r="H2210" s="16">
        <f>SUBTOTAL(9,H2209:H2209)</f>
        <v>74769.071460000006</v>
      </c>
      <c r="I2210" s="16">
        <f>SUBTOTAL(9,I2209:I2209)</f>
        <v>173030.92853999999</v>
      </c>
    </row>
    <row r="2211" spans="2:9" ht="15" customHeight="1" x14ac:dyDescent="0.2">
      <c r="C2211" s="17">
        <f>SUBTOTAL(9,C2180:C2210)</f>
        <v>1349</v>
      </c>
      <c r="D2211" s="18" t="s">
        <v>1764</v>
      </c>
      <c r="E2211" s="19">
        <f>SUBTOTAL(9,E2180:E2210)</f>
        <v>0</v>
      </c>
      <c r="F2211" s="19">
        <f>SUBTOTAL(9,F2180:F2210)</f>
        <v>31986800</v>
      </c>
      <c r="G2211" s="19">
        <f>SUBTOTAL(9,G2180:G2210)</f>
        <v>31986800</v>
      </c>
      <c r="H2211" s="19">
        <f>SUBTOTAL(9,H2180:H2210)</f>
        <v>9090505.212849997</v>
      </c>
      <c r="I2211" s="19">
        <f>SUBTOTAL(9,I2180:I2210)</f>
        <v>22896294.787149999</v>
      </c>
    </row>
    <row r="2212" spans="2:9" ht="15" customHeight="1" x14ac:dyDescent="0.2">
      <c r="C2212" s="17">
        <f>SUBTOTAL(9,C2107:C2211)</f>
        <v>4394</v>
      </c>
      <c r="D2212" s="18" t="s">
        <v>1765</v>
      </c>
      <c r="E2212" s="19">
        <f>SUBTOTAL(9,E2107:E2211)</f>
        <v>133265</v>
      </c>
      <c r="F2212" s="19">
        <f>SUBTOTAL(9,F2107:F2211)</f>
        <v>470674975</v>
      </c>
      <c r="G2212" s="19">
        <f>SUBTOTAL(9,G2107:G2211)</f>
        <v>470808240</v>
      </c>
      <c r="H2212" s="19">
        <f>SUBTOTAL(9,H2107:H2211)</f>
        <v>146411416.27222994</v>
      </c>
      <c r="I2212" s="19">
        <f>SUBTOTAL(9,I2107:I2211)</f>
        <v>324396823.72777003</v>
      </c>
    </row>
    <row r="2213" spans="2:9" x14ac:dyDescent="0.2">
      <c r="C2213" s="17"/>
      <c r="D2213" s="20"/>
      <c r="E2213" s="21"/>
      <c r="F2213" s="21"/>
      <c r="G2213" s="21"/>
      <c r="H2213" s="21"/>
      <c r="I2213" s="21"/>
    </row>
    <row r="2214" spans="2:9" ht="15" customHeight="1" x14ac:dyDescent="0.2">
      <c r="B2214" s="1"/>
      <c r="C2214" s="2"/>
      <c r="D2214" s="3" t="s">
        <v>1766</v>
      </c>
      <c r="E2214" s="1"/>
      <c r="F2214" s="1"/>
      <c r="G2214" s="1"/>
      <c r="H2214" s="1"/>
      <c r="I2214" s="1"/>
    </row>
    <row r="2215" spans="2:9" ht="27" customHeight="1" x14ac:dyDescent="0.25">
      <c r="B2215" s="1"/>
      <c r="C2215" s="2"/>
      <c r="D2215" s="9" t="s">
        <v>9</v>
      </c>
      <c r="E2215" s="1"/>
      <c r="F2215" s="1"/>
      <c r="G2215" s="1"/>
      <c r="H2215" s="1"/>
      <c r="I2215" s="1"/>
    </row>
    <row r="2216" spans="2:9" ht="15" customHeight="1" x14ac:dyDescent="0.25">
      <c r="B2216" s="10">
        <v>2800</v>
      </c>
      <c r="C2216" s="11"/>
      <c r="D2216" s="5" t="s">
        <v>1767</v>
      </c>
      <c r="E2216" s="12"/>
      <c r="F2216" s="1"/>
      <c r="H2216" s="1"/>
      <c r="I2216" s="1"/>
    </row>
    <row r="2217" spans="2:9" x14ac:dyDescent="0.2">
      <c r="B2217"/>
      <c r="C2217" s="2">
        <v>50</v>
      </c>
      <c r="D2217" s="5" t="s">
        <v>1768</v>
      </c>
      <c r="E2217" s="13">
        <v>0</v>
      </c>
      <c r="F2217" s="13">
        <v>183049000</v>
      </c>
      <c r="G2217" s="13">
        <v>183049000</v>
      </c>
      <c r="H2217" s="13">
        <v>-8063341.2832699995</v>
      </c>
      <c r="I2217" s="13">
        <v>191112341.28327</v>
      </c>
    </row>
    <row r="2218" spans="2:9" ht="15" customHeight="1" x14ac:dyDescent="0.2">
      <c r="B2218"/>
      <c r="C2218" s="14">
        <f>SUBTOTAL(9,C2217:C2217)</f>
        <v>50</v>
      </c>
      <c r="D2218" s="15" t="s">
        <v>1769</v>
      </c>
      <c r="E2218" s="16">
        <f>SUBTOTAL(9,E2217:E2217)</f>
        <v>0</v>
      </c>
      <c r="F2218" s="16">
        <f>SUBTOTAL(9,F2217:F2217)</f>
        <v>183049000</v>
      </c>
      <c r="G2218" s="16">
        <f>SUBTOTAL(9,G2217:G2217)</f>
        <v>183049000</v>
      </c>
      <c r="H2218" s="16">
        <f>SUBTOTAL(9,H2217:H2217)</f>
        <v>-8063341.2832699995</v>
      </c>
      <c r="I2218" s="16">
        <f>SUBTOTAL(9,I2217:I2217)</f>
        <v>191112341.28327</v>
      </c>
    </row>
    <row r="2219" spans="2:9" ht="15" customHeight="1" x14ac:dyDescent="0.2">
      <c r="C2219" s="17">
        <f>SUBTOTAL(9,C2215:C2218)</f>
        <v>50</v>
      </c>
      <c r="D2219" s="18" t="s">
        <v>1770</v>
      </c>
      <c r="E2219" s="19">
        <f>SUBTOTAL(9,E2215:E2218)</f>
        <v>0</v>
      </c>
      <c r="F2219" s="19">
        <f>SUBTOTAL(9,F2215:F2218)</f>
        <v>183049000</v>
      </c>
      <c r="G2219" s="19">
        <f>SUBTOTAL(9,G2215:G2218)</f>
        <v>183049000</v>
      </c>
      <c r="H2219" s="19">
        <f>SUBTOTAL(9,H2215:H2218)</f>
        <v>-8063341.2832699995</v>
      </c>
      <c r="I2219" s="19">
        <f>SUBTOTAL(9,I2215:I2218)</f>
        <v>191112341.28327</v>
      </c>
    </row>
    <row r="2220" spans="2:9" x14ac:dyDescent="0.2">
      <c r="C2220" s="17"/>
      <c r="D2220" s="20"/>
      <c r="E2220" s="21"/>
      <c r="F2220" s="21"/>
      <c r="G2220" s="21"/>
      <c r="H2220" s="21"/>
      <c r="I2220" s="21"/>
    </row>
    <row r="2221" spans="2:9" ht="15" customHeight="1" x14ac:dyDescent="0.2">
      <c r="C2221" s="17">
        <f>SUBTOTAL(9,C6:C2220)</f>
        <v>57811</v>
      </c>
      <c r="D2221" s="22" t="s">
        <v>1771</v>
      </c>
      <c r="E2221" s="23">
        <f>SUBTOTAL(9,E6:E2220)</f>
        <v>14506301</v>
      </c>
      <c r="F2221" s="23">
        <f>SUBTOTAL(9,F6:F2220)</f>
        <v>1615914157</v>
      </c>
      <c r="G2221" s="23">
        <f>SUBTOTAL(9,G6:G2220)</f>
        <v>1630420458</v>
      </c>
      <c r="H2221" s="23">
        <f>SUBTOTAL(9,H6:H2220)</f>
        <v>485657472.59075004</v>
      </c>
      <c r="I2221" s="23">
        <f>SUBTOTAL(9,I6:I2220)</f>
        <v>1144762985.4092493</v>
      </c>
    </row>
    <row r="2223" spans="2:9" x14ac:dyDescent="0.2">
      <c r="H2223" s="24"/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2018-05-24T08:39:49Z</dcterms:created>
  <dcterms:modified xsi:type="dcterms:W3CDTF">2018-05-24T08:53:05Z</dcterms:modified>
</cp:coreProperties>
</file>